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/>
  </bookViews>
  <sheets>
    <sheet name="DBMS_종합" sheetId="17" r:id="rId1"/>
    <sheet name="개선_소멸위험지수_종합" sheetId="16" r:id="rId2"/>
    <sheet name="2015" sheetId="1" r:id="rId3"/>
    <sheet name="2016" sheetId="10" r:id="rId4"/>
    <sheet name="2017" sheetId="11" r:id="rId5"/>
    <sheet name="2018" sheetId="12" r:id="rId6"/>
    <sheet name="2019" sheetId="13" r:id="rId7"/>
    <sheet name="2020" sheetId="14" r:id="rId8"/>
    <sheet name="2021" sheetId="15" r:id="rId9"/>
    <sheet name="고위험음주율_원본데이터" sheetId="3" r:id="rId10"/>
    <sheet name="비만율_원본데이터" sheetId="4" r:id="rId11"/>
    <sheet name="EQ.5D_원본데이터" sheetId="5" r:id="rId12"/>
    <sheet name="주관적건강수준인지율_원본데이터" sheetId="6" r:id="rId13"/>
    <sheet name="건강보험적용인구_원본데이터" sheetId="8" r:id="rId14"/>
  </sheets>
  <definedNames>
    <definedName name="_xlnm._FilterDatabase" localSheetId="0" hidden="1">DBMS_종합!$A$1:$F$1604</definedName>
    <definedName name="_xlnm._FilterDatabase" localSheetId="1" hidden="1">개선_소멸위험지수_종합!$A$1:$F$1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7" l="1"/>
  <c r="C3" i="17"/>
  <c r="D3" i="17"/>
  <c r="E3" i="17"/>
  <c r="F3" i="17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B20" i="17"/>
  <c r="C20" i="17"/>
  <c r="D20" i="17"/>
  <c r="E20" i="17"/>
  <c r="F20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28" i="17"/>
  <c r="C28" i="17"/>
  <c r="D28" i="17"/>
  <c r="E28" i="17"/>
  <c r="F28" i="17"/>
  <c r="B29" i="17"/>
  <c r="C29" i="17"/>
  <c r="D29" i="17"/>
  <c r="E29" i="17"/>
  <c r="F29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B34" i="17"/>
  <c r="C34" i="17"/>
  <c r="D34" i="17"/>
  <c r="E34" i="17"/>
  <c r="F34" i="17"/>
  <c r="B35" i="17"/>
  <c r="C35" i="17"/>
  <c r="D35" i="17"/>
  <c r="E35" i="17"/>
  <c r="F35" i="17"/>
  <c r="B36" i="17"/>
  <c r="C36" i="17"/>
  <c r="D36" i="17"/>
  <c r="E36" i="17"/>
  <c r="F36" i="17"/>
  <c r="B37" i="17"/>
  <c r="C37" i="17"/>
  <c r="D37" i="17"/>
  <c r="E37" i="17"/>
  <c r="F37" i="17"/>
  <c r="B38" i="17"/>
  <c r="C38" i="17"/>
  <c r="D38" i="17"/>
  <c r="E38" i="17"/>
  <c r="F38" i="17"/>
  <c r="B39" i="17"/>
  <c r="C39" i="17"/>
  <c r="D39" i="17"/>
  <c r="E39" i="17"/>
  <c r="F39" i="17"/>
  <c r="B40" i="17"/>
  <c r="C40" i="17"/>
  <c r="D40" i="17"/>
  <c r="E40" i="17"/>
  <c r="F40" i="17"/>
  <c r="B41" i="17"/>
  <c r="C41" i="17"/>
  <c r="D41" i="17"/>
  <c r="E41" i="17"/>
  <c r="F41" i="17"/>
  <c r="B42" i="17"/>
  <c r="C42" i="17"/>
  <c r="D42" i="17"/>
  <c r="E42" i="17"/>
  <c r="F42" i="17"/>
  <c r="B43" i="17"/>
  <c r="C43" i="17"/>
  <c r="D43" i="17"/>
  <c r="E43" i="17"/>
  <c r="F43" i="17"/>
  <c r="B44" i="17"/>
  <c r="C44" i="17"/>
  <c r="D44" i="17"/>
  <c r="E44" i="17"/>
  <c r="F44" i="17"/>
  <c r="B45" i="17"/>
  <c r="C45" i="17"/>
  <c r="D45" i="17"/>
  <c r="E45" i="17"/>
  <c r="F45" i="17"/>
  <c r="B46" i="17"/>
  <c r="C46" i="17"/>
  <c r="D46" i="17"/>
  <c r="E46" i="17"/>
  <c r="F46" i="17"/>
  <c r="B47" i="17"/>
  <c r="C47" i="17"/>
  <c r="D47" i="17"/>
  <c r="E47" i="17"/>
  <c r="F47" i="17"/>
  <c r="B48" i="17"/>
  <c r="C48" i="17"/>
  <c r="D48" i="17"/>
  <c r="E48" i="17"/>
  <c r="F48" i="17"/>
  <c r="B49" i="17"/>
  <c r="C49" i="17"/>
  <c r="D49" i="17"/>
  <c r="E49" i="17"/>
  <c r="F49" i="17"/>
  <c r="B50" i="17"/>
  <c r="C50" i="17"/>
  <c r="D50" i="17"/>
  <c r="E50" i="17"/>
  <c r="F50" i="17"/>
  <c r="B51" i="17"/>
  <c r="C51" i="17"/>
  <c r="D51" i="17"/>
  <c r="E51" i="17"/>
  <c r="F51" i="17"/>
  <c r="B52" i="17"/>
  <c r="C52" i="17"/>
  <c r="D52" i="17"/>
  <c r="E52" i="17"/>
  <c r="F52" i="17"/>
  <c r="B53" i="17"/>
  <c r="C53" i="17"/>
  <c r="D53" i="17"/>
  <c r="E53" i="17"/>
  <c r="F53" i="17"/>
  <c r="B54" i="17"/>
  <c r="C54" i="17"/>
  <c r="D54" i="17"/>
  <c r="E54" i="17"/>
  <c r="F54" i="17"/>
  <c r="B55" i="17"/>
  <c r="C55" i="17"/>
  <c r="D55" i="17"/>
  <c r="E55" i="17"/>
  <c r="F55" i="17"/>
  <c r="B56" i="17"/>
  <c r="C56" i="17"/>
  <c r="D56" i="17"/>
  <c r="E56" i="17"/>
  <c r="F56" i="17"/>
  <c r="B57" i="17"/>
  <c r="C57" i="17"/>
  <c r="D57" i="17"/>
  <c r="E57" i="17"/>
  <c r="F57" i="17"/>
  <c r="B58" i="17"/>
  <c r="C58" i="17"/>
  <c r="D58" i="17"/>
  <c r="E58" i="17"/>
  <c r="F58" i="17"/>
  <c r="B59" i="17"/>
  <c r="C59" i="17"/>
  <c r="D59" i="17"/>
  <c r="E59" i="17"/>
  <c r="F59" i="17"/>
  <c r="B60" i="17"/>
  <c r="C60" i="17"/>
  <c r="D60" i="17"/>
  <c r="E60" i="17"/>
  <c r="F60" i="17"/>
  <c r="B61" i="17"/>
  <c r="C61" i="17"/>
  <c r="D61" i="17"/>
  <c r="E61" i="17"/>
  <c r="F61" i="17"/>
  <c r="B62" i="17"/>
  <c r="C62" i="17"/>
  <c r="D62" i="17"/>
  <c r="E62" i="17"/>
  <c r="F62" i="17"/>
  <c r="B63" i="17"/>
  <c r="C63" i="17"/>
  <c r="D63" i="17"/>
  <c r="E63" i="17"/>
  <c r="F63" i="17"/>
  <c r="B64" i="17"/>
  <c r="C64" i="17"/>
  <c r="D64" i="17"/>
  <c r="E64" i="17"/>
  <c r="F64" i="17"/>
  <c r="B65" i="17"/>
  <c r="C65" i="17"/>
  <c r="D65" i="17"/>
  <c r="E65" i="17"/>
  <c r="F65" i="17"/>
  <c r="B66" i="17"/>
  <c r="C66" i="17"/>
  <c r="D66" i="17"/>
  <c r="E66" i="17"/>
  <c r="F66" i="17"/>
  <c r="B67" i="17"/>
  <c r="C67" i="17"/>
  <c r="D67" i="17"/>
  <c r="E67" i="17"/>
  <c r="F67" i="17"/>
  <c r="B68" i="17"/>
  <c r="C68" i="17"/>
  <c r="D68" i="17"/>
  <c r="E68" i="17"/>
  <c r="F68" i="17"/>
  <c r="B69" i="17"/>
  <c r="C69" i="17"/>
  <c r="D69" i="17"/>
  <c r="E69" i="17"/>
  <c r="F69" i="17"/>
  <c r="B70" i="17"/>
  <c r="C70" i="17"/>
  <c r="D70" i="17"/>
  <c r="E70" i="17"/>
  <c r="F70" i="17"/>
  <c r="B71" i="17"/>
  <c r="C71" i="17"/>
  <c r="D71" i="17"/>
  <c r="E71" i="17"/>
  <c r="F71" i="17"/>
  <c r="B72" i="17"/>
  <c r="C72" i="17"/>
  <c r="D72" i="17"/>
  <c r="E72" i="17"/>
  <c r="F72" i="17"/>
  <c r="B73" i="17"/>
  <c r="C73" i="17"/>
  <c r="D73" i="17"/>
  <c r="E73" i="17"/>
  <c r="F73" i="17"/>
  <c r="B74" i="17"/>
  <c r="C74" i="17"/>
  <c r="D74" i="17"/>
  <c r="E74" i="17"/>
  <c r="F74" i="17"/>
  <c r="B75" i="17"/>
  <c r="C75" i="17"/>
  <c r="D75" i="17"/>
  <c r="E75" i="17"/>
  <c r="F75" i="17"/>
  <c r="B76" i="17"/>
  <c r="C76" i="17"/>
  <c r="D76" i="17"/>
  <c r="E76" i="17"/>
  <c r="F76" i="17"/>
  <c r="B77" i="17"/>
  <c r="C77" i="17"/>
  <c r="D77" i="17"/>
  <c r="E77" i="17"/>
  <c r="F77" i="17"/>
  <c r="B78" i="17"/>
  <c r="C78" i="17"/>
  <c r="D78" i="17"/>
  <c r="E78" i="17"/>
  <c r="F78" i="17"/>
  <c r="B79" i="17"/>
  <c r="C79" i="17"/>
  <c r="D79" i="17"/>
  <c r="E79" i="17"/>
  <c r="F79" i="17"/>
  <c r="B80" i="17"/>
  <c r="C80" i="17"/>
  <c r="D80" i="17"/>
  <c r="E80" i="17"/>
  <c r="F80" i="17"/>
  <c r="B81" i="17"/>
  <c r="C81" i="17"/>
  <c r="D81" i="17"/>
  <c r="E81" i="17"/>
  <c r="F81" i="17"/>
  <c r="B82" i="17"/>
  <c r="C82" i="17"/>
  <c r="D82" i="17"/>
  <c r="E82" i="17"/>
  <c r="F82" i="17"/>
  <c r="B83" i="17"/>
  <c r="C83" i="17"/>
  <c r="D83" i="17"/>
  <c r="E83" i="17"/>
  <c r="F83" i="17"/>
  <c r="B84" i="17"/>
  <c r="C84" i="17"/>
  <c r="D84" i="17"/>
  <c r="E84" i="17"/>
  <c r="F84" i="17"/>
  <c r="B85" i="17"/>
  <c r="C85" i="17"/>
  <c r="D85" i="17"/>
  <c r="E85" i="17"/>
  <c r="F85" i="17"/>
  <c r="B86" i="17"/>
  <c r="C86" i="17"/>
  <c r="D86" i="17"/>
  <c r="E86" i="17"/>
  <c r="F86" i="17"/>
  <c r="B87" i="17"/>
  <c r="C87" i="17"/>
  <c r="D87" i="17"/>
  <c r="E87" i="17"/>
  <c r="F87" i="17"/>
  <c r="B88" i="17"/>
  <c r="C88" i="17"/>
  <c r="D88" i="17"/>
  <c r="E88" i="17"/>
  <c r="F88" i="17"/>
  <c r="B89" i="17"/>
  <c r="C89" i="17"/>
  <c r="D89" i="17"/>
  <c r="E89" i="17"/>
  <c r="F89" i="17"/>
  <c r="B90" i="17"/>
  <c r="C90" i="17"/>
  <c r="D90" i="17"/>
  <c r="E90" i="17"/>
  <c r="F90" i="17"/>
  <c r="B91" i="17"/>
  <c r="C91" i="17"/>
  <c r="D91" i="17"/>
  <c r="E91" i="17"/>
  <c r="F91" i="17"/>
  <c r="B92" i="17"/>
  <c r="C92" i="17"/>
  <c r="D92" i="17"/>
  <c r="E92" i="17"/>
  <c r="F92" i="17"/>
  <c r="B93" i="17"/>
  <c r="C93" i="17"/>
  <c r="D93" i="17"/>
  <c r="E93" i="17"/>
  <c r="F93" i="17"/>
  <c r="B94" i="17"/>
  <c r="C94" i="17"/>
  <c r="D94" i="17"/>
  <c r="E94" i="17"/>
  <c r="F94" i="17"/>
  <c r="B95" i="17"/>
  <c r="C95" i="17"/>
  <c r="D95" i="17"/>
  <c r="E95" i="17"/>
  <c r="F95" i="17"/>
  <c r="B96" i="17"/>
  <c r="C96" i="17"/>
  <c r="D96" i="17"/>
  <c r="E96" i="17"/>
  <c r="F96" i="17"/>
  <c r="B97" i="17"/>
  <c r="C97" i="17"/>
  <c r="D97" i="17"/>
  <c r="E97" i="17"/>
  <c r="F97" i="17"/>
  <c r="B98" i="17"/>
  <c r="C98" i="17"/>
  <c r="D98" i="17"/>
  <c r="E98" i="17"/>
  <c r="F98" i="17"/>
  <c r="B99" i="17"/>
  <c r="C99" i="17"/>
  <c r="D99" i="17"/>
  <c r="E99" i="17"/>
  <c r="F99" i="17"/>
  <c r="B100" i="17"/>
  <c r="C100" i="17"/>
  <c r="D100" i="17"/>
  <c r="E100" i="17"/>
  <c r="F100" i="17"/>
  <c r="B101" i="17"/>
  <c r="C101" i="17"/>
  <c r="D101" i="17"/>
  <c r="E101" i="17"/>
  <c r="F101" i="17"/>
  <c r="B102" i="17"/>
  <c r="C102" i="17"/>
  <c r="D102" i="17"/>
  <c r="E102" i="17"/>
  <c r="F102" i="17"/>
  <c r="B103" i="17"/>
  <c r="C103" i="17"/>
  <c r="D103" i="17"/>
  <c r="E103" i="17"/>
  <c r="F103" i="17"/>
  <c r="B104" i="17"/>
  <c r="C104" i="17"/>
  <c r="D104" i="17"/>
  <c r="E104" i="17"/>
  <c r="F104" i="17"/>
  <c r="B105" i="17"/>
  <c r="C105" i="17"/>
  <c r="D105" i="17"/>
  <c r="E105" i="17"/>
  <c r="F105" i="17"/>
  <c r="B106" i="17"/>
  <c r="C106" i="17"/>
  <c r="D106" i="17"/>
  <c r="E106" i="17"/>
  <c r="F106" i="17"/>
  <c r="B107" i="17"/>
  <c r="C107" i="17"/>
  <c r="D107" i="17"/>
  <c r="E107" i="17"/>
  <c r="F107" i="17"/>
  <c r="B108" i="17"/>
  <c r="C108" i="17"/>
  <c r="D108" i="17"/>
  <c r="E108" i="17"/>
  <c r="F108" i="17"/>
  <c r="B109" i="17"/>
  <c r="C109" i="17"/>
  <c r="D109" i="17"/>
  <c r="E109" i="17"/>
  <c r="F109" i="17"/>
  <c r="B110" i="17"/>
  <c r="C110" i="17"/>
  <c r="D110" i="17"/>
  <c r="E110" i="17"/>
  <c r="F110" i="17"/>
  <c r="B111" i="17"/>
  <c r="C111" i="17"/>
  <c r="D111" i="17"/>
  <c r="E111" i="17"/>
  <c r="F111" i="17"/>
  <c r="B112" i="17"/>
  <c r="C112" i="17"/>
  <c r="D112" i="17"/>
  <c r="E112" i="17"/>
  <c r="F112" i="17"/>
  <c r="B113" i="17"/>
  <c r="C113" i="17"/>
  <c r="D113" i="17"/>
  <c r="E113" i="17"/>
  <c r="F113" i="17"/>
  <c r="B114" i="17"/>
  <c r="C114" i="17"/>
  <c r="D114" i="17"/>
  <c r="E114" i="17"/>
  <c r="F114" i="17"/>
  <c r="B115" i="17"/>
  <c r="C115" i="17"/>
  <c r="D115" i="17"/>
  <c r="E115" i="17"/>
  <c r="F115" i="17"/>
  <c r="B116" i="17"/>
  <c r="C116" i="17"/>
  <c r="D116" i="17"/>
  <c r="E116" i="17"/>
  <c r="F116" i="17"/>
  <c r="B117" i="17"/>
  <c r="C117" i="17"/>
  <c r="D117" i="17"/>
  <c r="E117" i="17"/>
  <c r="F117" i="17"/>
  <c r="B118" i="17"/>
  <c r="C118" i="17"/>
  <c r="D118" i="17"/>
  <c r="E118" i="17"/>
  <c r="F118" i="17"/>
  <c r="B119" i="17"/>
  <c r="C119" i="17"/>
  <c r="D119" i="17"/>
  <c r="E119" i="17"/>
  <c r="F119" i="17"/>
  <c r="B120" i="17"/>
  <c r="C120" i="17"/>
  <c r="D120" i="17"/>
  <c r="E120" i="17"/>
  <c r="F120" i="17"/>
  <c r="B121" i="17"/>
  <c r="C121" i="17"/>
  <c r="D121" i="17"/>
  <c r="E121" i="17"/>
  <c r="F121" i="17"/>
  <c r="B122" i="17"/>
  <c r="C122" i="17"/>
  <c r="D122" i="17"/>
  <c r="E122" i="17"/>
  <c r="F122" i="17"/>
  <c r="B123" i="17"/>
  <c r="C123" i="17"/>
  <c r="D123" i="17"/>
  <c r="E123" i="17"/>
  <c r="F123" i="17"/>
  <c r="B124" i="17"/>
  <c r="C124" i="17"/>
  <c r="D124" i="17"/>
  <c r="E124" i="17"/>
  <c r="F124" i="17"/>
  <c r="B125" i="17"/>
  <c r="C125" i="17"/>
  <c r="D125" i="17"/>
  <c r="E125" i="17"/>
  <c r="F125" i="17"/>
  <c r="B126" i="17"/>
  <c r="C126" i="17"/>
  <c r="D126" i="17"/>
  <c r="E126" i="17"/>
  <c r="F126" i="17"/>
  <c r="B127" i="17"/>
  <c r="C127" i="17"/>
  <c r="D127" i="17"/>
  <c r="E127" i="17"/>
  <c r="F127" i="17"/>
  <c r="B128" i="17"/>
  <c r="C128" i="17"/>
  <c r="D128" i="17"/>
  <c r="E128" i="17"/>
  <c r="F128" i="17"/>
  <c r="B129" i="17"/>
  <c r="C129" i="17"/>
  <c r="D129" i="17"/>
  <c r="E129" i="17"/>
  <c r="F129" i="17"/>
  <c r="B130" i="17"/>
  <c r="C130" i="17"/>
  <c r="D130" i="17"/>
  <c r="E130" i="17"/>
  <c r="F130" i="17"/>
  <c r="B131" i="17"/>
  <c r="C131" i="17"/>
  <c r="D131" i="17"/>
  <c r="E131" i="17"/>
  <c r="F131" i="17"/>
  <c r="B132" i="17"/>
  <c r="C132" i="17"/>
  <c r="D132" i="17"/>
  <c r="E132" i="17"/>
  <c r="F132" i="17"/>
  <c r="B133" i="17"/>
  <c r="C133" i="17"/>
  <c r="D133" i="17"/>
  <c r="E133" i="17"/>
  <c r="F133" i="17"/>
  <c r="B134" i="17"/>
  <c r="C134" i="17"/>
  <c r="D134" i="17"/>
  <c r="E134" i="17"/>
  <c r="F134" i="17"/>
  <c r="B135" i="17"/>
  <c r="C135" i="17"/>
  <c r="D135" i="17"/>
  <c r="E135" i="17"/>
  <c r="F135" i="17"/>
  <c r="B136" i="17"/>
  <c r="C136" i="17"/>
  <c r="D136" i="17"/>
  <c r="E136" i="17"/>
  <c r="F136" i="17"/>
  <c r="B137" i="17"/>
  <c r="C137" i="17"/>
  <c r="D137" i="17"/>
  <c r="E137" i="17"/>
  <c r="F137" i="17"/>
  <c r="B138" i="17"/>
  <c r="C138" i="17"/>
  <c r="D138" i="17"/>
  <c r="E138" i="17"/>
  <c r="F138" i="17"/>
  <c r="B139" i="17"/>
  <c r="C139" i="17"/>
  <c r="D139" i="17"/>
  <c r="E139" i="17"/>
  <c r="F139" i="17"/>
  <c r="B140" i="17"/>
  <c r="C140" i="17"/>
  <c r="D140" i="17"/>
  <c r="E140" i="17"/>
  <c r="F140" i="17"/>
  <c r="B141" i="17"/>
  <c r="C141" i="17"/>
  <c r="D141" i="17"/>
  <c r="E141" i="17"/>
  <c r="F141" i="17"/>
  <c r="B142" i="17"/>
  <c r="C142" i="17"/>
  <c r="D142" i="17"/>
  <c r="E142" i="17"/>
  <c r="F142" i="17"/>
  <c r="B143" i="17"/>
  <c r="C143" i="17"/>
  <c r="D143" i="17"/>
  <c r="E143" i="17"/>
  <c r="F143" i="17"/>
  <c r="B144" i="17"/>
  <c r="C144" i="17"/>
  <c r="D144" i="17"/>
  <c r="E144" i="17"/>
  <c r="F144" i="17"/>
  <c r="B145" i="17"/>
  <c r="C145" i="17"/>
  <c r="D145" i="17"/>
  <c r="E145" i="17"/>
  <c r="F145" i="17"/>
  <c r="B146" i="17"/>
  <c r="C146" i="17"/>
  <c r="D146" i="17"/>
  <c r="E146" i="17"/>
  <c r="F146" i="17"/>
  <c r="B147" i="17"/>
  <c r="C147" i="17"/>
  <c r="D147" i="17"/>
  <c r="E147" i="17"/>
  <c r="F147" i="17"/>
  <c r="B148" i="17"/>
  <c r="C148" i="17"/>
  <c r="D148" i="17"/>
  <c r="E148" i="17"/>
  <c r="F148" i="17"/>
  <c r="B149" i="17"/>
  <c r="C149" i="17"/>
  <c r="D149" i="17"/>
  <c r="E149" i="17"/>
  <c r="F149" i="17"/>
  <c r="B150" i="17"/>
  <c r="C150" i="17"/>
  <c r="D150" i="17"/>
  <c r="E150" i="17"/>
  <c r="F150" i="17"/>
  <c r="B151" i="17"/>
  <c r="C151" i="17"/>
  <c r="D151" i="17"/>
  <c r="E151" i="17"/>
  <c r="F151" i="17"/>
  <c r="B152" i="17"/>
  <c r="C152" i="17"/>
  <c r="D152" i="17"/>
  <c r="E152" i="17"/>
  <c r="F152" i="17"/>
  <c r="B153" i="17"/>
  <c r="C153" i="17"/>
  <c r="D153" i="17"/>
  <c r="E153" i="17"/>
  <c r="F153" i="17"/>
  <c r="B154" i="17"/>
  <c r="C154" i="17"/>
  <c r="D154" i="17"/>
  <c r="E154" i="17"/>
  <c r="F154" i="17"/>
  <c r="B155" i="17"/>
  <c r="C155" i="17"/>
  <c r="D155" i="17"/>
  <c r="E155" i="17"/>
  <c r="F155" i="17"/>
  <c r="B156" i="17"/>
  <c r="C156" i="17"/>
  <c r="D156" i="17"/>
  <c r="E156" i="17"/>
  <c r="F156" i="17"/>
  <c r="B157" i="17"/>
  <c r="C157" i="17"/>
  <c r="D157" i="17"/>
  <c r="E157" i="17"/>
  <c r="F157" i="17"/>
  <c r="B158" i="17"/>
  <c r="C158" i="17"/>
  <c r="D158" i="17"/>
  <c r="E158" i="17"/>
  <c r="F158" i="17"/>
  <c r="B159" i="17"/>
  <c r="C159" i="17"/>
  <c r="D159" i="17"/>
  <c r="E159" i="17"/>
  <c r="F159" i="17"/>
  <c r="B160" i="17"/>
  <c r="C160" i="17"/>
  <c r="D160" i="17"/>
  <c r="E160" i="17"/>
  <c r="F160" i="17"/>
  <c r="B161" i="17"/>
  <c r="C161" i="17"/>
  <c r="D161" i="17"/>
  <c r="E161" i="17"/>
  <c r="F161" i="17"/>
  <c r="B162" i="17"/>
  <c r="C162" i="17"/>
  <c r="D162" i="17"/>
  <c r="E162" i="17"/>
  <c r="F162" i="17"/>
  <c r="B163" i="17"/>
  <c r="C163" i="17"/>
  <c r="D163" i="17"/>
  <c r="E163" i="17"/>
  <c r="F163" i="17"/>
  <c r="B164" i="17"/>
  <c r="C164" i="17"/>
  <c r="D164" i="17"/>
  <c r="E164" i="17"/>
  <c r="F164" i="17"/>
  <c r="B165" i="17"/>
  <c r="C165" i="17"/>
  <c r="D165" i="17"/>
  <c r="E165" i="17"/>
  <c r="F165" i="17"/>
  <c r="B166" i="17"/>
  <c r="C166" i="17"/>
  <c r="D166" i="17"/>
  <c r="E166" i="17"/>
  <c r="F166" i="17"/>
  <c r="B167" i="17"/>
  <c r="C167" i="17"/>
  <c r="D167" i="17"/>
  <c r="E167" i="17"/>
  <c r="F167" i="17"/>
  <c r="B168" i="17"/>
  <c r="C168" i="17"/>
  <c r="D168" i="17"/>
  <c r="E168" i="17"/>
  <c r="F168" i="17"/>
  <c r="B169" i="17"/>
  <c r="C169" i="17"/>
  <c r="D169" i="17"/>
  <c r="E169" i="17"/>
  <c r="F169" i="17"/>
  <c r="B170" i="17"/>
  <c r="C170" i="17"/>
  <c r="D170" i="17"/>
  <c r="E170" i="17"/>
  <c r="F170" i="17"/>
  <c r="B171" i="17"/>
  <c r="C171" i="17"/>
  <c r="D171" i="17"/>
  <c r="E171" i="17"/>
  <c r="F171" i="17"/>
  <c r="B172" i="17"/>
  <c r="C172" i="17"/>
  <c r="D172" i="17"/>
  <c r="E172" i="17"/>
  <c r="F172" i="17"/>
  <c r="B173" i="17"/>
  <c r="C173" i="17"/>
  <c r="D173" i="17"/>
  <c r="E173" i="17"/>
  <c r="F173" i="17"/>
  <c r="B174" i="17"/>
  <c r="C174" i="17"/>
  <c r="D174" i="17"/>
  <c r="E174" i="17"/>
  <c r="F174" i="17"/>
  <c r="B175" i="17"/>
  <c r="C175" i="17"/>
  <c r="D175" i="17"/>
  <c r="E175" i="17"/>
  <c r="F175" i="17"/>
  <c r="B176" i="17"/>
  <c r="C176" i="17"/>
  <c r="D176" i="17"/>
  <c r="E176" i="17"/>
  <c r="F176" i="17"/>
  <c r="B177" i="17"/>
  <c r="C177" i="17"/>
  <c r="D177" i="17"/>
  <c r="E177" i="17"/>
  <c r="F177" i="17"/>
  <c r="B178" i="17"/>
  <c r="C178" i="17"/>
  <c r="D178" i="17"/>
  <c r="E178" i="17"/>
  <c r="F178" i="17"/>
  <c r="B179" i="17"/>
  <c r="C179" i="17"/>
  <c r="D179" i="17"/>
  <c r="E179" i="17"/>
  <c r="F179" i="17"/>
  <c r="B180" i="17"/>
  <c r="C180" i="17"/>
  <c r="D180" i="17"/>
  <c r="E180" i="17"/>
  <c r="F180" i="17"/>
  <c r="B181" i="17"/>
  <c r="C181" i="17"/>
  <c r="D181" i="17"/>
  <c r="E181" i="17"/>
  <c r="F181" i="17"/>
  <c r="B182" i="17"/>
  <c r="C182" i="17"/>
  <c r="D182" i="17"/>
  <c r="E182" i="17"/>
  <c r="F182" i="17"/>
  <c r="B183" i="17"/>
  <c r="C183" i="17"/>
  <c r="D183" i="17"/>
  <c r="E183" i="17"/>
  <c r="F183" i="17"/>
  <c r="B184" i="17"/>
  <c r="C184" i="17"/>
  <c r="D184" i="17"/>
  <c r="E184" i="17"/>
  <c r="F184" i="17"/>
  <c r="B185" i="17"/>
  <c r="C185" i="17"/>
  <c r="D185" i="17"/>
  <c r="E185" i="17"/>
  <c r="F185" i="17"/>
  <c r="B186" i="17"/>
  <c r="C186" i="17"/>
  <c r="D186" i="17"/>
  <c r="E186" i="17"/>
  <c r="F186" i="17"/>
  <c r="B187" i="17"/>
  <c r="C187" i="17"/>
  <c r="D187" i="17"/>
  <c r="E187" i="17"/>
  <c r="F187" i="17"/>
  <c r="B188" i="17"/>
  <c r="C188" i="17"/>
  <c r="D188" i="17"/>
  <c r="E188" i="17"/>
  <c r="F188" i="17"/>
  <c r="B189" i="17"/>
  <c r="C189" i="17"/>
  <c r="D189" i="17"/>
  <c r="E189" i="17"/>
  <c r="F189" i="17"/>
  <c r="B190" i="17"/>
  <c r="C190" i="17"/>
  <c r="D190" i="17"/>
  <c r="E190" i="17"/>
  <c r="F190" i="17"/>
  <c r="B191" i="17"/>
  <c r="C191" i="17"/>
  <c r="D191" i="17"/>
  <c r="E191" i="17"/>
  <c r="F191" i="17"/>
  <c r="B192" i="17"/>
  <c r="C192" i="17"/>
  <c r="D192" i="17"/>
  <c r="E192" i="17"/>
  <c r="F192" i="17"/>
  <c r="B193" i="17"/>
  <c r="C193" i="17"/>
  <c r="D193" i="17"/>
  <c r="E193" i="17"/>
  <c r="F193" i="17"/>
  <c r="B194" i="17"/>
  <c r="C194" i="17"/>
  <c r="D194" i="17"/>
  <c r="E194" i="17"/>
  <c r="F194" i="17"/>
  <c r="B195" i="17"/>
  <c r="C195" i="17"/>
  <c r="D195" i="17"/>
  <c r="E195" i="17"/>
  <c r="F195" i="17"/>
  <c r="B196" i="17"/>
  <c r="C196" i="17"/>
  <c r="D196" i="17"/>
  <c r="E196" i="17"/>
  <c r="F196" i="17"/>
  <c r="B197" i="17"/>
  <c r="C197" i="17"/>
  <c r="D197" i="17"/>
  <c r="E197" i="17"/>
  <c r="F197" i="17"/>
  <c r="B198" i="17"/>
  <c r="C198" i="17"/>
  <c r="D198" i="17"/>
  <c r="E198" i="17"/>
  <c r="F198" i="17"/>
  <c r="B199" i="17"/>
  <c r="C199" i="17"/>
  <c r="D199" i="17"/>
  <c r="E199" i="17"/>
  <c r="F199" i="17"/>
  <c r="B200" i="17"/>
  <c r="C200" i="17"/>
  <c r="D200" i="17"/>
  <c r="E200" i="17"/>
  <c r="F200" i="17"/>
  <c r="B201" i="17"/>
  <c r="C201" i="17"/>
  <c r="D201" i="17"/>
  <c r="E201" i="17"/>
  <c r="F201" i="17"/>
  <c r="B202" i="17"/>
  <c r="C202" i="17"/>
  <c r="D202" i="17"/>
  <c r="E202" i="17"/>
  <c r="F202" i="17"/>
  <c r="B203" i="17"/>
  <c r="C203" i="17"/>
  <c r="D203" i="17"/>
  <c r="E203" i="17"/>
  <c r="F203" i="17"/>
  <c r="B204" i="17"/>
  <c r="C204" i="17"/>
  <c r="D204" i="17"/>
  <c r="E204" i="17"/>
  <c r="F204" i="17"/>
  <c r="B205" i="17"/>
  <c r="C205" i="17"/>
  <c r="D205" i="17"/>
  <c r="E205" i="17"/>
  <c r="F205" i="17"/>
  <c r="B206" i="17"/>
  <c r="C206" i="17"/>
  <c r="D206" i="17"/>
  <c r="E206" i="17"/>
  <c r="F206" i="17"/>
  <c r="B207" i="17"/>
  <c r="C207" i="17"/>
  <c r="D207" i="17"/>
  <c r="E207" i="17"/>
  <c r="F207" i="17"/>
  <c r="B208" i="17"/>
  <c r="C208" i="17"/>
  <c r="D208" i="17"/>
  <c r="E208" i="17"/>
  <c r="F208" i="17"/>
  <c r="B209" i="17"/>
  <c r="C209" i="17"/>
  <c r="D209" i="17"/>
  <c r="E209" i="17"/>
  <c r="F209" i="17"/>
  <c r="B210" i="17"/>
  <c r="C210" i="17"/>
  <c r="D210" i="17"/>
  <c r="E210" i="17"/>
  <c r="F210" i="17"/>
  <c r="B211" i="17"/>
  <c r="C211" i="17"/>
  <c r="D211" i="17"/>
  <c r="E211" i="17"/>
  <c r="F211" i="17"/>
  <c r="B212" i="17"/>
  <c r="C212" i="17"/>
  <c r="D212" i="17"/>
  <c r="E212" i="17"/>
  <c r="F212" i="17"/>
  <c r="B213" i="17"/>
  <c r="C213" i="17"/>
  <c r="D213" i="17"/>
  <c r="E213" i="17"/>
  <c r="F213" i="17"/>
  <c r="B214" i="17"/>
  <c r="C214" i="17"/>
  <c r="D214" i="17"/>
  <c r="E214" i="17"/>
  <c r="F214" i="17"/>
  <c r="B215" i="17"/>
  <c r="C215" i="17"/>
  <c r="D215" i="17"/>
  <c r="E215" i="17"/>
  <c r="F215" i="17"/>
  <c r="B216" i="17"/>
  <c r="C216" i="17"/>
  <c r="D216" i="17"/>
  <c r="E216" i="17"/>
  <c r="F216" i="17"/>
  <c r="B217" i="17"/>
  <c r="C217" i="17"/>
  <c r="D217" i="17"/>
  <c r="E217" i="17"/>
  <c r="F217" i="17"/>
  <c r="B218" i="17"/>
  <c r="C218" i="17"/>
  <c r="D218" i="17"/>
  <c r="E218" i="17"/>
  <c r="F218" i="17"/>
  <c r="B219" i="17"/>
  <c r="C219" i="17"/>
  <c r="D219" i="17"/>
  <c r="E219" i="17"/>
  <c r="F219" i="17"/>
  <c r="B220" i="17"/>
  <c r="C220" i="17"/>
  <c r="D220" i="17"/>
  <c r="E220" i="17"/>
  <c r="F220" i="17"/>
  <c r="B221" i="17"/>
  <c r="C221" i="17"/>
  <c r="D221" i="17"/>
  <c r="E221" i="17"/>
  <c r="F221" i="17"/>
  <c r="B222" i="17"/>
  <c r="C222" i="17"/>
  <c r="D222" i="17"/>
  <c r="E222" i="17"/>
  <c r="F222" i="17"/>
  <c r="B223" i="17"/>
  <c r="C223" i="17"/>
  <c r="D223" i="17"/>
  <c r="E223" i="17"/>
  <c r="F223" i="17"/>
  <c r="B224" i="17"/>
  <c r="C224" i="17"/>
  <c r="D224" i="17"/>
  <c r="E224" i="17"/>
  <c r="F224" i="17"/>
  <c r="B225" i="17"/>
  <c r="C225" i="17"/>
  <c r="D225" i="17"/>
  <c r="E225" i="17"/>
  <c r="F225" i="17"/>
  <c r="B226" i="17"/>
  <c r="C226" i="17"/>
  <c r="D226" i="17"/>
  <c r="E226" i="17"/>
  <c r="F226" i="17"/>
  <c r="B227" i="17"/>
  <c r="C227" i="17"/>
  <c r="D227" i="17"/>
  <c r="E227" i="17"/>
  <c r="F227" i="17"/>
  <c r="B228" i="17"/>
  <c r="C228" i="17"/>
  <c r="D228" i="17"/>
  <c r="E228" i="17"/>
  <c r="F228" i="17"/>
  <c r="B229" i="17"/>
  <c r="C229" i="17"/>
  <c r="D229" i="17"/>
  <c r="E229" i="17"/>
  <c r="F229" i="17"/>
  <c r="B230" i="17"/>
  <c r="C230" i="17"/>
  <c r="D230" i="17"/>
  <c r="E230" i="17"/>
  <c r="F230" i="17"/>
  <c r="B231" i="17"/>
  <c r="C231" i="17"/>
  <c r="D231" i="17"/>
  <c r="E231" i="17"/>
  <c r="F231" i="17"/>
  <c r="B232" i="17"/>
  <c r="C232" i="17"/>
  <c r="D232" i="17"/>
  <c r="E232" i="17"/>
  <c r="F232" i="17"/>
  <c r="B233" i="17"/>
  <c r="C233" i="17"/>
  <c r="D233" i="17"/>
  <c r="E233" i="17"/>
  <c r="F233" i="17"/>
  <c r="B234" i="17"/>
  <c r="C234" i="17"/>
  <c r="D234" i="17"/>
  <c r="E234" i="17"/>
  <c r="F234" i="17"/>
  <c r="B235" i="17"/>
  <c r="C235" i="17"/>
  <c r="D235" i="17"/>
  <c r="E235" i="17"/>
  <c r="F235" i="17"/>
  <c r="B236" i="17"/>
  <c r="C236" i="17"/>
  <c r="D236" i="17"/>
  <c r="E236" i="17"/>
  <c r="F236" i="17"/>
  <c r="B237" i="17"/>
  <c r="C237" i="17"/>
  <c r="D237" i="17"/>
  <c r="E237" i="17"/>
  <c r="F237" i="17"/>
  <c r="B238" i="17"/>
  <c r="C238" i="17"/>
  <c r="D238" i="17"/>
  <c r="E238" i="17"/>
  <c r="F238" i="17"/>
  <c r="B239" i="17"/>
  <c r="C239" i="17"/>
  <c r="D239" i="17"/>
  <c r="E239" i="17"/>
  <c r="F239" i="17"/>
  <c r="B240" i="17"/>
  <c r="C240" i="17"/>
  <c r="D240" i="17"/>
  <c r="E240" i="17"/>
  <c r="F240" i="17"/>
  <c r="B241" i="17"/>
  <c r="C241" i="17"/>
  <c r="D241" i="17"/>
  <c r="E241" i="17"/>
  <c r="F241" i="17"/>
  <c r="B242" i="17"/>
  <c r="C242" i="17"/>
  <c r="D242" i="17"/>
  <c r="E242" i="17"/>
  <c r="F242" i="17"/>
  <c r="B243" i="17"/>
  <c r="C243" i="17"/>
  <c r="D243" i="17"/>
  <c r="E243" i="17"/>
  <c r="F243" i="17"/>
  <c r="B244" i="17"/>
  <c r="C244" i="17"/>
  <c r="D244" i="17"/>
  <c r="E244" i="17"/>
  <c r="F244" i="17"/>
  <c r="B245" i="17"/>
  <c r="C245" i="17"/>
  <c r="D245" i="17"/>
  <c r="E245" i="17"/>
  <c r="F245" i="17"/>
  <c r="B246" i="17"/>
  <c r="C246" i="17"/>
  <c r="D246" i="17"/>
  <c r="E246" i="17"/>
  <c r="F246" i="17"/>
  <c r="B247" i="17"/>
  <c r="C247" i="17"/>
  <c r="D247" i="17"/>
  <c r="E247" i="17"/>
  <c r="F247" i="17"/>
  <c r="B248" i="17"/>
  <c r="C248" i="17"/>
  <c r="D248" i="17"/>
  <c r="E248" i="17"/>
  <c r="F248" i="17"/>
  <c r="B249" i="17"/>
  <c r="C249" i="17"/>
  <c r="D249" i="17"/>
  <c r="E249" i="17"/>
  <c r="F249" i="17"/>
  <c r="B250" i="17"/>
  <c r="C250" i="17"/>
  <c r="D250" i="17"/>
  <c r="E250" i="17"/>
  <c r="F250" i="17"/>
  <c r="B251" i="17"/>
  <c r="C251" i="17"/>
  <c r="D251" i="17"/>
  <c r="E251" i="17"/>
  <c r="F251" i="17"/>
  <c r="B252" i="17"/>
  <c r="C252" i="17"/>
  <c r="D252" i="17"/>
  <c r="E252" i="17"/>
  <c r="F252" i="17"/>
  <c r="B253" i="17"/>
  <c r="C253" i="17"/>
  <c r="D253" i="17"/>
  <c r="E253" i="17"/>
  <c r="F253" i="17"/>
  <c r="B254" i="17"/>
  <c r="C254" i="17"/>
  <c r="D254" i="17"/>
  <c r="E254" i="17"/>
  <c r="F254" i="17"/>
  <c r="B255" i="17"/>
  <c r="C255" i="17"/>
  <c r="D255" i="17"/>
  <c r="E255" i="17"/>
  <c r="F255" i="17"/>
  <c r="B256" i="17"/>
  <c r="C256" i="17"/>
  <c r="D256" i="17"/>
  <c r="E256" i="17"/>
  <c r="F256" i="17"/>
  <c r="B257" i="17"/>
  <c r="C257" i="17"/>
  <c r="D257" i="17"/>
  <c r="E257" i="17"/>
  <c r="F257" i="17"/>
  <c r="B258" i="17"/>
  <c r="C258" i="17"/>
  <c r="D258" i="17"/>
  <c r="E258" i="17"/>
  <c r="F258" i="17"/>
  <c r="B259" i="17"/>
  <c r="C259" i="17"/>
  <c r="D259" i="17"/>
  <c r="E259" i="17"/>
  <c r="F259" i="17"/>
  <c r="B260" i="17"/>
  <c r="C260" i="17"/>
  <c r="D260" i="17"/>
  <c r="E260" i="17"/>
  <c r="F260" i="17"/>
  <c r="B261" i="17"/>
  <c r="C261" i="17"/>
  <c r="D261" i="17"/>
  <c r="E261" i="17"/>
  <c r="F261" i="17"/>
  <c r="B262" i="17"/>
  <c r="C262" i="17"/>
  <c r="D262" i="17"/>
  <c r="E262" i="17"/>
  <c r="F262" i="17"/>
  <c r="B263" i="17"/>
  <c r="C263" i="17"/>
  <c r="D263" i="17"/>
  <c r="E263" i="17"/>
  <c r="F263" i="17"/>
  <c r="B264" i="17"/>
  <c r="C264" i="17"/>
  <c r="D264" i="17"/>
  <c r="E264" i="17"/>
  <c r="F264" i="17"/>
  <c r="B265" i="17"/>
  <c r="C265" i="17"/>
  <c r="D265" i="17"/>
  <c r="E265" i="17"/>
  <c r="F265" i="17"/>
  <c r="B266" i="17"/>
  <c r="C266" i="17"/>
  <c r="D266" i="17"/>
  <c r="E266" i="17"/>
  <c r="F266" i="17"/>
  <c r="B267" i="17"/>
  <c r="C267" i="17"/>
  <c r="D267" i="17"/>
  <c r="E267" i="17"/>
  <c r="F267" i="17"/>
  <c r="B268" i="17"/>
  <c r="C268" i="17"/>
  <c r="D268" i="17"/>
  <c r="E268" i="17"/>
  <c r="F268" i="17"/>
  <c r="B269" i="17"/>
  <c r="C269" i="17"/>
  <c r="D269" i="17"/>
  <c r="E269" i="17"/>
  <c r="F269" i="17"/>
  <c r="B270" i="17"/>
  <c r="C270" i="17"/>
  <c r="D270" i="17"/>
  <c r="E270" i="17"/>
  <c r="F270" i="17"/>
  <c r="B271" i="17"/>
  <c r="C271" i="17"/>
  <c r="D271" i="17"/>
  <c r="E271" i="17"/>
  <c r="F271" i="17"/>
  <c r="B272" i="17"/>
  <c r="C272" i="17"/>
  <c r="D272" i="17"/>
  <c r="E272" i="17"/>
  <c r="F272" i="17"/>
  <c r="B273" i="17"/>
  <c r="C273" i="17"/>
  <c r="D273" i="17"/>
  <c r="E273" i="17"/>
  <c r="F273" i="17"/>
  <c r="B274" i="17"/>
  <c r="C274" i="17"/>
  <c r="D274" i="17"/>
  <c r="E274" i="17"/>
  <c r="F274" i="17"/>
  <c r="B275" i="17"/>
  <c r="C275" i="17"/>
  <c r="D275" i="17"/>
  <c r="E275" i="17"/>
  <c r="F275" i="17"/>
  <c r="B276" i="17"/>
  <c r="C276" i="17"/>
  <c r="D276" i="17"/>
  <c r="E276" i="17"/>
  <c r="F276" i="17"/>
  <c r="B277" i="17"/>
  <c r="C277" i="17"/>
  <c r="D277" i="17"/>
  <c r="E277" i="17"/>
  <c r="F277" i="17"/>
  <c r="B278" i="17"/>
  <c r="C278" i="17"/>
  <c r="D278" i="17"/>
  <c r="E278" i="17"/>
  <c r="F278" i="17"/>
  <c r="B279" i="17"/>
  <c r="C279" i="17"/>
  <c r="D279" i="17"/>
  <c r="E279" i="17"/>
  <c r="F279" i="17"/>
  <c r="B280" i="17"/>
  <c r="C280" i="17"/>
  <c r="D280" i="17"/>
  <c r="E280" i="17"/>
  <c r="F280" i="17"/>
  <c r="B281" i="17"/>
  <c r="C281" i="17"/>
  <c r="D281" i="17"/>
  <c r="E281" i="17"/>
  <c r="F281" i="17"/>
  <c r="B282" i="17"/>
  <c r="C282" i="17"/>
  <c r="D282" i="17"/>
  <c r="E282" i="17"/>
  <c r="F282" i="17"/>
  <c r="B283" i="17"/>
  <c r="C283" i="17"/>
  <c r="D283" i="17"/>
  <c r="E283" i="17"/>
  <c r="F283" i="17"/>
  <c r="B284" i="17"/>
  <c r="C284" i="17"/>
  <c r="D284" i="17"/>
  <c r="E284" i="17"/>
  <c r="F284" i="17"/>
  <c r="B285" i="17"/>
  <c r="C285" i="17"/>
  <c r="D285" i="17"/>
  <c r="E285" i="17"/>
  <c r="F285" i="17"/>
  <c r="B286" i="17"/>
  <c r="C286" i="17"/>
  <c r="D286" i="17"/>
  <c r="E286" i="17"/>
  <c r="F286" i="17"/>
  <c r="B287" i="17"/>
  <c r="C287" i="17"/>
  <c r="D287" i="17"/>
  <c r="E287" i="17"/>
  <c r="F287" i="17"/>
  <c r="B288" i="17"/>
  <c r="C288" i="17"/>
  <c r="D288" i="17"/>
  <c r="E288" i="17"/>
  <c r="F288" i="17"/>
  <c r="B289" i="17"/>
  <c r="C289" i="17"/>
  <c r="D289" i="17"/>
  <c r="E289" i="17"/>
  <c r="F289" i="17"/>
  <c r="B290" i="17"/>
  <c r="C290" i="17"/>
  <c r="D290" i="17"/>
  <c r="E290" i="17"/>
  <c r="F290" i="17"/>
  <c r="B291" i="17"/>
  <c r="C291" i="17"/>
  <c r="D291" i="17"/>
  <c r="E291" i="17"/>
  <c r="F291" i="17"/>
  <c r="B292" i="17"/>
  <c r="C292" i="17"/>
  <c r="D292" i="17"/>
  <c r="E292" i="17"/>
  <c r="F292" i="17"/>
  <c r="B293" i="17"/>
  <c r="C293" i="17"/>
  <c r="D293" i="17"/>
  <c r="E293" i="17"/>
  <c r="F293" i="17"/>
  <c r="B294" i="17"/>
  <c r="C294" i="17"/>
  <c r="D294" i="17"/>
  <c r="E294" i="17"/>
  <c r="F294" i="17"/>
  <c r="B295" i="17"/>
  <c r="C295" i="17"/>
  <c r="D295" i="17"/>
  <c r="E295" i="17"/>
  <c r="F295" i="17"/>
  <c r="B296" i="17"/>
  <c r="C296" i="17"/>
  <c r="D296" i="17"/>
  <c r="E296" i="17"/>
  <c r="F296" i="17"/>
  <c r="B297" i="17"/>
  <c r="C297" i="17"/>
  <c r="D297" i="17"/>
  <c r="E297" i="17"/>
  <c r="F297" i="17"/>
  <c r="B298" i="17"/>
  <c r="C298" i="17"/>
  <c r="D298" i="17"/>
  <c r="E298" i="17"/>
  <c r="F298" i="17"/>
  <c r="B299" i="17"/>
  <c r="C299" i="17"/>
  <c r="D299" i="17"/>
  <c r="E299" i="17"/>
  <c r="F299" i="17"/>
  <c r="B300" i="17"/>
  <c r="C300" i="17"/>
  <c r="D300" i="17"/>
  <c r="E300" i="17"/>
  <c r="F300" i="17"/>
  <c r="B301" i="17"/>
  <c r="C301" i="17"/>
  <c r="D301" i="17"/>
  <c r="E301" i="17"/>
  <c r="F301" i="17"/>
  <c r="B302" i="17"/>
  <c r="C302" i="17"/>
  <c r="D302" i="17"/>
  <c r="E302" i="17"/>
  <c r="F302" i="17"/>
  <c r="B303" i="17"/>
  <c r="C303" i="17"/>
  <c r="D303" i="17"/>
  <c r="E303" i="17"/>
  <c r="F303" i="17"/>
  <c r="B304" i="17"/>
  <c r="C304" i="17"/>
  <c r="D304" i="17"/>
  <c r="E304" i="17"/>
  <c r="F304" i="17"/>
  <c r="B305" i="17"/>
  <c r="C305" i="17"/>
  <c r="D305" i="17"/>
  <c r="E305" i="17"/>
  <c r="F305" i="17"/>
  <c r="B306" i="17"/>
  <c r="C306" i="17"/>
  <c r="D306" i="17"/>
  <c r="E306" i="17"/>
  <c r="F306" i="17"/>
  <c r="B307" i="17"/>
  <c r="C307" i="17"/>
  <c r="D307" i="17"/>
  <c r="E307" i="17"/>
  <c r="F307" i="17"/>
  <c r="B308" i="17"/>
  <c r="C308" i="17"/>
  <c r="D308" i="17"/>
  <c r="E308" i="17"/>
  <c r="F308" i="17"/>
  <c r="B309" i="17"/>
  <c r="C309" i="17"/>
  <c r="D309" i="17"/>
  <c r="E309" i="17"/>
  <c r="F309" i="17"/>
  <c r="B310" i="17"/>
  <c r="C310" i="17"/>
  <c r="D310" i="17"/>
  <c r="E310" i="17"/>
  <c r="F310" i="17"/>
  <c r="B311" i="17"/>
  <c r="C311" i="17"/>
  <c r="D311" i="17"/>
  <c r="E311" i="17"/>
  <c r="F311" i="17"/>
  <c r="B312" i="17"/>
  <c r="C312" i="17"/>
  <c r="D312" i="17"/>
  <c r="E312" i="17"/>
  <c r="F312" i="17"/>
  <c r="B313" i="17"/>
  <c r="C313" i="17"/>
  <c r="D313" i="17"/>
  <c r="E313" i="17"/>
  <c r="F313" i="17"/>
  <c r="B314" i="17"/>
  <c r="C314" i="17"/>
  <c r="D314" i="17"/>
  <c r="E314" i="17"/>
  <c r="F314" i="17"/>
  <c r="B315" i="17"/>
  <c r="C315" i="17"/>
  <c r="D315" i="17"/>
  <c r="E315" i="17"/>
  <c r="F315" i="17"/>
  <c r="B316" i="17"/>
  <c r="C316" i="17"/>
  <c r="D316" i="17"/>
  <c r="E316" i="17"/>
  <c r="F316" i="17"/>
  <c r="B317" i="17"/>
  <c r="C317" i="17"/>
  <c r="D317" i="17"/>
  <c r="E317" i="17"/>
  <c r="F317" i="17"/>
  <c r="B318" i="17"/>
  <c r="C318" i="17"/>
  <c r="D318" i="17"/>
  <c r="E318" i="17"/>
  <c r="F318" i="17"/>
  <c r="B319" i="17"/>
  <c r="C319" i="17"/>
  <c r="D319" i="17"/>
  <c r="E319" i="17"/>
  <c r="F319" i="17"/>
  <c r="B320" i="17"/>
  <c r="C320" i="17"/>
  <c r="D320" i="17"/>
  <c r="E320" i="17"/>
  <c r="F320" i="17"/>
  <c r="B321" i="17"/>
  <c r="C321" i="17"/>
  <c r="D321" i="17"/>
  <c r="E321" i="17"/>
  <c r="F321" i="17"/>
  <c r="B322" i="17"/>
  <c r="C322" i="17"/>
  <c r="D322" i="17"/>
  <c r="E322" i="17"/>
  <c r="F322" i="17"/>
  <c r="B323" i="17"/>
  <c r="C323" i="17"/>
  <c r="D323" i="17"/>
  <c r="E323" i="17"/>
  <c r="F323" i="17"/>
  <c r="B324" i="17"/>
  <c r="C324" i="17"/>
  <c r="D324" i="17"/>
  <c r="E324" i="17"/>
  <c r="F324" i="17"/>
  <c r="B325" i="17"/>
  <c r="C325" i="17"/>
  <c r="D325" i="17"/>
  <c r="E325" i="17"/>
  <c r="F325" i="17"/>
  <c r="B326" i="17"/>
  <c r="C326" i="17"/>
  <c r="D326" i="17"/>
  <c r="E326" i="17"/>
  <c r="F326" i="17"/>
  <c r="B327" i="17"/>
  <c r="C327" i="17"/>
  <c r="D327" i="17"/>
  <c r="E327" i="17"/>
  <c r="F327" i="17"/>
  <c r="B328" i="17"/>
  <c r="C328" i="17"/>
  <c r="D328" i="17"/>
  <c r="E328" i="17"/>
  <c r="F328" i="17"/>
  <c r="B329" i="17"/>
  <c r="C329" i="17"/>
  <c r="D329" i="17"/>
  <c r="E329" i="17"/>
  <c r="F329" i="17"/>
  <c r="B330" i="17"/>
  <c r="C330" i="17"/>
  <c r="D330" i="17"/>
  <c r="E330" i="17"/>
  <c r="F330" i="17"/>
  <c r="B331" i="17"/>
  <c r="C331" i="17"/>
  <c r="D331" i="17"/>
  <c r="E331" i="17"/>
  <c r="F331" i="17"/>
  <c r="B332" i="17"/>
  <c r="C332" i="17"/>
  <c r="D332" i="17"/>
  <c r="E332" i="17"/>
  <c r="F332" i="17"/>
  <c r="B333" i="17"/>
  <c r="C333" i="17"/>
  <c r="D333" i="17"/>
  <c r="E333" i="17"/>
  <c r="F333" i="17"/>
  <c r="B334" i="17"/>
  <c r="C334" i="17"/>
  <c r="D334" i="17"/>
  <c r="E334" i="17"/>
  <c r="F334" i="17"/>
  <c r="B335" i="17"/>
  <c r="C335" i="17"/>
  <c r="D335" i="17"/>
  <c r="E335" i="17"/>
  <c r="F335" i="17"/>
  <c r="B336" i="17"/>
  <c r="C336" i="17"/>
  <c r="D336" i="17"/>
  <c r="E336" i="17"/>
  <c r="F336" i="17"/>
  <c r="B337" i="17"/>
  <c r="C337" i="17"/>
  <c r="D337" i="17"/>
  <c r="E337" i="17"/>
  <c r="F337" i="17"/>
  <c r="B338" i="17"/>
  <c r="C338" i="17"/>
  <c r="D338" i="17"/>
  <c r="E338" i="17"/>
  <c r="F338" i="17"/>
  <c r="B339" i="17"/>
  <c r="C339" i="17"/>
  <c r="D339" i="17"/>
  <c r="E339" i="17"/>
  <c r="F339" i="17"/>
  <c r="B340" i="17"/>
  <c r="C340" i="17"/>
  <c r="D340" i="17"/>
  <c r="E340" i="17"/>
  <c r="F340" i="17"/>
  <c r="B341" i="17"/>
  <c r="C341" i="17"/>
  <c r="D341" i="17"/>
  <c r="E341" i="17"/>
  <c r="F341" i="17"/>
  <c r="B342" i="17"/>
  <c r="C342" i="17"/>
  <c r="D342" i="17"/>
  <c r="E342" i="17"/>
  <c r="F342" i="17"/>
  <c r="B343" i="17"/>
  <c r="C343" i="17"/>
  <c r="D343" i="17"/>
  <c r="E343" i="17"/>
  <c r="F343" i="17"/>
  <c r="B344" i="17"/>
  <c r="C344" i="17"/>
  <c r="D344" i="17"/>
  <c r="E344" i="17"/>
  <c r="F344" i="17"/>
  <c r="B345" i="17"/>
  <c r="C345" i="17"/>
  <c r="D345" i="17"/>
  <c r="E345" i="17"/>
  <c r="F345" i="17"/>
  <c r="B346" i="17"/>
  <c r="C346" i="17"/>
  <c r="D346" i="17"/>
  <c r="E346" i="17"/>
  <c r="F346" i="17"/>
  <c r="B347" i="17"/>
  <c r="C347" i="17"/>
  <c r="D347" i="17"/>
  <c r="E347" i="17"/>
  <c r="F347" i="17"/>
  <c r="B348" i="17"/>
  <c r="C348" i="17"/>
  <c r="D348" i="17"/>
  <c r="E348" i="17"/>
  <c r="F348" i="17"/>
  <c r="B349" i="17"/>
  <c r="C349" i="17"/>
  <c r="D349" i="17"/>
  <c r="E349" i="17"/>
  <c r="F349" i="17"/>
  <c r="B350" i="17"/>
  <c r="C350" i="17"/>
  <c r="D350" i="17"/>
  <c r="E350" i="17"/>
  <c r="F350" i="17"/>
  <c r="B351" i="17"/>
  <c r="C351" i="17"/>
  <c r="D351" i="17"/>
  <c r="E351" i="17"/>
  <c r="F351" i="17"/>
  <c r="B352" i="17"/>
  <c r="C352" i="17"/>
  <c r="D352" i="17"/>
  <c r="E352" i="17"/>
  <c r="F352" i="17"/>
  <c r="B353" i="17"/>
  <c r="C353" i="17"/>
  <c r="D353" i="17"/>
  <c r="E353" i="17"/>
  <c r="F353" i="17"/>
  <c r="B354" i="17"/>
  <c r="C354" i="17"/>
  <c r="D354" i="17"/>
  <c r="E354" i="17"/>
  <c r="F354" i="17"/>
  <c r="B355" i="17"/>
  <c r="C355" i="17"/>
  <c r="D355" i="17"/>
  <c r="E355" i="17"/>
  <c r="F355" i="17"/>
  <c r="B356" i="17"/>
  <c r="C356" i="17"/>
  <c r="D356" i="17"/>
  <c r="E356" i="17"/>
  <c r="F356" i="17"/>
  <c r="B357" i="17"/>
  <c r="C357" i="17"/>
  <c r="D357" i="17"/>
  <c r="E357" i="17"/>
  <c r="F357" i="17"/>
  <c r="B358" i="17"/>
  <c r="C358" i="17"/>
  <c r="D358" i="17"/>
  <c r="E358" i="17"/>
  <c r="F358" i="17"/>
  <c r="B359" i="17"/>
  <c r="C359" i="17"/>
  <c r="D359" i="17"/>
  <c r="E359" i="17"/>
  <c r="F359" i="17"/>
  <c r="B360" i="17"/>
  <c r="C360" i="17"/>
  <c r="D360" i="17"/>
  <c r="E360" i="17"/>
  <c r="F360" i="17"/>
  <c r="B361" i="17"/>
  <c r="C361" i="17"/>
  <c r="D361" i="17"/>
  <c r="E361" i="17"/>
  <c r="F361" i="17"/>
  <c r="B362" i="17"/>
  <c r="C362" i="17"/>
  <c r="D362" i="17"/>
  <c r="E362" i="17"/>
  <c r="F362" i="17"/>
  <c r="B363" i="17"/>
  <c r="C363" i="17"/>
  <c r="D363" i="17"/>
  <c r="E363" i="17"/>
  <c r="F363" i="17"/>
  <c r="B364" i="17"/>
  <c r="C364" i="17"/>
  <c r="D364" i="17"/>
  <c r="E364" i="17"/>
  <c r="F364" i="17"/>
  <c r="B365" i="17"/>
  <c r="C365" i="17"/>
  <c r="D365" i="17"/>
  <c r="E365" i="17"/>
  <c r="F365" i="17"/>
  <c r="B366" i="17"/>
  <c r="C366" i="17"/>
  <c r="D366" i="17"/>
  <c r="E366" i="17"/>
  <c r="F366" i="17"/>
  <c r="B367" i="17"/>
  <c r="C367" i="17"/>
  <c r="D367" i="17"/>
  <c r="E367" i="17"/>
  <c r="F367" i="17"/>
  <c r="B368" i="17"/>
  <c r="C368" i="17"/>
  <c r="D368" i="17"/>
  <c r="E368" i="17"/>
  <c r="F368" i="17"/>
  <c r="B369" i="17"/>
  <c r="C369" i="17"/>
  <c r="D369" i="17"/>
  <c r="E369" i="17"/>
  <c r="F369" i="17"/>
  <c r="B370" i="17"/>
  <c r="C370" i="17"/>
  <c r="D370" i="17"/>
  <c r="E370" i="17"/>
  <c r="F370" i="17"/>
  <c r="B371" i="17"/>
  <c r="C371" i="17"/>
  <c r="D371" i="17"/>
  <c r="E371" i="17"/>
  <c r="F371" i="17"/>
  <c r="B372" i="17"/>
  <c r="C372" i="17"/>
  <c r="D372" i="17"/>
  <c r="E372" i="17"/>
  <c r="F372" i="17"/>
  <c r="B373" i="17"/>
  <c r="C373" i="17"/>
  <c r="D373" i="17"/>
  <c r="E373" i="17"/>
  <c r="F373" i="17"/>
  <c r="B374" i="17"/>
  <c r="C374" i="17"/>
  <c r="D374" i="17"/>
  <c r="E374" i="17"/>
  <c r="F374" i="17"/>
  <c r="B375" i="17"/>
  <c r="C375" i="17"/>
  <c r="D375" i="17"/>
  <c r="E375" i="17"/>
  <c r="F375" i="17"/>
  <c r="B376" i="17"/>
  <c r="C376" i="17"/>
  <c r="D376" i="17"/>
  <c r="E376" i="17"/>
  <c r="F376" i="17"/>
  <c r="B377" i="17"/>
  <c r="C377" i="17"/>
  <c r="D377" i="17"/>
  <c r="E377" i="17"/>
  <c r="F377" i="17"/>
  <c r="B378" i="17"/>
  <c r="C378" i="17"/>
  <c r="D378" i="17"/>
  <c r="E378" i="17"/>
  <c r="F378" i="17"/>
  <c r="B379" i="17"/>
  <c r="C379" i="17"/>
  <c r="D379" i="17"/>
  <c r="E379" i="17"/>
  <c r="F379" i="17"/>
  <c r="B380" i="17"/>
  <c r="C380" i="17"/>
  <c r="D380" i="17"/>
  <c r="E380" i="17"/>
  <c r="F380" i="17"/>
  <c r="B381" i="17"/>
  <c r="C381" i="17"/>
  <c r="D381" i="17"/>
  <c r="E381" i="17"/>
  <c r="F381" i="17"/>
  <c r="B382" i="17"/>
  <c r="C382" i="17"/>
  <c r="D382" i="17"/>
  <c r="E382" i="17"/>
  <c r="F382" i="17"/>
  <c r="B383" i="17"/>
  <c r="C383" i="17"/>
  <c r="D383" i="17"/>
  <c r="E383" i="17"/>
  <c r="F383" i="17"/>
  <c r="B384" i="17"/>
  <c r="C384" i="17"/>
  <c r="D384" i="17"/>
  <c r="E384" i="17"/>
  <c r="F384" i="17"/>
  <c r="B385" i="17"/>
  <c r="C385" i="17"/>
  <c r="D385" i="17"/>
  <c r="E385" i="17"/>
  <c r="F385" i="17"/>
  <c r="B386" i="17"/>
  <c r="C386" i="17"/>
  <c r="D386" i="17"/>
  <c r="E386" i="17"/>
  <c r="F386" i="17"/>
  <c r="B387" i="17"/>
  <c r="C387" i="17"/>
  <c r="D387" i="17"/>
  <c r="E387" i="17"/>
  <c r="F387" i="17"/>
  <c r="B388" i="17"/>
  <c r="C388" i="17"/>
  <c r="D388" i="17"/>
  <c r="E388" i="17"/>
  <c r="F388" i="17"/>
  <c r="B389" i="17"/>
  <c r="C389" i="17"/>
  <c r="D389" i="17"/>
  <c r="E389" i="17"/>
  <c r="F389" i="17"/>
  <c r="B390" i="17"/>
  <c r="C390" i="17"/>
  <c r="D390" i="17"/>
  <c r="E390" i="17"/>
  <c r="F390" i="17"/>
  <c r="B391" i="17"/>
  <c r="C391" i="17"/>
  <c r="D391" i="17"/>
  <c r="E391" i="17"/>
  <c r="F391" i="17"/>
  <c r="B392" i="17"/>
  <c r="C392" i="17"/>
  <c r="D392" i="17"/>
  <c r="E392" i="17"/>
  <c r="F392" i="17"/>
  <c r="B393" i="17"/>
  <c r="C393" i="17"/>
  <c r="D393" i="17"/>
  <c r="E393" i="17"/>
  <c r="F393" i="17"/>
  <c r="B394" i="17"/>
  <c r="C394" i="17"/>
  <c r="D394" i="17"/>
  <c r="E394" i="17"/>
  <c r="F394" i="17"/>
  <c r="B395" i="17"/>
  <c r="C395" i="17"/>
  <c r="D395" i="17"/>
  <c r="E395" i="17"/>
  <c r="F395" i="17"/>
  <c r="B396" i="17"/>
  <c r="C396" i="17"/>
  <c r="D396" i="17"/>
  <c r="E396" i="17"/>
  <c r="F396" i="17"/>
  <c r="B397" i="17"/>
  <c r="C397" i="17"/>
  <c r="D397" i="17"/>
  <c r="E397" i="17"/>
  <c r="F397" i="17"/>
  <c r="B398" i="17"/>
  <c r="C398" i="17"/>
  <c r="D398" i="17"/>
  <c r="E398" i="17"/>
  <c r="F398" i="17"/>
  <c r="B399" i="17"/>
  <c r="C399" i="17"/>
  <c r="D399" i="17"/>
  <c r="E399" i="17"/>
  <c r="F399" i="17"/>
  <c r="B400" i="17"/>
  <c r="C400" i="17"/>
  <c r="D400" i="17"/>
  <c r="E400" i="17"/>
  <c r="F400" i="17"/>
  <c r="B401" i="17"/>
  <c r="C401" i="17"/>
  <c r="D401" i="17"/>
  <c r="E401" i="17"/>
  <c r="F401" i="17"/>
  <c r="B402" i="17"/>
  <c r="C402" i="17"/>
  <c r="D402" i="17"/>
  <c r="E402" i="17"/>
  <c r="F402" i="17"/>
  <c r="B403" i="17"/>
  <c r="C403" i="17"/>
  <c r="D403" i="17"/>
  <c r="E403" i="17"/>
  <c r="F403" i="17"/>
  <c r="B404" i="17"/>
  <c r="C404" i="17"/>
  <c r="D404" i="17"/>
  <c r="E404" i="17"/>
  <c r="F404" i="17"/>
  <c r="B405" i="17"/>
  <c r="C405" i="17"/>
  <c r="D405" i="17"/>
  <c r="E405" i="17"/>
  <c r="F405" i="17"/>
  <c r="B406" i="17"/>
  <c r="C406" i="17"/>
  <c r="D406" i="17"/>
  <c r="E406" i="17"/>
  <c r="F406" i="17"/>
  <c r="B407" i="17"/>
  <c r="C407" i="17"/>
  <c r="D407" i="17"/>
  <c r="E407" i="17"/>
  <c r="F407" i="17"/>
  <c r="B408" i="17"/>
  <c r="C408" i="17"/>
  <c r="D408" i="17"/>
  <c r="E408" i="17"/>
  <c r="F408" i="17"/>
  <c r="B409" i="17"/>
  <c r="C409" i="17"/>
  <c r="D409" i="17"/>
  <c r="E409" i="17"/>
  <c r="F409" i="17"/>
  <c r="B410" i="17"/>
  <c r="C410" i="17"/>
  <c r="D410" i="17"/>
  <c r="E410" i="17"/>
  <c r="F410" i="17"/>
  <c r="B411" i="17"/>
  <c r="C411" i="17"/>
  <c r="D411" i="17"/>
  <c r="E411" i="17"/>
  <c r="F411" i="17"/>
  <c r="B412" i="17"/>
  <c r="C412" i="17"/>
  <c r="D412" i="17"/>
  <c r="E412" i="17"/>
  <c r="F412" i="17"/>
  <c r="B413" i="17"/>
  <c r="C413" i="17"/>
  <c r="D413" i="17"/>
  <c r="E413" i="17"/>
  <c r="F413" i="17"/>
  <c r="B414" i="17"/>
  <c r="C414" i="17"/>
  <c r="D414" i="17"/>
  <c r="E414" i="17"/>
  <c r="F414" i="17"/>
  <c r="B415" i="17"/>
  <c r="C415" i="17"/>
  <c r="D415" i="17"/>
  <c r="E415" i="17"/>
  <c r="F415" i="17"/>
  <c r="B416" i="17"/>
  <c r="C416" i="17"/>
  <c r="D416" i="17"/>
  <c r="E416" i="17"/>
  <c r="F416" i="17"/>
  <c r="B417" i="17"/>
  <c r="C417" i="17"/>
  <c r="D417" i="17"/>
  <c r="E417" i="17"/>
  <c r="F417" i="17"/>
  <c r="B418" i="17"/>
  <c r="C418" i="17"/>
  <c r="D418" i="17"/>
  <c r="E418" i="17"/>
  <c r="F418" i="17"/>
  <c r="B419" i="17"/>
  <c r="C419" i="17"/>
  <c r="D419" i="17"/>
  <c r="E419" i="17"/>
  <c r="F419" i="17"/>
  <c r="B420" i="17"/>
  <c r="C420" i="17"/>
  <c r="D420" i="17"/>
  <c r="E420" i="17"/>
  <c r="F420" i="17"/>
  <c r="B421" i="17"/>
  <c r="C421" i="17"/>
  <c r="D421" i="17"/>
  <c r="E421" i="17"/>
  <c r="F421" i="17"/>
  <c r="B422" i="17"/>
  <c r="C422" i="17"/>
  <c r="D422" i="17"/>
  <c r="E422" i="17"/>
  <c r="F422" i="17"/>
  <c r="B423" i="17"/>
  <c r="C423" i="17"/>
  <c r="D423" i="17"/>
  <c r="E423" i="17"/>
  <c r="F423" i="17"/>
  <c r="B424" i="17"/>
  <c r="C424" i="17"/>
  <c r="D424" i="17"/>
  <c r="E424" i="17"/>
  <c r="F424" i="17"/>
  <c r="B425" i="17"/>
  <c r="C425" i="17"/>
  <c r="D425" i="17"/>
  <c r="E425" i="17"/>
  <c r="F425" i="17"/>
  <c r="B426" i="17"/>
  <c r="C426" i="17"/>
  <c r="D426" i="17"/>
  <c r="E426" i="17"/>
  <c r="F426" i="17"/>
  <c r="B427" i="17"/>
  <c r="C427" i="17"/>
  <c r="D427" i="17"/>
  <c r="E427" i="17"/>
  <c r="F427" i="17"/>
  <c r="B428" i="17"/>
  <c r="C428" i="17"/>
  <c r="D428" i="17"/>
  <c r="E428" i="17"/>
  <c r="F428" i="17"/>
  <c r="B429" i="17"/>
  <c r="C429" i="17"/>
  <c r="D429" i="17"/>
  <c r="E429" i="17"/>
  <c r="F429" i="17"/>
  <c r="B430" i="17"/>
  <c r="C430" i="17"/>
  <c r="D430" i="17"/>
  <c r="E430" i="17"/>
  <c r="F430" i="17"/>
  <c r="B431" i="17"/>
  <c r="C431" i="17"/>
  <c r="D431" i="17"/>
  <c r="E431" i="17"/>
  <c r="F431" i="17"/>
  <c r="B432" i="17"/>
  <c r="C432" i="17"/>
  <c r="D432" i="17"/>
  <c r="E432" i="17"/>
  <c r="F432" i="17"/>
  <c r="B433" i="17"/>
  <c r="C433" i="17"/>
  <c r="D433" i="17"/>
  <c r="E433" i="17"/>
  <c r="F433" i="17"/>
  <c r="B434" i="17"/>
  <c r="C434" i="17"/>
  <c r="D434" i="17"/>
  <c r="E434" i="17"/>
  <c r="F434" i="17"/>
  <c r="B435" i="17"/>
  <c r="C435" i="17"/>
  <c r="D435" i="17"/>
  <c r="E435" i="17"/>
  <c r="F435" i="17"/>
  <c r="B436" i="17"/>
  <c r="C436" i="17"/>
  <c r="D436" i="17"/>
  <c r="E436" i="17"/>
  <c r="F436" i="17"/>
  <c r="B437" i="17"/>
  <c r="C437" i="17"/>
  <c r="D437" i="17"/>
  <c r="E437" i="17"/>
  <c r="F437" i="17"/>
  <c r="B438" i="17"/>
  <c r="C438" i="17"/>
  <c r="D438" i="17"/>
  <c r="E438" i="17"/>
  <c r="F438" i="17"/>
  <c r="B439" i="17"/>
  <c r="C439" i="17"/>
  <c r="D439" i="17"/>
  <c r="E439" i="17"/>
  <c r="F439" i="17"/>
  <c r="B440" i="17"/>
  <c r="C440" i="17"/>
  <c r="D440" i="17"/>
  <c r="E440" i="17"/>
  <c r="F440" i="17"/>
  <c r="B441" i="17"/>
  <c r="C441" i="17"/>
  <c r="D441" i="17"/>
  <c r="E441" i="17"/>
  <c r="F441" i="17"/>
  <c r="B442" i="17"/>
  <c r="C442" i="17"/>
  <c r="D442" i="17"/>
  <c r="E442" i="17"/>
  <c r="F442" i="17"/>
  <c r="B443" i="17"/>
  <c r="C443" i="17"/>
  <c r="D443" i="17"/>
  <c r="E443" i="17"/>
  <c r="F443" i="17"/>
  <c r="B444" i="17"/>
  <c r="C444" i="17"/>
  <c r="D444" i="17"/>
  <c r="E444" i="17"/>
  <c r="F444" i="17"/>
  <c r="B445" i="17"/>
  <c r="C445" i="17"/>
  <c r="D445" i="17"/>
  <c r="E445" i="17"/>
  <c r="F445" i="17"/>
  <c r="B446" i="17"/>
  <c r="C446" i="17"/>
  <c r="D446" i="17"/>
  <c r="E446" i="17"/>
  <c r="F446" i="17"/>
  <c r="B447" i="17"/>
  <c r="C447" i="17"/>
  <c r="D447" i="17"/>
  <c r="E447" i="17"/>
  <c r="F447" i="17"/>
  <c r="B448" i="17"/>
  <c r="C448" i="17"/>
  <c r="D448" i="17"/>
  <c r="E448" i="17"/>
  <c r="F448" i="17"/>
  <c r="B449" i="17"/>
  <c r="C449" i="17"/>
  <c r="D449" i="17"/>
  <c r="E449" i="17"/>
  <c r="F449" i="17"/>
  <c r="B450" i="17"/>
  <c r="C450" i="17"/>
  <c r="D450" i="17"/>
  <c r="E450" i="17"/>
  <c r="F450" i="17"/>
  <c r="B451" i="17"/>
  <c r="C451" i="17"/>
  <c r="D451" i="17"/>
  <c r="E451" i="17"/>
  <c r="F451" i="17"/>
  <c r="B452" i="17"/>
  <c r="C452" i="17"/>
  <c r="D452" i="17"/>
  <c r="E452" i="17"/>
  <c r="F452" i="17"/>
  <c r="B453" i="17"/>
  <c r="C453" i="17"/>
  <c r="D453" i="17"/>
  <c r="E453" i="17"/>
  <c r="F453" i="17"/>
  <c r="B454" i="17"/>
  <c r="C454" i="17"/>
  <c r="D454" i="17"/>
  <c r="E454" i="17"/>
  <c r="F454" i="17"/>
  <c r="B455" i="17"/>
  <c r="C455" i="17"/>
  <c r="D455" i="17"/>
  <c r="E455" i="17"/>
  <c r="F455" i="17"/>
  <c r="B456" i="17"/>
  <c r="C456" i="17"/>
  <c r="D456" i="17"/>
  <c r="E456" i="17"/>
  <c r="F456" i="17"/>
  <c r="B457" i="17"/>
  <c r="C457" i="17"/>
  <c r="D457" i="17"/>
  <c r="E457" i="17"/>
  <c r="F457" i="17"/>
  <c r="B458" i="17"/>
  <c r="C458" i="17"/>
  <c r="D458" i="17"/>
  <c r="E458" i="17"/>
  <c r="F458" i="17"/>
  <c r="B459" i="17"/>
  <c r="C459" i="17"/>
  <c r="D459" i="17"/>
  <c r="E459" i="17"/>
  <c r="F459" i="17"/>
  <c r="B460" i="17"/>
  <c r="C460" i="17"/>
  <c r="D460" i="17"/>
  <c r="E460" i="17"/>
  <c r="F460" i="17"/>
  <c r="B461" i="17"/>
  <c r="C461" i="17"/>
  <c r="D461" i="17"/>
  <c r="E461" i="17"/>
  <c r="F461" i="17"/>
  <c r="B462" i="17"/>
  <c r="C462" i="17"/>
  <c r="D462" i="17"/>
  <c r="E462" i="17"/>
  <c r="F462" i="17"/>
  <c r="B463" i="17"/>
  <c r="C463" i="17"/>
  <c r="D463" i="17"/>
  <c r="E463" i="17"/>
  <c r="F463" i="17"/>
  <c r="B464" i="17"/>
  <c r="C464" i="17"/>
  <c r="D464" i="17"/>
  <c r="E464" i="17"/>
  <c r="F464" i="17"/>
  <c r="B465" i="17"/>
  <c r="C465" i="17"/>
  <c r="D465" i="17"/>
  <c r="E465" i="17"/>
  <c r="F465" i="17"/>
  <c r="B466" i="17"/>
  <c r="C466" i="17"/>
  <c r="D466" i="17"/>
  <c r="E466" i="17"/>
  <c r="F466" i="17"/>
  <c r="B467" i="17"/>
  <c r="C467" i="17"/>
  <c r="D467" i="17"/>
  <c r="E467" i="17"/>
  <c r="F467" i="17"/>
  <c r="B468" i="17"/>
  <c r="C468" i="17"/>
  <c r="D468" i="17"/>
  <c r="E468" i="17"/>
  <c r="F468" i="17"/>
  <c r="B469" i="17"/>
  <c r="C469" i="17"/>
  <c r="D469" i="17"/>
  <c r="E469" i="17"/>
  <c r="F469" i="17"/>
  <c r="B470" i="17"/>
  <c r="C470" i="17"/>
  <c r="D470" i="17"/>
  <c r="E470" i="17"/>
  <c r="F470" i="17"/>
  <c r="B471" i="17"/>
  <c r="C471" i="17"/>
  <c r="D471" i="17"/>
  <c r="E471" i="17"/>
  <c r="F471" i="17"/>
  <c r="B472" i="17"/>
  <c r="C472" i="17"/>
  <c r="D472" i="17"/>
  <c r="E472" i="17"/>
  <c r="F472" i="17"/>
  <c r="B473" i="17"/>
  <c r="C473" i="17"/>
  <c r="D473" i="17"/>
  <c r="E473" i="17"/>
  <c r="F473" i="17"/>
  <c r="B474" i="17"/>
  <c r="C474" i="17"/>
  <c r="D474" i="17"/>
  <c r="E474" i="17"/>
  <c r="F474" i="17"/>
  <c r="B475" i="17"/>
  <c r="C475" i="17"/>
  <c r="D475" i="17"/>
  <c r="E475" i="17"/>
  <c r="F475" i="17"/>
  <c r="B476" i="17"/>
  <c r="C476" i="17"/>
  <c r="D476" i="17"/>
  <c r="E476" i="17"/>
  <c r="F476" i="17"/>
  <c r="B477" i="17"/>
  <c r="C477" i="17"/>
  <c r="D477" i="17"/>
  <c r="E477" i="17"/>
  <c r="F477" i="17"/>
  <c r="B478" i="17"/>
  <c r="C478" i="17"/>
  <c r="D478" i="17"/>
  <c r="E478" i="17"/>
  <c r="F478" i="17"/>
  <c r="B479" i="17"/>
  <c r="C479" i="17"/>
  <c r="D479" i="17"/>
  <c r="E479" i="17"/>
  <c r="F479" i="17"/>
  <c r="B480" i="17"/>
  <c r="C480" i="17"/>
  <c r="D480" i="17"/>
  <c r="E480" i="17"/>
  <c r="F480" i="17"/>
  <c r="B481" i="17"/>
  <c r="C481" i="17"/>
  <c r="D481" i="17"/>
  <c r="E481" i="17"/>
  <c r="F481" i="17"/>
  <c r="B482" i="17"/>
  <c r="C482" i="17"/>
  <c r="D482" i="17"/>
  <c r="E482" i="17"/>
  <c r="F482" i="17"/>
  <c r="B483" i="17"/>
  <c r="C483" i="17"/>
  <c r="D483" i="17"/>
  <c r="E483" i="17"/>
  <c r="F483" i="17"/>
  <c r="B484" i="17"/>
  <c r="C484" i="17"/>
  <c r="D484" i="17"/>
  <c r="E484" i="17"/>
  <c r="F484" i="17"/>
  <c r="B485" i="17"/>
  <c r="C485" i="17"/>
  <c r="D485" i="17"/>
  <c r="E485" i="17"/>
  <c r="F485" i="17"/>
  <c r="B486" i="17"/>
  <c r="C486" i="17"/>
  <c r="D486" i="17"/>
  <c r="E486" i="17"/>
  <c r="F486" i="17"/>
  <c r="B487" i="17"/>
  <c r="C487" i="17"/>
  <c r="D487" i="17"/>
  <c r="E487" i="17"/>
  <c r="F487" i="17"/>
  <c r="B488" i="17"/>
  <c r="C488" i="17"/>
  <c r="D488" i="17"/>
  <c r="E488" i="17"/>
  <c r="F488" i="17"/>
  <c r="B489" i="17"/>
  <c r="C489" i="17"/>
  <c r="D489" i="17"/>
  <c r="E489" i="17"/>
  <c r="F489" i="17"/>
  <c r="B490" i="17"/>
  <c r="C490" i="17"/>
  <c r="D490" i="17"/>
  <c r="E490" i="17"/>
  <c r="F490" i="17"/>
  <c r="B491" i="17"/>
  <c r="C491" i="17"/>
  <c r="D491" i="17"/>
  <c r="E491" i="17"/>
  <c r="F491" i="17"/>
  <c r="B492" i="17"/>
  <c r="C492" i="17"/>
  <c r="D492" i="17"/>
  <c r="E492" i="17"/>
  <c r="F492" i="17"/>
  <c r="B493" i="17"/>
  <c r="C493" i="17"/>
  <c r="D493" i="17"/>
  <c r="E493" i="17"/>
  <c r="F493" i="17"/>
  <c r="B494" i="17"/>
  <c r="C494" i="17"/>
  <c r="D494" i="17"/>
  <c r="E494" i="17"/>
  <c r="F494" i="17"/>
  <c r="B495" i="17"/>
  <c r="C495" i="17"/>
  <c r="D495" i="17"/>
  <c r="E495" i="17"/>
  <c r="F495" i="17"/>
  <c r="B496" i="17"/>
  <c r="C496" i="17"/>
  <c r="D496" i="17"/>
  <c r="E496" i="17"/>
  <c r="F496" i="17"/>
  <c r="B497" i="17"/>
  <c r="C497" i="17"/>
  <c r="D497" i="17"/>
  <c r="E497" i="17"/>
  <c r="F497" i="17"/>
  <c r="B498" i="17"/>
  <c r="C498" i="17"/>
  <c r="D498" i="17"/>
  <c r="E498" i="17"/>
  <c r="F498" i="17"/>
  <c r="B499" i="17"/>
  <c r="C499" i="17"/>
  <c r="D499" i="17"/>
  <c r="E499" i="17"/>
  <c r="F499" i="17"/>
  <c r="B500" i="17"/>
  <c r="C500" i="17"/>
  <c r="D500" i="17"/>
  <c r="E500" i="17"/>
  <c r="F500" i="17"/>
  <c r="B501" i="17"/>
  <c r="C501" i="17"/>
  <c r="D501" i="17"/>
  <c r="E501" i="17"/>
  <c r="F501" i="17"/>
  <c r="B502" i="17"/>
  <c r="C502" i="17"/>
  <c r="D502" i="17"/>
  <c r="E502" i="17"/>
  <c r="F502" i="17"/>
  <c r="B503" i="17"/>
  <c r="C503" i="17"/>
  <c r="D503" i="17"/>
  <c r="E503" i="17"/>
  <c r="F503" i="17"/>
  <c r="B504" i="17"/>
  <c r="C504" i="17"/>
  <c r="D504" i="17"/>
  <c r="E504" i="17"/>
  <c r="F504" i="17"/>
  <c r="B505" i="17"/>
  <c r="C505" i="17"/>
  <c r="D505" i="17"/>
  <c r="E505" i="17"/>
  <c r="F505" i="17"/>
  <c r="B506" i="17"/>
  <c r="C506" i="17"/>
  <c r="D506" i="17"/>
  <c r="E506" i="17"/>
  <c r="F506" i="17"/>
  <c r="B507" i="17"/>
  <c r="C507" i="17"/>
  <c r="D507" i="17"/>
  <c r="E507" i="17"/>
  <c r="F507" i="17"/>
  <c r="B508" i="17"/>
  <c r="C508" i="17"/>
  <c r="D508" i="17"/>
  <c r="E508" i="17"/>
  <c r="F508" i="17"/>
  <c r="B509" i="17"/>
  <c r="C509" i="17"/>
  <c r="D509" i="17"/>
  <c r="E509" i="17"/>
  <c r="F509" i="17"/>
  <c r="B510" i="17"/>
  <c r="C510" i="17"/>
  <c r="D510" i="17"/>
  <c r="E510" i="17"/>
  <c r="F510" i="17"/>
  <c r="B511" i="17"/>
  <c r="C511" i="17"/>
  <c r="D511" i="17"/>
  <c r="E511" i="17"/>
  <c r="F511" i="17"/>
  <c r="B512" i="17"/>
  <c r="C512" i="17"/>
  <c r="D512" i="17"/>
  <c r="E512" i="17"/>
  <c r="F512" i="17"/>
  <c r="B513" i="17"/>
  <c r="C513" i="17"/>
  <c r="D513" i="17"/>
  <c r="E513" i="17"/>
  <c r="F513" i="17"/>
  <c r="B514" i="17"/>
  <c r="C514" i="17"/>
  <c r="D514" i="17"/>
  <c r="E514" i="17"/>
  <c r="F514" i="17"/>
  <c r="B515" i="17"/>
  <c r="C515" i="17"/>
  <c r="D515" i="17"/>
  <c r="E515" i="17"/>
  <c r="F515" i="17"/>
  <c r="B516" i="17"/>
  <c r="C516" i="17"/>
  <c r="D516" i="17"/>
  <c r="E516" i="17"/>
  <c r="F516" i="17"/>
  <c r="B517" i="17"/>
  <c r="C517" i="17"/>
  <c r="D517" i="17"/>
  <c r="E517" i="17"/>
  <c r="F517" i="17"/>
  <c r="B518" i="17"/>
  <c r="C518" i="17"/>
  <c r="D518" i="17"/>
  <c r="E518" i="17"/>
  <c r="F518" i="17"/>
  <c r="B519" i="17"/>
  <c r="C519" i="17"/>
  <c r="D519" i="17"/>
  <c r="E519" i="17"/>
  <c r="F519" i="17"/>
  <c r="B520" i="17"/>
  <c r="C520" i="17"/>
  <c r="D520" i="17"/>
  <c r="E520" i="17"/>
  <c r="F520" i="17"/>
  <c r="B521" i="17"/>
  <c r="C521" i="17"/>
  <c r="D521" i="17"/>
  <c r="E521" i="17"/>
  <c r="F521" i="17"/>
  <c r="B522" i="17"/>
  <c r="C522" i="17"/>
  <c r="D522" i="17"/>
  <c r="E522" i="17"/>
  <c r="F522" i="17"/>
  <c r="B523" i="17"/>
  <c r="C523" i="17"/>
  <c r="D523" i="17"/>
  <c r="E523" i="17"/>
  <c r="F523" i="17"/>
  <c r="B524" i="17"/>
  <c r="C524" i="17"/>
  <c r="D524" i="17"/>
  <c r="E524" i="17"/>
  <c r="F524" i="17"/>
  <c r="B525" i="17"/>
  <c r="C525" i="17"/>
  <c r="D525" i="17"/>
  <c r="E525" i="17"/>
  <c r="F525" i="17"/>
  <c r="B526" i="17"/>
  <c r="C526" i="17"/>
  <c r="D526" i="17"/>
  <c r="E526" i="17"/>
  <c r="F526" i="17"/>
  <c r="B527" i="17"/>
  <c r="C527" i="17"/>
  <c r="D527" i="17"/>
  <c r="E527" i="17"/>
  <c r="F527" i="17"/>
  <c r="B528" i="17"/>
  <c r="C528" i="17"/>
  <c r="D528" i="17"/>
  <c r="E528" i="17"/>
  <c r="F528" i="17"/>
  <c r="B529" i="17"/>
  <c r="C529" i="17"/>
  <c r="D529" i="17"/>
  <c r="E529" i="17"/>
  <c r="F529" i="17"/>
  <c r="B530" i="17"/>
  <c r="C530" i="17"/>
  <c r="D530" i="17"/>
  <c r="E530" i="17"/>
  <c r="F530" i="17"/>
  <c r="B531" i="17"/>
  <c r="C531" i="17"/>
  <c r="D531" i="17"/>
  <c r="E531" i="17"/>
  <c r="F531" i="17"/>
  <c r="B532" i="17"/>
  <c r="C532" i="17"/>
  <c r="D532" i="17"/>
  <c r="E532" i="17"/>
  <c r="F532" i="17"/>
  <c r="B533" i="17"/>
  <c r="C533" i="17"/>
  <c r="D533" i="17"/>
  <c r="E533" i="17"/>
  <c r="F533" i="17"/>
  <c r="B534" i="17"/>
  <c r="C534" i="17"/>
  <c r="D534" i="17"/>
  <c r="E534" i="17"/>
  <c r="F534" i="17"/>
  <c r="B535" i="17"/>
  <c r="C535" i="17"/>
  <c r="D535" i="17"/>
  <c r="E535" i="17"/>
  <c r="F535" i="17"/>
  <c r="B536" i="17"/>
  <c r="C536" i="17"/>
  <c r="D536" i="17"/>
  <c r="E536" i="17"/>
  <c r="F536" i="17"/>
  <c r="B537" i="17"/>
  <c r="C537" i="17"/>
  <c r="D537" i="17"/>
  <c r="E537" i="17"/>
  <c r="F537" i="17"/>
  <c r="B538" i="17"/>
  <c r="C538" i="17"/>
  <c r="D538" i="17"/>
  <c r="E538" i="17"/>
  <c r="F538" i="17"/>
  <c r="B539" i="17"/>
  <c r="C539" i="17"/>
  <c r="D539" i="17"/>
  <c r="E539" i="17"/>
  <c r="F539" i="17"/>
  <c r="B540" i="17"/>
  <c r="C540" i="17"/>
  <c r="D540" i="17"/>
  <c r="E540" i="17"/>
  <c r="F540" i="17"/>
  <c r="B541" i="17"/>
  <c r="C541" i="17"/>
  <c r="D541" i="17"/>
  <c r="E541" i="17"/>
  <c r="F541" i="17"/>
  <c r="B542" i="17"/>
  <c r="C542" i="17"/>
  <c r="D542" i="17"/>
  <c r="E542" i="17"/>
  <c r="F542" i="17"/>
  <c r="B543" i="17"/>
  <c r="C543" i="17"/>
  <c r="D543" i="17"/>
  <c r="E543" i="17"/>
  <c r="F543" i="17"/>
  <c r="B544" i="17"/>
  <c r="C544" i="17"/>
  <c r="D544" i="17"/>
  <c r="E544" i="17"/>
  <c r="F544" i="17"/>
  <c r="B545" i="17"/>
  <c r="C545" i="17"/>
  <c r="D545" i="17"/>
  <c r="E545" i="17"/>
  <c r="F545" i="17"/>
  <c r="B546" i="17"/>
  <c r="C546" i="17"/>
  <c r="D546" i="17"/>
  <c r="E546" i="17"/>
  <c r="F546" i="17"/>
  <c r="B547" i="17"/>
  <c r="C547" i="17"/>
  <c r="D547" i="17"/>
  <c r="E547" i="17"/>
  <c r="F547" i="17"/>
  <c r="B548" i="17"/>
  <c r="C548" i="17"/>
  <c r="D548" i="17"/>
  <c r="E548" i="17"/>
  <c r="F548" i="17"/>
  <c r="B549" i="17"/>
  <c r="C549" i="17"/>
  <c r="D549" i="17"/>
  <c r="E549" i="17"/>
  <c r="F549" i="17"/>
  <c r="B550" i="17"/>
  <c r="C550" i="17"/>
  <c r="D550" i="17"/>
  <c r="E550" i="17"/>
  <c r="F550" i="17"/>
  <c r="B551" i="17"/>
  <c r="C551" i="17"/>
  <c r="D551" i="17"/>
  <c r="E551" i="17"/>
  <c r="F551" i="17"/>
  <c r="B552" i="17"/>
  <c r="C552" i="17"/>
  <c r="D552" i="17"/>
  <c r="E552" i="17"/>
  <c r="F552" i="17"/>
  <c r="B553" i="17"/>
  <c r="C553" i="17"/>
  <c r="D553" i="17"/>
  <c r="E553" i="17"/>
  <c r="F553" i="17"/>
  <c r="B554" i="17"/>
  <c r="C554" i="17"/>
  <c r="D554" i="17"/>
  <c r="E554" i="17"/>
  <c r="F554" i="17"/>
  <c r="B555" i="17"/>
  <c r="C555" i="17"/>
  <c r="D555" i="17"/>
  <c r="E555" i="17"/>
  <c r="F555" i="17"/>
  <c r="B556" i="17"/>
  <c r="C556" i="17"/>
  <c r="D556" i="17"/>
  <c r="E556" i="17"/>
  <c r="F556" i="17"/>
  <c r="B557" i="17"/>
  <c r="C557" i="17"/>
  <c r="D557" i="17"/>
  <c r="E557" i="17"/>
  <c r="F557" i="17"/>
  <c r="B558" i="17"/>
  <c r="C558" i="17"/>
  <c r="D558" i="17"/>
  <c r="E558" i="17"/>
  <c r="F558" i="17"/>
  <c r="B559" i="17"/>
  <c r="C559" i="17"/>
  <c r="D559" i="17"/>
  <c r="E559" i="17"/>
  <c r="F559" i="17"/>
  <c r="B560" i="17"/>
  <c r="C560" i="17"/>
  <c r="D560" i="17"/>
  <c r="E560" i="17"/>
  <c r="F560" i="17"/>
  <c r="B561" i="17"/>
  <c r="C561" i="17"/>
  <c r="D561" i="17"/>
  <c r="E561" i="17"/>
  <c r="F561" i="17"/>
  <c r="B562" i="17"/>
  <c r="C562" i="17"/>
  <c r="D562" i="17"/>
  <c r="E562" i="17"/>
  <c r="F562" i="17"/>
  <c r="B563" i="17"/>
  <c r="C563" i="17"/>
  <c r="D563" i="17"/>
  <c r="E563" i="17"/>
  <c r="F563" i="17"/>
  <c r="B564" i="17"/>
  <c r="C564" i="17"/>
  <c r="D564" i="17"/>
  <c r="E564" i="17"/>
  <c r="F564" i="17"/>
  <c r="B565" i="17"/>
  <c r="C565" i="17"/>
  <c r="D565" i="17"/>
  <c r="E565" i="17"/>
  <c r="F565" i="17"/>
  <c r="B566" i="17"/>
  <c r="C566" i="17"/>
  <c r="D566" i="17"/>
  <c r="E566" i="17"/>
  <c r="F566" i="17"/>
  <c r="B567" i="17"/>
  <c r="C567" i="17"/>
  <c r="D567" i="17"/>
  <c r="E567" i="17"/>
  <c r="F567" i="17"/>
  <c r="B568" i="17"/>
  <c r="C568" i="17"/>
  <c r="D568" i="17"/>
  <c r="E568" i="17"/>
  <c r="F568" i="17"/>
  <c r="B569" i="17"/>
  <c r="C569" i="17"/>
  <c r="D569" i="17"/>
  <c r="E569" i="17"/>
  <c r="F569" i="17"/>
  <c r="B570" i="17"/>
  <c r="C570" i="17"/>
  <c r="D570" i="17"/>
  <c r="E570" i="17"/>
  <c r="F570" i="17"/>
  <c r="B571" i="17"/>
  <c r="C571" i="17"/>
  <c r="D571" i="17"/>
  <c r="E571" i="17"/>
  <c r="F571" i="17"/>
  <c r="B572" i="17"/>
  <c r="C572" i="17"/>
  <c r="D572" i="17"/>
  <c r="E572" i="17"/>
  <c r="F572" i="17"/>
  <c r="B573" i="17"/>
  <c r="C573" i="17"/>
  <c r="D573" i="17"/>
  <c r="E573" i="17"/>
  <c r="F573" i="17"/>
  <c r="B574" i="17"/>
  <c r="C574" i="17"/>
  <c r="D574" i="17"/>
  <c r="E574" i="17"/>
  <c r="F574" i="17"/>
  <c r="B575" i="17"/>
  <c r="C575" i="17"/>
  <c r="D575" i="17"/>
  <c r="E575" i="17"/>
  <c r="F575" i="17"/>
  <c r="B576" i="17"/>
  <c r="C576" i="17"/>
  <c r="D576" i="17"/>
  <c r="E576" i="17"/>
  <c r="F576" i="17"/>
  <c r="B577" i="17"/>
  <c r="C577" i="17"/>
  <c r="D577" i="17"/>
  <c r="E577" i="17"/>
  <c r="F577" i="17"/>
  <c r="B578" i="17"/>
  <c r="C578" i="17"/>
  <c r="D578" i="17"/>
  <c r="E578" i="17"/>
  <c r="F578" i="17"/>
  <c r="B579" i="17"/>
  <c r="C579" i="17"/>
  <c r="D579" i="17"/>
  <c r="E579" i="17"/>
  <c r="F579" i="17"/>
  <c r="B580" i="17"/>
  <c r="C580" i="17"/>
  <c r="D580" i="17"/>
  <c r="E580" i="17"/>
  <c r="F580" i="17"/>
  <c r="B581" i="17"/>
  <c r="C581" i="17"/>
  <c r="D581" i="17"/>
  <c r="E581" i="17"/>
  <c r="F581" i="17"/>
  <c r="B582" i="17"/>
  <c r="C582" i="17"/>
  <c r="D582" i="17"/>
  <c r="E582" i="17"/>
  <c r="F582" i="17"/>
  <c r="B583" i="17"/>
  <c r="C583" i="17"/>
  <c r="D583" i="17"/>
  <c r="E583" i="17"/>
  <c r="F583" i="17"/>
  <c r="B584" i="17"/>
  <c r="C584" i="17"/>
  <c r="D584" i="17"/>
  <c r="E584" i="17"/>
  <c r="F584" i="17"/>
  <c r="B585" i="17"/>
  <c r="C585" i="17"/>
  <c r="D585" i="17"/>
  <c r="E585" i="17"/>
  <c r="F585" i="17"/>
  <c r="B586" i="17"/>
  <c r="C586" i="17"/>
  <c r="D586" i="17"/>
  <c r="E586" i="17"/>
  <c r="F586" i="17"/>
  <c r="B587" i="17"/>
  <c r="C587" i="17"/>
  <c r="D587" i="17"/>
  <c r="E587" i="17"/>
  <c r="F587" i="17"/>
  <c r="B588" i="17"/>
  <c r="C588" i="17"/>
  <c r="D588" i="17"/>
  <c r="E588" i="17"/>
  <c r="F588" i="17"/>
  <c r="B589" i="17"/>
  <c r="C589" i="17"/>
  <c r="D589" i="17"/>
  <c r="E589" i="17"/>
  <c r="F589" i="17"/>
  <c r="B590" i="17"/>
  <c r="C590" i="17"/>
  <c r="D590" i="17"/>
  <c r="E590" i="17"/>
  <c r="F590" i="17"/>
  <c r="B591" i="17"/>
  <c r="C591" i="17"/>
  <c r="D591" i="17"/>
  <c r="E591" i="17"/>
  <c r="F591" i="17"/>
  <c r="B592" i="17"/>
  <c r="C592" i="17"/>
  <c r="D592" i="17"/>
  <c r="E592" i="17"/>
  <c r="F592" i="17"/>
  <c r="B593" i="17"/>
  <c r="C593" i="17"/>
  <c r="D593" i="17"/>
  <c r="E593" i="17"/>
  <c r="F593" i="17"/>
  <c r="B594" i="17"/>
  <c r="C594" i="17"/>
  <c r="D594" i="17"/>
  <c r="E594" i="17"/>
  <c r="F594" i="17"/>
  <c r="B595" i="17"/>
  <c r="C595" i="17"/>
  <c r="D595" i="17"/>
  <c r="E595" i="17"/>
  <c r="F595" i="17"/>
  <c r="B596" i="17"/>
  <c r="C596" i="17"/>
  <c r="D596" i="17"/>
  <c r="E596" i="17"/>
  <c r="F596" i="17"/>
  <c r="B597" i="17"/>
  <c r="C597" i="17"/>
  <c r="D597" i="17"/>
  <c r="E597" i="17"/>
  <c r="F597" i="17"/>
  <c r="B598" i="17"/>
  <c r="C598" i="17"/>
  <c r="D598" i="17"/>
  <c r="E598" i="17"/>
  <c r="F598" i="17"/>
  <c r="B599" i="17"/>
  <c r="C599" i="17"/>
  <c r="D599" i="17"/>
  <c r="E599" i="17"/>
  <c r="F599" i="17"/>
  <c r="B600" i="17"/>
  <c r="C600" i="17"/>
  <c r="D600" i="17"/>
  <c r="E600" i="17"/>
  <c r="F600" i="17"/>
  <c r="B601" i="17"/>
  <c r="C601" i="17"/>
  <c r="D601" i="17"/>
  <c r="E601" i="17"/>
  <c r="F601" i="17"/>
  <c r="B602" i="17"/>
  <c r="C602" i="17"/>
  <c r="D602" i="17"/>
  <c r="E602" i="17"/>
  <c r="F602" i="17"/>
  <c r="B603" i="17"/>
  <c r="C603" i="17"/>
  <c r="D603" i="17"/>
  <c r="E603" i="17"/>
  <c r="F603" i="17"/>
  <c r="B604" i="17"/>
  <c r="C604" i="17"/>
  <c r="D604" i="17"/>
  <c r="E604" i="17"/>
  <c r="F604" i="17"/>
  <c r="B605" i="17"/>
  <c r="C605" i="17"/>
  <c r="D605" i="17"/>
  <c r="E605" i="17"/>
  <c r="F605" i="17"/>
  <c r="B606" i="17"/>
  <c r="C606" i="17"/>
  <c r="D606" i="17"/>
  <c r="E606" i="17"/>
  <c r="F606" i="17"/>
  <c r="B607" i="17"/>
  <c r="C607" i="17"/>
  <c r="D607" i="17"/>
  <c r="E607" i="17"/>
  <c r="F607" i="17"/>
  <c r="B608" i="17"/>
  <c r="C608" i="17"/>
  <c r="D608" i="17"/>
  <c r="E608" i="17"/>
  <c r="F608" i="17"/>
  <c r="B609" i="17"/>
  <c r="C609" i="17"/>
  <c r="D609" i="17"/>
  <c r="E609" i="17"/>
  <c r="F609" i="17"/>
  <c r="B610" i="17"/>
  <c r="C610" i="17"/>
  <c r="D610" i="17"/>
  <c r="E610" i="17"/>
  <c r="F610" i="17"/>
  <c r="B611" i="17"/>
  <c r="C611" i="17"/>
  <c r="D611" i="17"/>
  <c r="E611" i="17"/>
  <c r="F611" i="17"/>
  <c r="B612" i="17"/>
  <c r="C612" i="17"/>
  <c r="D612" i="17"/>
  <c r="E612" i="17"/>
  <c r="F612" i="17"/>
  <c r="B613" i="17"/>
  <c r="C613" i="17"/>
  <c r="D613" i="17"/>
  <c r="E613" i="17"/>
  <c r="F613" i="17"/>
  <c r="B614" i="17"/>
  <c r="C614" i="17"/>
  <c r="D614" i="17"/>
  <c r="E614" i="17"/>
  <c r="F614" i="17"/>
  <c r="B615" i="17"/>
  <c r="C615" i="17"/>
  <c r="D615" i="17"/>
  <c r="E615" i="17"/>
  <c r="F615" i="17"/>
  <c r="B616" i="17"/>
  <c r="C616" i="17"/>
  <c r="D616" i="17"/>
  <c r="E616" i="17"/>
  <c r="F616" i="17"/>
  <c r="B617" i="17"/>
  <c r="C617" i="17"/>
  <c r="D617" i="17"/>
  <c r="E617" i="17"/>
  <c r="F617" i="17"/>
  <c r="B618" i="17"/>
  <c r="C618" i="17"/>
  <c r="D618" i="17"/>
  <c r="E618" i="17"/>
  <c r="F618" i="17"/>
  <c r="B619" i="17"/>
  <c r="C619" i="17"/>
  <c r="D619" i="17"/>
  <c r="E619" i="17"/>
  <c r="F619" i="17"/>
  <c r="B620" i="17"/>
  <c r="C620" i="17"/>
  <c r="D620" i="17"/>
  <c r="E620" i="17"/>
  <c r="F620" i="17"/>
  <c r="B621" i="17"/>
  <c r="C621" i="17"/>
  <c r="D621" i="17"/>
  <c r="E621" i="17"/>
  <c r="F621" i="17"/>
  <c r="B622" i="17"/>
  <c r="C622" i="17"/>
  <c r="D622" i="17"/>
  <c r="E622" i="17"/>
  <c r="F622" i="17"/>
  <c r="B623" i="17"/>
  <c r="C623" i="17"/>
  <c r="D623" i="17"/>
  <c r="E623" i="17"/>
  <c r="F623" i="17"/>
  <c r="B624" i="17"/>
  <c r="C624" i="17"/>
  <c r="D624" i="17"/>
  <c r="E624" i="17"/>
  <c r="F624" i="17"/>
  <c r="B625" i="17"/>
  <c r="C625" i="17"/>
  <c r="D625" i="17"/>
  <c r="E625" i="17"/>
  <c r="F625" i="17"/>
  <c r="B626" i="17"/>
  <c r="C626" i="17"/>
  <c r="D626" i="17"/>
  <c r="E626" i="17"/>
  <c r="F626" i="17"/>
  <c r="B627" i="17"/>
  <c r="C627" i="17"/>
  <c r="D627" i="17"/>
  <c r="E627" i="17"/>
  <c r="F627" i="17"/>
  <c r="B628" i="17"/>
  <c r="C628" i="17"/>
  <c r="D628" i="17"/>
  <c r="E628" i="17"/>
  <c r="F628" i="17"/>
  <c r="B629" i="17"/>
  <c r="C629" i="17"/>
  <c r="D629" i="17"/>
  <c r="E629" i="17"/>
  <c r="F629" i="17"/>
  <c r="B630" i="17"/>
  <c r="C630" i="17"/>
  <c r="D630" i="17"/>
  <c r="E630" i="17"/>
  <c r="F630" i="17"/>
  <c r="B631" i="17"/>
  <c r="C631" i="17"/>
  <c r="D631" i="17"/>
  <c r="E631" i="17"/>
  <c r="F631" i="17"/>
  <c r="B632" i="17"/>
  <c r="C632" i="17"/>
  <c r="D632" i="17"/>
  <c r="E632" i="17"/>
  <c r="F632" i="17"/>
  <c r="B633" i="17"/>
  <c r="C633" i="17"/>
  <c r="D633" i="17"/>
  <c r="E633" i="17"/>
  <c r="F633" i="17"/>
  <c r="B634" i="17"/>
  <c r="C634" i="17"/>
  <c r="D634" i="17"/>
  <c r="E634" i="17"/>
  <c r="F634" i="17"/>
  <c r="B635" i="17"/>
  <c r="C635" i="17"/>
  <c r="D635" i="17"/>
  <c r="E635" i="17"/>
  <c r="F635" i="17"/>
  <c r="B636" i="17"/>
  <c r="C636" i="17"/>
  <c r="D636" i="17"/>
  <c r="E636" i="17"/>
  <c r="F636" i="17"/>
  <c r="B637" i="17"/>
  <c r="C637" i="17"/>
  <c r="D637" i="17"/>
  <c r="E637" i="17"/>
  <c r="F637" i="17"/>
  <c r="B638" i="17"/>
  <c r="C638" i="17"/>
  <c r="D638" i="17"/>
  <c r="E638" i="17"/>
  <c r="F638" i="17"/>
  <c r="B639" i="17"/>
  <c r="C639" i="17"/>
  <c r="D639" i="17"/>
  <c r="E639" i="17"/>
  <c r="F639" i="17"/>
  <c r="B640" i="17"/>
  <c r="C640" i="17"/>
  <c r="D640" i="17"/>
  <c r="E640" i="17"/>
  <c r="F640" i="17"/>
  <c r="B641" i="17"/>
  <c r="C641" i="17"/>
  <c r="D641" i="17"/>
  <c r="E641" i="17"/>
  <c r="F641" i="17"/>
  <c r="B642" i="17"/>
  <c r="C642" i="17"/>
  <c r="D642" i="17"/>
  <c r="E642" i="17"/>
  <c r="F642" i="17"/>
  <c r="B643" i="17"/>
  <c r="C643" i="17"/>
  <c r="D643" i="17"/>
  <c r="E643" i="17"/>
  <c r="F643" i="17"/>
  <c r="B644" i="17"/>
  <c r="C644" i="17"/>
  <c r="D644" i="17"/>
  <c r="E644" i="17"/>
  <c r="F644" i="17"/>
  <c r="B645" i="17"/>
  <c r="C645" i="17"/>
  <c r="D645" i="17"/>
  <c r="E645" i="17"/>
  <c r="F645" i="17"/>
  <c r="B646" i="17"/>
  <c r="C646" i="17"/>
  <c r="D646" i="17"/>
  <c r="E646" i="17"/>
  <c r="F646" i="17"/>
  <c r="B647" i="17"/>
  <c r="C647" i="17"/>
  <c r="D647" i="17"/>
  <c r="E647" i="17"/>
  <c r="F647" i="17"/>
  <c r="B648" i="17"/>
  <c r="C648" i="17"/>
  <c r="D648" i="17"/>
  <c r="E648" i="17"/>
  <c r="F648" i="17"/>
  <c r="B649" i="17"/>
  <c r="C649" i="17"/>
  <c r="D649" i="17"/>
  <c r="E649" i="17"/>
  <c r="F649" i="17"/>
  <c r="B650" i="17"/>
  <c r="C650" i="17"/>
  <c r="D650" i="17"/>
  <c r="E650" i="17"/>
  <c r="F650" i="17"/>
  <c r="B651" i="17"/>
  <c r="C651" i="17"/>
  <c r="D651" i="17"/>
  <c r="E651" i="17"/>
  <c r="F651" i="17"/>
  <c r="B652" i="17"/>
  <c r="C652" i="17"/>
  <c r="D652" i="17"/>
  <c r="E652" i="17"/>
  <c r="F652" i="17"/>
  <c r="B653" i="17"/>
  <c r="C653" i="17"/>
  <c r="D653" i="17"/>
  <c r="E653" i="17"/>
  <c r="F653" i="17"/>
  <c r="B654" i="17"/>
  <c r="C654" i="17"/>
  <c r="D654" i="17"/>
  <c r="E654" i="17"/>
  <c r="F654" i="17"/>
  <c r="B655" i="17"/>
  <c r="C655" i="17"/>
  <c r="D655" i="17"/>
  <c r="E655" i="17"/>
  <c r="F655" i="17"/>
  <c r="B656" i="17"/>
  <c r="C656" i="17"/>
  <c r="D656" i="17"/>
  <c r="E656" i="17"/>
  <c r="F656" i="17"/>
  <c r="B657" i="17"/>
  <c r="C657" i="17"/>
  <c r="D657" i="17"/>
  <c r="E657" i="17"/>
  <c r="F657" i="17"/>
  <c r="B658" i="17"/>
  <c r="C658" i="17"/>
  <c r="D658" i="17"/>
  <c r="E658" i="17"/>
  <c r="F658" i="17"/>
  <c r="B659" i="17"/>
  <c r="C659" i="17"/>
  <c r="D659" i="17"/>
  <c r="E659" i="17"/>
  <c r="F659" i="17"/>
  <c r="B660" i="17"/>
  <c r="C660" i="17"/>
  <c r="D660" i="17"/>
  <c r="E660" i="17"/>
  <c r="F660" i="17"/>
  <c r="B661" i="17"/>
  <c r="C661" i="17"/>
  <c r="D661" i="17"/>
  <c r="E661" i="17"/>
  <c r="F661" i="17"/>
  <c r="B662" i="17"/>
  <c r="C662" i="17"/>
  <c r="D662" i="17"/>
  <c r="E662" i="17"/>
  <c r="F662" i="17"/>
  <c r="B663" i="17"/>
  <c r="C663" i="17"/>
  <c r="D663" i="17"/>
  <c r="E663" i="17"/>
  <c r="F663" i="17"/>
  <c r="B664" i="17"/>
  <c r="C664" i="17"/>
  <c r="D664" i="17"/>
  <c r="E664" i="17"/>
  <c r="F664" i="17"/>
  <c r="B665" i="17"/>
  <c r="C665" i="17"/>
  <c r="D665" i="17"/>
  <c r="E665" i="17"/>
  <c r="F665" i="17"/>
  <c r="B666" i="17"/>
  <c r="C666" i="17"/>
  <c r="D666" i="17"/>
  <c r="E666" i="17"/>
  <c r="F666" i="17"/>
  <c r="B667" i="17"/>
  <c r="C667" i="17"/>
  <c r="D667" i="17"/>
  <c r="E667" i="17"/>
  <c r="F667" i="17"/>
  <c r="B668" i="17"/>
  <c r="C668" i="17"/>
  <c r="D668" i="17"/>
  <c r="E668" i="17"/>
  <c r="F668" i="17"/>
  <c r="B669" i="17"/>
  <c r="C669" i="17"/>
  <c r="D669" i="17"/>
  <c r="E669" i="17"/>
  <c r="F669" i="17"/>
  <c r="B670" i="17"/>
  <c r="C670" i="17"/>
  <c r="D670" i="17"/>
  <c r="E670" i="17"/>
  <c r="F670" i="17"/>
  <c r="B671" i="17"/>
  <c r="C671" i="17"/>
  <c r="D671" i="17"/>
  <c r="E671" i="17"/>
  <c r="F671" i="17"/>
  <c r="B672" i="17"/>
  <c r="C672" i="17"/>
  <c r="D672" i="17"/>
  <c r="E672" i="17"/>
  <c r="F672" i="17"/>
  <c r="B673" i="17"/>
  <c r="C673" i="17"/>
  <c r="D673" i="17"/>
  <c r="E673" i="17"/>
  <c r="F673" i="17"/>
  <c r="B674" i="17"/>
  <c r="C674" i="17"/>
  <c r="D674" i="17"/>
  <c r="E674" i="17"/>
  <c r="F674" i="17"/>
  <c r="B675" i="17"/>
  <c r="C675" i="17"/>
  <c r="D675" i="17"/>
  <c r="E675" i="17"/>
  <c r="F675" i="17"/>
  <c r="B676" i="17"/>
  <c r="C676" i="17"/>
  <c r="D676" i="17"/>
  <c r="E676" i="17"/>
  <c r="F676" i="17"/>
  <c r="B677" i="17"/>
  <c r="C677" i="17"/>
  <c r="D677" i="17"/>
  <c r="E677" i="17"/>
  <c r="F677" i="17"/>
  <c r="B678" i="17"/>
  <c r="C678" i="17"/>
  <c r="D678" i="17"/>
  <c r="E678" i="17"/>
  <c r="F678" i="17"/>
  <c r="B679" i="17"/>
  <c r="C679" i="17"/>
  <c r="D679" i="17"/>
  <c r="E679" i="17"/>
  <c r="F679" i="17"/>
  <c r="B680" i="17"/>
  <c r="C680" i="17"/>
  <c r="D680" i="17"/>
  <c r="E680" i="17"/>
  <c r="F680" i="17"/>
  <c r="B681" i="17"/>
  <c r="C681" i="17"/>
  <c r="D681" i="17"/>
  <c r="E681" i="17"/>
  <c r="F681" i="17"/>
  <c r="B682" i="17"/>
  <c r="C682" i="17"/>
  <c r="D682" i="17"/>
  <c r="E682" i="17"/>
  <c r="F682" i="17"/>
  <c r="B683" i="17"/>
  <c r="C683" i="17"/>
  <c r="D683" i="17"/>
  <c r="E683" i="17"/>
  <c r="F683" i="17"/>
  <c r="B684" i="17"/>
  <c r="C684" i="17"/>
  <c r="D684" i="17"/>
  <c r="E684" i="17"/>
  <c r="F684" i="17"/>
  <c r="B685" i="17"/>
  <c r="C685" i="17"/>
  <c r="D685" i="17"/>
  <c r="E685" i="17"/>
  <c r="F685" i="17"/>
  <c r="B686" i="17"/>
  <c r="C686" i="17"/>
  <c r="D686" i="17"/>
  <c r="E686" i="17"/>
  <c r="F686" i="17"/>
  <c r="B687" i="17"/>
  <c r="C687" i="17"/>
  <c r="D687" i="17"/>
  <c r="E687" i="17"/>
  <c r="F687" i="17"/>
  <c r="B688" i="17"/>
  <c r="C688" i="17"/>
  <c r="D688" i="17"/>
  <c r="E688" i="17"/>
  <c r="F688" i="17"/>
  <c r="B689" i="17"/>
  <c r="C689" i="17"/>
  <c r="D689" i="17"/>
  <c r="E689" i="17"/>
  <c r="F689" i="17"/>
  <c r="B690" i="17"/>
  <c r="C690" i="17"/>
  <c r="D690" i="17"/>
  <c r="E690" i="17"/>
  <c r="F690" i="17"/>
  <c r="B691" i="17"/>
  <c r="C691" i="17"/>
  <c r="D691" i="17"/>
  <c r="E691" i="17"/>
  <c r="F691" i="17"/>
  <c r="B692" i="17"/>
  <c r="C692" i="17"/>
  <c r="D692" i="17"/>
  <c r="E692" i="17"/>
  <c r="F692" i="17"/>
  <c r="B693" i="17"/>
  <c r="C693" i="17"/>
  <c r="D693" i="17"/>
  <c r="E693" i="17"/>
  <c r="F693" i="17"/>
  <c r="B694" i="17"/>
  <c r="C694" i="17"/>
  <c r="D694" i="17"/>
  <c r="E694" i="17"/>
  <c r="F694" i="17"/>
  <c r="B695" i="17"/>
  <c r="C695" i="17"/>
  <c r="D695" i="17"/>
  <c r="E695" i="17"/>
  <c r="F695" i="17"/>
  <c r="B696" i="17"/>
  <c r="C696" i="17"/>
  <c r="D696" i="17"/>
  <c r="E696" i="17"/>
  <c r="F696" i="17"/>
  <c r="B697" i="17"/>
  <c r="C697" i="17"/>
  <c r="D697" i="17"/>
  <c r="E697" i="17"/>
  <c r="F697" i="17"/>
  <c r="B698" i="17"/>
  <c r="C698" i="17"/>
  <c r="D698" i="17"/>
  <c r="E698" i="17"/>
  <c r="F698" i="17"/>
  <c r="B699" i="17"/>
  <c r="C699" i="17"/>
  <c r="D699" i="17"/>
  <c r="E699" i="17"/>
  <c r="F699" i="17"/>
  <c r="B700" i="17"/>
  <c r="C700" i="17"/>
  <c r="D700" i="17"/>
  <c r="E700" i="17"/>
  <c r="F700" i="17"/>
  <c r="B701" i="17"/>
  <c r="C701" i="17"/>
  <c r="D701" i="17"/>
  <c r="E701" i="17"/>
  <c r="F701" i="17"/>
  <c r="B702" i="17"/>
  <c r="C702" i="17"/>
  <c r="D702" i="17"/>
  <c r="E702" i="17"/>
  <c r="F702" i="17"/>
  <c r="B703" i="17"/>
  <c r="C703" i="17"/>
  <c r="D703" i="17"/>
  <c r="E703" i="17"/>
  <c r="F703" i="17"/>
  <c r="B704" i="17"/>
  <c r="C704" i="17"/>
  <c r="D704" i="17"/>
  <c r="E704" i="17"/>
  <c r="F704" i="17"/>
  <c r="B705" i="17"/>
  <c r="C705" i="17"/>
  <c r="D705" i="17"/>
  <c r="E705" i="17"/>
  <c r="F705" i="17"/>
  <c r="B706" i="17"/>
  <c r="C706" i="17"/>
  <c r="D706" i="17"/>
  <c r="E706" i="17"/>
  <c r="F706" i="17"/>
  <c r="B707" i="17"/>
  <c r="C707" i="17"/>
  <c r="D707" i="17"/>
  <c r="E707" i="17"/>
  <c r="F707" i="17"/>
  <c r="B708" i="17"/>
  <c r="C708" i="17"/>
  <c r="D708" i="17"/>
  <c r="E708" i="17"/>
  <c r="F708" i="17"/>
  <c r="B709" i="17"/>
  <c r="C709" i="17"/>
  <c r="D709" i="17"/>
  <c r="E709" i="17"/>
  <c r="F709" i="17"/>
  <c r="B710" i="17"/>
  <c r="C710" i="17"/>
  <c r="D710" i="17"/>
  <c r="E710" i="17"/>
  <c r="F710" i="17"/>
  <c r="B711" i="17"/>
  <c r="C711" i="17"/>
  <c r="D711" i="17"/>
  <c r="E711" i="17"/>
  <c r="F711" i="17"/>
  <c r="B712" i="17"/>
  <c r="C712" i="17"/>
  <c r="D712" i="17"/>
  <c r="E712" i="17"/>
  <c r="F712" i="17"/>
  <c r="B713" i="17"/>
  <c r="C713" i="17"/>
  <c r="D713" i="17"/>
  <c r="E713" i="17"/>
  <c r="F713" i="17"/>
  <c r="B714" i="17"/>
  <c r="C714" i="17"/>
  <c r="D714" i="17"/>
  <c r="E714" i="17"/>
  <c r="F714" i="17"/>
  <c r="B715" i="17"/>
  <c r="C715" i="17"/>
  <c r="D715" i="17"/>
  <c r="E715" i="17"/>
  <c r="F715" i="17"/>
  <c r="B716" i="17"/>
  <c r="C716" i="17"/>
  <c r="D716" i="17"/>
  <c r="E716" i="17"/>
  <c r="F716" i="17"/>
  <c r="B717" i="17"/>
  <c r="C717" i="17"/>
  <c r="D717" i="17"/>
  <c r="E717" i="17"/>
  <c r="F717" i="17"/>
  <c r="B718" i="17"/>
  <c r="C718" i="17"/>
  <c r="D718" i="17"/>
  <c r="E718" i="17"/>
  <c r="F718" i="17"/>
  <c r="B719" i="17"/>
  <c r="C719" i="17"/>
  <c r="D719" i="17"/>
  <c r="E719" i="17"/>
  <c r="F719" i="17"/>
  <c r="B720" i="17"/>
  <c r="C720" i="17"/>
  <c r="D720" i="17"/>
  <c r="E720" i="17"/>
  <c r="F720" i="17"/>
  <c r="B721" i="17"/>
  <c r="C721" i="17"/>
  <c r="D721" i="17"/>
  <c r="E721" i="17"/>
  <c r="F721" i="17"/>
  <c r="B722" i="17"/>
  <c r="C722" i="17"/>
  <c r="D722" i="17"/>
  <c r="E722" i="17"/>
  <c r="F722" i="17"/>
  <c r="B723" i="17"/>
  <c r="C723" i="17"/>
  <c r="D723" i="17"/>
  <c r="E723" i="17"/>
  <c r="F723" i="17"/>
  <c r="B724" i="17"/>
  <c r="C724" i="17"/>
  <c r="D724" i="17"/>
  <c r="E724" i="17"/>
  <c r="F724" i="17"/>
  <c r="B725" i="17"/>
  <c r="C725" i="17"/>
  <c r="D725" i="17"/>
  <c r="E725" i="17"/>
  <c r="F725" i="17"/>
  <c r="B726" i="17"/>
  <c r="C726" i="17"/>
  <c r="D726" i="17"/>
  <c r="E726" i="17"/>
  <c r="F726" i="17"/>
  <c r="B727" i="17"/>
  <c r="C727" i="17"/>
  <c r="D727" i="17"/>
  <c r="E727" i="17"/>
  <c r="F727" i="17"/>
  <c r="B728" i="17"/>
  <c r="C728" i="17"/>
  <c r="D728" i="17"/>
  <c r="E728" i="17"/>
  <c r="F728" i="17"/>
  <c r="B729" i="17"/>
  <c r="C729" i="17"/>
  <c r="D729" i="17"/>
  <c r="E729" i="17"/>
  <c r="F729" i="17"/>
  <c r="B730" i="17"/>
  <c r="C730" i="17"/>
  <c r="D730" i="17"/>
  <c r="E730" i="17"/>
  <c r="F730" i="17"/>
  <c r="B731" i="17"/>
  <c r="C731" i="17"/>
  <c r="D731" i="17"/>
  <c r="E731" i="17"/>
  <c r="F731" i="17"/>
  <c r="B732" i="17"/>
  <c r="C732" i="17"/>
  <c r="D732" i="17"/>
  <c r="E732" i="17"/>
  <c r="F732" i="17"/>
  <c r="B733" i="17"/>
  <c r="C733" i="17"/>
  <c r="D733" i="17"/>
  <c r="E733" i="17"/>
  <c r="F733" i="17"/>
  <c r="B734" i="17"/>
  <c r="C734" i="17"/>
  <c r="D734" i="17"/>
  <c r="E734" i="17"/>
  <c r="F734" i="17"/>
  <c r="B735" i="17"/>
  <c r="C735" i="17"/>
  <c r="D735" i="17"/>
  <c r="E735" i="17"/>
  <c r="F735" i="17"/>
  <c r="B736" i="17"/>
  <c r="C736" i="17"/>
  <c r="D736" i="17"/>
  <c r="E736" i="17"/>
  <c r="F736" i="17"/>
  <c r="B737" i="17"/>
  <c r="C737" i="17"/>
  <c r="D737" i="17"/>
  <c r="E737" i="17"/>
  <c r="F737" i="17"/>
  <c r="B738" i="17"/>
  <c r="C738" i="17"/>
  <c r="D738" i="17"/>
  <c r="E738" i="17"/>
  <c r="F738" i="17"/>
  <c r="B739" i="17"/>
  <c r="C739" i="17"/>
  <c r="D739" i="17"/>
  <c r="E739" i="17"/>
  <c r="F739" i="17"/>
  <c r="B740" i="17"/>
  <c r="C740" i="17"/>
  <c r="D740" i="17"/>
  <c r="E740" i="17"/>
  <c r="F740" i="17"/>
  <c r="B741" i="17"/>
  <c r="C741" i="17"/>
  <c r="D741" i="17"/>
  <c r="E741" i="17"/>
  <c r="F741" i="17"/>
  <c r="B742" i="17"/>
  <c r="C742" i="17"/>
  <c r="D742" i="17"/>
  <c r="E742" i="17"/>
  <c r="F742" i="17"/>
  <c r="B743" i="17"/>
  <c r="C743" i="17"/>
  <c r="D743" i="17"/>
  <c r="E743" i="17"/>
  <c r="F743" i="17"/>
  <c r="B744" i="17"/>
  <c r="C744" i="17"/>
  <c r="D744" i="17"/>
  <c r="E744" i="17"/>
  <c r="F744" i="17"/>
  <c r="B745" i="17"/>
  <c r="C745" i="17"/>
  <c r="D745" i="17"/>
  <c r="E745" i="17"/>
  <c r="F745" i="17"/>
  <c r="B746" i="17"/>
  <c r="C746" i="17"/>
  <c r="D746" i="17"/>
  <c r="E746" i="17"/>
  <c r="F746" i="17"/>
  <c r="B747" i="17"/>
  <c r="C747" i="17"/>
  <c r="D747" i="17"/>
  <c r="E747" i="17"/>
  <c r="F747" i="17"/>
  <c r="B748" i="17"/>
  <c r="C748" i="17"/>
  <c r="D748" i="17"/>
  <c r="E748" i="17"/>
  <c r="F748" i="17"/>
  <c r="B749" i="17"/>
  <c r="C749" i="17"/>
  <c r="D749" i="17"/>
  <c r="E749" i="17"/>
  <c r="F749" i="17"/>
  <c r="B750" i="17"/>
  <c r="C750" i="17"/>
  <c r="D750" i="17"/>
  <c r="E750" i="17"/>
  <c r="F750" i="17"/>
  <c r="B751" i="17"/>
  <c r="C751" i="17"/>
  <c r="D751" i="17"/>
  <c r="E751" i="17"/>
  <c r="F751" i="17"/>
  <c r="B752" i="17"/>
  <c r="C752" i="17"/>
  <c r="D752" i="17"/>
  <c r="E752" i="17"/>
  <c r="F752" i="17"/>
  <c r="B753" i="17"/>
  <c r="C753" i="17"/>
  <c r="D753" i="17"/>
  <c r="E753" i="17"/>
  <c r="F753" i="17"/>
  <c r="B754" i="17"/>
  <c r="C754" i="17"/>
  <c r="D754" i="17"/>
  <c r="E754" i="17"/>
  <c r="F754" i="17"/>
  <c r="B755" i="17"/>
  <c r="C755" i="17"/>
  <c r="D755" i="17"/>
  <c r="E755" i="17"/>
  <c r="F755" i="17"/>
  <c r="B756" i="17"/>
  <c r="C756" i="17"/>
  <c r="D756" i="17"/>
  <c r="E756" i="17"/>
  <c r="F756" i="17"/>
  <c r="B757" i="17"/>
  <c r="C757" i="17"/>
  <c r="D757" i="17"/>
  <c r="E757" i="17"/>
  <c r="F757" i="17"/>
  <c r="B758" i="17"/>
  <c r="C758" i="17"/>
  <c r="D758" i="17"/>
  <c r="E758" i="17"/>
  <c r="F758" i="17"/>
  <c r="B759" i="17"/>
  <c r="C759" i="17"/>
  <c r="D759" i="17"/>
  <c r="E759" i="17"/>
  <c r="F759" i="17"/>
  <c r="B760" i="17"/>
  <c r="C760" i="17"/>
  <c r="D760" i="17"/>
  <c r="E760" i="17"/>
  <c r="F760" i="17"/>
  <c r="B761" i="17"/>
  <c r="C761" i="17"/>
  <c r="D761" i="17"/>
  <c r="E761" i="17"/>
  <c r="F761" i="17"/>
  <c r="B762" i="17"/>
  <c r="C762" i="17"/>
  <c r="D762" i="17"/>
  <c r="E762" i="17"/>
  <c r="F762" i="17"/>
  <c r="B763" i="17"/>
  <c r="C763" i="17"/>
  <c r="D763" i="17"/>
  <c r="E763" i="17"/>
  <c r="F763" i="17"/>
  <c r="B764" i="17"/>
  <c r="C764" i="17"/>
  <c r="D764" i="17"/>
  <c r="E764" i="17"/>
  <c r="F764" i="17"/>
  <c r="B765" i="17"/>
  <c r="C765" i="17"/>
  <c r="D765" i="17"/>
  <c r="E765" i="17"/>
  <c r="F765" i="17"/>
  <c r="B766" i="17"/>
  <c r="C766" i="17"/>
  <c r="D766" i="17"/>
  <c r="E766" i="17"/>
  <c r="F766" i="17"/>
  <c r="B767" i="17"/>
  <c r="C767" i="17"/>
  <c r="D767" i="17"/>
  <c r="E767" i="17"/>
  <c r="F767" i="17"/>
  <c r="B768" i="17"/>
  <c r="C768" i="17"/>
  <c r="D768" i="17"/>
  <c r="E768" i="17"/>
  <c r="F768" i="17"/>
  <c r="B769" i="17"/>
  <c r="C769" i="17"/>
  <c r="D769" i="17"/>
  <c r="E769" i="17"/>
  <c r="F769" i="17"/>
  <c r="B770" i="17"/>
  <c r="C770" i="17"/>
  <c r="D770" i="17"/>
  <c r="E770" i="17"/>
  <c r="F770" i="17"/>
  <c r="B771" i="17"/>
  <c r="C771" i="17"/>
  <c r="D771" i="17"/>
  <c r="E771" i="17"/>
  <c r="F771" i="17"/>
  <c r="B772" i="17"/>
  <c r="C772" i="17"/>
  <c r="D772" i="17"/>
  <c r="E772" i="17"/>
  <c r="F772" i="17"/>
  <c r="B773" i="17"/>
  <c r="C773" i="17"/>
  <c r="D773" i="17"/>
  <c r="E773" i="17"/>
  <c r="F773" i="17"/>
  <c r="B774" i="17"/>
  <c r="C774" i="17"/>
  <c r="D774" i="17"/>
  <c r="E774" i="17"/>
  <c r="F774" i="17"/>
  <c r="B775" i="17"/>
  <c r="C775" i="17"/>
  <c r="D775" i="17"/>
  <c r="E775" i="17"/>
  <c r="F775" i="17"/>
  <c r="B776" i="17"/>
  <c r="C776" i="17"/>
  <c r="D776" i="17"/>
  <c r="E776" i="17"/>
  <c r="F776" i="17"/>
  <c r="B777" i="17"/>
  <c r="C777" i="17"/>
  <c r="D777" i="17"/>
  <c r="E777" i="17"/>
  <c r="F777" i="17"/>
  <c r="B778" i="17"/>
  <c r="C778" i="17"/>
  <c r="D778" i="17"/>
  <c r="E778" i="17"/>
  <c r="F778" i="17"/>
  <c r="B779" i="17"/>
  <c r="C779" i="17"/>
  <c r="D779" i="17"/>
  <c r="E779" i="17"/>
  <c r="F779" i="17"/>
  <c r="B780" i="17"/>
  <c r="C780" i="17"/>
  <c r="D780" i="17"/>
  <c r="E780" i="17"/>
  <c r="F780" i="17"/>
  <c r="B781" i="17"/>
  <c r="C781" i="17"/>
  <c r="D781" i="17"/>
  <c r="E781" i="17"/>
  <c r="F781" i="17"/>
  <c r="B782" i="17"/>
  <c r="C782" i="17"/>
  <c r="D782" i="17"/>
  <c r="E782" i="17"/>
  <c r="F782" i="17"/>
  <c r="B783" i="17"/>
  <c r="C783" i="17"/>
  <c r="D783" i="17"/>
  <c r="E783" i="17"/>
  <c r="F783" i="17"/>
  <c r="B784" i="17"/>
  <c r="C784" i="17"/>
  <c r="D784" i="17"/>
  <c r="E784" i="17"/>
  <c r="F784" i="17"/>
  <c r="B785" i="17"/>
  <c r="C785" i="17"/>
  <c r="D785" i="17"/>
  <c r="E785" i="17"/>
  <c r="F785" i="17"/>
  <c r="B786" i="17"/>
  <c r="C786" i="17"/>
  <c r="D786" i="17"/>
  <c r="E786" i="17"/>
  <c r="F786" i="17"/>
  <c r="B787" i="17"/>
  <c r="C787" i="17"/>
  <c r="D787" i="17"/>
  <c r="E787" i="17"/>
  <c r="F787" i="17"/>
  <c r="B788" i="17"/>
  <c r="C788" i="17"/>
  <c r="D788" i="17"/>
  <c r="E788" i="17"/>
  <c r="F788" i="17"/>
  <c r="B789" i="17"/>
  <c r="C789" i="17"/>
  <c r="D789" i="17"/>
  <c r="E789" i="17"/>
  <c r="F789" i="17"/>
  <c r="B790" i="17"/>
  <c r="C790" i="17"/>
  <c r="D790" i="17"/>
  <c r="E790" i="17"/>
  <c r="F790" i="17"/>
  <c r="B791" i="17"/>
  <c r="C791" i="17"/>
  <c r="D791" i="17"/>
  <c r="E791" i="17"/>
  <c r="F791" i="17"/>
  <c r="B792" i="17"/>
  <c r="C792" i="17"/>
  <c r="D792" i="17"/>
  <c r="E792" i="17"/>
  <c r="F792" i="17"/>
  <c r="B793" i="17"/>
  <c r="C793" i="17"/>
  <c r="D793" i="17"/>
  <c r="E793" i="17"/>
  <c r="F793" i="17"/>
  <c r="B794" i="17"/>
  <c r="C794" i="17"/>
  <c r="D794" i="17"/>
  <c r="E794" i="17"/>
  <c r="F794" i="17"/>
  <c r="B795" i="17"/>
  <c r="C795" i="17"/>
  <c r="D795" i="17"/>
  <c r="E795" i="17"/>
  <c r="F795" i="17"/>
  <c r="B796" i="17"/>
  <c r="C796" i="17"/>
  <c r="D796" i="17"/>
  <c r="E796" i="17"/>
  <c r="F796" i="17"/>
  <c r="B797" i="17"/>
  <c r="C797" i="17"/>
  <c r="D797" i="17"/>
  <c r="E797" i="17"/>
  <c r="F797" i="17"/>
  <c r="B798" i="17"/>
  <c r="C798" i="17"/>
  <c r="D798" i="17"/>
  <c r="E798" i="17"/>
  <c r="F798" i="17"/>
  <c r="B799" i="17"/>
  <c r="C799" i="17"/>
  <c r="D799" i="17"/>
  <c r="E799" i="17"/>
  <c r="F799" i="17"/>
  <c r="B800" i="17"/>
  <c r="C800" i="17"/>
  <c r="D800" i="17"/>
  <c r="E800" i="17"/>
  <c r="F800" i="17"/>
  <c r="B801" i="17"/>
  <c r="C801" i="17"/>
  <c r="D801" i="17"/>
  <c r="E801" i="17"/>
  <c r="F801" i="17"/>
  <c r="B802" i="17"/>
  <c r="C802" i="17"/>
  <c r="D802" i="17"/>
  <c r="E802" i="17"/>
  <c r="F802" i="17"/>
  <c r="B803" i="17"/>
  <c r="C803" i="17"/>
  <c r="D803" i="17"/>
  <c r="E803" i="17"/>
  <c r="F803" i="17"/>
  <c r="B804" i="17"/>
  <c r="C804" i="17"/>
  <c r="D804" i="17"/>
  <c r="E804" i="17"/>
  <c r="F804" i="17"/>
  <c r="B805" i="17"/>
  <c r="C805" i="17"/>
  <c r="D805" i="17"/>
  <c r="E805" i="17"/>
  <c r="F805" i="17"/>
  <c r="B806" i="17"/>
  <c r="C806" i="17"/>
  <c r="D806" i="17"/>
  <c r="E806" i="17"/>
  <c r="F806" i="17"/>
  <c r="B807" i="17"/>
  <c r="C807" i="17"/>
  <c r="D807" i="17"/>
  <c r="E807" i="17"/>
  <c r="F807" i="17"/>
  <c r="B808" i="17"/>
  <c r="C808" i="17"/>
  <c r="D808" i="17"/>
  <c r="E808" i="17"/>
  <c r="F808" i="17"/>
  <c r="B809" i="17"/>
  <c r="C809" i="17"/>
  <c r="D809" i="17"/>
  <c r="E809" i="17"/>
  <c r="F809" i="17"/>
  <c r="B810" i="17"/>
  <c r="C810" i="17"/>
  <c r="D810" i="17"/>
  <c r="E810" i="17"/>
  <c r="F810" i="17"/>
  <c r="B811" i="17"/>
  <c r="C811" i="17"/>
  <c r="D811" i="17"/>
  <c r="E811" i="17"/>
  <c r="F811" i="17"/>
  <c r="B812" i="17"/>
  <c r="C812" i="17"/>
  <c r="D812" i="17"/>
  <c r="E812" i="17"/>
  <c r="F812" i="17"/>
  <c r="B813" i="17"/>
  <c r="C813" i="17"/>
  <c r="D813" i="17"/>
  <c r="E813" i="17"/>
  <c r="F813" i="17"/>
  <c r="B814" i="17"/>
  <c r="C814" i="17"/>
  <c r="D814" i="17"/>
  <c r="E814" i="17"/>
  <c r="F814" i="17"/>
  <c r="B815" i="17"/>
  <c r="C815" i="17"/>
  <c r="D815" i="17"/>
  <c r="E815" i="17"/>
  <c r="F815" i="17"/>
  <c r="B816" i="17"/>
  <c r="C816" i="17"/>
  <c r="D816" i="17"/>
  <c r="E816" i="17"/>
  <c r="F816" i="17"/>
  <c r="B817" i="17"/>
  <c r="C817" i="17"/>
  <c r="D817" i="17"/>
  <c r="E817" i="17"/>
  <c r="F817" i="17"/>
  <c r="B818" i="17"/>
  <c r="C818" i="17"/>
  <c r="D818" i="17"/>
  <c r="E818" i="17"/>
  <c r="F818" i="17"/>
  <c r="B819" i="17"/>
  <c r="C819" i="17"/>
  <c r="D819" i="17"/>
  <c r="E819" i="17"/>
  <c r="F819" i="17"/>
  <c r="B820" i="17"/>
  <c r="C820" i="17"/>
  <c r="D820" i="17"/>
  <c r="E820" i="17"/>
  <c r="F820" i="17"/>
  <c r="B821" i="17"/>
  <c r="C821" i="17"/>
  <c r="D821" i="17"/>
  <c r="E821" i="17"/>
  <c r="F821" i="17"/>
  <c r="B822" i="17"/>
  <c r="C822" i="17"/>
  <c r="D822" i="17"/>
  <c r="E822" i="17"/>
  <c r="F822" i="17"/>
  <c r="B823" i="17"/>
  <c r="C823" i="17"/>
  <c r="D823" i="17"/>
  <c r="E823" i="17"/>
  <c r="F823" i="17"/>
  <c r="B824" i="17"/>
  <c r="C824" i="17"/>
  <c r="D824" i="17"/>
  <c r="E824" i="17"/>
  <c r="F824" i="17"/>
  <c r="B825" i="17"/>
  <c r="C825" i="17"/>
  <c r="D825" i="17"/>
  <c r="E825" i="17"/>
  <c r="F825" i="17"/>
  <c r="B826" i="17"/>
  <c r="C826" i="17"/>
  <c r="D826" i="17"/>
  <c r="E826" i="17"/>
  <c r="F826" i="17"/>
  <c r="B827" i="17"/>
  <c r="C827" i="17"/>
  <c r="D827" i="17"/>
  <c r="E827" i="17"/>
  <c r="F827" i="17"/>
  <c r="B828" i="17"/>
  <c r="C828" i="17"/>
  <c r="D828" i="17"/>
  <c r="E828" i="17"/>
  <c r="F828" i="17"/>
  <c r="B829" i="17"/>
  <c r="C829" i="17"/>
  <c r="D829" i="17"/>
  <c r="E829" i="17"/>
  <c r="F829" i="17"/>
  <c r="B830" i="17"/>
  <c r="C830" i="17"/>
  <c r="D830" i="17"/>
  <c r="E830" i="17"/>
  <c r="F830" i="17"/>
  <c r="B831" i="17"/>
  <c r="C831" i="17"/>
  <c r="D831" i="17"/>
  <c r="E831" i="17"/>
  <c r="F831" i="17"/>
  <c r="B832" i="17"/>
  <c r="C832" i="17"/>
  <c r="D832" i="17"/>
  <c r="E832" i="17"/>
  <c r="F832" i="17"/>
  <c r="B833" i="17"/>
  <c r="C833" i="17"/>
  <c r="D833" i="17"/>
  <c r="E833" i="17"/>
  <c r="F833" i="17"/>
  <c r="B834" i="17"/>
  <c r="C834" i="17"/>
  <c r="D834" i="17"/>
  <c r="E834" i="17"/>
  <c r="F834" i="17"/>
  <c r="B835" i="17"/>
  <c r="C835" i="17"/>
  <c r="D835" i="17"/>
  <c r="E835" i="17"/>
  <c r="F835" i="17"/>
  <c r="B836" i="17"/>
  <c r="C836" i="17"/>
  <c r="D836" i="17"/>
  <c r="E836" i="17"/>
  <c r="F836" i="17"/>
  <c r="B837" i="17"/>
  <c r="C837" i="17"/>
  <c r="D837" i="17"/>
  <c r="E837" i="17"/>
  <c r="F837" i="17"/>
  <c r="B838" i="17"/>
  <c r="C838" i="17"/>
  <c r="D838" i="17"/>
  <c r="E838" i="17"/>
  <c r="F838" i="17"/>
  <c r="B839" i="17"/>
  <c r="C839" i="17"/>
  <c r="D839" i="17"/>
  <c r="E839" i="17"/>
  <c r="F839" i="17"/>
  <c r="B840" i="17"/>
  <c r="C840" i="17"/>
  <c r="D840" i="17"/>
  <c r="E840" i="17"/>
  <c r="F840" i="17"/>
  <c r="B841" i="17"/>
  <c r="C841" i="17"/>
  <c r="D841" i="17"/>
  <c r="E841" i="17"/>
  <c r="F841" i="17"/>
  <c r="B842" i="17"/>
  <c r="C842" i="17"/>
  <c r="D842" i="17"/>
  <c r="E842" i="17"/>
  <c r="F842" i="17"/>
  <c r="B843" i="17"/>
  <c r="C843" i="17"/>
  <c r="D843" i="17"/>
  <c r="E843" i="17"/>
  <c r="F843" i="17"/>
  <c r="B844" i="17"/>
  <c r="C844" i="17"/>
  <c r="D844" i="17"/>
  <c r="E844" i="17"/>
  <c r="F844" i="17"/>
  <c r="B845" i="17"/>
  <c r="C845" i="17"/>
  <c r="D845" i="17"/>
  <c r="E845" i="17"/>
  <c r="F845" i="17"/>
  <c r="B846" i="17"/>
  <c r="C846" i="17"/>
  <c r="D846" i="17"/>
  <c r="E846" i="17"/>
  <c r="F846" i="17"/>
  <c r="B847" i="17"/>
  <c r="C847" i="17"/>
  <c r="D847" i="17"/>
  <c r="E847" i="17"/>
  <c r="F847" i="17"/>
  <c r="B848" i="17"/>
  <c r="C848" i="17"/>
  <c r="D848" i="17"/>
  <c r="E848" i="17"/>
  <c r="F848" i="17"/>
  <c r="B849" i="17"/>
  <c r="C849" i="17"/>
  <c r="D849" i="17"/>
  <c r="E849" i="17"/>
  <c r="F849" i="17"/>
  <c r="B850" i="17"/>
  <c r="C850" i="17"/>
  <c r="D850" i="17"/>
  <c r="E850" i="17"/>
  <c r="F850" i="17"/>
  <c r="B851" i="17"/>
  <c r="C851" i="17"/>
  <c r="D851" i="17"/>
  <c r="E851" i="17"/>
  <c r="F851" i="17"/>
  <c r="B852" i="17"/>
  <c r="C852" i="17"/>
  <c r="D852" i="17"/>
  <c r="E852" i="17"/>
  <c r="F852" i="17"/>
  <c r="B853" i="17"/>
  <c r="C853" i="17"/>
  <c r="D853" i="17"/>
  <c r="E853" i="17"/>
  <c r="F853" i="17"/>
  <c r="B854" i="17"/>
  <c r="C854" i="17"/>
  <c r="D854" i="17"/>
  <c r="E854" i="17"/>
  <c r="F854" i="17"/>
  <c r="B855" i="17"/>
  <c r="C855" i="17"/>
  <c r="D855" i="17"/>
  <c r="E855" i="17"/>
  <c r="F855" i="17"/>
  <c r="B856" i="17"/>
  <c r="C856" i="17"/>
  <c r="D856" i="17"/>
  <c r="E856" i="17"/>
  <c r="F856" i="17"/>
  <c r="B857" i="17"/>
  <c r="C857" i="17"/>
  <c r="D857" i="17"/>
  <c r="E857" i="17"/>
  <c r="F857" i="17"/>
  <c r="B858" i="17"/>
  <c r="C858" i="17"/>
  <c r="D858" i="17"/>
  <c r="E858" i="17"/>
  <c r="F858" i="17"/>
  <c r="B859" i="17"/>
  <c r="C859" i="17"/>
  <c r="D859" i="17"/>
  <c r="E859" i="17"/>
  <c r="F859" i="17"/>
  <c r="B860" i="17"/>
  <c r="C860" i="17"/>
  <c r="D860" i="17"/>
  <c r="E860" i="17"/>
  <c r="F860" i="17"/>
  <c r="B861" i="17"/>
  <c r="C861" i="17"/>
  <c r="D861" i="17"/>
  <c r="E861" i="17"/>
  <c r="F861" i="17"/>
  <c r="B862" i="17"/>
  <c r="C862" i="17"/>
  <c r="D862" i="17"/>
  <c r="E862" i="17"/>
  <c r="F862" i="17"/>
  <c r="B863" i="17"/>
  <c r="C863" i="17"/>
  <c r="D863" i="17"/>
  <c r="E863" i="17"/>
  <c r="F863" i="17"/>
  <c r="B864" i="17"/>
  <c r="C864" i="17"/>
  <c r="D864" i="17"/>
  <c r="E864" i="17"/>
  <c r="F864" i="17"/>
  <c r="B865" i="17"/>
  <c r="C865" i="17"/>
  <c r="D865" i="17"/>
  <c r="E865" i="17"/>
  <c r="F865" i="17"/>
  <c r="B866" i="17"/>
  <c r="C866" i="17"/>
  <c r="D866" i="17"/>
  <c r="E866" i="17"/>
  <c r="F866" i="17"/>
  <c r="B867" i="17"/>
  <c r="C867" i="17"/>
  <c r="D867" i="17"/>
  <c r="E867" i="17"/>
  <c r="F867" i="17"/>
  <c r="B868" i="17"/>
  <c r="C868" i="17"/>
  <c r="D868" i="17"/>
  <c r="E868" i="17"/>
  <c r="F868" i="17"/>
  <c r="B869" i="17"/>
  <c r="C869" i="17"/>
  <c r="D869" i="17"/>
  <c r="E869" i="17"/>
  <c r="F869" i="17"/>
  <c r="B870" i="17"/>
  <c r="C870" i="17"/>
  <c r="D870" i="17"/>
  <c r="E870" i="17"/>
  <c r="F870" i="17"/>
  <c r="B871" i="17"/>
  <c r="C871" i="17"/>
  <c r="D871" i="17"/>
  <c r="E871" i="17"/>
  <c r="F871" i="17"/>
  <c r="B872" i="17"/>
  <c r="C872" i="17"/>
  <c r="D872" i="17"/>
  <c r="E872" i="17"/>
  <c r="F872" i="17"/>
  <c r="B873" i="17"/>
  <c r="C873" i="17"/>
  <c r="D873" i="17"/>
  <c r="E873" i="17"/>
  <c r="F873" i="17"/>
  <c r="B874" i="17"/>
  <c r="C874" i="17"/>
  <c r="D874" i="17"/>
  <c r="E874" i="17"/>
  <c r="F874" i="17"/>
  <c r="B875" i="17"/>
  <c r="C875" i="17"/>
  <c r="D875" i="17"/>
  <c r="E875" i="17"/>
  <c r="F875" i="17"/>
  <c r="B876" i="17"/>
  <c r="C876" i="17"/>
  <c r="D876" i="17"/>
  <c r="E876" i="17"/>
  <c r="F876" i="17"/>
  <c r="B877" i="17"/>
  <c r="C877" i="17"/>
  <c r="D877" i="17"/>
  <c r="E877" i="17"/>
  <c r="F877" i="17"/>
  <c r="B878" i="17"/>
  <c r="C878" i="17"/>
  <c r="D878" i="17"/>
  <c r="E878" i="17"/>
  <c r="F878" i="17"/>
  <c r="B879" i="17"/>
  <c r="C879" i="17"/>
  <c r="D879" i="17"/>
  <c r="E879" i="17"/>
  <c r="F879" i="17"/>
  <c r="B880" i="17"/>
  <c r="C880" i="17"/>
  <c r="D880" i="17"/>
  <c r="E880" i="17"/>
  <c r="F880" i="17"/>
  <c r="B881" i="17"/>
  <c r="C881" i="17"/>
  <c r="D881" i="17"/>
  <c r="E881" i="17"/>
  <c r="F881" i="17"/>
  <c r="B882" i="17"/>
  <c r="C882" i="17"/>
  <c r="D882" i="17"/>
  <c r="E882" i="17"/>
  <c r="F882" i="17"/>
  <c r="B883" i="17"/>
  <c r="C883" i="17"/>
  <c r="D883" i="17"/>
  <c r="E883" i="17"/>
  <c r="F883" i="17"/>
  <c r="B884" i="17"/>
  <c r="C884" i="17"/>
  <c r="D884" i="17"/>
  <c r="E884" i="17"/>
  <c r="F884" i="17"/>
  <c r="B885" i="17"/>
  <c r="C885" i="17"/>
  <c r="D885" i="17"/>
  <c r="E885" i="17"/>
  <c r="F885" i="17"/>
  <c r="B886" i="17"/>
  <c r="C886" i="17"/>
  <c r="D886" i="17"/>
  <c r="E886" i="17"/>
  <c r="F886" i="17"/>
  <c r="B887" i="17"/>
  <c r="C887" i="17"/>
  <c r="D887" i="17"/>
  <c r="E887" i="17"/>
  <c r="F887" i="17"/>
  <c r="B888" i="17"/>
  <c r="C888" i="17"/>
  <c r="D888" i="17"/>
  <c r="E888" i="17"/>
  <c r="F888" i="17"/>
  <c r="B889" i="17"/>
  <c r="C889" i="17"/>
  <c r="D889" i="17"/>
  <c r="E889" i="17"/>
  <c r="F889" i="17"/>
  <c r="B890" i="17"/>
  <c r="C890" i="17"/>
  <c r="D890" i="17"/>
  <c r="E890" i="17"/>
  <c r="F890" i="17"/>
  <c r="B891" i="17"/>
  <c r="C891" i="17"/>
  <c r="D891" i="17"/>
  <c r="E891" i="17"/>
  <c r="F891" i="17"/>
  <c r="B892" i="17"/>
  <c r="C892" i="17"/>
  <c r="D892" i="17"/>
  <c r="E892" i="17"/>
  <c r="F892" i="17"/>
  <c r="B893" i="17"/>
  <c r="C893" i="17"/>
  <c r="D893" i="17"/>
  <c r="E893" i="17"/>
  <c r="F893" i="17"/>
  <c r="B894" i="17"/>
  <c r="C894" i="17"/>
  <c r="D894" i="17"/>
  <c r="E894" i="17"/>
  <c r="F894" i="17"/>
  <c r="B895" i="17"/>
  <c r="C895" i="17"/>
  <c r="D895" i="17"/>
  <c r="E895" i="17"/>
  <c r="F895" i="17"/>
  <c r="B896" i="17"/>
  <c r="C896" i="17"/>
  <c r="D896" i="17"/>
  <c r="E896" i="17"/>
  <c r="F896" i="17"/>
  <c r="B897" i="17"/>
  <c r="C897" i="17"/>
  <c r="D897" i="17"/>
  <c r="E897" i="17"/>
  <c r="F897" i="17"/>
  <c r="B898" i="17"/>
  <c r="C898" i="17"/>
  <c r="D898" i="17"/>
  <c r="E898" i="17"/>
  <c r="F898" i="17"/>
  <c r="B899" i="17"/>
  <c r="C899" i="17"/>
  <c r="D899" i="17"/>
  <c r="E899" i="17"/>
  <c r="F899" i="17"/>
  <c r="B900" i="17"/>
  <c r="C900" i="17"/>
  <c r="D900" i="17"/>
  <c r="E900" i="17"/>
  <c r="F900" i="17"/>
  <c r="B901" i="17"/>
  <c r="C901" i="17"/>
  <c r="D901" i="17"/>
  <c r="E901" i="17"/>
  <c r="F901" i="17"/>
  <c r="B902" i="17"/>
  <c r="C902" i="17"/>
  <c r="D902" i="17"/>
  <c r="E902" i="17"/>
  <c r="F902" i="17"/>
  <c r="B903" i="17"/>
  <c r="C903" i="17"/>
  <c r="D903" i="17"/>
  <c r="E903" i="17"/>
  <c r="F903" i="17"/>
  <c r="B904" i="17"/>
  <c r="C904" i="17"/>
  <c r="D904" i="17"/>
  <c r="E904" i="17"/>
  <c r="F904" i="17"/>
  <c r="B905" i="17"/>
  <c r="C905" i="17"/>
  <c r="D905" i="17"/>
  <c r="E905" i="17"/>
  <c r="F905" i="17"/>
  <c r="B906" i="17"/>
  <c r="C906" i="17"/>
  <c r="D906" i="17"/>
  <c r="E906" i="17"/>
  <c r="F906" i="17"/>
  <c r="B907" i="17"/>
  <c r="C907" i="17"/>
  <c r="D907" i="17"/>
  <c r="E907" i="17"/>
  <c r="F907" i="17"/>
  <c r="B908" i="17"/>
  <c r="C908" i="17"/>
  <c r="D908" i="17"/>
  <c r="E908" i="17"/>
  <c r="F908" i="17"/>
  <c r="B909" i="17"/>
  <c r="C909" i="17"/>
  <c r="D909" i="17"/>
  <c r="E909" i="17"/>
  <c r="F909" i="17"/>
  <c r="B910" i="17"/>
  <c r="C910" i="17"/>
  <c r="D910" i="17"/>
  <c r="E910" i="17"/>
  <c r="F910" i="17"/>
  <c r="B911" i="17"/>
  <c r="C911" i="17"/>
  <c r="D911" i="17"/>
  <c r="E911" i="17"/>
  <c r="F911" i="17"/>
  <c r="B912" i="17"/>
  <c r="C912" i="17"/>
  <c r="D912" i="17"/>
  <c r="E912" i="17"/>
  <c r="F912" i="17"/>
  <c r="B913" i="17"/>
  <c r="C913" i="17"/>
  <c r="D913" i="17"/>
  <c r="E913" i="17"/>
  <c r="F913" i="17"/>
  <c r="B914" i="17"/>
  <c r="C914" i="17"/>
  <c r="D914" i="17"/>
  <c r="E914" i="17"/>
  <c r="F914" i="17"/>
  <c r="B915" i="17"/>
  <c r="C915" i="17"/>
  <c r="D915" i="17"/>
  <c r="E915" i="17"/>
  <c r="F915" i="17"/>
  <c r="B916" i="17"/>
  <c r="C916" i="17"/>
  <c r="D916" i="17"/>
  <c r="E916" i="17"/>
  <c r="F916" i="17"/>
  <c r="B917" i="17"/>
  <c r="C917" i="17"/>
  <c r="D917" i="17"/>
  <c r="E917" i="17"/>
  <c r="F917" i="17"/>
  <c r="B918" i="17"/>
  <c r="C918" i="17"/>
  <c r="D918" i="17"/>
  <c r="E918" i="17"/>
  <c r="F918" i="17"/>
  <c r="B919" i="17"/>
  <c r="C919" i="17"/>
  <c r="D919" i="17"/>
  <c r="E919" i="17"/>
  <c r="F919" i="17"/>
  <c r="B920" i="17"/>
  <c r="C920" i="17"/>
  <c r="D920" i="17"/>
  <c r="E920" i="17"/>
  <c r="F920" i="17"/>
  <c r="B921" i="17"/>
  <c r="C921" i="17"/>
  <c r="D921" i="17"/>
  <c r="E921" i="17"/>
  <c r="F921" i="17"/>
  <c r="B922" i="17"/>
  <c r="C922" i="17"/>
  <c r="D922" i="17"/>
  <c r="E922" i="17"/>
  <c r="F922" i="17"/>
  <c r="B923" i="17"/>
  <c r="C923" i="17"/>
  <c r="D923" i="17"/>
  <c r="E923" i="17"/>
  <c r="F923" i="17"/>
  <c r="B924" i="17"/>
  <c r="C924" i="17"/>
  <c r="D924" i="17"/>
  <c r="E924" i="17"/>
  <c r="F924" i="17"/>
  <c r="B925" i="17"/>
  <c r="C925" i="17"/>
  <c r="D925" i="17"/>
  <c r="E925" i="17"/>
  <c r="F925" i="17"/>
  <c r="B926" i="17"/>
  <c r="C926" i="17"/>
  <c r="D926" i="17"/>
  <c r="E926" i="17"/>
  <c r="F926" i="17"/>
  <c r="B927" i="17"/>
  <c r="C927" i="17"/>
  <c r="D927" i="17"/>
  <c r="E927" i="17"/>
  <c r="F927" i="17"/>
  <c r="B928" i="17"/>
  <c r="C928" i="17"/>
  <c r="D928" i="17"/>
  <c r="E928" i="17"/>
  <c r="F928" i="17"/>
  <c r="B929" i="17"/>
  <c r="C929" i="17"/>
  <c r="D929" i="17"/>
  <c r="E929" i="17"/>
  <c r="F929" i="17"/>
  <c r="B930" i="17"/>
  <c r="C930" i="17"/>
  <c r="D930" i="17"/>
  <c r="E930" i="17"/>
  <c r="F930" i="17"/>
  <c r="B931" i="17"/>
  <c r="C931" i="17"/>
  <c r="D931" i="17"/>
  <c r="E931" i="17"/>
  <c r="F931" i="17"/>
  <c r="B932" i="17"/>
  <c r="C932" i="17"/>
  <c r="D932" i="17"/>
  <c r="E932" i="17"/>
  <c r="F932" i="17"/>
  <c r="B933" i="17"/>
  <c r="C933" i="17"/>
  <c r="D933" i="17"/>
  <c r="E933" i="17"/>
  <c r="F933" i="17"/>
  <c r="B934" i="17"/>
  <c r="C934" i="17"/>
  <c r="D934" i="17"/>
  <c r="E934" i="17"/>
  <c r="F934" i="17"/>
  <c r="B935" i="17"/>
  <c r="C935" i="17"/>
  <c r="D935" i="17"/>
  <c r="E935" i="17"/>
  <c r="F935" i="17"/>
  <c r="B936" i="17"/>
  <c r="C936" i="17"/>
  <c r="D936" i="17"/>
  <c r="E936" i="17"/>
  <c r="F936" i="17"/>
  <c r="B937" i="17"/>
  <c r="C937" i="17"/>
  <c r="D937" i="17"/>
  <c r="E937" i="17"/>
  <c r="F937" i="17"/>
  <c r="B938" i="17"/>
  <c r="C938" i="17"/>
  <c r="D938" i="17"/>
  <c r="E938" i="17"/>
  <c r="F938" i="17"/>
  <c r="B939" i="17"/>
  <c r="C939" i="17"/>
  <c r="D939" i="17"/>
  <c r="E939" i="17"/>
  <c r="F939" i="17"/>
  <c r="B940" i="17"/>
  <c r="C940" i="17"/>
  <c r="D940" i="17"/>
  <c r="E940" i="17"/>
  <c r="F940" i="17"/>
  <c r="B941" i="17"/>
  <c r="C941" i="17"/>
  <c r="D941" i="17"/>
  <c r="E941" i="17"/>
  <c r="F941" i="17"/>
  <c r="B942" i="17"/>
  <c r="C942" i="17"/>
  <c r="D942" i="17"/>
  <c r="E942" i="17"/>
  <c r="F942" i="17"/>
  <c r="B943" i="17"/>
  <c r="C943" i="17"/>
  <c r="D943" i="17"/>
  <c r="E943" i="17"/>
  <c r="F943" i="17"/>
  <c r="B944" i="17"/>
  <c r="C944" i="17"/>
  <c r="D944" i="17"/>
  <c r="E944" i="17"/>
  <c r="F944" i="17"/>
  <c r="B945" i="17"/>
  <c r="C945" i="17"/>
  <c r="D945" i="17"/>
  <c r="E945" i="17"/>
  <c r="F945" i="17"/>
  <c r="B946" i="17"/>
  <c r="C946" i="17"/>
  <c r="D946" i="17"/>
  <c r="E946" i="17"/>
  <c r="F946" i="17"/>
  <c r="B947" i="17"/>
  <c r="C947" i="17"/>
  <c r="D947" i="17"/>
  <c r="E947" i="17"/>
  <c r="F947" i="17"/>
  <c r="B948" i="17"/>
  <c r="C948" i="17"/>
  <c r="D948" i="17"/>
  <c r="E948" i="17"/>
  <c r="F948" i="17"/>
  <c r="B949" i="17"/>
  <c r="C949" i="17"/>
  <c r="D949" i="17"/>
  <c r="E949" i="17"/>
  <c r="F949" i="17"/>
  <c r="B950" i="17"/>
  <c r="C950" i="17"/>
  <c r="D950" i="17"/>
  <c r="E950" i="17"/>
  <c r="F950" i="17"/>
  <c r="B951" i="17"/>
  <c r="C951" i="17"/>
  <c r="D951" i="17"/>
  <c r="E951" i="17"/>
  <c r="F951" i="17"/>
  <c r="B952" i="17"/>
  <c r="C952" i="17"/>
  <c r="D952" i="17"/>
  <c r="E952" i="17"/>
  <c r="F952" i="17"/>
  <c r="B953" i="17"/>
  <c r="C953" i="17"/>
  <c r="D953" i="17"/>
  <c r="E953" i="17"/>
  <c r="F953" i="17"/>
  <c r="B954" i="17"/>
  <c r="C954" i="17"/>
  <c r="D954" i="17"/>
  <c r="E954" i="17"/>
  <c r="F954" i="17"/>
  <c r="B955" i="17"/>
  <c r="C955" i="17"/>
  <c r="D955" i="17"/>
  <c r="E955" i="17"/>
  <c r="F955" i="17"/>
  <c r="B956" i="17"/>
  <c r="C956" i="17"/>
  <c r="D956" i="17"/>
  <c r="E956" i="17"/>
  <c r="F956" i="17"/>
  <c r="B957" i="17"/>
  <c r="C957" i="17"/>
  <c r="D957" i="17"/>
  <c r="E957" i="17"/>
  <c r="F957" i="17"/>
  <c r="B958" i="17"/>
  <c r="C958" i="17"/>
  <c r="D958" i="17"/>
  <c r="E958" i="17"/>
  <c r="F958" i="17"/>
  <c r="B959" i="17"/>
  <c r="C959" i="17"/>
  <c r="D959" i="17"/>
  <c r="E959" i="17"/>
  <c r="F959" i="17"/>
  <c r="B960" i="17"/>
  <c r="C960" i="17"/>
  <c r="D960" i="17"/>
  <c r="E960" i="17"/>
  <c r="F960" i="17"/>
  <c r="B961" i="17"/>
  <c r="C961" i="17"/>
  <c r="D961" i="17"/>
  <c r="E961" i="17"/>
  <c r="F961" i="17"/>
  <c r="B962" i="17"/>
  <c r="C962" i="17"/>
  <c r="D962" i="17"/>
  <c r="E962" i="17"/>
  <c r="F962" i="17"/>
  <c r="B963" i="17"/>
  <c r="C963" i="17"/>
  <c r="D963" i="17"/>
  <c r="E963" i="17"/>
  <c r="F963" i="17"/>
  <c r="B964" i="17"/>
  <c r="C964" i="17"/>
  <c r="D964" i="17"/>
  <c r="E964" i="17"/>
  <c r="F964" i="17"/>
  <c r="B965" i="17"/>
  <c r="C965" i="17"/>
  <c r="D965" i="17"/>
  <c r="E965" i="17"/>
  <c r="F965" i="17"/>
  <c r="B966" i="17"/>
  <c r="C966" i="17"/>
  <c r="D966" i="17"/>
  <c r="E966" i="17"/>
  <c r="F966" i="17"/>
  <c r="B967" i="17"/>
  <c r="C967" i="17"/>
  <c r="D967" i="17"/>
  <c r="E967" i="17"/>
  <c r="F967" i="17"/>
  <c r="B968" i="17"/>
  <c r="C968" i="17"/>
  <c r="D968" i="17"/>
  <c r="E968" i="17"/>
  <c r="F968" i="17"/>
  <c r="B969" i="17"/>
  <c r="C969" i="17"/>
  <c r="D969" i="17"/>
  <c r="E969" i="17"/>
  <c r="F969" i="17"/>
  <c r="B970" i="17"/>
  <c r="C970" i="17"/>
  <c r="D970" i="17"/>
  <c r="E970" i="17"/>
  <c r="F970" i="17"/>
  <c r="B971" i="17"/>
  <c r="C971" i="17"/>
  <c r="D971" i="17"/>
  <c r="E971" i="17"/>
  <c r="F971" i="17"/>
  <c r="B972" i="17"/>
  <c r="C972" i="17"/>
  <c r="D972" i="17"/>
  <c r="E972" i="17"/>
  <c r="F972" i="17"/>
  <c r="B973" i="17"/>
  <c r="C973" i="17"/>
  <c r="D973" i="17"/>
  <c r="E973" i="17"/>
  <c r="F973" i="17"/>
  <c r="B974" i="17"/>
  <c r="C974" i="17"/>
  <c r="D974" i="17"/>
  <c r="E974" i="17"/>
  <c r="F974" i="17"/>
  <c r="B975" i="17"/>
  <c r="C975" i="17"/>
  <c r="D975" i="17"/>
  <c r="E975" i="17"/>
  <c r="F975" i="17"/>
  <c r="B976" i="17"/>
  <c r="C976" i="17"/>
  <c r="D976" i="17"/>
  <c r="E976" i="17"/>
  <c r="F976" i="17"/>
  <c r="B977" i="17"/>
  <c r="C977" i="17"/>
  <c r="D977" i="17"/>
  <c r="E977" i="17"/>
  <c r="F977" i="17"/>
  <c r="B978" i="17"/>
  <c r="C978" i="17"/>
  <c r="D978" i="17"/>
  <c r="E978" i="17"/>
  <c r="F978" i="17"/>
  <c r="B979" i="17"/>
  <c r="C979" i="17"/>
  <c r="D979" i="17"/>
  <c r="E979" i="17"/>
  <c r="F979" i="17"/>
  <c r="B980" i="17"/>
  <c r="C980" i="17"/>
  <c r="D980" i="17"/>
  <c r="E980" i="17"/>
  <c r="F980" i="17"/>
  <c r="B981" i="17"/>
  <c r="C981" i="17"/>
  <c r="D981" i="17"/>
  <c r="E981" i="17"/>
  <c r="F981" i="17"/>
  <c r="B982" i="17"/>
  <c r="C982" i="17"/>
  <c r="D982" i="17"/>
  <c r="E982" i="17"/>
  <c r="F982" i="17"/>
  <c r="B983" i="17"/>
  <c r="C983" i="17"/>
  <c r="D983" i="17"/>
  <c r="E983" i="17"/>
  <c r="F983" i="17"/>
  <c r="B984" i="17"/>
  <c r="C984" i="17"/>
  <c r="D984" i="17"/>
  <c r="E984" i="17"/>
  <c r="F984" i="17"/>
  <c r="B985" i="17"/>
  <c r="C985" i="17"/>
  <c r="D985" i="17"/>
  <c r="E985" i="17"/>
  <c r="F985" i="17"/>
  <c r="B986" i="17"/>
  <c r="C986" i="17"/>
  <c r="D986" i="17"/>
  <c r="E986" i="17"/>
  <c r="F986" i="17"/>
  <c r="B987" i="17"/>
  <c r="C987" i="17"/>
  <c r="D987" i="17"/>
  <c r="E987" i="17"/>
  <c r="F987" i="17"/>
  <c r="B988" i="17"/>
  <c r="C988" i="17"/>
  <c r="D988" i="17"/>
  <c r="E988" i="17"/>
  <c r="F988" i="17"/>
  <c r="B989" i="17"/>
  <c r="C989" i="17"/>
  <c r="D989" i="17"/>
  <c r="E989" i="17"/>
  <c r="F989" i="17"/>
  <c r="B990" i="17"/>
  <c r="C990" i="17"/>
  <c r="D990" i="17"/>
  <c r="E990" i="17"/>
  <c r="F990" i="17"/>
  <c r="B991" i="17"/>
  <c r="C991" i="17"/>
  <c r="D991" i="17"/>
  <c r="E991" i="17"/>
  <c r="F991" i="17"/>
  <c r="B992" i="17"/>
  <c r="C992" i="17"/>
  <c r="D992" i="17"/>
  <c r="E992" i="17"/>
  <c r="F992" i="17"/>
  <c r="B993" i="17"/>
  <c r="C993" i="17"/>
  <c r="D993" i="17"/>
  <c r="E993" i="17"/>
  <c r="F993" i="17"/>
  <c r="B994" i="17"/>
  <c r="C994" i="17"/>
  <c r="D994" i="17"/>
  <c r="E994" i="17"/>
  <c r="F994" i="17"/>
  <c r="B995" i="17"/>
  <c r="C995" i="17"/>
  <c r="D995" i="17"/>
  <c r="E995" i="17"/>
  <c r="F995" i="17"/>
  <c r="B996" i="17"/>
  <c r="C996" i="17"/>
  <c r="D996" i="17"/>
  <c r="E996" i="17"/>
  <c r="F996" i="17"/>
  <c r="B997" i="17"/>
  <c r="C997" i="17"/>
  <c r="D997" i="17"/>
  <c r="E997" i="17"/>
  <c r="F997" i="17"/>
  <c r="B998" i="17"/>
  <c r="C998" i="17"/>
  <c r="D998" i="17"/>
  <c r="E998" i="17"/>
  <c r="F998" i="17"/>
  <c r="B999" i="17"/>
  <c r="C999" i="17"/>
  <c r="D999" i="17"/>
  <c r="E999" i="17"/>
  <c r="F999" i="17"/>
  <c r="B1000" i="17"/>
  <c r="C1000" i="17"/>
  <c r="D1000" i="17"/>
  <c r="E1000" i="17"/>
  <c r="F1000" i="17"/>
  <c r="B1001" i="17"/>
  <c r="C1001" i="17"/>
  <c r="D1001" i="17"/>
  <c r="E1001" i="17"/>
  <c r="F1001" i="17"/>
  <c r="B1002" i="17"/>
  <c r="C1002" i="17"/>
  <c r="D1002" i="17"/>
  <c r="E1002" i="17"/>
  <c r="F1002" i="17"/>
  <c r="B1003" i="17"/>
  <c r="C1003" i="17"/>
  <c r="D1003" i="17"/>
  <c r="E1003" i="17"/>
  <c r="F1003" i="17"/>
  <c r="B1004" i="17"/>
  <c r="C1004" i="17"/>
  <c r="D1004" i="17"/>
  <c r="E1004" i="17"/>
  <c r="F1004" i="17"/>
  <c r="B1005" i="17"/>
  <c r="C1005" i="17"/>
  <c r="D1005" i="17"/>
  <c r="E1005" i="17"/>
  <c r="F1005" i="17"/>
  <c r="B1006" i="17"/>
  <c r="C1006" i="17"/>
  <c r="D1006" i="17"/>
  <c r="E1006" i="17"/>
  <c r="F1006" i="17"/>
  <c r="B1007" i="17"/>
  <c r="C1007" i="17"/>
  <c r="D1007" i="17"/>
  <c r="E1007" i="17"/>
  <c r="F1007" i="17"/>
  <c r="B1008" i="17"/>
  <c r="C1008" i="17"/>
  <c r="D1008" i="17"/>
  <c r="E1008" i="17"/>
  <c r="F1008" i="17"/>
  <c r="B1009" i="17"/>
  <c r="C1009" i="17"/>
  <c r="D1009" i="17"/>
  <c r="E1009" i="17"/>
  <c r="F1009" i="17"/>
  <c r="B1010" i="17"/>
  <c r="C1010" i="17"/>
  <c r="D1010" i="17"/>
  <c r="E1010" i="17"/>
  <c r="F1010" i="17"/>
  <c r="B1011" i="17"/>
  <c r="C1011" i="17"/>
  <c r="D1011" i="17"/>
  <c r="E1011" i="17"/>
  <c r="F1011" i="17"/>
  <c r="B1012" i="17"/>
  <c r="C1012" i="17"/>
  <c r="D1012" i="17"/>
  <c r="E1012" i="17"/>
  <c r="F1012" i="17"/>
  <c r="B1013" i="17"/>
  <c r="C1013" i="17"/>
  <c r="D1013" i="17"/>
  <c r="E1013" i="17"/>
  <c r="F1013" i="17"/>
  <c r="B1014" i="17"/>
  <c r="C1014" i="17"/>
  <c r="D1014" i="17"/>
  <c r="E1014" i="17"/>
  <c r="F1014" i="17"/>
  <c r="B1015" i="17"/>
  <c r="C1015" i="17"/>
  <c r="D1015" i="17"/>
  <c r="E1015" i="17"/>
  <c r="F1015" i="17"/>
  <c r="B1016" i="17"/>
  <c r="C1016" i="17"/>
  <c r="D1016" i="17"/>
  <c r="E1016" i="17"/>
  <c r="F1016" i="17"/>
  <c r="B1017" i="17"/>
  <c r="C1017" i="17"/>
  <c r="D1017" i="17"/>
  <c r="E1017" i="17"/>
  <c r="F1017" i="17"/>
  <c r="B1018" i="17"/>
  <c r="C1018" i="17"/>
  <c r="D1018" i="17"/>
  <c r="E1018" i="17"/>
  <c r="F1018" i="17"/>
  <c r="B1019" i="17"/>
  <c r="C1019" i="17"/>
  <c r="D1019" i="17"/>
  <c r="E1019" i="17"/>
  <c r="F1019" i="17"/>
  <c r="B1020" i="17"/>
  <c r="C1020" i="17"/>
  <c r="D1020" i="17"/>
  <c r="E1020" i="17"/>
  <c r="F1020" i="17"/>
  <c r="B1021" i="17"/>
  <c r="C1021" i="17"/>
  <c r="D1021" i="17"/>
  <c r="E1021" i="17"/>
  <c r="F1021" i="17"/>
  <c r="B1022" i="17"/>
  <c r="C1022" i="17"/>
  <c r="D1022" i="17"/>
  <c r="E1022" i="17"/>
  <c r="F1022" i="17"/>
  <c r="B1023" i="17"/>
  <c r="C1023" i="17"/>
  <c r="D1023" i="17"/>
  <c r="E1023" i="17"/>
  <c r="F1023" i="17"/>
  <c r="B1024" i="17"/>
  <c r="C1024" i="17"/>
  <c r="D1024" i="17"/>
  <c r="E1024" i="17"/>
  <c r="F1024" i="17"/>
  <c r="B1025" i="17"/>
  <c r="C1025" i="17"/>
  <c r="D1025" i="17"/>
  <c r="E1025" i="17"/>
  <c r="F1025" i="17"/>
  <c r="B1026" i="17"/>
  <c r="C1026" i="17"/>
  <c r="D1026" i="17"/>
  <c r="E1026" i="17"/>
  <c r="F1026" i="17"/>
  <c r="B1027" i="17"/>
  <c r="C1027" i="17"/>
  <c r="D1027" i="17"/>
  <c r="E1027" i="17"/>
  <c r="F1027" i="17"/>
  <c r="B1028" i="17"/>
  <c r="C1028" i="17"/>
  <c r="D1028" i="17"/>
  <c r="E1028" i="17"/>
  <c r="F1028" i="17"/>
  <c r="B1029" i="17"/>
  <c r="C1029" i="17"/>
  <c r="D1029" i="17"/>
  <c r="E1029" i="17"/>
  <c r="F1029" i="17"/>
  <c r="B1030" i="17"/>
  <c r="C1030" i="17"/>
  <c r="D1030" i="17"/>
  <c r="E1030" i="17"/>
  <c r="F1030" i="17"/>
  <c r="B1031" i="17"/>
  <c r="C1031" i="17"/>
  <c r="D1031" i="17"/>
  <c r="E1031" i="17"/>
  <c r="F1031" i="17"/>
  <c r="B1032" i="17"/>
  <c r="C1032" i="17"/>
  <c r="D1032" i="17"/>
  <c r="E1032" i="17"/>
  <c r="F1032" i="17"/>
  <c r="B1033" i="17"/>
  <c r="C1033" i="17"/>
  <c r="D1033" i="17"/>
  <c r="E1033" i="17"/>
  <c r="F1033" i="17"/>
  <c r="B1034" i="17"/>
  <c r="C1034" i="17"/>
  <c r="D1034" i="17"/>
  <c r="E1034" i="17"/>
  <c r="F1034" i="17"/>
  <c r="B1035" i="17"/>
  <c r="C1035" i="17"/>
  <c r="D1035" i="17"/>
  <c r="E1035" i="17"/>
  <c r="F1035" i="17"/>
  <c r="B1036" i="17"/>
  <c r="C1036" i="17"/>
  <c r="D1036" i="17"/>
  <c r="E1036" i="17"/>
  <c r="F1036" i="17"/>
  <c r="B1037" i="17"/>
  <c r="C1037" i="17"/>
  <c r="D1037" i="17"/>
  <c r="E1037" i="17"/>
  <c r="F1037" i="17"/>
  <c r="B1038" i="17"/>
  <c r="C1038" i="17"/>
  <c r="D1038" i="17"/>
  <c r="E1038" i="17"/>
  <c r="F1038" i="17"/>
  <c r="B1039" i="17"/>
  <c r="C1039" i="17"/>
  <c r="D1039" i="17"/>
  <c r="E1039" i="17"/>
  <c r="F1039" i="17"/>
  <c r="B1040" i="17"/>
  <c r="C1040" i="17"/>
  <c r="D1040" i="17"/>
  <c r="E1040" i="17"/>
  <c r="F1040" i="17"/>
  <c r="B1041" i="17"/>
  <c r="C1041" i="17"/>
  <c r="D1041" i="17"/>
  <c r="E1041" i="17"/>
  <c r="F1041" i="17"/>
  <c r="B1042" i="17"/>
  <c r="C1042" i="17"/>
  <c r="D1042" i="17"/>
  <c r="E1042" i="17"/>
  <c r="F1042" i="17"/>
  <c r="B1043" i="17"/>
  <c r="C1043" i="17"/>
  <c r="D1043" i="17"/>
  <c r="E1043" i="17"/>
  <c r="F1043" i="17"/>
  <c r="B1044" i="17"/>
  <c r="C1044" i="17"/>
  <c r="D1044" i="17"/>
  <c r="E1044" i="17"/>
  <c r="F1044" i="17"/>
  <c r="B1045" i="17"/>
  <c r="C1045" i="17"/>
  <c r="D1045" i="17"/>
  <c r="E1045" i="17"/>
  <c r="F1045" i="17"/>
  <c r="B1046" i="17"/>
  <c r="C1046" i="17"/>
  <c r="D1046" i="17"/>
  <c r="E1046" i="17"/>
  <c r="F1046" i="17"/>
  <c r="B1047" i="17"/>
  <c r="C1047" i="17"/>
  <c r="D1047" i="17"/>
  <c r="E1047" i="17"/>
  <c r="F1047" i="17"/>
  <c r="B1048" i="17"/>
  <c r="C1048" i="17"/>
  <c r="D1048" i="17"/>
  <c r="E1048" i="17"/>
  <c r="F1048" i="17"/>
  <c r="B1049" i="17"/>
  <c r="C1049" i="17"/>
  <c r="D1049" i="17"/>
  <c r="E1049" i="17"/>
  <c r="F1049" i="17"/>
  <c r="B1050" i="17"/>
  <c r="C1050" i="17"/>
  <c r="D1050" i="17"/>
  <c r="E1050" i="17"/>
  <c r="F1050" i="17"/>
  <c r="B1051" i="17"/>
  <c r="C1051" i="17"/>
  <c r="D1051" i="17"/>
  <c r="E1051" i="17"/>
  <c r="F1051" i="17"/>
  <c r="B1052" i="17"/>
  <c r="C1052" i="17"/>
  <c r="D1052" i="17"/>
  <c r="E1052" i="17"/>
  <c r="F1052" i="17"/>
  <c r="B1053" i="17"/>
  <c r="C1053" i="17"/>
  <c r="D1053" i="17"/>
  <c r="E1053" i="17"/>
  <c r="F1053" i="17"/>
  <c r="B1054" i="17"/>
  <c r="C1054" i="17"/>
  <c r="D1054" i="17"/>
  <c r="E1054" i="17"/>
  <c r="F1054" i="17"/>
  <c r="B1055" i="17"/>
  <c r="C1055" i="17"/>
  <c r="D1055" i="17"/>
  <c r="E1055" i="17"/>
  <c r="F1055" i="17"/>
  <c r="B1056" i="17"/>
  <c r="C1056" i="17"/>
  <c r="D1056" i="17"/>
  <c r="E1056" i="17"/>
  <c r="F1056" i="17"/>
  <c r="B1057" i="17"/>
  <c r="C1057" i="17"/>
  <c r="D1057" i="17"/>
  <c r="E1057" i="17"/>
  <c r="F1057" i="17"/>
  <c r="B1058" i="17"/>
  <c r="C1058" i="17"/>
  <c r="D1058" i="17"/>
  <c r="E1058" i="17"/>
  <c r="F1058" i="17"/>
  <c r="B1059" i="17"/>
  <c r="C1059" i="17"/>
  <c r="D1059" i="17"/>
  <c r="E1059" i="17"/>
  <c r="F1059" i="17"/>
  <c r="B1060" i="17"/>
  <c r="C1060" i="17"/>
  <c r="D1060" i="17"/>
  <c r="E1060" i="17"/>
  <c r="F1060" i="17"/>
  <c r="B1061" i="17"/>
  <c r="C1061" i="17"/>
  <c r="D1061" i="17"/>
  <c r="E1061" i="17"/>
  <c r="F1061" i="17"/>
  <c r="B1062" i="17"/>
  <c r="C1062" i="17"/>
  <c r="D1062" i="17"/>
  <c r="E1062" i="17"/>
  <c r="F1062" i="17"/>
  <c r="B1063" i="17"/>
  <c r="C1063" i="17"/>
  <c r="D1063" i="17"/>
  <c r="E1063" i="17"/>
  <c r="F1063" i="17"/>
  <c r="B1064" i="17"/>
  <c r="C1064" i="17"/>
  <c r="D1064" i="17"/>
  <c r="E1064" i="17"/>
  <c r="F1064" i="17"/>
  <c r="B1065" i="17"/>
  <c r="C1065" i="17"/>
  <c r="D1065" i="17"/>
  <c r="E1065" i="17"/>
  <c r="F1065" i="17"/>
  <c r="B1066" i="17"/>
  <c r="C1066" i="17"/>
  <c r="D1066" i="17"/>
  <c r="E1066" i="17"/>
  <c r="F1066" i="17"/>
  <c r="B1067" i="17"/>
  <c r="C1067" i="17"/>
  <c r="D1067" i="17"/>
  <c r="E1067" i="17"/>
  <c r="F1067" i="17"/>
  <c r="B1068" i="17"/>
  <c r="C1068" i="17"/>
  <c r="D1068" i="17"/>
  <c r="E1068" i="17"/>
  <c r="F1068" i="17"/>
  <c r="B1069" i="17"/>
  <c r="C1069" i="17"/>
  <c r="D1069" i="17"/>
  <c r="E1069" i="17"/>
  <c r="F1069" i="17"/>
  <c r="B1070" i="17"/>
  <c r="C1070" i="17"/>
  <c r="D1070" i="17"/>
  <c r="E1070" i="17"/>
  <c r="F1070" i="17"/>
  <c r="B1071" i="17"/>
  <c r="C1071" i="17"/>
  <c r="D1071" i="17"/>
  <c r="E1071" i="17"/>
  <c r="F1071" i="17"/>
  <c r="B1072" i="17"/>
  <c r="C1072" i="17"/>
  <c r="D1072" i="17"/>
  <c r="E1072" i="17"/>
  <c r="F1072" i="17"/>
  <c r="B1073" i="17"/>
  <c r="C1073" i="17"/>
  <c r="D1073" i="17"/>
  <c r="E1073" i="17"/>
  <c r="F1073" i="17"/>
  <c r="B1074" i="17"/>
  <c r="C1074" i="17"/>
  <c r="D1074" i="17"/>
  <c r="E1074" i="17"/>
  <c r="F1074" i="17"/>
  <c r="B1075" i="17"/>
  <c r="C1075" i="17"/>
  <c r="D1075" i="17"/>
  <c r="E1075" i="17"/>
  <c r="F1075" i="17"/>
  <c r="B1076" i="17"/>
  <c r="C1076" i="17"/>
  <c r="D1076" i="17"/>
  <c r="E1076" i="17"/>
  <c r="F1076" i="17"/>
  <c r="B1077" i="17"/>
  <c r="C1077" i="17"/>
  <c r="D1077" i="17"/>
  <c r="E1077" i="17"/>
  <c r="F1077" i="17"/>
  <c r="B1078" i="17"/>
  <c r="C1078" i="17"/>
  <c r="D1078" i="17"/>
  <c r="E1078" i="17"/>
  <c r="F1078" i="17"/>
  <c r="B1079" i="17"/>
  <c r="C1079" i="17"/>
  <c r="D1079" i="17"/>
  <c r="E1079" i="17"/>
  <c r="F1079" i="17"/>
  <c r="B1080" i="17"/>
  <c r="C1080" i="17"/>
  <c r="D1080" i="17"/>
  <c r="E1080" i="17"/>
  <c r="F1080" i="17"/>
  <c r="B1081" i="17"/>
  <c r="C1081" i="17"/>
  <c r="D1081" i="17"/>
  <c r="E1081" i="17"/>
  <c r="F1081" i="17"/>
  <c r="B1082" i="17"/>
  <c r="C1082" i="17"/>
  <c r="D1082" i="17"/>
  <c r="E1082" i="17"/>
  <c r="F1082" i="17"/>
  <c r="B1083" i="17"/>
  <c r="C1083" i="17"/>
  <c r="D1083" i="17"/>
  <c r="E1083" i="17"/>
  <c r="F1083" i="17"/>
  <c r="B1084" i="17"/>
  <c r="C1084" i="17"/>
  <c r="D1084" i="17"/>
  <c r="E1084" i="17"/>
  <c r="F1084" i="17"/>
  <c r="B1085" i="17"/>
  <c r="C1085" i="17"/>
  <c r="D1085" i="17"/>
  <c r="E1085" i="17"/>
  <c r="F1085" i="17"/>
  <c r="B1086" i="17"/>
  <c r="C1086" i="17"/>
  <c r="D1086" i="17"/>
  <c r="E1086" i="17"/>
  <c r="F1086" i="17"/>
  <c r="B1087" i="17"/>
  <c r="C1087" i="17"/>
  <c r="D1087" i="17"/>
  <c r="E1087" i="17"/>
  <c r="F1087" i="17"/>
  <c r="B1088" i="17"/>
  <c r="C1088" i="17"/>
  <c r="D1088" i="17"/>
  <c r="E1088" i="17"/>
  <c r="F1088" i="17"/>
  <c r="B1089" i="17"/>
  <c r="C1089" i="17"/>
  <c r="D1089" i="17"/>
  <c r="E1089" i="17"/>
  <c r="F1089" i="17"/>
  <c r="B1090" i="17"/>
  <c r="C1090" i="17"/>
  <c r="D1090" i="17"/>
  <c r="E1090" i="17"/>
  <c r="F1090" i="17"/>
  <c r="B1091" i="17"/>
  <c r="C1091" i="17"/>
  <c r="D1091" i="17"/>
  <c r="E1091" i="17"/>
  <c r="F1091" i="17"/>
  <c r="B1092" i="17"/>
  <c r="C1092" i="17"/>
  <c r="D1092" i="17"/>
  <c r="E1092" i="17"/>
  <c r="F1092" i="17"/>
  <c r="B1093" i="17"/>
  <c r="C1093" i="17"/>
  <c r="D1093" i="17"/>
  <c r="E1093" i="17"/>
  <c r="F1093" i="17"/>
  <c r="B1094" i="17"/>
  <c r="C1094" i="17"/>
  <c r="D1094" i="17"/>
  <c r="E1094" i="17"/>
  <c r="F1094" i="17"/>
  <c r="B1095" i="17"/>
  <c r="C1095" i="17"/>
  <c r="D1095" i="17"/>
  <c r="E1095" i="17"/>
  <c r="F1095" i="17"/>
  <c r="B1096" i="17"/>
  <c r="C1096" i="17"/>
  <c r="D1096" i="17"/>
  <c r="E1096" i="17"/>
  <c r="F1096" i="17"/>
  <c r="B1097" i="17"/>
  <c r="C1097" i="17"/>
  <c r="D1097" i="17"/>
  <c r="E1097" i="17"/>
  <c r="F1097" i="17"/>
  <c r="B1098" i="17"/>
  <c r="C1098" i="17"/>
  <c r="D1098" i="17"/>
  <c r="E1098" i="17"/>
  <c r="F1098" i="17"/>
  <c r="B1099" i="17"/>
  <c r="C1099" i="17"/>
  <c r="D1099" i="17"/>
  <c r="E1099" i="17"/>
  <c r="F1099" i="17"/>
  <c r="B1100" i="17"/>
  <c r="C1100" i="17"/>
  <c r="D1100" i="17"/>
  <c r="E1100" i="17"/>
  <c r="F1100" i="17"/>
  <c r="B1101" i="17"/>
  <c r="C1101" i="17"/>
  <c r="D1101" i="17"/>
  <c r="E1101" i="17"/>
  <c r="F1101" i="17"/>
  <c r="B1102" i="17"/>
  <c r="C1102" i="17"/>
  <c r="D1102" i="17"/>
  <c r="E1102" i="17"/>
  <c r="F1102" i="17"/>
  <c r="B1103" i="17"/>
  <c r="C1103" i="17"/>
  <c r="D1103" i="17"/>
  <c r="E1103" i="17"/>
  <c r="F1103" i="17"/>
  <c r="B1104" i="17"/>
  <c r="C1104" i="17"/>
  <c r="D1104" i="17"/>
  <c r="E1104" i="17"/>
  <c r="F1104" i="17"/>
  <c r="B1105" i="17"/>
  <c r="C1105" i="17"/>
  <c r="D1105" i="17"/>
  <c r="E1105" i="17"/>
  <c r="F1105" i="17"/>
  <c r="B1106" i="17"/>
  <c r="C1106" i="17"/>
  <c r="D1106" i="17"/>
  <c r="E1106" i="17"/>
  <c r="F1106" i="17"/>
  <c r="B1107" i="17"/>
  <c r="C1107" i="17"/>
  <c r="D1107" i="17"/>
  <c r="E1107" i="17"/>
  <c r="F1107" i="17"/>
  <c r="B1108" i="17"/>
  <c r="C1108" i="17"/>
  <c r="D1108" i="17"/>
  <c r="E1108" i="17"/>
  <c r="F1108" i="17"/>
  <c r="B1109" i="17"/>
  <c r="C1109" i="17"/>
  <c r="D1109" i="17"/>
  <c r="E1109" i="17"/>
  <c r="F1109" i="17"/>
  <c r="B1110" i="17"/>
  <c r="C1110" i="17"/>
  <c r="D1110" i="17"/>
  <c r="E1110" i="17"/>
  <c r="F1110" i="17"/>
  <c r="B1111" i="17"/>
  <c r="C1111" i="17"/>
  <c r="D1111" i="17"/>
  <c r="E1111" i="17"/>
  <c r="F1111" i="17"/>
  <c r="B1112" i="17"/>
  <c r="C1112" i="17"/>
  <c r="D1112" i="17"/>
  <c r="E1112" i="17"/>
  <c r="F1112" i="17"/>
  <c r="B1113" i="17"/>
  <c r="C1113" i="17"/>
  <c r="D1113" i="17"/>
  <c r="E1113" i="17"/>
  <c r="F1113" i="17"/>
  <c r="B1114" i="17"/>
  <c r="C1114" i="17"/>
  <c r="D1114" i="17"/>
  <c r="E1114" i="17"/>
  <c r="F1114" i="17"/>
  <c r="B1115" i="17"/>
  <c r="C1115" i="17"/>
  <c r="D1115" i="17"/>
  <c r="E1115" i="17"/>
  <c r="F1115" i="17"/>
  <c r="B1116" i="17"/>
  <c r="C1116" i="17"/>
  <c r="D1116" i="17"/>
  <c r="E1116" i="17"/>
  <c r="F1116" i="17"/>
  <c r="B1117" i="17"/>
  <c r="C1117" i="17"/>
  <c r="D1117" i="17"/>
  <c r="E1117" i="17"/>
  <c r="F1117" i="17"/>
  <c r="B1118" i="17"/>
  <c r="C1118" i="17"/>
  <c r="D1118" i="17"/>
  <c r="E1118" i="17"/>
  <c r="F1118" i="17"/>
  <c r="B1119" i="17"/>
  <c r="C1119" i="17"/>
  <c r="D1119" i="17"/>
  <c r="E1119" i="17"/>
  <c r="F1119" i="17"/>
  <c r="B1120" i="17"/>
  <c r="C1120" i="17"/>
  <c r="D1120" i="17"/>
  <c r="E1120" i="17"/>
  <c r="F1120" i="17"/>
  <c r="B1121" i="17"/>
  <c r="C1121" i="17"/>
  <c r="D1121" i="17"/>
  <c r="E1121" i="17"/>
  <c r="F1121" i="17"/>
  <c r="B1122" i="17"/>
  <c r="C1122" i="17"/>
  <c r="D1122" i="17"/>
  <c r="E1122" i="17"/>
  <c r="F1122" i="17"/>
  <c r="B1123" i="17"/>
  <c r="C1123" i="17"/>
  <c r="D1123" i="17"/>
  <c r="E1123" i="17"/>
  <c r="F1123" i="17"/>
  <c r="B1124" i="17"/>
  <c r="C1124" i="17"/>
  <c r="D1124" i="17"/>
  <c r="E1124" i="17"/>
  <c r="F1124" i="17"/>
  <c r="B1125" i="17"/>
  <c r="C1125" i="17"/>
  <c r="D1125" i="17"/>
  <c r="E1125" i="17"/>
  <c r="F1125" i="17"/>
  <c r="B1126" i="17"/>
  <c r="C1126" i="17"/>
  <c r="D1126" i="17"/>
  <c r="E1126" i="17"/>
  <c r="F1126" i="17"/>
  <c r="B1127" i="17"/>
  <c r="C1127" i="17"/>
  <c r="D1127" i="17"/>
  <c r="E1127" i="17"/>
  <c r="F1127" i="17"/>
  <c r="B1128" i="17"/>
  <c r="C1128" i="17"/>
  <c r="D1128" i="17"/>
  <c r="E1128" i="17"/>
  <c r="F1128" i="17"/>
  <c r="B1129" i="17"/>
  <c r="C1129" i="17"/>
  <c r="D1129" i="17"/>
  <c r="E1129" i="17"/>
  <c r="F1129" i="17"/>
  <c r="B1130" i="17"/>
  <c r="C1130" i="17"/>
  <c r="D1130" i="17"/>
  <c r="E1130" i="17"/>
  <c r="F1130" i="17"/>
  <c r="B1131" i="17"/>
  <c r="C1131" i="17"/>
  <c r="D1131" i="17"/>
  <c r="E1131" i="17"/>
  <c r="F1131" i="17"/>
  <c r="B1132" i="17"/>
  <c r="C1132" i="17"/>
  <c r="D1132" i="17"/>
  <c r="E1132" i="17"/>
  <c r="F1132" i="17"/>
  <c r="B1133" i="17"/>
  <c r="C1133" i="17"/>
  <c r="D1133" i="17"/>
  <c r="E1133" i="17"/>
  <c r="F1133" i="17"/>
  <c r="B1134" i="17"/>
  <c r="C1134" i="17"/>
  <c r="D1134" i="17"/>
  <c r="E1134" i="17"/>
  <c r="F1134" i="17"/>
  <c r="B1135" i="17"/>
  <c r="C1135" i="17"/>
  <c r="D1135" i="17"/>
  <c r="E1135" i="17"/>
  <c r="F1135" i="17"/>
  <c r="B1136" i="17"/>
  <c r="C1136" i="17"/>
  <c r="D1136" i="17"/>
  <c r="E1136" i="17"/>
  <c r="F1136" i="17"/>
  <c r="B1137" i="17"/>
  <c r="C1137" i="17"/>
  <c r="D1137" i="17"/>
  <c r="E1137" i="17"/>
  <c r="F1137" i="17"/>
  <c r="B1138" i="17"/>
  <c r="C1138" i="17"/>
  <c r="D1138" i="17"/>
  <c r="E1138" i="17"/>
  <c r="F1138" i="17"/>
  <c r="B1139" i="17"/>
  <c r="C1139" i="17"/>
  <c r="D1139" i="17"/>
  <c r="E1139" i="17"/>
  <c r="F1139" i="17"/>
  <c r="B1140" i="17"/>
  <c r="C1140" i="17"/>
  <c r="D1140" i="17"/>
  <c r="E1140" i="17"/>
  <c r="F1140" i="17"/>
  <c r="B1141" i="17"/>
  <c r="C1141" i="17"/>
  <c r="D1141" i="17"/>
  <c r="E1141" i="17"/>
  <c r="F1141" i="17"/>
  <c r="B1142" i="17"/>
  <c r="C1142" i="17"/>
  <c r="D1142" i="17"/>
  <c r="E1142" i="17"/>
  <c r="F1142" i="17"/>
  <c r="B1143" i="17"/>
  <c r="C1143" i="17"/>
  <c r="D1143" i="17"/>
  <c r="E1143" i="17"/>
  <c r="F1143" i="17"/>
  <c r="B1144" i="17"/>
  <c r="C1144" i="17"/>
  <c r="D1144" i="17"/>
  <c r="E1144" i="17"/>
  <c r="F1144" i="17"/>
  <c r="B1145" i="17"/>
  <c r="C1145" i="17"/>
  <c r="D1145" i="17"/>
  <c r="E1145" i="17"/>
  <c r="F1145" i="17"/>
  <c r="B1146" i="17"/>
  <c r="C1146" i="17"/>
  <c r="D1146" i="17"/>
  <c r="E1146" i="17"/>
  <c r="F1146" i="17"/>
  <c r="B1147" i="17"/>
  <c r="C1147" i="17"/>
  <c r="D1147" i="17"/>
  <c r="E1147" i="17"/>
  <c r="F1147" i="17"/>
  <c r="B1148" i="17"/>
  <c r="C1148" i="17"/>
  <c r="D1148" i="17"/>
  <c r="E1148" i="17"/>
  <c r="F1148" i="17"/>
  <c r="B1149" i="17"/>
  <c r="C1149" i="17"/>
  <c r="D1149" i="17"/>
  <c r="E1149" i="17"/>
  <c r="F1149" i="17"/>
  <c r="B1150" i="17"/>
  <c r="C1150" i="17"/>
  <c r="D1150" i="17"/>
  <c r="E1150" i="17"/>
  <c r="F1150" i="17"/>
  <c r="B1151" i="17"/>
  <c r="C1151" i="17"/>
  <c r="D1151" i="17"/>
  <c r="E1151" i="17"/>
  <c r="F1151" i="17"/>
  <c r="B1152" i="17"/>
  <c r="C1152" i="17"/>
  <c r="D1152" i="17"/>
  <c r="E1152" i="17"/>
  <c r="F1152" i="17"/>
  <c r="B1153" i="17"/>
  <c r="C1153" i="17"/>
  <c r="D1153" i="17"/>
  <c r="E1153" i="17"/>
  <c r="F1153" i="17"/>
  <c r="B1154" i="17"/>
  <c r="C1154" i="17"/>
  <c r="D1154" i="17"/>
  <c r="E1154" i="17"/>
  <c r="F1154" i="17"/>
  <c r="B1155" i="17"/>
  <c r="C1155" i="17"/>
  <c r="D1155" i="17"/>
  <c r="E1155" i="17"/>
  <c r="F1155" i="17"/>
  <c r="B1156" i="17"/>
  <c r="C1156" i="17"/>
  <c r="D1156" i="17"/>
  <c r="E1156" i="17"/>
  <c r="F1156" i="17"/>
  <c r="B1157" i="17"/>
  <c r="C1157" i="17"/>
  <c r="D1157" i="17"/>
  <c r="E1157" i="17"/>
  <c r="F1157" i="17"/>
  <c r="B1158" i="17"/>
  <c r="C1158" i="17"/>
  <c r="D1158" i="17"/>
  <c r="E1158" i="17"/>
  <c r="F1158" i="17"/>
  <c r="B1159" i="17"/>
  <c r="C1159" i="17"/>
  <c r="D1159" i="17"/>
  <c r="E1159" i="17"/>
  <c r="F1159" i="17"/>
  <c r="B1160" i="17"/>
  <c r="C1160" i="17"/>
  <c r="D1160" i="17"/>
  <c r="E1160" i="17"/>
  <c r="F1160" i="17"/>
  <c r="B1161" i="17"/>
  <c r="C1161" i="17"/>
  <c r="D1161" i="17"/>
  <c r="E1161" i="17"/>
  <c r="F1161" i="17"/>
  <c r="B1162" i="17"/>
  <c r="C1162" i="17"/>
  <c r="D1162" i="17"/>
  <c r="E1162" i="17"/>
  <c r="F1162" i="17"/>
  <c r="B1163" i="17"/>
  <c r="C1163" i="17"/>
  <c r="D1163" i="17"/>
  <c r="E1163" i="17"/>
  <c r="F1163" i="17"/>
  <c r="B1164" i="17"/>
  <c r="C1164" i="17"/>
  <c r="D1164" i="17"/>
  <c r="E1164" i="17"/>
  <c r="F1164" i="17"/>
  <c r="B1165" i="17"/>
  <c r="C1165" i="17"/>
  <c r="D1165" i="17"/>
  <c r="E1165" i="17"/>
  <c r="F1165" i="17"/>
  <c r="B1166" i="17"/>
  <c r="C1166" i="17"/>
  <c r="D1166" i="17"/>
  <c r="E1166" i="17"/>
  <c r="F1166" i="17"/>
  <c r="B1167" i="17"/>
  <c r="C1167" i="17"/>
  <c r="D1167" i="17"/>
  <c r="E1167" i="17"/>
  <c r="F1167" i="17"/>
  <c r="B1168" i="17"/>
  <c r="C1168" i="17"/>
  <c r="D1168" i="17"/>
  <c r="E1168" i="17"/>
  <c r="F1168" i="17"/>
  <c r="B1169" i="17"/>
  <c r="C1169" i="17"/>
  <c r="D1169" i="17"/>
  <c r="E1169" i="17"/>
  <c r="F1169" i="17"/>
  <c r="B1170" i="17"/>
  <c r="C1170" i="17"/>
  <c r="D1170" i="17"/>
  <c r="E1170" i="17"/>
  <c r="F1170" i="17"/>
  <c r="B1171" i="17"/>
  <c r="C1171" i="17"/>
  <c r="D1171" i="17"/>
  <c r="E1171" i="17"/>
  <c r="F1171" i="17"/>
  <c r="B1172" i="17"/>
  <c r="C1172" i="17"/>
  <c r="D1172" i="17"/>
  <c r="E1172" i="17"/>
  <c r="F1172" i="17"/>
  <c r="B1173" i="17"/>
  <c r="C1173" i="17"/>
  <c r="D1173" i="17"/>
  <c r="E1173" i="17"/>
  <c r="F1173" i="17"/>
  <c r="B1174" i="17"/>
  <c r="C1174" i="17"/>
  <c r="D1174" i="17"/>
  <c r="E1174" i="17"/>
  <c r="F1174" i="17"/>
  <c r="B1175" i="17"/>
  <c r="C1175" i="17"/>
  <c r="D1175" i="17"/>
  <c r="E1175" i="17"/>
  <c r="F1175" i="17"/>
  <c r="B1176" i="17"/>
  <c r="C1176" i="17"/>
  <c r="D1176" i="17"/>
  <c r="E1176" i="17"/>
  <c r="F1176" i="17"/>
  <c r="B1177" i="17"/>
  <c r="C1177" i="17"/>
  <c r="D1177" i="17"/>
  <c r="E1177" i="17"/>
  <c r="F1177" i="17"/>
  <c r="B1178" i="17"/>
  <c r="C1178" i="17"/>
  <c r="D1178" i="17"/>
  <c r="E1178" i="17"/>
  <c r="F1178" i="17"/>
  <c r="B1179" i="17"/>
  <c r="C1179" i="17"/>
  <c r="D1179" i="17"/>
  <c r="E1179" i="17"/>
  <c r="F1179" i="17"/>
  <c r="B1180" i="17"/>
  <c r="C1180" i="17"/>
  <c r="D1180" i="17"/>
  <c r="E1180" i="17"/>
  <c r="F1180" i="17"/>
  <c r="B1181" i="17"/>
  <c r="C1181" i="17"/>
  <c r="D1181" i="17"/>
  <c r="E1181" i="17"/>
  <c r="F1181" i="17"/>
  <c r="B1182" i="17"/>
  <c r="C1182" i="17"/>
  <c r="D1182" i="17"/>
  <c r="E1182" i="17"/>
  <c r="F1182" i="17"/>
  <c r="B1183" i="17"/>
  <c r="C1183" i="17"/>
  <c r="D1183" i="17"/>
  <c r="E1183" i="17"/>
  <c r="F1183" i="17"/>
  <c r="B1184" i="17"/>
  <c r="C1184" i="17"/>
  <c r="D1184" i="17"/>
  <c r="E1184" i="17"/>
  <c r="F1184" i="17"/>
  <c r="B1185" i="17"/>
  <c r="C1185" i="17"/>
  <c r="D1185" i="17"/>
  <c r="E1185" i="17"/>
  <c r="F1185" i="17"/>
  <c r="B1186" i="17"/>
  <c r="C1186" i="17"/>
  <c r="D1186" i="17"/>
  <c r="E1186" i="17"/>
  <c r="F1186" i="17"/>
  <c r="B1187" i="17"/>
  <c r="C1187" i="17"/>
  <c r="D1187" i="17"/>
  <c r="E1187" i="17"/>
  <c r="F1187" i="17"/>
  <c r="B1188" i="17"/>
  <c r="C1188" i="17"/>
  <c r="D1188" i="17"/>
  <c r="E1188" i="17"/>
  <c r="F1188" i="17"/>
  <c r="B1189" i="17"/>
  <c r="C1189" i="17"/>
  <c r="D1189" i="17"/>
  <c r="E1189" i="17"/>
  <c r="F1189" i="17"/>
  <c r="B1190" i="17"/>
  <c r="C1190" i="17"/>
  <c r="D1190" i="17"/>
  <c r="E1190" i="17"/>
  <c r="F1190" i="17"/>
  <c r="B1191" i="17"/>
  <c r="C1191" i="17"/>
  <c r="D1191" i="17"/>
  <c r="E1191" i="17"/>
  <c r="F1191" i="17"/>
  <c r="B1192" i="17"/>
  <c r="C1192" i="17"/>
  <c r="D1192" i="17"/>
  <c r="E1192" i="17"/>
  <c r="F1192" i="17"/>
  <c r="B1193" i="17"/>
  <c r="C1193" i="17"/>
  <c r="D1193" i="17"/>
  <c r="E1193" i="17"/>
  <c r="F1193" i="17"/>
  <c r="B1194" i="17"/>
  <c r="C1194" i="17"/>
  <c r="D1194" i="17"/>
  <c r="E1194" i="17"/>
  <c r="F1194" i="17"/>
  <c r="B1195" i="17"/>
  <c r="C1195" i="17"/>
  <c r="D1195" i="17"/>
  <c r="E1195" i="17"/>
  <c r="F1195" i="17"/>
  <c r="B1196" i="17"/>
  <c r="C1196" i="17"/>
  <c r="D1196" i="17"/>
  <c r="E1196" i="17"/>
  <c r="F1196" i="17"/>
  <c r="B1197" i="17"/>
  <c r="C1197" i="17"/>
  <c r="D1197" i="17"/>
  <c r="E1197" i="17"/>
  <c r="F1197" i="17"/>
  <c r="B1198" i="17"/>
  <c r="C1198" i="17"/>
  <c r="D1198" i="17"/>
  <c r="E1198" i="17"/>
  <c r="F1198" i="17"/>
  <c r="B1199" i="17"/>
  <c r="C1199" i="17"/>
  <c r="D1199" i="17"/>
  <c r="E1199" i="17"/>
  <c r="F1199" i="17"/>
  <c r="B1200" i="17"/>
  <c r="C1200" i="17"/>
  <c r="D1200" i="17"/>
  <c r="E1200" i="17"/>
  <c r="F1200" i="17"/>
  <c r="B1201" i="17"/>
  <c r="C1201" i="17"/>
  <c r="D1201" i="17"/>
  <c r="E1201" i="17"/>
  <c r="F1201" i="17"/>
  <c r="B1202" i="17"/>
  <c r="C1202" i="17"/>
  <c r="D1202" i="17"/>
  <c r="E1202" i="17"/>
  <c r="F1202" i="17"/>
  <c r="B1203" i="17"/>
  <c r="C1203" i="17"/>
  <c r="D1203" i="17"/>
  <c r="E1203" i="17"/>
  <c r="F1203" i="17"/>
  <c r="B1204" i="17"/>
  <c r="C1204" i="17"/>
  <c r="D1204" i="17"/>
  <c r="E1204" i="17"/>
  <c r="F1204" i="17"/>
  <c r="B1205" i="17"/>
  <c r="C1205" i="17"/>
  <c r="D1205" i="17"/>
  <c r="E1205" i="17"/>
  <c r="F1205" i="17"/>
  <c r="B1206" i="17"/>
  <c r="C1206" i="17"/>
  <c r="D1206" i="17"/>
  <c r="E1206" i="17"/>
  <c r="F1206" i="17"/>
  <c r="B1207" i="17"/>
  <c r="C1207" i="17"/>
  <c r="D1207" i="17"/>
  <c r="E1207" i="17"/>
  <c r="F1207" i="17"/>
  <c r="B1208" i="17"/>
  <c r="C1208" i="17"/>
  <c r="D1208" i="17"/>
  <c r="E1208" i="17"/>
  <c r="F1208" i="17"/>
  <c r="B1209" i="17"/>
  <c r="C1209" i="17"/>
  <c r="D1209" i="17"/>
  <c r="E1209" i="17"/>
  <c r="F1209" i="17"/>
  <c r="B1210" i="17"/>
  <c r="C1210" i="17"/>
  <c r="D1210" i="17"/>
  <c r="E1210" i="17"/>
  <c r="F1210" i="17"/>
  <c r="B1211" i="17"/>
  <c r="C1211" i="17"/>
  <c r="D1211" i="17"/>
  <c r="E1211" i="17"/>
  <c r="F1211" i="17"/>
  <c r="B1212" i="17"/>
  <c r="C1212" i="17"/>
  <c r="D1212" i="17"/>
  <c r="E1212" i="17"/>
  <c r="F1212" i="17"/>
  <c r="B1213" i="17"/>
  <c r="C1213" i="17"/>
  <c r="D1213" i="17"/>
  <c r="E1213" i="17"/>
  <c r="F1213" i="17"/>
  <c r="B1214" i="17"/>
  <c r="C1214" i="17"/>
  <c r="D1214" i="17"/>
  <c r="E1214" i="17"/>
  <c r="F1214" i="17"/>
  <c r="B1215" i="17"/>
  <c r="C1215" i="17"/>
  <c r="D1215" i="17"/>
  <c r="E1215" i="17"/>
  <c r="F1215" i="17"/>
  <c r="B1216" i="17"/>
  <c r="C1216" i="17"/>
  <c r="D1216" i="17"/>
  <c r="E1216" i="17"/>
  <c r="F1216" i="17"/>
  <c r="B1217" i="17"/>
  <c r="C1217" i="17"/>
  <c r="D1217" i="17"/>
  <c r="E1217" i="17"/>
  <c r="F1217" i="17"/>
  <c r="B1218" i="17"/>
  <c r="C1218" i="17"/>
  <c r="D1218" i="17"/>
  <c r="E1218" i="17"/>
  <c r="F1218" i="17"/>
  <c r="B1219" i="17"/>
  <c r="C1219" i="17"/>
  <c r="D1219" i="17"/>
  <c r="E1219" i="17"/>
  <c r="F1219" i="17"/>
  <c r="B1220" i="17"/>
  <c r="C1220" i="17"/>
  <c r="D1220" i="17"/>
  <c r="E1220" i="17"/>
  <c r="F1220" i="17"/>
  <c r="B1221" i="17"/>
  <c r="C1221" i="17"/>
  <c r="D1221" i="17"/>
  <c r="E1221" i="17"/>
  <c r="F1221" i="17"/>
  <c r="B1222" i="17"/>
  <c r="C1222" i="17"/>
  <c r="D1222" i="17"/>
  <c r="E1222" i="17"/>
  <c r="F1222" i="17"/>
  <c r="B1223" i="17"/>
  <c r="C1223" i="17"/>
  <c r="D1223" i="17"/>
  <c r="E1223" i="17"/>
  <c r="F1223" i="17"/>
  <c r="B1224" i="17"/>
  <c r="C1224" i="17"/>
  <c r="D1224" i="17"/>
  <c r="E1224" i="17"/>
  <c r="F1224" i="17"/>
  <c r="B1225" i="17"/>
  <c r="C1225" i="17"/>
  <c r="D1225" i="17"/>
  <c r="E1225" i="17"/>
  <c r="F1225" i="17"/>
  <c r="B1226" i="17"/>
  <c r="C1226" i="17"/>
  <c r="D1226" i="17"/>
  <c r="E1226" i="17"/>
  <c r="F1226" i="17"/>
  <c r="B1227" i="17"/>
  <c r="C1227" i="17"/>
  <c r="D1227" i="17"/>
  <c r="E1227" i="17"/>
  <c r="F1227" i="17"/>
  <c r="B1228" i="17"/>
  <c r="C1228" i="17"/>
  <c r="D1228" i="17"/>
  <c r="E1228" i="17"/>
  <c r="F1228" i="17"/>
  <c r="B1229" i="17"/>
  <c r="C1229" i="17"/>
  <c r="D1229" i="17"/>
  <c r="E1229" i="17"/>
  <c r="F1229" i="17"/>
  <c r="B1230" i="17"/>
  <c r="C1230" i="17"/>
  <c r="D1230" i="17"/>
  <c r="E1230" i="17"/>
  <c r="F1230" i="17"/>
  <c r="B1231" i="17"/>
  <c r="C1231" i="17"/>
  <c r="D1231" i="17"/>
  <c r="E1231" i="17"/>
  <c r="F1231" i="17"/>
  <c r="B1232" i="17"/>
  <c r="C1232" i="17"/>
  <c r="D1232" i="17"/>
  <c r="E1232" i="17"/>
  <c r="F1232" i="17"/>
  <c r="B1233" i="17"/>
  <c r="C1233" i="17"/>
  <c r="D1233" i="17"/>
  <c r="E1233" i="17"/>
  <c r="F1233" i="17"/>
  <c r="B1234" i="17"/>
  <c r="C1234" i="17"/>
  <c r="D1234" i="17"/>
  <c r="E1234" i="17"/>
  <c r="F1234" i="17"/>
  <c r="B1235" i="17"/>
  <c r="C1235" i="17"/>
  <c r="D1235" i="17"/>
  <c r="E1235" i="17"/>
  <c r="F1235" i="17"/>
  <c r="B1236" i="17"/>
  <c r="C1236" i="17"/>
  <c r="D1236" i="17"/>
  <c r="E1236" i="17"/>
  <c r="F1236" i="17"/>
  <c r="B1237" i="17"/>
  <c r="C1237" i="17"/>
  <c r="D1237" i="17"/>
  <c r="E1237" i="17"/>
  <c r="F1237" i="17"/>
  <c r="B1238" i="17"/>
  <c r="C1238" i="17"/>
  <c r="D1238" i="17"/>
  <c r="E1238" i="17"/>
  <c r="F1238" i="17"/>
  <c r="B1239" i="17"/>
  <c r="C1239" i="17"/>
  <c r="D1239" i="17"/>
  <c r="E1239" i="17"/>
  <c r="F1239" i="17"/>
  <c r="B1240" i="17"/>
  <c r="C1240" i="17"/>
  <c r="D1240" i="17"/>
  <c r="E1240" i="17"/>
  <c r="F1240" i="17"/>
  <c r="B1241" i="17"/>
  <c r="C1241" i="17"/>
  <c r="D1241" i="17"/>
  <c r="E1241" i="17"/>
  <c r="F1241" i="17"/>
  <c r="B1242" i="17"/>
  <c r="C1242" i="17"/>
  <c r="D1242" i="17"/>
  <c r="E1242" i="17"/>
  <c r="F1242" i="17"/>
  <c r="B1243" i="17"/>
  <c r="C1243" i="17"/>
  <c r="D1243" i="17"/>
  <c r="E1243" i="17"/>
  <c r="F1243" i="17"/>
  <c r="B1244" i="17"/>
  <c r="C1244" i="17"/>
  <c r="D1244" i="17"/>
  <c r="E1244" i="17"/>
  <c r="F1244" i="17"/>
  <c r="B1245" i="17"/>
  <c r="C1245" i="17"/>
  <c r="D1245" i="17"/>
  <c r="E1245" i="17"/>
  <c r="F1245" i="17"/>
  <c r="B1246" i="17"/>
  <c r="C1246" i="17"/>
  <c r="D1246" i="17"/>
  <c r="E1246" i="17"/>
  <c r="F1246" i="17"/>
  <c r="B1247" i="17"/>
  <c r="C1247" i="17"/>
  <c r="D1247" i="17"/>
  <c r="E1247" i="17"/>
  <c r="F1247" i="17"/>
  <c r="B1248" i="17"/>
  <c r="C1248" i="17"/>
  <c r="D1248" i="17"/>
  <c r="E1248" i="17"/>
  <c r="F1248" i="17"/>
  <c r="B1249" i="17"/>
  <c r="C1249" i="17"/>
  <c r="D1249" i="17"/>
  <c r="E1249" i="17"/>
  <c r="F1249" i="17"/>
  <c r="B1250" i="17"/>
  <c r="C1250" i="17"/>
  <c r="D1250" i="17"/>
  <c r="E1250" i="17"/>
  <c r="F1250" i="17"/>
  <c r="B1251" i="17"/>
  <c r="C1251" i="17"/>
  <c r="D1251" i="17"/>
  <c r="E1251" i="17"/>
  <c r="F1251" i="17"/>
  <c r="B1252" i="17"/>
  <c r="C1252" i="17"/>
  <c r="D1252" i="17"/>
  <c r="E1252" i="17"/>
  <c r="F1252" i="17"/>
  <c r="B1253" i="17"/>
  <c r="C1253" i="17"/>
  <c r="D1253" i="17"/>
  <c r="E1253" i="17"/>
  <c r="F1253" i="17"/>
  <c r="B1254" i="17"/>
  <c r="C1254" i="17"/>
  <c r="D1254" i="17"/>
  <c r="E1254" i="17"/>
  <c r="F1254" i="17"/>
  <c r="B1255" i="17"/>
  <c r="C1255" i="17"/>
  <c r="D1255" i="17"/>
  <c r="E1255" i="17"/>
  <c r="F1255" i="17"/>
  <c r="B1256" i="17"/>
  <c r="C1256" i="17"/>
  <c r="D1256" i="17"/>
  <c r="E1256" i="17"/>
  <c r="F1256" i="17"/>
  <c r="B1257" i="17"/>
  <c r="C1257" i="17"/>
  <c r="D1257" i="17"/>
  <c r="E1257" i="17"/>
  <c r="F1257" i="17"/>
  <c r="B1258" i="17"/>
  <c r="C1258" i="17"/>
  <c r="D1258" i="17"/>
  <c r="E1258" i="17"/>
  <c r="F1258" i="17"/>
  <c r="B1259" i="17"/>
  <c r="C1259" i="17"/>
  <c r="D1259" i="17"/>
  <c r="E1259" i="17"/>
  <c r="F1259" i="17"/>
  <c r="B1260" i="17"/>
  <c r="C1260" i="17"/>
  <c r="D1260" i="17"/>
  <c r="E1260" i="17"/>
  <c r="F1260" i="17"/>
  <c r="B1261" i="17"/>
  <c r="C1261" i="17"/>
  <c r="D1261" i="17"/>
  <c r="E1261" i="17"/>
  <c r="F1261" i="17"/>
  <c r="B1262" i="17"/>
  <c r="C1262" i="17"/>
  <c r="D1262" i="17"/>
  <c r="E1262" i="17"/>
  <c r="F1262" i="17"/>
  <c r="B1263" i="17"/>
  <c r="C1263" i="17"/>
  <c r="D1263" i="17"/>
  <c r="E1263" i="17"/>
  <c r="F1263" i="17"/>
  <c r="B1264" i="17"/>
  <c r="C1264" i="17"/>
  <c r="D1264" i="17"/>
  <c r="E1264" i="17"/>
  <c r="F1264" i="17"/>
  <c r="B1265" i="17"/>
  <c r="C1265" i="17"/>
  <c r="D1265" i="17"/>
  <c r="E1265" i="17"/>
  <c r="F1265" i="17"/>
  <c r="B1266" i="17"/>
  <c r="C1266" i="17"/>
  <c r="D1266" i="17"/>
  <c r="E1266" i="17"/>
  <c r="F1266" i="17"/>
  <c r="B1267" i="17"/>
  <c r="C1267" i="17"/>
  <c r="D1267" i="17"/>
  <c r="E1267" i="17"/>
  <c r="F1267" i="17"/>
  <c r="B1268" i="17"/>
  <c r="C1268" i="17"/>
  <c r="D1268" i="17"/>
  <c r="E1268" i="17"/>
  <c r="F1268" i="17"/>
  <c r="B1269" i="17"/>
  <c r="C1269" i="17"/>
  <c r="D1269" i="17"/>
  <c r="E1269" i="17"/>
  <c r="F1269" i="17"/>
  <c r="B1270" i="17"/>
  <c r="C1270" i="17"/>
  <c r="D1270" i="17"/>
  <c r="E1270" i="17"/>
  <c r="F1270" i="17"/>
  <c r="B1271" i="17"/>
  <c r="C1271" i="17"/>
  <c r="D1271" i="17"/>
  <c r="E1271" i="17"/>
  <c r="F1271" i="17"/>
  <c r="B1272" i="17"/>
  <c r="C1272" i="17"/>
  <c r="D1272" i="17"/>
  <c r="E1272" i="17"/>
  <c r="F1272" i="17"/>
  <c r="B1273" i="17"/>
  <c r="C1273" i="17"/>
  <c r="D1273" i="17"/>
  <c r="E1273" i="17"/>
  <c r="F1273" i="17"/>
  <c r="B1274" i="17"/>
  <c r="C1274" i="17"/>
  <c r="D1274" i="17"/>
  <c r="E1274" i="17"/>
  <c r="F1274" i="17"/>
  <c r="B1275" i="17"/>
  <c r="C1275" i="17"/>
  <c r="D1275" i="17"/>
  <c r="E1275" i="17"/>
  <c r="F1275" i="17"/>
  <c r="B1276" i="17"/>
  <c r="C1276" i="17"/>
  <c r="D1276" i="17"/>
  <c r="E1276" i="17"/>
  <c r="F1276" i="17"/>
  <c r="B1277" i="17"/>
  <c r="C1277" i="17"/>
  <c r="D1277" i="17"/>
  <c r="E1277" i="17"/>
  <c r="F1277" i="17"/>
  <c r="B1278" i="17"/>
  <c r="C1278" i="17"/>
  <c r="D1278" i="17"/>
  <c r="E1278" i="17"/>
  <c r="F1278" i="17"/>
  <c r="B1279" i="17"/>
  <c r="C1279" i="17"/>
  <c r="D1279" i="17"/>
  <c r="E1279" i="17"/>
  <c r="F1279" i="17"/>
  <c r="B1280" i="17"/>
  <c r="C1280" i="17"/>
  <c r="D1280" i="17"/>
  <c r="E1280" i="17"/>
  <c r="F1280" i="17"/>
  <c r="B1281" i="17"/>
  <c r="C1281" i="17"/>
  <c r="D1281" i="17"/>
  <c r="E1281" i="17"/>
  <c r="F1281" i="17"/>
  <c r="B1282" i="17"/>
  <c r="C1282" i="17"/>
  <c r="D1282" i="17"/>
  <c r="E1282" i="17"/>
  <c r="F1282" i="17"/>
  <c r="B1283" i="17"/>
  <c r="C1283" i="17"/>
  <c r="D1283" i="17"/>
  <c r="E1283" i="17"/>
  <c r="F1283" i="17"/>
  <c r="B1284" i="17"/>
  <c r="C1284" i="17"/>
  <c r="D1284" i="17"/>
  <c r="E1284" i="17"/>
  <c r="F1284" i="17"/>
  <c r="B1285" i="17"/>
  <c r="C1285" i="17"/>
  <c r="D1285" i="17"/>
  <c r="E1285" i="17"/>
  <c r="F1285" i="17"/>
  <c r="B1286" i="17"/>
  <c r="C1286" i="17"/>
  <c r="D1286" i="17"/>
  <c r="E1286" i="17"/>
  <c r="F1286" i="17"/>
  <c r="B1287" i="17"/>
  <c r="C1287" i="17"/>
  <c r="D1287" i="17"/>
  <c r="E1287" i="17"/>
  <c r="F1287" i="17"/>
  <c r="B1288" i="17"/>
  <c r="C1288" i="17"/>
  <c r="D1288" i="17"/>
  <c r="E1288" i="17"/>
  <c r="F1288" i="17"/>
  <c r="B1289" i="17"/>
  <c r="C1289" i="17"/>
  <c r="D1289" i="17"/>
  <c r="E1289" i="17"/>
  <c r="F1289" i="17"/>
  <c r="B1290" i="17"/>
  <c r="C1290" i="17"/>
  <c r="D1290" i="17"/>
  <c r="E1290" i="17"/>
  <c r="F1290" i="17"/>
  <c r="B1291" i="17"/>
  <c r="C1291" i="17"/>
  <c r="D1291" i="17"/>
  <c r="E1291" i="17"/>
  <c r="F1291" i="17"/>
  <c r="B1292" i="17"/>
  <c r="C1292" i="17"/>
  <c r="D1292" i="17"/>
  <c r="E1292" i="17"/>
  <c r="F1292" i="17"/>
  <c r="B1293" i="17"/>
  <c r="C1293" i="17"/>
  <c r="D1293" i="17"/>
  <c r="E1293" i="17"/>
  <c r="F1293" i="17"/>
  <c r="B1294" i="17"/>
  <c r="C1294" i="17"/>
  <c r="D1294" i="17"/>
  <c r="E1294" i="17"/>
  <c r="F1294" i="17"/>
  <c r="B1295" i="17"/>
  <c r="C1295" i="17"/>
  <c r="D1295" i="17"/>
  <c r="E1295" i="17"/>
  <c r="F1295" i="17"/>
  <c r="B1296" i="17"/>
  <c r="C1296" i="17"/>
  <c r="D1296" i="17"/>
  <c r="E1296" i="17"/>
  <c r="F1296" i="17"/>
  <c r="B1297" i="17"/>
  <c r="C1297" i="17"/>
  <c r="D1297" i="17"/>
  <c r="E1297" i="17"/>
  <c r="F1297" i="17"/>
  <c r="B1298" i="17"/>
  <c r="C1298" i="17"/>
  <c r="D1298" i="17"/>
  <c r="E1298" i="17"/>
  <c r="F1298" i="17"/>
  <c r="B1299" i="17"/>
  <c r="C1299" i="17"/>
  <c r="D1299" i="17"/>
  <c r="E1299" i="17"/>
  <c r="F1299" i="17"/>
  <c r="B1300" i="17"/>
  <c r="C1300" i="17"/>
  <c r="D1300" i="17"/>
  <c r="E1300" i="17"/>
  <c r="F1300" i="17"/>
  <c r="B1301" i="17"/>
  <c r="C1301" i="17"/>
  <c r="D1301" i="17"/>
  <c r="E1301" i="17"/>
  <c r="F1301" i="17"/>
  <c r="B1302" i="17"/>
  <c r="C1302" i="17"/>
  <c r="D1302" i="17"/>
  <c r="E1302" i="17"/>
  <c r="F1302" i="17"/>
  <c r="B1303" i="17"/>
  <c r="C1303" i="17"/>
  <c r="D1303" i="17"/>
  <c r="E1303" i="17"/>
  <c r="F1303" i="17"/>
  <c r="B1304" i="17"/>
  <c r="C1304" i="17"/>
  <c r="D1304" i="17"/>
  <c r="E1304" i="17"/>
  <c r="F1304" i="17"/>
  <c r="B1305" i="17"/>
  <c r="C1305" i="17"/>
  <c r="D1305" i="17"/>
  <c r="E1305" i="17"/>
  <c r="F1305" i="17"/>
  <c r="B1306" i="17"/>
  <c r="C1306" i="17"/>
  <c r="D1306" i="17"/>
  <c r="E1306" i="17"/>
  <c r="F1306" i="17"/>
  <c r="B1307" i="17"/>
  <c r="C1307" i="17"/>
  <c r="D1307" i="17"/>
  <c r="E1307" i="17"/>
  <c r="F1307" i="17"/>
  <c r="B1308" i="17"/>
  <c r="C1308" i="17"/>
  <c r="D1308" i="17"/>
  <c r="E1308" i="17"/>
  <c r="F1308" i="17"/>
  <c r="B1309" i="17"/>
  <c r="C1309" i="17"/>
  <c r="D1309" i="17"/>
  <c r="E1309" i="17"/>
  <c r="F1309" i="17"/>
  <c r="B1310" i="17"/>
  <c r="C1310" i="17"/>
  <c r="D1310" i="17"/>
  <c r="E1310" i="17"/>
  <c r="F1310" i="17"/>
  <c r="B1311" i="17"/>
  <c r="C1311" i="17"/>
  <c r="D1311" i="17"/>
  <c r="E1311" i="17"/>
  <c r="F1311" i="17"/>
  <c r="B1312" i="17"/>
  <c r="C1312" i="17"/>
  <c r="D1312" i="17"/>
  <c r="E1312" i="17"/>
  <c r="F1312" i="17"/>
  <c r="B1313" i="17"/>
  <c r="C1313" i="17"/>
  <c r="D1313" i="17"/>
  <c r="E1313" i="17"/>
  <c r="F1313" i="17"/>
  <c r="B1314" i="17"/>
  <c r="C1314" i="17"/>
  <c r="D1314" i="17"/>
  <c r="E1314" i="17"/>
  <c r="F1314" i="17"/>
  <c r="B1315" i="17"/>
  <c r="C1315" i="17"/>
  <c r="D1315" i="17"/>
  <c r="E1315" i="17"/>
  <c r="F1315" i="17"/>
  <c r="B1316" i="17"/>
  <c r="C1316" i="17"/>
  <c r="D1316" i="17"/>
  <c r="E1316" i="17"/>
  <c r="F1316" i="17"/>
  <c r="B1317" i="17"/>
  <c r="C1317" i="17"/>
  <c r="D1317" i="17"/>
  <c r="E1317" i="17"/>
  <c r="F1317" i="17"/>
  <c r="B1318" i="17"/>
  <c r="C1318" i="17"/>
  <c r="D1318" i="17"/>
  <c r="E1318" i="17"/>
  <c r="F1318" i="17"/>
  <c r="B1319" i="17"/>
  <c r="C1319" i="17"/>
  <c r="D1319" i="17"/>
  <c r="E1319" i="17"/>
  <c r="F1319" i="17"/>
  <c r="B1320" i="17"/>
  <c r="C1320" i="17"/>
  <c r="D1320" i="17"/>
  <c r="E1320" i="17"/>
  <c r="F1320" i="17"/>
  <c r="B1321" i="17"/>
  <c r="C1321" i="17"/>
  <c r="D1321" i="17"/>
  <c r="E1321" i="17"/>
  <c r="F1321" i="17"/>
  <c r="B1322" i="17"/>
  <c r="C1322" i="17"/>
  <c r="D1322" i="17"/>
  <c r="E1322" i="17"/>
  <c r="F1322" i="17"/>
  <c r="B1323" i="17"/>
  <c r="C1323" i="17"/>
  <c r="D1323" i="17"/>
  <c r="E1323" i="17"/>
  <c r="F1323" i="17"/>
  <c r="B1324" i="17"/>
  <c r="C1324" i="17"/>
  <c r="D1324" i="17"/>
  <c r="E1324" i="17"/>
  <c r="F1324" i="17"/>
  <c r="B1325" i="17"/>
  <c r="C1325" i="17"/>
  <c r="D1325" i="17"/>
  <c r="E1325" i="17"/>
  <c r="F1325" i="17"/>
  <c r="B1326" i="17"/>
  <c r="C1326" i="17"/>
  <c r="D1326" i="17"/>
  <c r="E1326" i="17"/>
  <c r="F1326" i="17"/>
  <c r="B1327" i="17"/>
  <c r="C1327" i="17"/>
  <c r="D1327" i="17"/>
  <c r="E1327" i="17"/>
  <c r="F1327" i="17"/>
  <c r="B1328" i="17"/>
  <c r="C1328" i="17"/>
  <c r="D1328" i="17"/>
  <c r="E1328" i="17"/>
  <c r="F1328" i="17"/>
  <c r="B1329" i="17"/>
  <c r="C1329" i="17"/>
  <c r="D1329" i="17"/>
  <c r="E1329" i="17"/>
  <c r="F1329" i="17"/>
  <c r="B1330" i="17"/>
  <c r="C1330" i="17"/>
  <c r="D1330" i="17"/>
  <c r="E1330" i="17"/>
  <c r="F1330" i="17"/>
  <c r="B1331" i="17"/>
  <c r="C1331" i="17"/>
  <c r="D1331" i="17"/>
  <c r="E1331" i="17"/>
  <c r="F1331" i="17"/>
  <c r="B1332" i="17"/>
  <c r="C1332" i="17"/>
  <c r="D1332" i="17"/>
  <c r="E1332" i="17"/>
  <c r="F1332" i="17"/>
  <c r="B1333" i="17"/>
  <c r="C1333" i="17"/>
  <c r="D1333" i="17"/>
  <c r="E1333" i="17"/>
  <c r="F1333" i="17"/>
  <c r="B1334" i="17"/>
  <c r="C1334" i="17"/>
  <c r="D1334" i="17"/>
  <c r="E1334" i="17"/>
  <c r="F1334" i="17"/>
  <c r="B1335" i="17"/>
  <c r="C1335" i="17"/>
  <c r="D1335" i="17"/>
  <c r="E1335" i="17"/>
  <c r="F1335" i="17"/>
  <c r="B1336" i="17"/>
  <c r="C1336" i="17"/>
  <c r="D1336" i="17"/>
  <c r="E1336" i="17"/>
  <c r="F1336" i="17"/>
  <c r="B1337" i="17"/>
  <c r="C1337" i="17"/>
  <c r="D1337" i="17"/>
  <c r="E1337" i="17"/>
  <c r="F1337" i="17"/>
  <c r="B1338" i="17"/>
  <c r="C1338" i="17"/>
  <c r="D1338" i="17"/>
  <c r="E1338" i="17"/>
  <c r="F1338" i="17"/>
  <c r="B1339" i="17"/>
  <c r="C1339" i="17"/>
  <c r="D1339" i="17"/>
  <c r="E1339" i="17"/>
  <c r="F1339" i="17"/>
  <c r="B1340" i="17"/>
  <c r="C1340" i="17"/>
  <c r="D1340" i="17"/>
  <c r="E1340" i="17"/>
  <c r="F1340" i="17"/>
  <c r="B1341" i="17"/>
  <c r="C1341" i="17"/>
  <c r="D1341" i="17"/>
  <c r="E1341" i="17"/>
  <c r="F1341" i="17"/>
  <c r="B1342" i="17"/>
  <c r="C1342" i="17"/>
  <c r="D1342" i="17"/>
  <c r="E1342" i="17"/>
  <c r="F1342" i="17"/>
  <c r="B1343" i="17"/>
  <c r="C1343" i="17"/>
  <c r="D1343" i="17"/>
  <c r="E1343" i="17"/>
  <c r="F1343" i="17"/>
  <c r="B1344" i="17"/>
  <c r="C1344" i="17"/>
  <c r="D1344" i="17"/>
  <c r="E1344" i="17"/>
  <c r="F1344" i="17"/>
  <c r="B1345" i="17"/>
  <c r="C1345" i="17"/>
  <c r="D1345" i="17"/>
  <c r="E1345" i="17"/>
  <c r="F1345" i="17"/>
  <c r="B1346" i="17"/>
  <c r="C1346" i="17"/>
  <c r="D1346" i="17"/>
  <c r="E1346" i="17"/>
  <c r="F1346" i="17"/>
  <c r="B1347" i="17"/>
  <c r="C1347" i="17"/>
  <c r="D1347" i="17"/>
  <c r="E1347" i="17"/>
  <c r="F1347" i="17"/>
  <c r="B1348" i="17"/>
  <c r="C1348" i="17"/>
  <c r="D1348" i="17"/>
  <c r="E1348" i="17"/>
  <c r="F1348" i="17"/>
  <c r="B1349" i="17"/>
  <c r="C1349" i="17"/>
  <c r="D1349" i="17"/>
  <c r="E1349" i="17"/>
  <c r="F1349" i="17"/>
  <c r="B1350" i="17"/>
  <c r="C1350" i="17"/>
  <c r="D1350" i="17"/>
  <c r="E1350" i="17"/>
  <c r="F1350" i="17"/>
  <c r="B1351" i="17"/>
  <c r="C1351" i="17"/>
  <c r="D1351" i="17"/>
  <c r="E1351" i="17"/>
  <c r="F1351" i="17"/>
  <c r="B1352" i="17"/>
  <c r="C1352" i="17"/>
  <c r="D1352" i="17"/>
  <c r="E1352" i="17"/>
  <c r="F1352" i="17"/>
  <c r="B1353" i="17"/>
  <c r="C1353" i="17"/>
  <c r="D1353" i="17"/>
  <c r="E1353" i="17"/>
  <c r="F1353" i="17"/>
  <c r="B1354" i="17"/>
  <c r="C1354" i="17"/>
  <c r="D1354" i="17"/>
  <c r="E1354" i="17"/>
  <c r="F1354" i="17"/>
  <c r="B1355" i="17"/>
  <c r="C1355" i="17"/>
  <c r="D1355" i="17"/>
  <c r="E1355" i="17"/>
  <c r="F1355" i="17"/>
  <c r="B1356" i="17"/>
  <c r="C1356" i="17"/>
  <c r="D1356" i="17"/>
  <c r="E1356" i="17"/>
  <c r="F1356" i="17"/>
  <c r="B1357" i="17"/>
  <c r="C1357" i="17"/>
  <c r="D1357" i="17"/>
  <c r="E1357" i="17"/>
  <c r="F1357" i="17"/>
  <c r="B1358" i="17"/>
  <c r="C1358" i="17"/>
  <c r="D1358" i="17"/>
  <c r="E1358" i="17"/>
  <c r="F1358" i="17"/>
  <c r="B1359" i="17"/>
  <c r="C1359" i="17"/>
  <c r="D1359" i="17"/>
  <c r="E1359" i="17"/>
  <c r="F1359" i="17"/>
  <c r="B1360" i="17"/>
  <c r="C1360" i="17"/>
  <c r="D1360" i="17"/>
  <c r="E1360" i="17"/>
  <c r="F1360" i="17"/>
  <c r="B1361" i="17"/>
  <c r="C1361" i="17"/>
  <c r="D1361" i="17"/>
  <c r="E1361" i="17"/>
  <c r="F1361" i="17"/>
  <c r="B1362" i="17"/>
  <c r="C1362" i="17"/>
  <c r="D1362" i="17"/>
  <c r="E1362" i="17"/>
  <c r="F1362" i="17"/>
  <c r="B1363" i="17"/>
  <c r="C1363" i="17"/>
  <c r="D1363" i="17"/>
  <c r="E1363" i="17"/>
  <c r="F1363" i="17"/>
  <c r="B1364" i="17"/>
  <c r="C1364" i="17"/>
  <c r="D1364" i="17"/>
  <c r="E1364" i="17"/>
  <c r="F1364" i="17"/>
  <c r="B1365" i="17"/>
  <c r="C1365" i="17"/>
  <c r="D1365" i="17"/>
  <c r="E1365" i="17"/>
  <c r="F1365" i="17"/>
  <c r="B1366" i="17"/>
  <c r="C1366" i="17"/>
  <c r="D1366" i="17"/>
  <c r="E1366" i="17"/>
  <c r="F1366" i="17"/>
  <c r="B1367" i="17"/>
  <c r="C1367" i="17"/>
  <c r="D1367" i="17"/>
  <c r="E1367" i="17"/>
  <c r="F1367" i="17"/>
  <c r="B1368" i="17"/>
  <c r="C1368" i="17"/>
  <c r="D1368" i="17"/>
  <c r="E1368" i="17"/>
  <c r="F1368" i="17"/>
  <c r="B1369" i="17"/>
  <c r="C1369" i="17"/>
  <c r="D1369" i="17"/>
  <c r="E1369" i="17"/>
  <c r="F1369" i="17"/>
  <c r="B1370" i="17"/>
  <c r="C1370" i="17"/>
  <c r="D1370" i="17"/>
  <c r="E1370" i="17"/>
  <c r="F1370" i="17"/>
  <c r="B1371" i="17"/>
  <c r="C1371" i="17"/>
  <c r="D1371" i="17"/>
  <c r="E1371" i="17"/>
  <c r="F1371" i="17"/>
  <c r="B1372" i="17"/>
  <c r="C1372" i="17"/>
  <c r="D1372" i="17"/>
  <c r="E1372" i="17"/>
  <c r="F1372" i="17"/>
  <c r="B1373" i="17"/>
  <c r="C1373" i="17"/>
  <c r="D1373" i="17"/>
  <c r="E1373" i="17"/>
  <c r="F1373" i="17"/>
  <c r="B1374" i="17"/>
  <c r="C1374" i="17"/>
  <c r="D1374" i="17"/>
  <c r="E1374" i="17"/>
  <c r="F1374" i="17"/>
  <c r="B1375" i="17"/>
  <c r="C1375" i="17"/>
  <c r="D1375" i="17"/>
  <c r="E1375" i="17"/>
  <c r="F1375" i="17"/>
  <c r="B1376" i="17"/>
  <c r="C1376" i="17"/>
  <c r="D1376" i="17"/>
  <c r="E1376" i="17"/>
  <c r="F1376" i="17"/>
  <c r="B1377" i="17"/>
  <c r="C1377" i="17"/>
  <c r="D1377" i="17"/>
  <c r="E1377" i="17"/>
  <c r="F1377" i="17"/>
  <c r="B1378" i="17"/>
  <c r="C1378" i="17"/>
  <c r="D1378" i="17"/>
  <c r="E1378" i="17"/>
  <c r="F1378" i="17"/>
  <c r="B1379" i="17"/>
  <c r="C1379" i="17"/>
  <c r="D1379" i="17"/>
  <c r="E1379" i="17"/>
  <c r="F1379" i="17"/>
  <c r="B1380" i="17"/>
  <c r="C1380" i="17"/>
  <c r="D1380" i="17"/>
  <c r="E1380" i="17"/>
  <c r="F1380" i="17"/>
  <c r="B1381" i="17"/>
  <c r="C1381" i="17"/>
  <c r="D1381" i="17"/>
  <c r="E1381" i="17"/>
  <c r="F1381" i="17"/>
  <c r="B1382" i="17"/>
  <c r="C1382" i="17"/>
  <c r="D1382" i="17"/>
  <c r="E1382" i="17"/>
  <c r="F1382" i="17"/>
  <c r="B1383" i="17"/>
  <c r="C1383" i="17"/>
  <c r="D1383" i="17"/>
  <c r="E1383" i="17"/>
  <c r="F1383" i="17"/>
  <c r="B1384" i="17"/>
  <c r="C1384" i="17"/>
  <c r="D1384" i="17"/>
  <c r="E1384" i="17"/>
  <c r="F1384" i="17"/>
  <c r="B1385" i="17"/>
  <c r="C1385" i="17"/>
  <c r="D1385" i="17"/>
  <c r="E1385" i="17"/>
  <c r="F1385" i="17"/>
  <c r="B1386" i="17"/>
  <c r="C1386" i="17"/>
  <c r="D1386" i="17"/>
  <c r="E1386" i="17"/>
  <c r="F1386" i="17"/>
  <c r="B1387" i="17"/>
  <c r="C1387" i="17"/>
  <c r="D1387" i="17"/>
  <c r="E1387" i="17"/>
  <c r="F1387" i="17"/>
  <c r="B1388" i="17"/>
  <c r="C1388" i="17"/>
  <c r="D1388" i="17"/>
  <c r="E1388" i="17"/>
  <c r="F1388" i="17"/>
  <c r="B1389" i="17"/>
  <c r="C1389" i="17"/>
  <c r="D1389" i="17"/>
  <c r="E1389" i="17"/>
  <c r="F1389" i="17"/>
  <c r="B1390" i="17"/>
  <c r="C1390" i="17"/>
  <c r="D1390" i="17"/>
  <c r="E1390" i="17"/>
  <c r="F1390" i="17"/>
  <c r="B1391" i="17"/>
  <c r="C1391" i="17"/>
  <c r="D1391" i="17"/>
  <c r="E1391" i="17"/>
  <c r="F1391" i="17"/>
  <c r="B1392" i="17"/>
  <c r="C1392" i="17"/>
  <c r="D1392" i="17"/>
  <c r="E1392" i="17"/>
  <c r="F1392" i="17"/>
  <c r="B1393" i="17"/>
  <c r="C1393" i="17"/>
  <c r="D1393" i="17"/>
  <c r="E1393" i="17"/>
  <c r="F1393" i="17"/>
  <c r="B1394" i="17"/>
  <c r="C1394" i="17"/>
  <c r="D1394" i="17"/>
  <c r="E1394" i="17"/>
  <c r="F1394" i="17"/>
  <c r="B1395" i="17"/>
  <c r="C1395" i="17"/>
  <c r="D1395" i="17"/>
  <c r="E1395" i="17"/>
  <c r="F1395" i="17"/>
  <c r="B1396" i="17"/>
  <c r="C1396" i="17"/>
  <c r="D1396" i="17"/>
  <c r="E1396" i="17"/>
  <c r="F1396" i="17"/>
  <c r="B1397" i="17"/>
  <c r="C1397" i="17"/>
  <c r="D1397" i="17"/>
  <c r="E1397" i="17"/>
  <c r="F1397" i="17"/>
  <c r="B1398" i="17"/>
  <c r="C1398" i="17"/>
  <c r="D1398" i="17"/>
  <c r="E1398" i="17"/>
  <c r="F1398" i="17"/>
  <c r="B1399" i="17"/>
  <c r="C1399" i="17"/>
  <c r="D1399" i="17"/>
  <c r="E1399" i="17"/>
  <c r="F1399" i="17"/>
  <c r="B1400" i="17"/>
  <c r="C1400" i="17"/>
  <c r="D1400" i="17"/>
  <c r="E1400" i="17"/>
  <c r="F1400" i="17"/>
  <c r="B1401" i="17"/>
  <c r="C1401" i="17"/>
  <c r="D1401" i="17"/>
  <c r="E1401" i="17"/>
  <c r="F1401" i="17"/>
  <c r="B1402" i="17"/>
  <c r="C1402" i="17"/>
  <c r="D1402" i="17"/>
  <c r="E1402" i="17"/>
  <c r="F1402" i="17"/>
  <c r="B1403" i="17"/>
  <c r="C1403" i="17"/>
  <c r="D1403" i="17"/>
  <c r="E1403" i="17"/>
  <c r="F1403" i="17"/>
  <c r="B1404" i="17"/>
  <c r="C1404" i="17"/>
  <c r="D1404" i="17"/>
  <c r="E1404" i="17"/>
  <c r="F1404" i="17"/>
  <c r="B1405" i="17"/>
  <c r="C1405" i="17"/>
  <c r="D1405" i="17"/>
  <c r="E1405" i="17"/>
  <c r="F1405" i="17"/>
  <c r="B1406" i="17"/>
  <c r="C1406" i="17"/>
  <c r="D1406" i="17"/>
  <c r="E1406" i="17"/>
  <c r="F1406" i="17"/>
  <c r="B1407" i="17"/>
  <c r="C1407" i="17"/>
  <c r="D1407" i="17"/>
  <c r="E1407" i="17"/>
  <c r="F1407" i="17"/>
  <c r="B1408" i="17"/>
  <c r="C1408" i="17"/>
  <c r="D1408" i="17"/>
  <c r="E1408" i="17"/>
  <c r="F1408" i="17"/>
  <c r="B1409" i="17"/>
  <c r="C1409" i="17"/>
  <c r="D1409" i="17"/>
  <c r="E1409" i="17"/>
  <c r="F1409" i="17"/>
  <c r="B1410" i="17"/>
  <c r="C1410" i="17"/>
  <c r="D1410" i="17"/>
  <c r="E1410" i="17"/>
  <c r="F1410" i="17"/>
  <c r="B1411" i="17"/>
  <c r="C1411" i="17"/>
  <c r="D1411" i="17"/>
  <c r="E1411" i="17"/>
  <c r="F1411" i="17"/>
  <c r="B1412" i="17"/>
  <c r="C1412" i="17"/>
  <c r="D1412" i="17"/>
  <c r="E1412" i="17"/>
  <c r="F1412" i="17"/>
  <c r="B1413" i="17"/>
  <c r="C1413" i="17"/>
  <c r="D1413" i="17"/>
  <c r="E1413" i="17"/>
  <c r="F1413" i="17"/>
  <c r="B1414" i="17"/>
  <c r="C1414" i="17"/>
  <c r="D1414" i="17"/>
  <c r="E1414" i="17"/>
  <c r="F1414" i="17"/>
  <c r="B1415" i="17"/>
  <c r="C1415" i="17"/>
  <c r="D1415" i="17"/>
  <c r="E1415" i="17"/>
  <c r="F1415" i="17"/>
  <c r="B1416" i="17"/>
  <c r="C1416" i="17"/>
  <c r="D1416" i="17"/>
  <c r="E1416" i="17"/>
  <c r="F1416" i="17"/>
  <c r="B1417" i="17"/>
  <c r="C1417" i="17"/>
  <c r="D1417" i="17"/>
  <c r="E1417" i="17"/>
  <c r="F1417" i="17"/>
  <c r="B1418" i="17"/>
  <c r="C1418" i="17"/>
  <c r="D1418" i="17"/>
  <c r="E1418" i="17"/>
  <c r="F1418" i="17"/>
  <c r="B1419" i="17"/>
  <c r="C1419" i="17"/>
  <c r="D1419" i="17"/>
  <c r="E1419" i="17"/>
  <c r="F1419" i="17"/>
  <c r="B1420" i="17"/>
  <c r="C1420" i="17"/>
  <c r="D1420" i="17"/>
  <c r="E1420" i="17"/>
  <c r="F1420" i="17"/>
  <c r="B1421" i="17"/>
  <c r="C1421" i="17"/>
  <c r="D1421" i="17"/>
  <c r="E1421" i="17"/>
  <c r="F1421" i="17"/>
  <c r="B1422" i="17"/>
  <c r="C1422" i="17"/>
  <c r="D1422" i="17"/>
  <c r="E1422" i="17"/>
  <c r="F1422" i="17"/>
  <c r="B1423" i="17"/>
  <c r="C1423" i="17"/>
  <c r="D1423" i="17"/>
  <c r="E1423" i="17"/>
  <c r="F1423" i="17"/>
  <c r="B1424" i="17"/>
  <c r="C1424" i="17"/>
  <c r="D1424" i="17"/>
  <c r="E1424" i="17"/>
  <c r="F1424" i="17"/>
  <c r="B1425" i="17"/>
  <c r="C1425" i="17"/>
  <c r="D1425" i="17"/>
  <c r="E1425" i="17"/>
  <c r="F1425" i="17"/>
  <c r="B1426" i="17"/>
  <c r="C1426" i="17"/>
  <c r="D1426" i="17"/>
  <c r="E1426" i="17"/>
  <c r="F1426" i="17"/>
  <c r="B1427" i="17"/>
  <c r="C1427" i="17"/>
  <c r="D1427" i="17"/>
  <c r="E1427" i="17"/>
  <c r="F1427" i="17"/>
  <c r="B1428" i="17"/>
  <c r="C1428" i="17"/>
  <c r="D1428" i="17"/>
  <c r="E1428" i="17"/>
  <c r="F1428" i="17"/>
  <c r="B1429" i="17"/>
  <c r="C1429" i="17"/>
  <c r="D1429" i="17"/>
  <c r="E1429" i="17"/>
  <c r="F1429" i="17"/>
  <c r="B1430" i="17"/>
  <c r="C1430" i="17"/>
  <c r="D1430" i="17"/>
  <c r="E1430" i="17"/>
  <c r="F1430" i="17"/>
  <c r="B1431" i="17"/>
  <c r="C1431" i="17"/>
  <c r="D1431" i="17"/>
  <c r="E1431" i="17"/>
  <c r="F1431" i="17"/>
  <c r="B1432" i="17"/>
  <c r="C1432" i="17"/>
  <c r="D1432" i="17"/>
  <c r="E1432" i="17"/>
  <c r="F1432" i="17"/>
  <c r="B1433" i="17"/>
  <c r="C1433" i="17"/>
  <c r="D1433" i="17"/>
  <c r="E1433" i="17"/>
  <c r="F1433" i="17"/>
  <c r="B1434" i="17"/>
  <c r="C1434" i="17"/>
  <c r="D1434" i="17"/>
  <c r="E1434" i="17"/>
  <c r="F1434" i="17"/>
  <c r="B1435" i="17"/>
  <c r="C1435" i="17"/>
  <c r="D1435" i="17"/>
  <c r="E1435" i="17"/>
  <c r="F1435" i="17"/>
  <c r="B1436" i="17"/>
  <c r="C1436" i="17"/>
  <c r="D1436" i="17"/>
  <c r="E1436" i="17"/>
  <c r="F1436" i="17"/>
  <c r="B1437" i="17"/>
  <c r="C1437" i="17"/>
  <c r="D1437" i="17"/>
  <c r="E1437" i="17"/>
  <c r="F1437" i="17"/>
  <c r="B1438" i="17"/>
  <c r="C1438" i="17"/>
  <c r="D1438" i="17"/>
  <c r="E1438" i="17"/>
  <c r="F1438" i="17"/>
  <c r="B1439" i="17"/>
  <c r="C1439" i="17"/>
  <c r="D1439" i="17"/>
  <c r="E1439" i="17"/>
  <c r="F1439" i="17"/>
  <c r="B1440" i="17"/>
  <c r="C1440" i="17"/>
  <c r="D1440" i="17"/>
  <c r="E1440" i="17"/>
  <c r="F1440" i="17"/>
  <c r="B1441" i="17"/>
  <c r="C1441" i="17"/>
  <c r="D1441" i="17"/>
  <c r="E1441" i="17"/>
  <c r="F1441" i="17"/>
  <c r="B1442" i="17"/>
  <c r="C1442" i="17"/>
  <c r="D1442" i="17"/>
  <c r="E1442" i="17"/>
  <c r="F1442" i="17"/>
  <c r="B1443" i="17"/>
  <c r="C1443" i="17"/>
  <c r="D1443" i="17"/>
  <c r="E1443" i="17"/>
  <c r="F1443" i="17"/>
  <c r="B1444" i="17"/>
  <c r="C1444" i="17"/>
  <c r="D1444" i="17"/>
  <c r="E1444" i="17"/>
  <c r="F1444" i="17"/>
  <c r="B1445" i="17"/>
  <c r="C1445" i="17"/>
  <c r="D1445" i="17"/>
  <c r="E1445" i="17"/>
  <c r="F1445" i="17"/>
  <c r="B1446" i="17"/>
  <c r="C1446" i="17"/>
  <c r="D1446" i="17"/>
  <c r="E1446" i="17"/>
  <c r="F1446" i="17"/>
  <c r="B1447" i="17"/>
  <c r="C1447" i="17"/>
  <c r="D1447" i="17"/>
  <c r="E1447" i="17"/>
  <c r="F1447" i="17"/>
  <c r="B1448" i="17"/>
  <c r="C1448" i="17"/>
  <c r="D1448" i="17"/>
  <c r="E1448" i="17"/>
  <c r="F1448" i="17"/>
  <c r="B1449" i="17"/>
  <c r="C1449" i="17"/>
  <c r="D1449" i="17"/>
  <c r="E1449" i="17"/>
  <c r="F1449" i="17"/>
  <c r="B1450" i="17"/>
  <c r="C1450" i="17"/>
  <c r="D1450" i="17"/>
  <c r="E1450" i="17"/>
  <c r="F1450" i="17"/>
  <c r="B1451" i="17"/>
  <c r="C1451" i="17"/>
  <c r="D1451" i="17"/>
  <c r="E1451" i="17"/>
  <c r="F1451" i="17"/>
  <c r="B1452" i="17"/>
  <c r="C1452" i="17"/>
  <c r="D1452" i="17"/>
  <c r="E1452" i="17"/>
  <c r="F1452" i="17"/>
  <c r="B1453" i="17"/>
  <c r="C1453" i="17"/>
  <c r="D1453" i="17"/>
  <c r="E1453" i="17"/>
  <c r="F1453" i="17"/>
  <c r="B1454" i="17"/>
  <c r="C1454" i="17"/>
  <c r="D1454" i="17"/>
  <c r="E1454" i="17"/>
  <c r="F1454" i="17"/>
  <c r="B1455" i="17"/>
  <c r="C1455" i="17"/>
  <c r="D1455" i="17"/>
  <c r="E1455" i="17"/>
  <c r="F1455" i="17"/>
  <c r="B1456" i="17"/>
  <c r="C1456" i="17"/>
  <c r="D1456" i="17"/>
  <c r="E1456" i="17"/>
  <c r="F1456" i="17"/>
  <c r="B1457" i="17"/>
  <c r="C1457" i="17"/>
  <c r="D1457" i="17"/>
  <c r="E1457" i="17"/>
  <c r="F1457" i="17"/>
  <c r="B1458" i="17"/>
  <c r="C1458" i="17"/>
  <c r="D1458" i="17"/>
  <c r="E1458" i="17"/>
  <c r="F1458" i="17"/>
  <c r="B1459" i="17"/>
  <c r="C1459" i="17"/>
  <c r="D1459" i="17"/>
  <c r="E1459" i="17"/>
  <c r="F1459" i="17"/>
  <c r="B1460" i="17"/>
  <c r="C1460" i="17"/>
  <c r="D1460" i="17"/>
  <c r="E1460" i="17"/>
  <c r="F1460" i="17"/>
  <c r="B1461" i="17"/>
  <c r="C1461" i="17"/>
  <c r="D1461" i="17"/>
  <c r="E1461" i="17"/>
  <c r="F1461" i="17"/>
  <c r="B1462" i="17"/>
  <c r="C1462" i="17"/>
  <c r="D1462" i="17"/>
  <c r="E1462" i="17"/>
  <c r="F1462" i="17"/>
  <c r="B1463" i="17"/>
  <c r="C1463" i="17"/>
  <c r="D1463" i="17"/>
  <c r="E1463" i="17"/>
  <c r="F1463" i="17"/>
  <c r="B1464" i="17"/>
  <c r="C1464" i="17"/>
  <c r="D1464" i="17"/>
  <c r="E1464" i="17"/>
  <c r="F1464" i="17"/>
  <c r="B1465" i="17"/>
  <c r="C1465" i="17"/>
  <c r="D1465" i="17"/>
  <c r="E1465" i="17"/>
  <c r="F1465" i="17"/>
  <c r="B1466" i="17"/>
  <c r="C1466" i="17"/>
  <c r="D1466" i="17"/>
  <c r="E1466" i="17"/>
  <c r="F1466" i="17"/>
  <c r="B1467" i="17"/>
  <c r="C1467" i="17"/>
  <c r="D1467" i="17"/>
  <c r="E1467" i="17"/>
  <c r="F1467" i="17"/>
  <c r="B1468" i="17"/>
  <c r="C1468" i="17"/>
  <c r="D1468" i="17"/>
  <c r="E1468" i="17"/>
  <c r="F1468" i="17"/>
  <c r="B1469" i="17"/>
  <c r="C1469" i="17"/>
  <c r="D1469" i="17"/>
  <c r="E1469" i="17"/>
  <c r="F1469" i="17"/>
  <c r="B1470" i="17"/>
  <c r="C1470" i="17"/>
  <c r="D1470" i="17"/>
  <c r="E1470" i="17"/>
  <c r="F1470" i="17"/>
  <c r="B1471" i="17"/>
  <c r="C1471" i="17"/>
  <c r="D1471" i="17"/>
  <c r="E1471" i="17"/>
  <c r="F1471" i="17"/>
  <c r="B1472" i="17"/>
  <c r="C1472" i="17"/>
  <c r="D1472" i="17"/>
  <c r="E1472" i="17"/>
  <c r="F1472" i="17"/>
  <c r="B1473" i="17"/>
  <c r="C1473" i="17"/>
  <c r="D1473" i="17"/>
  <c r="E1473" i="17"/>
  <c r="F1473" i="17"/>
  <c r="B1474" i="17"/>
  <c r="C1474" i="17"/>
  <c r="D1474" i="17"/>
  <c r="E1474" i="17"/>
  <c r="F1474" i="17"/>
  <c r="B1475" i="17"/>
  <c r="C1475" i="17"/>
  <c r="D1475" i="17"/>
  <c r="E1475" i="17"/>
  <c r="F1475" i="17"/>
  <c r="B1476" i="17"/>
  <c r="C1476" i="17"/>
  <c r="D1476" i="17"/>
  <c r="E1476" i="17"/>
  <c r="F1476" i="17"/>
  <c r="B1477" i="17"/>
  <c r="C1477" i="17"/>
  <c r="D1477" i="17"/>
  <c r="E1477" i="17"/>
  <c r="F1477" i="17"/>
  <c r="B1478" i="17"/>
  <c r="C1478" i="17"/>
  <c r="D1478" i="17"/>
  <c r="E1478" i="17"/>
  <c r="F1478" i="17"/>
  <c r="B1479" i="17"/>
  <c r="C1479" i="17"/>
  <c r="D1479" i="17"/>
  <c r="E1479" i="17"/>
  <c r="F1479" i="17"/>
  <c r="B1480" i="17"/>
  <c r="C1480" i="17"/>
  <c r="D1480" i="17"/>
  <c r="E1480" i="17"/>
  <c r="F1480" i="17"/>
  <c r="B1481" i="17"/>
  <c r="C1481" i="17"/>
  <c r="D1481" i="17"/>
  <c r="E1481" i="17"/>
  <c r="F1481" i="17"/>
  <c r="B1482" i="17"/>
  <c r="C1482" i="17"/>
  <c r="D1482" i="17"/>
  <c r="E1482" i="17"/>
  <c r="F1482" i="17"/>
  <c r="B1483" i="17"/>
  <c r="C1483" i="17"/>
  <c r="D1483" i="17"/>
  <c r="E1483" i="17"/>
  <c r="F1483" i="17"/>
  <c r="B1484" i="17"/>
  <c r="C1484" i="17"/>
  <c r="D1484" i="17"/>
  <c r="E1484" i="17"/>
  <c r="F1484" i="17"/>
  <c r="B1485" i="17"/>
  <c r="C1485" i="17"/>
  <c r="D1485" i="17"/>
  <c r="E1485" i="17"/>
  <c r="F1485" i="17"/>
  <c r="B1486" i="17"/>
  <c r="C1486" i="17"/>
  <c r="D1486" i="17"/>
  <c r="E1486" i="17"/>
  <c r="F1486" i="17"/>
  <c r="B1487" i="17"/>
  <c r="C1487" i="17"/>
  <c r="D1487" i="17"/>
  <c r="E1487" i="17"/>
  <c r="F1487" i="17"/>
  <c r="B1488" i="17"/>
  <c r="C1488" i="17"/>
  <c r="D1488" i="17"/>
  <c r="E1488" i="17"/>
  <c r="F1488" i="17"/>
  <c r="B1489" i="17"/>
  <c r="C1489" i="17"/>
  <c r="D1489" i="17"/>
  <c r="E1489" i="17"/>
  <c r="F1489" i="17"/>
  <c r="B1490" i="17"/>
  <c r="C1490" i="17"/>
  <c r="D1490" i="17"/>
  <c r="E1490" i="17"/>
  <c r="F1490" i="17"/>
  <c r="B1491" i="17"/>
  <c r="C1491" i="17"/>
  <c r="D1491" i="17"/>
  <c r="E1491" i="17"/>
  <c r="F1491" i="17"/>
  <c r="B1492" i="17"/>
  <c r="C1492" i="17"/>
  <c r="D1492" i="17"/>
  <c r="E1492" i="17"/>
  <c r="F1492" i="17"/>
  <c r="B1493" i="17"/>
  <c r="C1493" i="17"/>
  <c r="D1493" i="17"/>
  <c r="E1493" i="17"/>
  <c r="F1493" i="17"/>
  <c r="B1494" i="17"/>
  <c r="C1494" i="17"/>
  <c r="D1494" i="17"/>
  <c r="E1494" i="17"/>
  <c r="F1494" i="17"/>
  <c r="B1495" i="17"/>
  <c r="C1495" i="17"/>
  <c r="D1495" i="17"/>
  <c r="E1495" i="17"/>
  <c r="F1495" i="17"/>
  <c r="B1496" i="17"/>
  <c r="C1496" i="17"/>
  <c r="D1496" i="17"/>
  <c r="E1496" i="17"/>
  <c r="F1496" i="17"/>
  <c r="B1497" i="17"/>
  <c r="C1497" i="17"/>
  <c r="D1497" i="17"/>
  <c r="E1497" i="17"/>
  <c r="F1497" i="17"/>
  <c r="B1498" i="17"/>
  <c r="C1498" i="17"/>
  <c r="D1498" i="17"/>
  <c r="E1498" i="17"/>
  <c r="F1498" i="17"/>
  <c r="B1499" i="17"/>
  <c r="C1499" i="17"/>
  <c r="D1499" i="17"/>
  <c r="E1499" i="17"/>
  <c r="F1499" i="17"/>
  <c r="B1500" i="17"/>
  <c r="C1500" i="17"/>
  <c r="D1500" i="17"/>
  <c r="E1500" i="17"/>
  <c r="F1500" i="17"/>
  <c r="B1501" i="17"/>
  <c r="C1501" i="17"/>
  <c r="D1501" i="17"/>
  <c r="E1501" i="17"/>
  <c r="F1501" i="17"/>
  <c r="B1502" i="17"/>
  <c r="C1502" i="17"/>
  <c r="D1502" i="17"/>
  <c r="E1502" i="17"/>
  <c r="F1502" i="17"/>
  <c r="B1503" i="17"/>
  <c r="C1503" i="17"/>
  <c r="D1503" i="17"/>
  <c r="E1503" i="17"/>
  <c r="F1503" i="17"/>
  <c r="B1504" i="17"/>
  <c r="C1504" i="17"/>
  <c r="D1504" i="17"/>
  <c r="E1504" i="17"/>
  <c r="F1504" i="17"/>
  <c r="B1505" i="17"/>
  <c r="C1505" i="17"/>
  <c r="D1505" i="17"/>
  <c r="E1505" i="17"/>
  <c r="F1505" i="17"/>
  <c r="B1506" i="17"/>
  <c r="C1506" i="17"/>
  <c r="D1506" i="17"/>
  <c r="E1506" i="17"/>
  <c r="F1506" i="17"/>
  <c r="B1507" i="17"/>
  <c r="C1507" i="17"/>
  <c r="D1507" i="17"/>
  <c r="E1507" i="17"/>
  <c r="F1507" i="17"/>
  <c r="B1508" i="17"/>
  <c r="C1508" i="17"/>
  <c r="D1508" i="17"/>
  <c r="E1508" i="17"/>
  <c r="F1508" i="17"/>
  <c r="B1509" i="17"/>
  <c r="C1509" i="17"/>
  <c r="D1509" i="17"/>
  <c r="E1509" i="17"/>
  <c r="F1509" i="17"/>
  <c r="B1510" i="17"/>
  <c r="C1510" i="17"/>
  <c r="D1510" i="17"/>
  <c r="E1510" i="17"/>
  <c r="F1510" i="17"/>
  <c r="B1511" i="17"/>
  <c r="C1511" i="17"/>
  <c r="D1511" i="17"/>
  <c r="E1511" i="17"/>
  <c r="F1511" i="17"/>
  <c r="B1512" i="17"/>
  <c r="C1512" i="17"/>
  <c r="D1512" i="17"/>
  <c r="E1512" i="17"/>
  <c r="F1512" i="17"/>
  <c r="B1513" i="17"/>
  <c r="C1513" i="17"/>
  <c r="D1513" i="17"/>
  <c r="E1513" i="17"/>
  <c r="F1513" i="17"/>
  <c r="B1514" i="17"/>
  <c r="C1514" i="17"/>
  <c r="D1514" i="17"/>
  <c r="E1514" i="17"/>
  <c r="F1514" i="17"/>
  <c r="B1515" i="17"/>
  <c r="C1515" i="17"/>
  <c r="D1515" i="17"/>
  <c r="E1515" i="17"/>
  <c r="F1515" i="17"/>
  <c r="B1516" i="17"/>
  <c r="C1516" i="17"/>
  <c r="D1516" i="17"/>
  <c r="E1516" i="17"/>
  <c r="F1516" i="17"/>
  <c r="B1517" i="17"/>
  <c r="C1517" i="17"/>
  <c r="D1517" i="17"/>
  <c r="E1517" i="17"/>
  <c r="F1517" i="17"/>
  <c r="B1518" i="17"/>
  <c r="C1518" i="17"/>
  <c r="D1518" i="17"/>
  <c r="E1518" i="17"/>
  <c r="F1518" i="17"/>
  <c r="B1519" i="17"/>
  <c r="C1519" i="17"/>
  <c r="D1519" i="17"/>
  <c r="E1519" i="17"/>
  <c r="F1519" i="17"/>
  <c r="B1520" i="17"/>
  <c r="C1520" i="17"/>
  <c r="D1520" i="17"/>
  <c r="E1520" i="17"/>
  <c r="F1520" i="17"/>
  <c r="B1521" i="17"/>
  <c r="C1521" i="17"/>
  <c r="D1521" i="17"/>
  <c r="E1521" i="17"/>
  <c r="F1521" i="17"/>
  <c r="B1522" i="17"/>
  <c r="C1522" i="17"/>
  <c r="D1522" i="17"/>
  <c r="E1522" i="17"/>
  <c r="F1522" i="17"/>
  <c r="B1523" i="17"/>
  <c r="C1523" i="17"/>
  <c r="D1523" i="17"/>
  <c r="E1523" i="17"/>
  <c r="F1523" i="17"/>
  <c r="B1524" i="17"/>
  <c r="C1524" i="17"/>
  <c r="D1524" i="17"/>
  <c r="E1524" i="17"/>
  <c r="F1524" i="17"/>
  <c r="B1525" i="17"/>
  <c r="C1525" i="17"/>
  <c r="D1525" i="17"/>
  <c r="E1525" i="17"/>
  <c r="F1525" i="17"/>
  <c r="B1526" i="17"/>
  <c r="C1526" i="17"/>
  <c r="D1526" i="17"/>
  <c r="E1526" i="17"/>
  <c r="F1526" i="17"/>
  <c r="B1527" i="17"/>
  <c r="C1527" i="17"/>
  <c r="D1527" i="17"/>
  <c r="E1527" i="17"/>
  <c r="F1527" i="17"/>
  <c r="B1528" i="17"/>
  <c r="C1528" i="17"/>
  <c r="D1528" i="17"/>
  <c r="E1528" i="17"/>
  <c r="F1528" i="17"/>
  <c r="B1529" i="17"/>
  <c r="C1529" i="17"/>
  <c r="D1529" i="17"/>
  <c r="E1529" i="17"/>
  <c r="F1529" i="17"/>
  <c r="B1530" i="17"/>
  <c r="C1530" i="17"/>
  <c r="D1530" i="17"/>
  <c r="E1530" i="17"/>
  <c r="F1530" i="17"/>
  <c r="B1531" i="17"/>
  <c r="C1531" i="17"/>
  <c r="D1531" i="17"/>
  <c r="E1531" i="17"/>
  <c r="F1531" i="17"/>
  <c r="B1532" i="17"/>
  <c r="C1532" i="17"/>
  <c r="D1532" i="17"/>
  <c r="E1532" i="17"/>
  <c r="F1532" i="17"/>
  <c r="B1533" i="17"/>
  <c r="C1533" i="17"/>
  <c r="D1533" i="17"/>
  <c r="E1533" i="17"/>
  <c r="F1533" i="17"/>
  <c r="B1534" i="17"/>
  <c r="C1534" i="17"/>
  <c r="D1534" i="17"/>
  <c r="E1534" i="17"/>
  <c r="F1534" i="17"/>
  <c r="B1535" i="17"/>
  <c r="C1535" i="17"/>
  <c r="D1535" i="17"/>
  <c r="E1535" i="17"/>
  <c r="F1535" i="17"/>
  <c r="B1536" i="17"/>
  <c r="C1536" i="17"/>
  <c r="D1536" i="17"/>
  <c r="E1536" i="17"/>
  <c r="F1536" i="17"/>
  <c r="B1537" i="17"/>
  <c r="C1537" i="17"/>
  <c r="D1537" i="17"/>
  <c r="E1537" i="17"/>
  <c r="F1537" i="17"/>
  <c r="B1538" i="17"/>
  <c r="C1538" i="17"/>
  <c r="D1538" i="17"/>
  <c r="E1538" i="17"/>
  <c r="F1538" i="17"/>
  <c r="B1539" i="17"/>
  <c r="C1539" i="17"/>
  <c r="D1539" i="17"/>
  <c r="E1539" i="17"/>
  <c r="F1539" i="17"/>
  <c r="B1540" i="17"/>
  <c r="C1540" i="17"/>
  <c r="D1540" i="17"/>
  <c r="E1540" i="17"/>
  <c r="F1540" i="17"/>
  <c r="B1541" i="17"/>
  <c r="C1541" i="17"/>
  <c r="D1541" i="17"/>
  <c r="E1541" i="17"/>
  <c r="F1541" i="17"/>
  <c r="B1542" i="17"/>
  <c r="C1542" i="17"/>
  <c r="D1542" i="17"/>
  <c r="E1542" i="17"/>
  <c r="F1542" i="17"/>
  <c r="B1543" i="17"/>
  <c r="C1543" i="17"/>
  <c r="D1543" i="17"/>
  <c r="E1543" i="17"/>
  <c r="F1543" i="17"/>
  <c r="B1544" i="17"/>
  <c r="C1544" i="17"/>
  <c r="D1544" i="17"/>
  <c r="E1544" i="17"/>
  <c r="F1544" i="17"/>
  <c r="B1545" i="17"/>
  <c r="C1545" i="17"/>
  <c r="D1545" i="17"/>
  <c r="E1545" i="17"/>
  <c r="F1545" i="17"/>
  <c r="B1546" i="17"/>
  <c r="C1546" i="17"/>
  <c r="D1546" i="17"/>
  <c r="E1546" i="17"/>
  <c r="F1546" i="17"/>
  <c r="B1547" i="17"/>
  <c r="C1547" i="17"/>
  <c r="D1547" i="17"/>
  <c r="E1547" i="17"/>
  <c r="F1547" i="17"/>
  <c r="B1548" i="17"/>
  <c r="C1548" i="17"/>
  <c r="D1548" i="17"/>
  <c r="E1548" i="17"/>
  <c r="F1548" i="17"/>
  <c r="B1549" i="17"/>
  <c r="C1549" i="17"/>
  <c r="D1549" i="17"/>
  <c r="E1549" i="17"/>
  <c r="F1549" i="17"/>
  <c r="B1550" i="17"/>
  <c r="C1550" i="17"/>
  <c r="D1550" i="17"/>
  <c r="E1550" i="17"/>
  <c r="F1550" i="17"/>
  <c r="B1551" i="17"/>
  <c r="C1551" i="17"/>
  <c r="D1551" i="17"/>
  <c r="E1551" i="17"/>
  <c r="F1551" i="17"/>
  <c r="B1552" i="17"/>
  <c r="C1552" i="17"/>
  <c r="D1552" i="17"/>
  <c r="E1552" i="17"/>
  <c r="F1552" i="17"/>
  <c r="B1553" i="17"/>
  <c r="C1553" i="17"/>
  <c r="D1553" i="17"/>
  <c r="E1553" i="17"/>
  <c r="F1553" i="17"/>
  <c r="B1554" i="17"/>
  <c r="C1554" i="17"/>
  <c r="D1554" i="17"/>
  <c r="E1554" i="17"/>
  <c r="F1554" i="17"/>
  <c r="B1555" i="17"/>
  <c r="C1555" i="17"/>
  <c r="D1555" i="17"/>
  <c r="E1555" i="17"/>
  <c r="F1555" i="17"/>
  <c r="B1556" i="17"/>
  <c r="C1556" i="17"/>
  <c r="D1556" i="17"/>
  <c r="E1556" i="17"/>
  <c r="F1556" i="17"/>
  <c r="B1557" i="17"/>
  <c r="C1557" i="17"/>
  <c r="D1557" i="17"/>
  <c r="E1557" i="17"/>
  <c r="F1557" i="17"/>
  <c r="B1558" i="17"/>
  <c r="C1558" i="17"/>
  <c r="D1558" i="17"/>
  <c r="E1558" i="17"/>
  <c r="F1558" i="17"/>
  <c r="B1559" i="17"/>
  <c r="C1559" i="17"/>
  <c r="D1559" i="17"/>
  <c r="E1559" i="17"/>
  <c r="F1559" i="17"/>
  <c r="B1560" i="17"/>
  <c r="C1560" i="17"/>
  <c r="D1560" i="17"/>
  <c r="E1560" i="17"/>
  <c r="F1560" i="17"/>
  <c r="B1561" i="17"/>
  <c r="C1561" i="17"/>
  <c r="D1561" i="17"/>
  <c r="E1561" i="17"/>
  <c r="F1561" i="17"/>
  <c r="B1562" i="17"/>
  <c r="C1562" i="17"/>
  <c r="D1562" i="17"/>
  <c r="E1562" i="17"/>
  <c r="F1562" i="17"/>
  <c r="B1563" i="17"/>
  <c r="C1563" i="17"/>
  <c r="D1563" i="17"/>
  <c r="E1563" i="17"/>
  <c r="F1563" i="17"/>
  <c r="B1564" i="17"/>
  <c r="C1564" i="17"/>
  <c r="D1564" i="17"/>
  <c r="E1564" i="17"/>
  <c r="F1564" i="17"/>
  <c r="B1565" i="17"/>
  <c r="C1565" i="17"/>
  <c r="D1565" i="17"/>
  <c r="E1565" i="17"/>
  <c r="F1565" i="17"/>
  <c r="B1566" i="17"/>
  <c r="C1566" i="17"/>
  <c r="D1566" i="17"/>
  <c r="E1566" i="17"/>
  <c r="F1566" i="17"/>
  <c r="B1567" i="17"/>
  <c r="C1567" i="17"/>
  <c r="D1567" i="17"/>
  <c r="E1567" i="17"/>
  <c r="F1567" i="17"/>
  <c r="B1568" i="17"/>
  <c r="C1568" i="17"/>
  <c r="D1568" i="17"/>
  <c r="E1568" i="17"/>
  <c r="F1568" i="17"/>
  <c r="B1569" i="17"/>
  <c r="C1569" i="17"/>
  <c r="D1569" i="17"/>
  <c r="E1569" i="17"/>
  <c r="F1569" i="17"/>
  <c r="B1570" i="17"/>
  <c r="C1570" i="17"/>
  <c r="D1570" i="17"/>
  <c r="E1570" i="17"/>
  <c r="F1570" i="17"/>
  <c r="B1571" i="17"/>
  <c r="C1571" i="17"/>
  <c r="D1571" i="17"/>
  <c r="E1571" i="17"/>
  <c r="F1571" i="17"/>
  <c r="B1572" i="17"/>
  <c r="C1572" i="17"/>
  <c r="D1572" i="17"/>
  <c r="E1572" i="17"/>
  <c r="F1572" i="17"/>
  <c r="B1573" i="17"/>
  <c r="C1573" i="17"/>
  <c r="D1573" i="17"/>
  <c r="E1573" i="17"/>
  <c r="F1573" i="17"/>
  <c r="B1574" i="17"/>
  <c r="C1574" i="17"/>
  <c r="D1574" i="17"/>
  <c r="E1574" i="17"/>
  <c r="F1574" i="17"/>
  <c r="B1575" i="17"/>
  <c r="C1575" i="17"/>
  <c r="D1575" i="17"/>
  <c r="E1575" i="17"/>
  <c r="F1575" i="17"/>
  <c r="B1576" i="17"/>
  <c r="C1576" i="17"/>
  <c r="D1576" i="17"/>
  <c r="E1576" i="17"/>
  <c r="F1576" i="17"/>
  <c r="B1577" i="17"/>
  <c r="C1577" i="17"/>
  <c r="D1577" i="17"/>
  <c r="E1577" i="17"/>
  <c r="F1577" i="17"/>
  <c r="B1578" i="17"/>
  <c r="C1578" i="17"/>
  <c r="D1578" i="17"/>
  <c r="E1578" i="17"/>
  <c r="F1578" i="17"/>
  <c r="B1579" i="17"/>
  <c r="C1579" i="17"/>
  <c r="D1579" i="17"/>
  <c r="E1579" i="17"/>
  <c r="F1579" i="17"/>
  <c r="B1580" i="17"/>
  <c r="C1580" i="17"/>
  <c r="D1580" i="17"/>
  <c r="E1580" i="17"/>
  <c r="F1580" i="17"/>
  <c r="B1581" i="17"/>
  <c r="C1581" i="17"/>
  <c r="D1581" i="17"/>
  <c r="E1581" i="17"/>
  <c r="F1581" i="17"/>
  <c r="B1582" i="17"/>
  <c r="C1582" i="17"/>
  <c r="D1582" i="17"/>
  <c r="E1582" i="17"/>
  <c r="F1582" i="17"/>
  <c r="B1583" i="17"/>
  <c r="C1583" i="17"/>
  <c r="D1583" i="17"/>
  <c r="E1583" i="17"/>
  <c r="F1583" i="17"/>
  <c r="B1584" i="17"/>
  <c r="C1584" i="17"/>
  <c r="D1584" i="17"/>
  <c r="E1584" i="17"/>
  <c r="F1584" i="17"/>
  <c r="B1585" i="17"/>
  <c r="C1585" i="17"/>
  <c r="D1585" i="17"/>
  <c r="E1585" i="17"/>
  <c r="F1585" i="17"/>
  <c r="B1586" i="17"/>
  <c r="C1586" i="17"/>
  <c r="D1586" i="17"/>
  <c r="E1586" i="17"/>
  <c r="F1586" i="17"/>
  <c r="B1587" i="17"/>
  <c r="C1587" i="17"/>
  <c r="D1587" i="17"/>
  <c r="E1587" i="17"/>
  <c r="F1587" i="17"/>
  <c r="B1588" i="17"/>
  <c r="C1588" i="17"/>
  <c r="D1588" i="17"/>
  <c r="E1588" i="17"/>
  <c r="F1588" i="17"/>
  <c r="B1589" i="17"/>
  <c r="C1589" i="17"/>
  <c r="D1589" i="17"/>
  <c r="E1589" i="17"/>
  <c r="F1589" i="17"/>
  <c r="B1590" i="17"/>
  <c r="C1590" i="17"/>
  <c r="D1590" i="17"/>
  <c r="E1590" i="17"/>
  <c r="F1590" i="17"/>
  <c r="B1591" i="17"/>
  <c r="C1591" i="17"/>
  <c r="D1591" i="17"/>
  <c r="E1591" i="17"/>
  <c r="F1591" i="17"/>
  <c r="B1592" i="17"/>
  <c r="C1592" i="17"/>
  <c r="D1592" i="17"/>
  <c r="E1592" i="17"/>
  <c r="F1592" i="17"/>
  <c r="B1593" i="17"/>
  <c r="C1593" i="17"/>
  <c r="D1593" i="17"/>
  <c r="E1593" i="17"/>
  <c r="F1593" i="17"/>
  <c r="B1594" i="17"/>
  <c r="C1594" i="17"/>
  <c r="D1594" i="17"/>
  <c r="E1594" i="17"/>
  <c r="F1594" i="17"/>
  <c r="B1595" i="17"/>
  <c r="C1595" i="17"/>
  <c r="D1595" i="17"/>
  <c r="E1595" i="17"/>
  <c r="F1595" i="17"/>
  <c r="B1596" i="17"/>
  <c r="C1596" i="17"/>
  <c r="D1596" i="17"/>
  <c r="E1596" i="17"/>
  <c r="F1596" i="17"/>
  <c r="B1597" i="17"/>
  <c r="C1597" i="17"/>
  <c r="D1597" i="17"/>
  <c r="E1597" i="17"/>
  <c r="F1597" i="17"/>
  <c r="B1598" i="17"/>
  <c r="C1598" i="17"/>
  <c r="D1598" i="17"/>
  <c r="E1598" i="17"/>
  <c r="F1598" i="17"/>
  <c r="B1599" i="17"/>
  <c r="C1599" i="17"/>
  <c r="D1599" i="17"/>
  <c r="E1599" i="17"/>
  <c r="F1599" i="17"/>
  <c r="B1600" i="17"/>
  <c r="C1600" i="17"/>
  <c r="D1600" i="17"/>
  <c r="E1600" i="17"/>
  <c r="F1600" i="17"/>
  <c r="B1601" i="17"/>
  <c r="C1601" i="17"/>
  <c r="D1601" i="17"/>
  <c r="E1601" i="17"/>
  <c r="F1601" i="17"/>
  <c r="B1602" i="17"/>
  <c r="C1602" i="17"/>
  <c r="D1602" i="17"/>
  <c r="E1602" i="17"/>
  <c r="F1602" i="17"/>
  <c r="B1603" i="17"/>
  <c r="C1603" i="17"/>
  <c r="D1603" i="17"/>
  <c r="E1603" i="17"/>
  <c r="F1603" i="17"/>
  <c r="B1604" i="17"/>
  <c r="C1604" i="17"/>
  <c r="D1604" i="17"/>
  <c r="E1604" i="17"/>
  <c r="F1604" i="17"/>
  <c r="F2" i="17"/>
  <c r="E2" i="17"/>
  <c r="D2" i="17"/>
  <c r="C2" i="17"/>
  <c r="B2" i="17"/>
  <c r="B9" i="16"/>
  <c r="C9" i="16"/>
  <c r="D9" i="16"/>
  <c r="E9" i="16"/>
  <c r="F9" i="16"/>
  <c r="B10" i="16"/>
  <c r="C10" i="16"/>
  <c r="D10" i="16"/>
  <c r="E10" i="16"/>
  <c r="F10" i="16"/>
  <c r="B11" i="16"/>
  <c r="C11" i="16"/>
  <c r="D11" i="16"/>
  <c r="E11" i="16"/>
  <c r="F11" i="16"/>
  <c r="B12" i="16"/>
  <c r="C12" i="16"/>
  <c r="D12" i="16"/>
  <c r="E12" i="16"/>
  <c r="F12" i="16"/>
  <c r="B13" i="16"/>
  <c r="C13" i="16"/>
  <c r="D13" i="16"/>
  <c r="E13" i="16"/>
  <c r="F13" i="16"/>
  <c r="B14" i="16"/>
  <c r="C14" i="16"/>
  <c r="D14" i="16"/>
  <c r="E14" i="16"/>
  <c r="F14" i="16"/>
  <c r="B15" i="16"/>
  <c r="C15" i="16"/>
  <c r="D15" i="16"/>
  <c r="E15" i="16"/>
  <c r="F15" i="16"/>
  <c r="B16" i="16"/>
  <c r="C16" i="16"/>
  <c r="D16" i="16"/>
  <c r="E16" i="16"/>
  <c r="F16" i="16"/>
  <c r="B17" i="16"/>
  <c r="C17" i="16"/>
  <c r="D17" i="16"/>
  <c r="E17" i="16"/>
  <c r="F17" i="16"/>
  <c r="B18" i="16"/>
  <c r="C18" i="16"/>
  <c r="D18" i="16"/>
  <c r="E18" i="16"/>
  <c r="F18" i="16"/>
  <c r="B19" i="16"/>
  <c r="C19" i="16"/>
  <c r="D19" i="16"/>
  <c r="E19" i="16"/>
  <c r="F19" i="16"/>
  <c r="B20" i="16"/>
  <c r="C20" i="16"/>
  <c r="D20" i="16"/>
  <c r="E20" i="16"/>
  <c r="F20" i="16"/>
  <c r="B21" i="16"/>
  <c r="C21" i="16"/>
  <c r="D21" i="16"/>
  <c r="E21" i="16"/>
  <c r="F21" i="16"/>
  <c r="B22" i="16"/>
  <c r="C22" i="16"/>
  <c r="D22" i="16"/>
  <c r="E22" i="16"/>
  <c r="F22" i="16"/>
  <c r="B23" i="16"/>
  <c r="C23" i="16"/>
  <c r="D23" i="16"/>
  <c r="E23" i="16"/>
  <c r="F23" i="16"/>
  <c r="B24" i="16"/>
  <c r="C24" i="16"/>
  <c r="D24" i="16"/>
  <c r="E24" i="16"/>
  <c r="F24" i="16"/>
  <c r="B25" i="16"/>
  <c r="C25" i="16"/>
  <c r="D25" i="16"/>
  <c r="E25" i="16"/>
  <c r="F25" i="16"/>
  <c r="B26" i="16"/>
  <c r="C26" i="16"/>
  <c r="D26" i="16"/>
  <c r="E26" i="16"/>
  <c r="F26" i="16"/>
  <c r="B27" i="16"/>
  <c r="C27" i="16"/>
  <c r="D27" i="16"/>
  <c r="E27" i="16"/>
  <c r="F27" i="16"/>
  <c r="B28" i="16"/>
  <c r="C28" i="16"/>
  <c r="D28" i="16"/>
  <c r="E28" i="16"/>
  <c r="F28" i="16"/>
  <c r="B29" i="16"/>
  <c r="C29" i="16"/>
  <c r="D29" i="16"/>
  <c r="E29" i="16"/>
  <c r="F29" i="16"/>
  <c r="B30" i="16"/>
  <c r="C30" i="16"/>
  <c r="D30" i="16"/>
  <c r="E30" i="16"/>
  <c r="F30" i="16"/>
  <c r="B31" i="16"/>
  <c r="C31" i="16"/>
  <c r="D31" i="16"/>
  <c r="E31" i="16"/>
  <c r="F31" i="16"/>
  <c r="B32" i="16"/>
  <c r="C32" i="16"/>
  <c r="D32" i="16"/>
  <c r="E32" i="16"/>
  <c r="F32" i="16"/>
  <c r="B33" i="16"/>
  <c r="C33" i="16"/>
  <c r="D33" i="16"/>
  <c r="E33" i="16"/>
  <c r="F33" i="16"/>
  <c r="B34" i="16"/>
  <c r="C34" i="16"/>
  <c r="D34" i="16"/>
  <c r="E34" i="16"/>
  <c r="F34" i="16"/>
  <c r="B35" i="16"/>
  <c r="C35" i="16"/>
  <c r="D35" i="16"/>
  <c r="E35" i="16"/>
  <c r="F35" i="16"/>
  <c r="B36" i="16"/>
  <c r="C36" i="16"/>
  <c r="D36" i="16"/>
  <c r="E36" i="16"/>
  <c r="F36" i="16"/>
  <c r="B37" i="16"/>
  <c r="C37" i="16"/>
  <c r="D37" i="16"/>
  <c r="E37" i="16"/>
  <c r="F37" i="16"/>
  <c r="B38" i="16"/>
  <c r="C38" i="16"/>
  <c r="D38" i="16"/>
  <c r="E38" i="16"/>
  <c r="F38" i="16"/>
  <c r="B39" i="16"/>
  <c r="C39" i="16"/>
  <c r="D39" i="16"/>
  <c r="E39" i="16"/>
  <c r="F39" i="16"/>
  <c r="B40" i="16"/>
  <c r="C40" i="16"/>
  <c r="D40" i="16"/>
  <c r="E40" i="16"/>
  <c r="F40" i="16"/>
  <c r="B41" i="16"/>
  <c r="C41" i="16"/>
  <c r="D41" i="16"/>
  <c r="E41" i="16"/>
  <c r="F41" i="16"/>
  <c r="B42" i="16"/>
  <c r="C42" i="16"/>
  <c r="D42" i="16"/>
  <c r="E42" i="16"/>
  <c r="F42" i="16"/>
  <c r="B43" i="16"/>
  <c r="C43" i="16"/>
  <c r="D43" i="16"/>
  <c r="E43" i="16"/>
  <c r="F43" i="16"/>
  <c r="B44" i="16"/>
  <c r="C44" i="16"/>
  <c r="D44" i="16"/>
  <c r="E44" i="16"/>
  <c r="F44" i="16"/>
  <c r="B45" i="16"/>
  <c r="C45" i="16"/>
  <c r="D45" i="16"/>
  <c r="E45" i="16"/>
  <c r="F45" i="16"/>
  <c r="B46" i="16"/>
  <c r="C46" i="16"/>
  <c r="D46" i="16"/>
  <c r="E46" i="16"/>
  <c r="F46" i="16"/>
  <c r="B47" i="16"/>
  <c r="C47" i="16"/>
  <c r="D47" i="16"/>
  <c r="E47" i="16"/>
  <c r="F47" i="16"/>
  <c r="B48" i="16"/>
  <c r="C48" i="16"/>
  <c r="D48" i="16"/>
  <c r="E48" i="16"/>
  <c r="F48" i="16"/>
  <c r="B49" i="16"/>
  <c r="C49" i="16"/>
  <c r="D49" i="16"/>
  <c r="E49" i="16"/>
  <c r="F49" i="16"/>
  <c r="B50" i="16"/>
  <c r="C50" i="16"/>
  <c r="D50" i="16"/>
  <c r="E50" i="16"/>
  <c r="F50" i="16"/>
  <c r="B51" i="16"/>
  <c r="C51" i="16"/>
  <c r="D51" i="16"/>
  <c r="E51" i="16"/>
  <c r="F51" i="16"/>
  <c r="B52" i="16"/>
  <c r="C52" i="16"/>
  <c r="D52" i="16"/>
  <c r="E52" i="16"/>
  <c r="F52" i="16"/>
  <c r="B53" i="16"/>
  <c r="C53" i="16"/>
  <c r="D53" i="16"/>
  <c r="E53" i="16"/>
  <c r="F53" i="16"/>
  <c r="B54" i="16"/>
  <c r="C54" i="16"/>
  <c r="D54" i="16"/>
  <c r="E54" i="16"/>
  <c r="F54" i="16"/>
  <c r="B55" i="16"/>
  <c r="C55" i="16"/>
  <c r="D55" i="16"/>
  <c r="E55" i="16"/>
  <c r="F55" i="16"/>
  <c r="B56" i="16"/>
  <c r="C56" i="16"/>
  <c r="D56" i="16"/>
  <c r="E56" i="16"/>
  <c r="F56" i="16"/>
  <c r="B57" i="16"/>
  <c r="C57" i="16"/>
  <c r="D57" i="16"/>
  <c r="E57" i="16"/>
  <c r="F57" i="16"/>
  <c r="B58" i="16"/>
  <c r="C58" i="16"/>
  <c r="D58" i="16"/>
  <c r="E58" i="16"/>
  <c r="F58" i="16"/>
  <c r="B59" i="16"/>
  <c r="C59" i="16"/>
  <c r="D59" i="16"/>
  <c r="E59" i="16"/>
  <c r="F59" i="16"/>
  <c r="B60" i="16"/>
  <c r="C60" i="16"/>
  <c r="D60" i="16"/>
  <c r="E60" i="16"/>
  <c r="F60" i="16"/>
  <c r="B61" i="16"/>
  <c r="C61" i="16"/>
  <c r="D61" i="16"/>
  <c r="E61" i="16"/>
  <c r="F61" i="16"/>
  <c r="B62" i="16"/>
  <c r="C62" i="16"/>
  <c r="D62" i="16"/>
  <c r="E62" i="16"/>
  <c r="F62" i="16"/>
  <c r="B63" i="16"/>
  <c r="C63" i="16"/>
  <c r="D63" i="16"/>
  <c r="E63" i="16"/>
  <c r="F63" i="16"/>
  <c r="B64" i="16"/>
  <c r="C64" i="16"/>
  <c r="D64" i="16"/>
  <c r="E64" i="16"/>
  <c r="F64" i="16"/>
  <c r="B65" i="16"/>
  <c r="C65" i="16"/>
  <c r="D65" i="16"/>
  <c r="E65" i="16"/>
  <c r="F65" i="16"/>
  <c r="B66" i="16"/>
  <c r="C66" i="16"/>
  <c r="D66" i="16"/>
  <c r="E66" i="16"/>
  <c r="F66" i="16"/>
  <c r="B67" i="16"/>
  <c r="C67" i="16"/>
  <c r="D67" i="16"/>
  <c r="E67" i="16"/>
  <c r="F67" i="16"/>
  <c r="B68" i="16"/>
  <c r="C68" i="16"/>
  <c r="D68" i="16"/>
  <c r="E68" i="16"/>
  <c r="F68" i="16"/>
  <c r="B69" i="16"/>
  <c r="C69" i="16"/>
  <c r="D69" i="16"/>
  <c r="E69" i="16"/>
  <c r="F69" i="16"/>
  <c r="B70" i="16"/>
  <c r="C70" i="16"/>
  <c r="D70" i="16"/>
  <c r="E70" i="16"/>
  <c r="F70" i="16"/>
  <c r="B71" i="16"/>
  <c r="C71" i="16"/>
  <c r="D71" i="16"/>
  <c r="E71" i="16"/>
  <c r="F71" i="16"/>
  <c r="B72" i="16"/>
  <c r="C72" i="16"/>
  <c r="D72" i="16"/>
  <c r="E72" i="16"/>
  <c r="F72" i="16"/>
  <c r="B73" i="16"/>
  <c r="C73" i="16"/>
  <c r="D73" i="16"/>
  <c r="E73" i="16"/>
  <c r="F73" i="16"/>
  <c r="B74" i="16"/>
  <c r="C74" i="16"/>
  <c r="D74" i="16"/>
  <c r="E74" i="16"/>
  <c r="F74" i="16"/>
  <c r="B75" i="16"/>
  <c r="C75" i="16"/>
  <c r="D75" i="16"/>
  <c r="E75" i="16"/>
  <c r="F75" i="16"/>
  <c r="B76" i="16"/>
  <c r="C76" i="16"/>
  <c r="D76" i="16"/>
  <c r="E76" i="16"/>
  <c r="F76" i="16"/>
  <c r="B77" i="16"/>
  <c r="C77" i="16"/>
  <c r="D77" i="16"/>
  <c r="E77" i="16"/>
  <c r="F77" i="16"/>
  <c r="B78" i="16"/>
  <c r="C78" i="16"/>
  <c r="D78" i="16"/>
  <c r="E78" i="16"/>
  <c r="F78" i="16"/>
  <c r="B79" i="16"/>
  <c r="C79" i="16"/>
  <c r="D79" i="16"/>
  <c r="E79" i="16"/>
  <c r="F79" i="16"/>
  <c r="B80" i="16"/>
  <c r="C80" i="16"/>
  <c r="D80" i="16"/>
  <c r="E80" i="16"/>
  <c r="F80" i="16"/>
  <c r="B81" i="16"/>
  <c r="C81" i="16"/>
  <c r="D81" i="16"/>
  <c r="E81" i="16"/>
  <c r="F81" i="16"/>
  <c r="B82" i="16"/>
  <c r="C82" i="16"/>
  <c r="D82" i="16"/>
  <c r="E82" i="16"/>
  <c r="F82" i="16"/>
  <c r="B83" i="16"/>
  <c r="C83" i="16"/>
  <c r="D83" i="16"/>
  <c r="E83" i="16"/>
  <c r="F83" i="16"/>
  <c r="B84" i="16"/>
  <c r="C84" i="16"/>
  <c r="D84" i="16"/>
  <c r="E84" i="16"/>
  <c r="F84" i="16"/>
  <c r="B85" i="16"/>
  <c r="C85" i="16"/>
  <c r="D85" i="16"/>
  <c r="E85" i="16"/>
  <c r="F85" i="16"/>
  <c r="B86" i="16"/>
  <c r="C86" i="16"/>
  <c r="D86" i="16"/>
  <c r="E86" i="16"/>
  <c r="F86" i="16"/>
  <c r="B87" i="16"/>
  <c r="C87" i="16"/>
  <c r="D87" i="16"/>
  <c r="E87" i="16"/>
  <c r="F87" i="16"/>
  <c r="B88" i="16"/>
  <c r="C88" i="16"/>
  <c r="D88" i="16"/>
  <c r="E88" i="16"/>
  <c r="F88" i="16"/>
  <c r="B89" i="16"/>
  <c r="C89" i="16"/>
  <c r="D89" i="16"/>
  <c r="E89" i="16"/>
  <c r="F89" i="16"/>
  <c r="B90" i="16"/>
  <c r="C90" i="16"/>
  <c r="D90" i="16"/>
  <c r="E90" i="16"/>
  <c r="F90" i="16"/>
  <c r="B91" i="16"/>
  <c r="C91" i="16"/>
  <c r="D91" i="16"/>
  <c r="E91" i="16"/>
  <c r="F91" i="16"/>
  <c r="B92" i="16"/>
  <c r="C92" i="16"/>
  <c r="D92" i="16"/>
  <c r="E92" i="16"/>
  <c r="F92" i="16"/>
  <c r="B93" i="16"/>
  <c r="C93" i="16"/>
  <c r="D93" i="16"/>
  <c r="E93" i="16"/>
  <c r="F93" i="16"/>
  <c r="B94" i="16"/>
  <c r="C94" i="16"/>
  <c r="D94" i="16"/>
  <c r="E94" i="16"/>
  <c r="F94" i="16"/>
  <c r="B95" i="16"/>
  <c r="C95" i="16"/>
  <c r="D95" i="16"/>
  <c r="E95" i="16"/>
  <c r="F95" i="16"/>
  <c r="B96" i="16"/>
  <c r="C96" i="16"/>
  <c r="D96" i="16"/>
  <c r="E96" i="16"/>
  <c r="F96" i="16"/>
  <c r="B97" i="16"/>
  <c r="C97" i="16"/>
  <c r="D97" i="16"/>
  <c r="E97" i="16"/>
  <c r="F97" i="16"/>
  <c r="B98" i="16"/>
  <c r="C98" i="16"/>
  <c r="D98" i="16"/>
  <c r="E98" i="16"/>
  <c r="F98" i="16"/>
  <c r="B99" i="16"/>
  <c r="C99" i="16"/>
  <c r="D99" i="16"/>
  <c r="E99" i="16"/>
  <c r="F99" i="16"/>
  <c r="B100" i="16"/>
  <c r="C100" i="16"/>
  <c r="D100" i="16"/>
  <c r="E100" i="16"/>
  <c r="F100" i="16"/>
  <c r="B101" i="16"/>
  <c r="C101" i="16"/>
  <c r="D101" i="16"/>
  <c r="E101" i="16"/>
  <c r="F101" i="16"/>
  <c r="B102" i="16"/>
  <c r="C102" i="16"/>
  <c r="D102" i="16"/>
  <c r="E102" i="16"/>
  <c r="F102" i="16"/>
  <c r="B103" i="16"/>
  <c r="C103" i="16"/>
  <c r="D103" i="16"/>
  <c r="E103" i="16"/>
  <c r="F103" i="16"/>
  <c r="B104" i="16"/>
  <c r="C104" i="16"/>
  <c r="D104" i="16"/>
  <c r="E104" i="16"/>
  <c r="F104" i="16"/>
  <c r="B105" i="16"/>
  <c r="C105" i="16"/>
  <c r="D105" i="16"/>
  <c r="E105" i="16"/>
  <c r="F105" i="16"/>
  <c r="B106" i="16"/>
  <c r="C106" i="16"/>
  <c r="D106" i="16"/>
  <c r="E106" i="16"/>
  <c r="F106" i="16"/>
  <c r="B107" i="16"/>
  <c r="C107" i="16"/>
  <c r="D107" i="16"/>
  <c r="E107" i="16"/>
  <c r="F107" i="16"/>
  <c r="B108" i="16"/>
  <c r="C108" i="16"/>
  <c r="D108" i="16"/>
  <c r="E108" i="16"/>
  <c r="F108" i="16"/>
  <c r="B109" i="16"/>
  <c r="C109" i="16"/>
  <c r="D109" i="16"/>
  <c r="E109" i="16"/>
  <c r="F109" i="16"/>
  <c r="B110" i="16"/>
  <c r="C110" i="16"/>
  <c r="D110" i="16"/>
  <c r="E110" i="16"/>
  <c r="F110" i="16"/>
  <c r="B111" i="16"/>
  <c r="C111" i="16"/>
  <c r="D111" i="16"/>
  <c r="E111" i="16"/>
  <c r="F111" i="16"/>
  <c r="B112" i="16"/>
  <c r="C112" i="16"/>
  <c r="D112" i="16"/>
  <c r="E112" i="16"/>
  <c r="F112" i="16"/>
  <c r="B113" i="16"/>
  <c r="C113" i="16"/>
  <c r="D113" i="16"/>
  <c r="E113" i="16"/>
  <c r="F113" i="16"/>
  <c r="B114" i="16"/>
  <c r="C114" i="16"/>
  <c r="D114" i="16"/>
  <c r="E114" i="16"/>
  <c r="F114" i="16"/>
  <c r="B115" i="16"/>
  <c r="C115" i="16"/>
  <c r="D115" i="16"/>
  <c r="E115" i="16"/>
  <c r="F115" i="16"/>
  <c r="B116" i="16"/>
  <c r="C116" i="16"/>
  <c r="D116" i="16"/>
  <c r="E116" i="16"/>
  <c r="F116" i="16"/>
  <c r="B117" i="16"/>
  <c r="C117" i="16"/>
  <c r="D117" i="16"/>
  <c r="E117" i="16"/>
  <c r="F117" i="16"/>
  <c r="B118" i="16"/>
  <c r="C118" i="16"/>
  <c r="D118" i="16"/>
  <c r="E118" i="16"/>
  <c r="F118" i="16"/>
  <c r="B119" i="16"/>
  <c r="C119" i="16"/>
  <c r="D119" i="16"/>
  <c r="E119" i="16"/>
  <c r="F119" i="16"/>
  <c r="B120" i="16"/>
  <c r="C120" i="16"/>
  <c r="D120" i="16"/>
  <c r="E120" i="16"/>
  <c r="F120" i="16"/>
  <c r="B121" i="16"/>
  <c r="C121" i="16"/>
  <c r="D121" i="16"/>
  <c r="E121" i="16"/>
  <c r="F121" i="16"/>
  <c r="B122" i="16"/>
  <c r="C122" i="16"/>
  <c r="D122" i="16"/>
  <c r="E122" i="16"/>
  <c r="F122" i="16"/>
  <c r="B123" i="16"/>
  <c r="C123" i="16"/>
  <c r="D123" i="16"/>
  <c r="E123" i="16"/>
  <c r="F123" i="16"/>
  <c r="B124" i="16"/>
  <c r="C124" i="16"/>
  <c r="D124" i="16"/>
  <c r="E124" i="16"/>
  <c r="F124" i="16"/>
  <c r="B125" i="16"/>
  <c r="C125" i="16"/>
  <c r="D125" i="16"/>
  <c r="E125" i="16"/>
  <c r="F125" i="16"/>
  <c r="B126" i="16"/>
  <c r="C126" i="16"/>
  <c r="D126" i="16"/>
  <c r="E126" i="16"/>
  <c r="F126" i="16"/>
  <c r="B127" i="16"/>
  <c r="C127" i="16"/>
  <c r="D127" i="16"/>
  <c r="E127" i="16"/>
  <c r="F127" i="16"/>
  <c r="B128" i="16"/>
  <c r="C128" i="16"/>
  <c r="D128" i="16"/>
  <c r="E128" i="16"/>
  <c r="F128" i="16"/>
  <c r="B129" i="16"/>
  <c r="C129" i="16"/>
  <c r="D129" i="16"/>
  <c r="E129" i="16"/>
  <c r="F129" i="16"/>
  <c r="B130" i="16"/>
  <c r="C130" i="16"/>
  <c r="D130" i="16"/>
  <c r="E130" i="16"/>
  <c r="F130" i="16"/>
  <c r="B131" i="16"/>
  <c r="C131" i="16"/>
  <c r="D131" i="16"/>
  <c r="E131" i="16"/>
  <c r="F131" i="16"/>
  <c r="B132" i="16"/>
  <c r="C132" i="16"/>
  <c r="D132" i="16"/>
  <c r="E132" i="16"/>
  <c r="F132" i="16"/>
  <c r="B133" i="16"/>
  <c r="C133" i="16"/>
  <c r="D133" i="16"/>
  <c r="E133" i="16"/>
  <c r="F133" i="16"/>
  <c r="B134" i="16"/>
  <c r="C134" i="16"/>
  <c r="D134" i="16"/>
  <c r="E134" i="16"/>
  <c r="F134" i="16"/>
  <c r="B135" i="16"/>
  <c r="C135" i="16"/>
  <c r="D135" i="16"/>
  <c r="E135" i="16"/>
  <c r="F135" i="16"/>
  <c r="B136" i="16"/>
  <c r="C136" i="16"/>
  <c r="D136" i="16"/>
  <c r="E136" i="16"/>
  <c r="F136" i="16"/>
  <c r="B137" i="16"/>
  <c r="C137" i="16"/>
  <c r="D137" i="16"/>
  <c r="E137" i="16"/>
  <c r="F137" i="16"/>
  <c r="B138" i="16"/>
  <c r="C138" i="16"/>
  <c r="D138" i="16"/>
  <c r="E138" i="16"/>
  <c r="F138" i="16"/>
  <c r="B139" i="16"/>
  <c r="C139" i="16"/>
  <c r="D139" i="16"/>
  <c r="E139" i="16"/>
  <c r="F139" i="16"/>
  <c r="B140" i="16"/>
  <c r="C140" i="16"/>
  <c r="D140" i="16"/>
  <c r="E140" i="16"/>
  <c r="F140" i="16"/>
  <c r="B141" i="16"/>
  <c r="C141" i="16"/>
  <c r="D141" i="16"/>
  <c r="E141" i="16"/>
  <c r="F141" i="16"/>
  <c r="B142" i="16"/>
  <c r="C142" i="16"/>
  <c r="D142" i="16"/>
  <c r="E142" i="16"/>
  <c r="F142" i="16"/>
  <c r="B143" i="16"/>
  <c r="C143" i="16"/>
  <c r="D143" i="16"/>
  <c r="E143" i="16"/>
  <c r="F143" i="16"/>
  <c r="B144" i="16"/>
  <c r="C144" i="16"/>
  <c r="D144" i="16"/>
  <c r="E144" i="16"/>
  <c r="F144" i="16"/>
  <c r="B145" i="16"/>
  <c r="C145" i="16"/>
  <c r="D145" i="16"/>
  <c r="E145" i="16"/>
  <c r="F145" i="16"/>
  <c r="B146" i="16"/>
  <c r="C146" i="16"/>
  <c r="D146" i="16"/>
  <c r="E146" i="16"/>
  <c r="F146" i="16"/>
  <c r="B147" i="16"/>
  <c r="C147" i="16"/>
  <c r="D147" i="16"/>
  <c r="E147" i="16"/>
  <c r="F147" i="16"/>
  <c r="B148" i="16"/>
  <c r="C148" i="16"/>
  <c r="D148" i="16"/>
  <c r="E148" i="16"/>
  <c r="F148" i="16"/>
  <c r="B149" i="16"/>
  <c r="C149" i="16"/>
  <c r="D149" i="16"/>
  <c r="E149" i="16"/>
  <c r="F149" i="16"/>
  <c r="B150" i="16"/>
  <c r="C150" i="16"/>
  <c r="D150" i="16"/>
  <c r="E150" i="16"/>
  <c r="F150" i="16"/>
  <c r="B151" i="16"/>
  <c r="C151" i="16"/>
  <c r="D151" i="16"/>
  <c r="E151" i="16"/>
  <c r="F151" i="16"/>
  <c r="B152" i="16"/>
  <c r="C152" i="16"/>
  <c r="D152" i="16"/>
  <c r="E152" i="16"/>
  <c r="F152" i="16"/>
  <c r="B153" i="16"/>
  <c r="C153" i="16"/>
  <c r="D153" i="16"/>
  <c r="E153" i="16"/>
  <c r="F153" i="16"/>
  <c r="B154" i="16"/>
  <c r="C154" i="16"/>
  <c r="D154" i="16"/>
  <c r="E154" i="16"/>
  <c r="F154" i="16"/>
  <c r="B155" i="16"/>
  <c r="C155" i="16"/>
  <c r="D155" i="16"/>
  <c r="E155" i="16"/>
  <c r="F155" i="16"/>
  <c r="B156" i="16"/>
  <c r="C156" i="16"/>
  <c r="D156" i="16"/>
  <c r="E156" i="16"/>
  <c r="F156" i="16"/>
  <c r="B157" i="16"/>
  <c r="C157" i="16"/>
  <c r="D157" i="16"/>
  <c r="E157" i="16"/>
  <c r="F157" i="16"/>
  <c r="B158" i="16"/>
  <c r="C158" i="16"/>
  <c r="D158" i="16"/>
  <c r="E158" i="16"/>
  <c r="F158" i="16"/>
  <c r="B159" i="16"/>
  <c r="C159" i="16"/>
  <c r="D159" i="16"/>
  <c r="E159" i="16"/>
  <c r="F159" i="16"/>
  <c r="B160" i="16"/>
  <c r="C160" i="16"/>
  <c r="D160" i="16"/>
  <c r="E160" i="16"/>
  <c r="F160" i="16"/>
  <c r="B161" i="16"/>
  <c r="C161" i="16"/>
  <c r="D161" i="16"/>
  <c r="E161" i="16"/>
  <c r="F161" i="16"/>
  <c r="B162" i="16"/>
  <c r="C162" i="16"/>
  <c r="D162" i="16"/>
  <c r="E162" i="16"/>
  <c r="F162" i="16"/>
  <c r="B163" i="16"/>
  <c r="C163" i="16"/>
  <c r="D163" i="16"/>
  <c r="E163" i="16"/>
  <c r="F163" i="16"/>
  <c r="B164" i="16"/>
  <c r="C164" i="16"/>
  <c r="D164" i="16"/>
  <c r="E164" i="16"/>
  <c r="F164" i="16"/>
  <c r="B165" i="16"/>
  <c r="C165" i="16"/>
  <c r="D165" i="16"/>
  <c r="E165" i="16"/>
  <c r="F165" i="16"/>
  <c r="B166" i="16"/>
  <c r="C166" i="16"/>
  <c r="D166" i="16"/>
  <c r="E166" i="16"/>
  <c r="F166" i="16"/>
  <c r="B167" i="16"/>
  <c r="C167" i="16"/>
  <c r="D167" i="16"/>
  <c r="E167" i="16"/>
  <c r="F167" i="16"/>
  <c r="B168" i="16"/>
  <c r="C168" i="16"/>
  <c r="D168" i="16"/>
  <c r="E168" i="16"/>
  <c r="F168" i="16"/>
  <c r="B169" i="16"/>
  <c r="C169" i="16"/>
  <c r="D169" i="16"/>
  <c r="E169" i="16"/>
  <c r="F169" i="16"/>
  <c r="B170" i="16"/>
  <c r="C170" i="16"/>
  <c r="D170" i="16"/>
  <c r="E170" i="16"/>
  <c r="F170" i="16"/>
  <c r="B171" i="16"/>
  <c r="C171" i="16"/>
  <c r="D171" i="16"/>
  <c r="E171" i="16"/>
  <c r="F171" i="16"/>
  <c r="B172" i="16"/>
  <c r="C172" i="16"/>
  <c r="D172" i="16"/>
  <c r="E172" i="16"/>
  <c r="F172" i="16"/>
  <c r="B173" i="16"/>
  <c r="C173" i="16"/>
  <c r="D173" i="16"/>
  <c r="E173" i="16"/>
  <c r="F173" i="16"/>
  <c r="B174" i="16"/>
  <c r="C174" i="16"/>
  <c r="D174" i="16"/>
  <c r="E174" i="16"/>
  <c r="F174" i="16"/>
  <c r="B175" i="16"/>
  <c r="C175" i="16"/>
  <c r="D175" i="16"/>
  <c r="E175" i="16"/>
  <c r="F175" i="16"/>
  <c r="B176" i="16"/>
  <c r="C176" i="16"/>
  <c r="D176" i="16"/>
  <c r="E176" i="16"/>
  <c r="F176" i="16"/>
  <c r="B177" i="16"/>
  <c r="C177" i="16"/>
  <c r="D177" i="16"/>
  <c r="E177" i="16"/>
  <c r="F177" i="16"/>
  <c r="B178" i="16"/>
  <c r="C178" i="16"/>
  <c r="D178" i="16"/>
  <c r="E178" i="16"/>
  <c r="F178" i="16"/>
  <c r="B179" i="16"/>
  <c r="C179" i="16"/>
  <c r="D179" i="16"/>
  <c r="E179" i="16"/>
  <c r="F179" i="16"/>
  <c r="B180" i="16"/>
  <c r="C180" i="16"/>
  <c r="D180" i="16"/>
  <c r="E180" i="16"/>
  <c r="F180" i="16"/>
  <c r="B181" i="16"/>
  <c r="C181" i="16"/>
  <c r="D181" i="16"/>
  <c r="E181" i="16"/>
  <c r="F181" i="16"/>
  <c r="B182" i="16"/>
  <c r="C182" i="16"/>
  <c r="D182" i="16"/>
  <c r="E182" i="16"/>
  <c r="F182" i="16"/>
  <c r="B183" i="16"/>
  <c r="C183" i="16"/>
  <c r="D183" i="16"/>
  <c r="E183" i="16"/>
  <c r="F183" i="16"/>
  <c r="B184" i="16"/>
  <c r="C184" i="16"/>
  <c r="D184" i="16"/>
  <c r="E184" i="16"/>
  <c r="F184" i="16"/>
  <c r="B185" i="16"/>
  <c r="C185" i="16"/>
  <c r="D185" i="16"/>
  <c r="E185" i="16"/>
  <c r="F185" i="16"/>
  <c r="B186" i="16"/>
  <c r="C186" i="16"/>
  <c r="D186" i="16"/>
  <c r="E186" i="16"/>
  <c r="F186" i="16"/>
  <c r="B187" i="16"/>
  <c r="C187" i="16"/>
  <c r="D187" i="16"/>
  <c r="E187" i="16"/>
  <c r="F187" i="16"/>
  <c r="B188" i="16"/>
  <c r="C188" i="16"/>
  <c r="D188" i="16"/>
  <c r="E188" i="16"/>
  <c r="F188" i="16"/>
  <c r="B189" i="16"/>
  <c r="C189" i="16"/>
  <c r="D189" i="16"/>
  <c r="E189" i="16"/>
  <c r="F189" i="16"/>
  <c r="B190" i="16"/>
  <c r="C190" i="16"/>
  <c r="D190" i="16"/>
  <c r="E190" i="16"/>
  <c r="F190" i="16"/>
  <c r="B191" i="16"/>
  <c r="C191" i="16"/>
  <c r="D191" i="16"/>
  <c r="E191" i="16"/>
  <c r="F191" i="16"/>
  <c r="B192" i="16"/>
  <c r="C192" i="16"/>
  <c r="D192" i="16"/>
  <c r="E192" i="16"/>
  <c r="F192" i="16"/>
  <c r="B193" i="16"/>
  <c r="C193" i="16"/>
  <c r="D193" i="16"/>
  <c r="E193" i="16"/>
  <c r="F193" i="16"/>
  <c r="B194" i="16"/>
  <c r="C194" i="16"/>
  <c r="D194" i="16"/>
  <c r="E194" i="16"/>
  <c r="F194" i="16"/>
  <c r="B195" i="16"/>
  <c r="C195" i="16"/>
  <c r="D195" i="16"/>
  <c r="E195" i="16"/>
  <c r="F195" i="16"/>
  <c r="B196" i="16"/>
  <c r="C196" i="16"/>
  <c r="D196" i="16"/>
  <c r="E196" i="16"/>
  <c r="F196" i="16"/>
  <c r="B197" i="16"/>
  <c r="C197" i="16"/>
  <c r="D197" i="16"/>
  <c r="E197" i="16"/>
  <c r="F197" i="16"/>
  <c r="B198" i="16"/>
  <c r="C198" i="16"/>
  <c r="D198" i="16"/>
  <c r="E198" i="16"/>
  <c r="F198" i="16"/>
  <c r="B199" i="16"/>
  <c r="C199" i="16"/>
  <c r="D199" i="16"/>
  <c r="E199" i="16"/>
  <c r="F199" i="16"/>
  <c r="B200" i="16"/>
  <c r="C200" i="16"/>
  <c r="D200" i="16"/>
  <c r="E200" i="16"/>
  <c r="F200" i="16"/>
  <c r="B201" i="16"/>
  <c r="C201" i="16"/>
  <c r="D201" i="16"/>
  <c r="E201" i="16"/>
  <c r="F201" i="16"/>
  <c r="B202" i="16"/>
  <c r="C202" i="16"/>
  <c r="D202" i="16"/>
  <c r="E202" i="16"/>
  <c r="F202" i="16"/>
  <c r="B203" i="16"/>
  <c r="C203" i="16"/>
  <c r="D203" i="16"/>
  <c r="E203" i="16"/>
  <c r="F203" i="16"/>
  <c r="B204" i="16"/>
  <c r="C204" i="16"/>
  <c r="D204" i="16"/>
  <c r="E204" i="16"/>
  <c r="F204" i="16"/>
  <c r="B205" i="16"/>
  <c r="C205" i="16"/>
  <c r="D205" i="16"/>
  <c r="E205" i="16"/>
  <c r="F205" i="16"/>
  <c r="B206" i="16"/>
  <c r="C206" i="16"/>
  <c r="D206" i="16"/>
  <c r="E206" i="16"/>
  <c r="F206" i="16"/>
  <c r="B207" i="16"/>
  <c r="C207" i="16"/>
  <c r="D207" i="16"/>
  <c r="E207" i="16"/>
  <c r="F207" i="16"/>
  <c r="B208" i="16"/>
  <c r="C208" i="16"/>
  <c r="D208" i="16"/>
  <c r="E208" i="16"/>
  <c r="F208" i="16"/>
  <c r="B209" i="16"/>
  <c r="C209" i="16"/>
  <c r="D209" i="16"/>
  <c r="E209" i="16"/>
  <c r="F209" i="16"/>
  <c r="B210" i="16"/>
  <c r="C210" i="16"/>
  <c r="D210" i="16"/>
  <c r="E210" i="16"/>
  <c r="F210" i="16"/>
  <c r="B211" i="16"/>
  <c r="C211" i="16"/>
  <c r="D211" i="16"/>
  <c r="E211" i="16"/>
  <c r="F211" i="16"/>
  <c r="B212" i="16"/>
  <c r="C212" i="16"/>
  <c r="D212" i="16"/>
  <c r="E212" i="16"/>
  <c r="F212" i="16"/>
  <c r="B213" i="16"/>
  <c r="C213" i="16"/>
  <c r="D213" i="16"/>
  <c r="E213" i="16"/>
  <c r="F213" i="16"/>
  <c r="B214" i="16"/>
  <c r="C214" i="16"/>
  <c r="D214" i="16"/>
  <c r="E214" i="16"/>
  <c r="F214" i="16"/>
  <c r="B215" i="16"/>
  <c r="C215" i="16"/>
  <c r="D215" i="16"/>
  <c r="E215" i="16"/>
  <c r="F215" i="16"/>
  <c r="B216" i="16"/>
  <c r="C216" i="16"/>
  <c r="D216" i="16"/>
  <c r="E216" i="16"/>
  <c r="F216" i="16"/>
  <c r="B217" i="16"/>
  <c r="C217" i="16"/>
  <c r="D217" i="16"/>
  <c r="E217" i="16"/>
  <c r="F217" i="16"/>
  <c r="B218" i="16"/>
  <c r="C218" i="16"/>
  <c r="D218" i="16"/>
  <c r="E218" i="16"/>
  <c r="F218" i="16"/>
  <c r="B219" i="16"/>
  <c r="C219" i="16"/>
  <c r="D219" i="16"/>
  <c r="E219" i="16"/>
  <c r="F219" i="16"/>
  <c r="B220" i="16"/>
  <c r="C220" i="16"/>
  <c r="D220" i="16"/>
  <c r="E220" i="16"/>
  <c r="F220" i="16"/>
  <c r="B221" i="16"/>
  <c r="C221" i="16"/>
  <c r="D221" i="16"/>
  <c r="E221" i="16"/>
  <c r="F221" i="16"/>
  <c r="B222" i="16"/>
  <c r="C222" i="16"/>
  <c r="D222" i="16"/>
  <c r="E222" i="16"/>
  <c r="F222" i="16"/>
  <c r="B223" i="16"/>
  <c r="C223" i="16"/>
  <c r="D223" i="16"/>
  <c r="E223" i="16"/>
  <c r="F223" i="16"/>
  <c r="B224" i="16"/>
  <c r="C224" i="16"/>
  <c r="D224" i="16"/>
  <c r="E224" i="16"/>
  <c r="F224" i="16"/>
  <c r="B225" i="16"/>
  <c r="C225" i="16"/>
  <c r="D225" i="16"/>
  <c r="E225" i="16"/>
  <c r="F225" i="16"/>
  <c r="B226" i="16"/>
  <c r="C226" i="16"/>
  <c r="D226" i="16"/>
  <c r="E226" i="16"/>
  <c r="F226" i="16"/>
  <c r="B227" i="16"/>
  <c r="C227" i="16"/>
  <c r="D227" i="16"/>
  <c r="E227" i="16"/>
  <c r="F227" i="16"/>
  <c r="B228" i="16"/>
  <c r="C228" i="16"/>
  <c r="D228" i="16"/>
  <c r="E228" i="16"/>
  <c r="F228" i="16"/>
  <c r="B229" i="16"/>
  <c r="C229" i="16"/>
  <c r="D229" i="16"/>
  <c r="E229" i="16"/>
  <c r="F229" i="16"/>
  <c r="B230" i="16"/>
  <c r="C230" i="16"/>
  <c r="D230" i="16"/>
  <c r="E230" i="16"/>
  <c r="F230" i="16"/>
  <c r="B231" i="16"/>
  <c r="C231" i="16"/>
  <c r="D231" i="16"/>
  <c r="E231" i="16"/>
  <c r="F231" i="16"/>
  <c r="B232" i="16"/>
  <c r="C232" i="16"/>
  <c r="D232" i="16"/>
  <c r="E232" i="16"/>
  <c r="F232" i="16"/>
  <c r="B233" i="16"/>
  <c r="C233" i="16"/>
  <c r="D233" i="16"/>
  <c r="E233" i="16"/>
  <c r="F233" i="16"/>
  <c r="B234" i="16"/>
  <c r="C234" i="16"/>
  <c r="D234" i="16"/>
  <c r="E234" i="16"/>
  <c r="F234" i="16"/>
  <c r="B235" i="16"/>
  <c r="C235" i="16"/>
  <c r="D235" i="16"/>
  <c r="E235" i="16"/>
  <c r="F235" i="16"/>
  <c r="B236" i="16"/>
  <c r="C236" i="16"/>
  <c r="D236" i="16"/>
  <c r="E236" i="16"/>
  <c r="F236" i="16"/>
  <c r="B237" i="16"/>
  <c r="C237" i="16"/>
  <c r="D237" i="16"/>
  <c r="E237" i="16"/>
  <c r="F237" i="16"/>
  <c r="B238" i="16"/>
  <c r="C238" i="16"/>
  <c r="D238" i="16"/>
  <c r="E238" i="16"/>
  <c r="F238" i="16"/>
  <c r="B239" i="16"/>
  <c r="C239" i="16"/>
  <c r="D239" i="16"/>
  <c r="E239" i="16"/>
  <c r="F239" i="16"/>
  <c r="B240" i="16"/>
  <c r="C240" i="16"/>
  <c r="D240" i="16"/>
  <c r="E240" i="16"/>
  <c r="F240" i="16"/>
  <c r="B241" i="16"/>
  <c r="C241" i="16"/>
  <c r="D241" i="16"/>
  <c r="E241" i="16"/>
  <c r="F241" i="16"/>
  <c r="B242" i="16"/>
  <c r="C242" i="16"/>
  <c r="D242" i="16"/>
  <c r="E242" i="16"/>
  <c r="F242" i="16"/>
  <c r="B243" i="16"/>
  <c r="C243" i="16"/>
  <c r="D243" i="16"/>
  <c r="E243" i="16"/>
  <c r="F243" i="16"/>
  <c r="B244" i="16"/>
  <c r="C244" i="16"/>
  <c r="D244" i="16"/>
  <c r="E244" i="16"/>
  <c r="F244" i="16"/>
  <c r="B245" i="16"/>
  <c r="C245" i="16"/>
  <c r="D245" i="16"/>
  <c r="E245" i="16"/>
  <c r="F245" i="16"/>
  <c r="B246" i="16"/>
  <c r="C246" i="16"/>
  <c r="D246" i="16"/>
  <c r="E246" i="16"/>
  <c r="F246" i="16"/>
  <c r="B247" i="16"/>
  <c r="C247" i="16"/>
  <c r="D247" i="16"/>
  <c r="E247" i="16"/>
  <c r="F247" i="16"/>
  <c r="B248" i="16"/>
  <c r="C248" i="16"/>
  <c r="D248" i="16"/>
  <c r="E248" i="16"/>
  <c r="F248" i="16"/>
  <c r="B249" i="16"/>
  <c r="C249" i="16"/>
  <c r="D249" i="16"/>
  <c r="E249" i="16"/>
  <c r="F249" i="16"/>
  <c r="B250" i="16"/>
  <c r="C250" i="16"/>
  <c r="D250" i="16"/>
  <c r="E250" i="16"/>
  <c r="F250" i="16"/>
  <c r="B251" i="16"/>
  <c r="C251" i="16"/>
  <c r="D251" i="16"/>
  <c r="E251" i="16"/>
  <c r="F251" i="16"/>
  <c r="B252" i="16"/>
  <c r="C252" i="16"/>
  <c r="D252" i="16"/>
  <c r="E252" i="16"/>
  <c r="F252" i="16"/>
  <c r="B253" i="16"/>
  <c r="C253" i="16"/>
  <c r="D253" i="16"/>
  <c r="E253" i="16"/>
  <c r="F253" i="16"/>
  <c r="B254" i="16"/>
  <c r="C254" i="16"/>
  <c r="D254" i="16"/>
  <c r="E254" i="16"/>
  <c r="F254" i="16"/>
  <c r="B255" i="16"/>
  <c r="C255" i="16"/>
  <c r="D255" i="16"/>
  <c r="E255" i="16"/>
  <c r="F255" i="16"/>
  <c r="B256" i="16"/>
  <c r="C256" i="16"/>
  <c r="D256" i="16"/>
  <c r="E256" i="16"/>
  <c r="F256" i="16"/>
  <c r="B257" i="16"/>
  <c r="C257" i="16"/>
  <c r="D257" i="16"/>
  <c r="E257" i="16"/>
  <c r="F257" i="16"/>
  <c r="B258" i="16"/>
  <c r="C258" i="16"/>
  <c r="D258" i="16"/>
  <c r="E258" i="16"/>
  <c r="F258" i="16"/>
  <c r="B259" i="16"/>
  <c r="C259" i="16"/>
  <c r="D259" i="16"/>
  <c r="E259" i="16"/>
  <c r="F259" i="16"/>
  <c r="B260" i="16"/>
  <c r="C260" i="16"/>
  <c r="D260" i="16"/>
  <c r="E260" i="16"/>
  <c r="F260" i="16"/>
  <c r="B261" i="16"/>
  <c r="C261" i="16"/>
  <c r="D261" i="16"/>
  <c r="E261" i="16"/>
  <c r="F261" i="16"/>
  <c r="B262" i="16"/>
  <c r="C262" i="16"/>
  <c r="D262" i="16"/>
  <c r="E262" i="16"/>
  <c r="F262" i="16"/>
  <c r="B263" i="16"/>
  <c r="C263" i="16"/>
  <c r="D263" i="16"/>
  <c r="E263" i="16"/>
  <c r="F263" i="16"/>
  <c r="B264" i="16"/>
  <c r="C264" i="16"/>
  <c r="D264" i="16"/>
  <c r="E264" i="16"/>
  <c r="F264" i="16"/>
  <c r="B265" i="16"/>
  <c r="C265" i="16"/>
  <c r="D265" i="16"/>
  <c r="E265" i="16"/>
  <c r="F265" i="16"/>
  <c r="B266" i="16"/>
  <c r="C266" i="16"/>
  <c r="D266" i="16"/>
  <c r="E266" i="16"/>
  <c r="F266" i="16"/>
  <c r="B267" i="16"/>
  <c r="C267" i="16"/>
  <c r="D267" i="16"/>
  <c r="E267" i="16"/>
  <c r="F267" i="16"/>
  <c r="B268" i="16"/>
  <c r="C268" i="16"/>
  <c r="D268" i="16"/>
  <c r="E268" i="16"/>
  <c r="F268" i="16"/>
  <c r="B269" i="16"/>
  <c r="C269" i="16"/>
  <c r="D269" i="16"/>
  <c r="E269" i="16"/>
  <c r="F269" i="16"/>
  <c r="B270" i="16"/>
  <c r="C270" i="16"/>
  <c r="D270" i="16"/>
  <c r="E270" i="16"/>
  <c r="F270" i="16"/>
  <c r="B271" i="16"/>
  <c r="C271" i="16"/>
  <c r="D271" i="16"/>
  <c r="E271" i="16"/>
  <c r="F271" i="16"/>
  <c r="B272" i="16"/>
  <c r="C272" i="16"/>
  <c r="D272" i="16"/>
  <c r="E272" i="16"/>
  <c r="F272" i="16"/>
  <c r="B273" i="16"/>
  <c r="C273" i="16"/>
  <c r="D273" i="16"/>
  <c r="E273" i="16"/>
  <c r="F273" i="16"/>
  <c r="B274" i="16"/>
  <c r="C274" i="16"/>
  <c r="D274" i="16"/>
  <c r="E274" i="16"/>
  <c r="F274" i="16"/>
  <c r="B275" i="16"/>
  <c r="C275" i="16"/>
  <c r="D275" i="16"/>
  <c r="E275" i="16"/>
  <c r="F275" i="16"/>
  <c r="B276" i="16"/>
  <c r="C276" i="16"/>
  <c r="D276" i="16"/>
  <c r="E276" i="16"/>
  <c r="F276" i="16"/>
  <c r="B277" i="16"/>
  <c r="C277" i="16"/>
  <c r="D277" i="16"/>
  <c r="E277" i="16"/>
  <c r="F277" i="16"/>
  <c r="B278" i="16"/>
  <c r="C278" i="16"/>
  <c r="D278" i="16"/>
  <c r="E278" i="16"/>
  <c r="F278" i="16"/>
  <c r="B279" i="16"/>
  <c r="C279" i="16"/>
  <c r="D279" i="16"/>
  <c r="E279" i="16"/>
  <c r="F279" i="16"/>
  <c r="B280" i="16"/>
  <c r="C280" i="16"/>
  <c r="D280" i="16"/>
  <c r="E280" i="16"/>
  <c r="F280" i="16"/>
  <c r="B281" i="16"/>
  <c r="C281" i="16"/>
  <c r="D281" i="16"/>
  <c r="E281" i="16"/>
  <c r="F281" i="16"/>
  <c r="B282" i="16"/>
  <c r="C282" i="16"/>
  <c r="D282" i="16"/>
  <c r="E282" i="16"/>
  <c r="F282" i="16"/>
  <c r="B283" i="16"/>
  <c r="C283" i="16"/>
  <c r="D283" i="16"/>
  <c r="E283" i="16"/>
  <c r="F283" i="16"/>
  <c r="B284" i="16"/>
  <c r="C284" i="16"/>
  <c r="D284" i="16"/>
  <c r="E284" i="16"/>
  <c r="F284" i="16"/>
  <c r="B285" i="16"/>
  <c r="C285" i="16"/>
  <c r="D285" i="16"/>
  <c r="E285" i="16"/>
  <c r="F285" i="16"/>
  <c r="B286" i="16"/>
  <c r="C286" i="16"/>
  <c r="D286" i="16"/>
  <c r="E286" i="16"/>
  <c r="F286" i="16"/>
  <c r="B287" i="16"/>
  <c r="C287" i="16"/>
  <c r="D287" i="16"/>
  <c r="E287" i="16"/>
  <c r="F287" i="16"/>
  <c r="B288" i="16"/>
  <c r="C288" i="16"/>
  <c r="D288" i="16"/>
  <c r="E288" i="16"/>
  <c r="F288" i="16"/>
  <c r="B289" i="16"/>
  <c r="C289" i="16"/>
  <c r="D289" i="16"/>
  <c r="E289" i="16"/>
  <c r="F289" i="16"/>
  <c r="B290" i="16"/>
  <c r="C290" i="16"/>
  <c r="D290" i="16"/>
  <c r="E290" i="16"/>
  <c r="F290" i="16"/>
  <c r="B291" i="16"/>
  <c r="C291" i="16"/>
  <c r="D291" i="16"/>
  <c r="E291" i="16"/>
  <c r="F291" i="16"/>
  <c r="B292" i="16"/>
  <c r="C292" i="16"/>
  <c r="D292" i="16"/>
  <c r="E292" i="16"/>
  <c r="F292" i="16"/>
  <c r="B293" i="16"/>
  <c r="C293" i="16"/>
  <c r="D293" i="16"/>
  <c r="E293" i="16"/>
  <c r="F293" i="16"/>
  <c r="B294" i="16"/>
  <c r="C294" i="16"/>
  <c r="D294" i="16"/>
  <c r="E294" i="16"/>
  <c r="F294" i="16"/>
  <c r="B295" i="16"/>
  <c r="C295" i="16"/>
  <c r="D295" i="16"/>
  <c r="E295" i="16"/>
  <c r="F295" i="16"/>
  <c r="B296" i="16"/>
  <c r="C296" i="16"/>
  <c r="D296" i="16"/>
  <c r="E296" i="16"/>
  <c r="F296" i="16"/>
  <c r="B297" i="16"/>
  <c r="C297" i="16"/>
  <c r="D297" i="16"/>
  <c r="E297" i="16"/>
  <c r="F297" i="16"/>
  <c r="B298" i="16"/>
  <c r="C298" i="16"/>
  <c r="D298" i="16"/>
  <c r="E298" i="16"/>
  <c r="F298" i="16"/>
  <c r="B299" i="16"/>
  <c r="C299" i="16"/>
  <c r="D299" i="16"/>
  <c r="E299" i="16"/>
  <c r="F299" i="16"/>
  <c r="B300" i="16"/>
  <c r="C300" i="16"/>
  <c r="D300" i="16"/>
  <c r="E300" i="16"/>
  <c r="F300" i="16"/>
  <c r="B301" i="16"/>
  <c r="C301" i="16"/>
  <c r="D301" i="16"/>
  <c r="E301" i="16"/>
  <c r="F301" i="16"/>
  <c r="B302" i="16"/>
  <c r="C302" i="16"/>
  <c r="D302" i="16"/>
  <c r="E302" i="16"/>
  <c r="F302" i="16"/>
  <c r="B303" i="16"/>
  <c r="C303" i="16"/>
  <c r="D303" i="16"/>
  <c r="E303" i="16"/>
  <c r="F303" i="16"/>
  <c r="B304" i="16"/>
  <c r="C304" i="16"/>
  <c r="D304" i="16"/>
  <c r="E304" i="16"/>
  <c r="F304" i="16"/>
  <c r="B305" i="16"/>
  <c r="C305" i="16"/>
  <c r="D305" i="16"/>
  <c r="E305" i="16"/>
  <c r="F305" i="16"/>
  <c r="B306" i="16"/>
  <c r="C306" i="16"/>
  <c r="D306" i="16"/>
  <c r="E306" i="16"/>
  <c r="F306" i="16"/>
  <c r="B307" i="16"/>
  <c r="C307" i="16"/>
  <c r="D307" i="16"/>
  <c r="E307" i="16"/>
  <c r="F307" i="16"/>
  <c r="B308" i="16"/>
  <c r="C308" i="16"/>
  <c r="D308" i="16"/>
  <c r="E308" i="16"/>
  <c r="F308" i="16"/>
  <c r="B309" i="16"/>
  <c r="C309" i="16"/>
  <c r="D309" i="16"/>
  <c r="E309" i="16"/>
  <c r="F309" i="16"/>
  <c r="B310" i="16"/>
  <c r="C310" i="16"/>
  <c r="D310" i="16"/>
  <c r="E310" i="16"/>
  <c r="F310" i="16"/>
  <c r="B311" i="16"/>
  <c r="C311" i="16"/>
  <c r="D311" i="16"/>
  <c r="E311" i="16"/>
  <c r="F311" i="16"/>
  <c r="B312" i="16"/>
  <c r="C312" i="16"/>
  <c r="D312" i="16"/>
  <c r="E312" i="16"/>
  <c r="F312" i="16"/>
  <c r="B313" i="16"/>
  <c r="C313" i="16"/>
  <c r="D313" i="16"/>
  <c r="E313" i="16"/>
  <c r="F313" i="16"/>
  <c r="B314" i="16"/>
  <c r="C314" i="16"/>
  <c r="D314" i="16"/>
  <c r="E314" i="16"/>
  <c r="F314" i="16"/>
  <c r="B315" i="16"/>
  <c r="C315" i="16"/>
  <c r="D315" i="16"/>
  <c r="E315" i="16"/>
  <c r="F315" i="16"/>
  <c r="B316" i="16"/>
  <c r="C316" i="16"/>
  <c r="D316" i="16"/>
  <c r="E316" i="16"/>
  <c r="F316" i="16"/>
  <c r="B317" i="16"/>
  <c r="C317" i="16"/>
  <c r="D317" i="16"/>
  <c r="E317" i="16"/>
  <c r="F317" i="16"/>
  <c r="B318" i="16"/>
  <c r="C318" i="16"/>
  <c r="D318" i="16"/>
  <c r="E318" i="16"/>
  <c r="F318" i="16"/>
  <c r="B319" i="16"/>
  <c r="C319" i="16"/>
  <c r="D319" i="16"/>
  <c r="E319" i="16"/>
  <c r="F319" i="16"/>
  <c r="B320" i="16"/>
  <c r="C320" i="16"/>
  <c r="D320" i="16"/>
  <c r="E320" i="16"/>
  <c r="F320" i="16"/>
  <c r="B321" i="16"/>
  <c r="C321" i="16"/>
  <c r="D321" i="16"/>
  <c r="E321" i="16"/>
  <c r="F321" i="16"/>
  <c r="B322" i="16"/>
  <c r="C322" i="16"/>
  <c r="D322" i="16"/>
  <c r="E322" i="16"/>
  <c r="F322" i="16"/>
  <c r="B323" i="16"/>
  <c r="C323" i="16"/>
  <c r="D323" i="16"/>
  <c r="E323" i="16"/>
  <c r="F323" i="16"/>
  <c r="B324" i="16"/>
  <c r="C324" i="16"/>
  <c r="D324" i="16"/>
  <c r="E324" i="16"/>
  <c r="F324" i="16"/>
  <c r="B325" i="16"/>
  <c r="C325" i="16"/>
  <c r="D325" i="16"/>
  <c r="E325" i="16"/>
  <c r="F325" i="16"/>
  <c r="B326" i="16"/>
  <c r="C326" i="16"/>
  <c r="D326" i="16"/>
  <c r="E326" i="16"/>
  <c r="F326" i="16"/>
  <c r="B327" i="16"/>
  <c r="C327" i="16"/>
  <c r="D327" i="16"/>
  <c r="E327" i="16"/>
  <c r="F327" i="16"/>
  <c r="B328" i="16"/>
  <c r="C328" i="16"/>
  <c r="D328" i="16"/>
  <c r="E328" i="16"/>
  <c r="F328" i="16"/>
  <c r="B329" i="16"/>
  <c r="C329" i="16"/>
  <c r="D329" i="16"/>
  <c r="E329" i="16"/>
  <c r="F329" i="16"/>
  <c r="B330" i="16"/>
  <c r="C330" i="16"/>
  <c r="D330" i="16"/>
  <c r="E330" i="16"/>
  <c r="F330" i="16"/>
  <c r="B331" i="16"/>
  <c r="C331" i="16"/>
  <c r="D331" i="16"/>
  <c r="E331" i="16"/>
  <c r="F331" i="16"/>
  <c r="B332" i="16"/>
  <c r="C332" i="16"/>
  <c r="D332" i="16"/>
  <c r="E332" i="16"/>
  <c r="F332" i="16"/>
  <c r="B333" i="16"/>
  <c r="C333" i="16"/>
  <c r="D333" i="16"/>
  <c r="E333" i="16"/>
  <c r="F333" i="16"/>
  <c r="B334" i="16"/>
  <c r="C334" i="16"/>
  <c r="D334" i="16"/>
  <c r="E334" i="16"/>
  <c r="F334" i="16"/>
  <c r="B335" i="16"/>
  <c r="C335" i="16"/>
  <c r="D335" i="16"/>
  <c r="E335" i="16"/>
  <c r="F335" i="16"/>
  <c r="B336" i="16"/>
  <c r="C336" i="16"/>
  <c r="D336" i="16"/>
  <c r="E336" i="16"/>
  <c r="F336" i="16"/>
  <c r="B337" i="16"/>
  <c r="C337" i="16"/>
  <c r="D337" i="16"/>
  <c r="E337" i="16"/>
  <c r="F337" i="16"/>
  <c r="B338" i="16"/>
  <c r="C338" i="16"/>
  <c r="D338" i="16"/>
  <c r="E338" i="16"/>
  <c r="F338" i="16"/>
  <c r="B339" i="16"/>
  <c r="C339" i="16"/>
  <c r="D339" i="16"/>
  <c r="E339" i="16"/>
  <c r="F339" i="16"/>
  <c r="B340" i="16"/>
  <c r="C340" i="16"/>
  <c r="D340" i="16"/>
  <c r="E340" i="16"/>
  <c r="F340" i="16"/>
  <c r="B341" i="16"/>
  <c r="C341" i="16"/>
  <c r="D341" i="16"/>
  <c r="E341" i="16"/>
  <c r="F341" i="16"/>
  <c r="B342" i="16"/>
  <c r="C342" i="16"/>
  <c r="D342" i="16"/>
  <c r="E342" i="16"/>
  <c r="F342" i="16"/>
  <c r="B343" i="16"/>
  <c r="C343" i="16"/>
  <c r="D343" i="16"/>
  <c r="E343" i="16"/>
  <c r="F343" i="16"/>
  <c r="B344" i="16"/>
  <c r="C344" i="16"/>
  <c r="D344" i="16"/>
  <c r="E344" i="16"/>
  <c r="F344" i="16"/>
  <c r="B345" i="16"/>
  <c r="C345" i="16"/>
  <c r="D345" i="16"/>
  <c r="E345" i="16"/>
  <c r="F345" i="16"/>
  <c r="B346" i="16"/>
  <c r="C346" i="16"/>
  <c r="D346" i="16"/>
  <c r="E346" i="16"/>
  <c r="F346" i="16"/>
  <c r="B347" i="16"/>
  <c r="C347" i="16"/>
  <c r="D347" i="16"/>
  <c r="E347" i="16"/>
  <c r="F347" i="16"/>
  <c r="B348" i="16"/>
  <c r="C348" i="16"/>
  <c r="D348" i="16"/>
  <c r="E348" i="16"/>
  <c r="F348" i="16"/>
  <c r="B349" i="16"/>
  <c r="C349" i="16"/>
  <c r="D349" i="16"/>
  <c r="E349" i="16"/>
  <c r="F349" i="16"/>
  <c r="B350" i="16"/>
  <c r="C350" i="16"/>
  <c r="D350" i="16"/>
  <c r="E350" i="16"/>
  <c r="F350" i="16"/>
  <c r="B351" i="16"/>
  <c r="C351" i="16"/>
  <c r="D351" i="16"/>
  <c r="E351" i="16"/>
  <c r="F351" i="16"/>
  <c r="B352" i="16"/>
  <c r="C352" i="16"/>
  <c r="D352" i="16"/>
  <c r="E352" i="16"/>
  <c r="F352" i="16"/>
  <c r="B353" i="16"/>
  <c r="C353" i="16"/>
  <c r="D353" i="16"/>
  <c r="E353" i="16"/>
  <c r="F353" i="16"/>
  <c r="B354" i="16"/>
  <c r="C354" i="16"/>
  <c r="D354" i="16"/>
  <c r="E354" i="16"/>
  <c r="F354" i="16"/>
  <c r="B355" i="16"/>
  <c r="C355" i="16"/>
  <c r="D355" i="16"/>
  <c r="E355" i="16"/>
  <c r="F355" i="16"/>
  <c r="B356" i="16"/>
  <c r="C356" i="16"/>
  <c r="D356" i="16"/>
  <c r="E356" i="16"/>
  <c r="F356" i="16"/>
  <c r="B357" i="16"/>
  <c r="C357" i="16"/>
  <c r="D357" i="16"/>
  <c r="E357" i="16"/>
  <c r="F357" i="16"/>
  <c r="B358" i="16"/>
  <c r="C358" i="16"/>
  <c r="D358" i="16"/>
  <c r="E358" i="16"/>
  <c r="F358" i="16"/>
  <c r="B359" i="16"/>
  <c r="C359" i="16"/>
  <c r="D359" i="16"/>
  <c r="E359" i="16"/>
  <c r="F359" i="16"/>
  <c r="B360" i="16"/>
  <c r="C360" i="16"/>
  <c r="D360" i="16"/>
  <c r="E360" i="16"/>
  <c r="F360" i="16"/>
  <c r="B361" i="16"/>
  <c r="C361" i="16"/>
  <c r="D361" i="16"/>
  <c r="E361" i="16"/>
  <c r="F361" i="16"/>
  <c r="B362" i="16"/>
  <c r="C362" i="16"/>
  <c r="D362" i="16"/>
  <c r="E362" i="16"/>
  <c r="F362" i="16"/>
  <c r="B363" i="16"/>
  <c r="C363" i="16"/>
  <c r="D363" i="16"/>
  <c r="E363" i="16"/>
  <c r="F363" i="16"/>
  <c r="B364" i="16"/>
  <c r="C364" i="16"/>
  <c r="D364" i="16"/>
  <c r="E364" i="16"/>
  <c r="F364" i="16"/>
  <c r="B365" i="16"/>
  <c r="C365" i="16"/>
  <c r="D365" i="16"/>
  <c r="E365" i="16"/>
  <c r="F365" i="16"/>
  <c r="B366" i="16"/>
  <c r="C366" i="16"/>
  <c r="D366" i="16"/>
  <c r="E366" i="16"/>
  <c r="F366" i="16"/>
  <c r="B367" i="16"/>
  <c r="C367" i="16"/>
  <c r="D367" i="16"/>
  <c r="E367" i="16"/>
  <c r="F367" i="16"/>
  <c r="B368" i="16"/>
  <c r="C368" i="16"/>
  <c r="D368" i="16"/>
  <c r="E368" i="16"/>
  <c r="F368" i="16"/>
  <c r="B369" i="16"/>
  <c r="C369" i="16"/>
  <c r="D369" i="16"/>
  <c r="E369" i="16"/>
  <c r="F369" i="16"/>
  <c r="B370" i="16"/>
  <c r="C370" i="16"/>
  <c r="D370" i="16"/>
  <c r="E370" i="16"/>
  <c r="F370" i="16"/>
  <c r="B371" i="16"/>
  <c r="C371" i="16"/>
  <c r="D371" i="16"/>
  <c r="E371" i="16"/>
  <c r="F371" i="16"/>
  <c r="B372" i="16"/>
  <c r="C372" i="16"/>
  <c r="D372" i="16"/>
  <c r="E372" i="16"/>
  <c r="F372" i="16"/>
  <c r="B373" i="16"/>
  <c r="C373" i="16"/>
  <c r="D373" i="16"/>
  <c r="E373" i="16"/>
  <c r="F373" i="16"/>
  <c r="B374" i="16"/>
  <c r="C374" i="16"/>
  <c r="D374" i="16"/>
  <c r="E374" i="16"/>
  <c r="F374" i="16"/>
  <c r="B375" i="16"/>
  <c r="C375" i="16"/>
  <c r="D375" i="16"/>
  <c r="E375" i="16"/>
  <c r="F375" i="16"/>
  <c r="B376" i="16"/>
  <c r="C376" i="16"/>
  <c r="D376" i="16"/>
  <c r="E376" i="16"/>
  <c r="F376" i="16"/>
  <c r="B377" i="16"/>
  <c r="C377" i="16"/>
  <c r="D377" i="16"/>
  <c r="E377" i="16"/>
  <c r="F377" i="16"/>
  <c r="B378" i="16"/>
  <c r="C378" i="16"/>
  <c r="D378" i="16"/>
  <c r="E378" i="16"/>
  <c r="F378" i="16"/>
  <c r="B379" i="16"/>
  <c r="C379" i="16"/>
  <c r="D379" i="16"/>
  <c r="E379" i="16"/>
  <c r="F379" i="16"/>
  <c r="B380" i="16"/>
  <c r="C380" i="16"/>
  <c r="D380" i="16"/>
  <c r="E380" i="16"/>
  <c r="F380" i="16"/>
  <c r="B381" i="16"/>
  <c r="C381" i="16"/>
  <c r="D381" i="16"/>
  <c r="E381" i="16"/>
  <c r="F381" i="16"/>
  <c r="B382" i="16"/>
  <c r="C382" i="16"/>
  <c r="D382" i="16"/>
  <c r="E382" i="16"/>
  <c r="F382" i="16"/>
  <c r="B383" i="16"/>
  <c r="C383" i="16"/>
  <c r="D383" i="16"/>
  <c r="E383" i="16"/>
  <c r="F383" i="16"/>
  <c r="B384" i="16"/>
  <c r="C384" i="16"/>
  <c r="D384" i="16"/>
  <c r="E384" i="16"/>
  <c r="F384" i="16"/>
  <c r="B385" i="16"/>
  <c r="C385" i="16"/>
  <c r="D385" i="16"/>
  <c r="E385" i="16"/>
  <c r="F385" i="16"/>
  <c r="B386" i="16"/>
  <c r="C386" i="16"/>
  <c r="D386" i="16"/>
  <c r="E386" i="16"/>
  <c r="F386" i="16"/>
  <c r="B387" i="16"/>
  <c r="C387" i="16"/>
  <c r="D387" i="16"/>
  <c r="E387" i="16"/>
  <c r="F387" i="16"/>
  <c r="B388" i="16"/>
  <c r="C388" i="16"/>
  <c r="D388" i="16"/>
  <c r="E388" i="16"/>
  <c r="F388" i="16"/>
  <c r="B389" i="16"/>
  <c r="C389" i="16"/>
  <c r="D389" i="16"/>
  <c r="E389" i="16"/>
  <c r="F389" i="16"/>
  <c r="B390" i="16"/>
  <c r="C390" i="16"/>
  <c r="D390" i="16"/>
  <c r="E390" i="16"/>
  <c r="F390" i="16"/>
  <c r="B391" i="16"/>
  <c r="C391" i="16"/>
  <c r="D391" i="16"/>
  <c r="E391" i="16"/>
  <c r="F391" i="16"/>
  <c r="B392" i="16"/>
  <c r="C392" i="16"/>
  <c r="D392" i="16"/>
  <c r="E392" i="16"/>
  <c r="F392" i="16"/>
  <c r="B393" i="16"/>
  <c r="C393" i="16"/>
  <c r="D393" i="16"/>
  <c r="E393" i="16"/>
  <c r="F393" i="16"/>
  <c r="B394" i="16"/>
  <c r="C394" i="16"/>
  <c r="D394" i="16"/>
  <c r="E394" i="16"/>
  <c r="F394" i="16"/>
  <c r="B395" i="16"/>
  <c r="C395" i="16"/>
  <c r="D395" i="16"/>
  <c r="E395" i="16"/>
  <c r="F395" i="16"/>
  <c r="B396" i="16"/>
  <c r="C396" i="16"/>
  <c r="D396" i="16"/>
  <c r="E396" i="16"/>
  <c r="F396" i="16"/>
  <c r="B397" i="16"/>
  <c r="C397" i="16"/>
  <c r="D397" i="16"/>
  <c r="E397" i="16"/>
  <c r="F397" i="16"/>
  <c r="B398" i="16"/>
  <c r="C398" i="16"/>
  <c r="D398" i="16"/>
  <c r="E398" i="16"/>
  <c r="F398" i="16"/>
  <c r="B399" i="16"/>
  <c r="C399" i="16"/>
  <c r="D399" i="16"/>
  <c r="E399" i="16"/>
  <c r="F399" i="16"/>
  <c r="B400" i="16"/>
  <c r="C400" i="16"/>
  <c r="D400" i="16"/>
  <c r="E400" i="16"/>
  <c r="F400" i="16"/>
  <c r="B401" i="16"/>
  <c r="C401" i="16"/>
  <c r="D401" i="16"/>
  <c r="E401" i="16"/>
  <c r="F401" i="16"/>
  <c r="B402" i="16"/>
  <c r="C402" i="16"/>
  <c r="D402" i="16"/>
  <c r="E402" i="16"/>
  <c r="F402" i="16"/>
  <c r="B403" i="16"/>
  <c r="C403" i="16"/>
  <c r="D403" i="16"/>
  <c r="E403" i="16"/>
  <c r="F403" i="16"/>
  <c r="B404" i="16"/>
  <c r="C404" i="16"/>
  <c r="D404" i="16"/>
  <c r="E404" i="16"/>
  <c r="F404" i="16"/>
  <c r="B405" i="16"/>
  <c r="C405" i="16"/>
  <c r="D405" i="16"/>
  <c r="E405" i="16"/>
  <c r="F405" i="16"/>
  <c r="B406" i="16"/>
  <c r="C406" i="16"/>
  <c r="D406" i="16"/>
  <c r="E406" i="16"/>
  <c r="F406" i="16"/>
  <c r="B407" i="16"/>
  <c r="C407" i="16"/>
  <c r="D407" i="16"/>
  <c r="E407" i="16"/>
  <c r="F407" i="16"/>
  <c r="B408" i="16"/>
  <c r="C408" i="16"/>
  <c r="D408" i="16"/>
  <c r="E408" i="16"/>
  <c r="F408" i="16"/>
  <c r="B409" i="16"/>
  <c r="C409" i="16"/>
  <c r="D409" i="16"/>
  <c r="E409" i="16"/>
  <c r="F409" i="16"/>
  <c r="B410" i="16"/>
  <c r="C410" i="16"/>
  <c r="D410" i="16"/>
  <c r="E410" i="16"/>
  <c r="F410" i="16"/>
  <c r="B411" i="16"/>
  <c r="C411" i="16"/>
  <c r="D411" i="16"/>
  <c r="E411" i="16"/>
  <c r="F411" i="16"/>
  <c r="B412" i="16"/>
  <c r="C412" i="16"/>
  <c r="D412" i="16"/>
  <c r="E412" i="16"/>
  <c r="F412" i="16"/>
  <c r="B413" i="16"/>
  <c r="C413" i="16"/>
  <c r="D413" i="16"/>
  <c r="E413" i="16"/>
  <c r="F413" i="16"/>
  <c r="B414" i="16"/>
  <c r="C414" i="16"/>
  <c r="D414" i="16"/>
  <c r="E414" i="16"/>
  <c r="F414" i="16"/>
  <c r="B415" i="16"/>
  <c r="C415" i="16"/>
  <c r="D415" i="16"/>
  <c r="E415" i="16"/>
  <c r="F415" i="16"/>
  <c r="B416" i="16"/>
  <c r="C416" i="16"/>
  <c r="D416" i="16"/>
  <c r="E416" i="16"/>
  <c r="F416" i="16"/>
  <c r="B417" i="16"/>
  <c r="C417" i="16"/>
  <c r="D417" i="16"/>
  <c r="E417" i="16"/>
  <c r="F417" i="16"/>
  <c r="B418" i="16"/>
  <c r="C418" i="16"/>
  <c r="D418" i="16"/>
  <c r="E418" i="16"/>
  <c r="F418" i="16"/>
  <c r="B419" i="16"/>
  <c r="C419" i="16"/>
  <c r="D419" i="16"/>
  <c r="E419" i="16"/>
  <c r="F419" i="16"/>
  <c r="B420" i="16"/>
  <c r="C420" i="16"/>
  <c r="D420" i="16"/>
  <c r="E420" i="16"/>
  <c r="F420" i="16"/>
  <c r="B421" i="16"/>
  <c r="C421" i="16"/>
  <c r="D421" i="16"/>
  <c r="E421" i="16"/>
  <c r="F421" i="16"/>
  <c r="B422" i="16"/>
  <c r="C422" i="16"/>
  <c r="D422" i="16"/>
  <c r="E422" i="16"/>
  <c r="F422" i="16"/>
  <c r="B423" i="16"/>
  <c r="C423" i="16"/>
  <c r="D423" i="16"/>
  <c r="E423" i="16"/>
  <c r="F423" i="16"/>
  <c r="B424" i="16"/>
  <c r="C424" i="16"/>
  <c r="D424" i="16"/>
  <c r="E424" i="16"/>
  <c r="F424" i="16"/>
  <c r="B425" i="16"/>
  <c r="C425" i="16"/>
  <c r="D425" i="16"/>
  <c r="E425" i="16"/>
  <c r="F425" i="16"/>
  <c r="B426" i="16"/>
  <c r="C426" i="16"/>
  <c r="D426" i="16"/>
  <c r="E426" i="16"/>
  <c r="F426" i="16"/>
  <c r="B427" i="16"/>
  <c r="C427" i="16"/>
  <c r="D427" i="16"/>
  <c r="E427" i="16"/>
  <c r="F427" i="16"/>
  <c r="B428" i="16"/>
  <c r="C428" i="16"/>
  <c r="D428" i="16"/>
  <c r="E428" i="16"/>
  <c r="F428" i="16"/>
  <c r="B429" i="16"/>
  <c r="C429" i="16"/>
  <c r="D429" i="16"/>
  <c r="E429" i="16"/>
  <c r="F429" i="16"/>
  <c r="B430" i="16"/>
  <c r="C430" i="16"/>
  <c r="D430" i="16"/>
  <c r="E430" i="16"/>
  <c r="F430" i="16"/>
  <c r="B431" i="16"/>
  <c r="C431" i="16"/>
  <c r="D431" i="16"/>
  <c r="E431" i="16"/>
  <c r="F431" i="16"/>
  <c r="B432" i="16"/>
  <c r="C432" i="16"/>
  <c r="D432" i="16"/>
  <c r="E432" i="16"/>
  <c r="F432" i="16"/>
  <c r="B433" i="16"/>
  <c r="C433" i="16"/>
  <c r="D433" i="16"/>
  <c r="E433" i="16"/>
  <c r="F433" i="16"/>
  <c r="B434" i="16"/>
  <c r="C434" i="16"/>
  <c r="D434" i="16"/>
  <c r="E434" i="16"/>
  <c r="F434" i="16"/>
  <c r="B435" i="16"/>
  <c r="C435" i="16"/>
  <c r="D435" i="16"/>
  <c r="E435" i="16"/>
  <c r="F435" i="16"/>
  <c r="B436" i="16"/>
  <c r="C436" i="16"/>
  <c r="D436" i="16"/>
  <c r="E436" i="16"/>
  <c r="F436" i="16"/>
  <c r="B437" i="16"/>
  <c r="C437" i="16"/>
  <c r="D437" i="16"/>
  <c r="E437" i="16"/>
  <c r="F437" i="16"/>
  <c r="B438" i="16"/>
  <c r="C438" i="16"/>
  <c r="D438" i="16"/>
  <c r="E438" i="16"/>
  <c r="F438" i="16"/>
  <c r="B439" i="16"/>
  <c r="C439" i="16"/>
  <c r="D439" i="16"/>
  <c r="E439" i="16"/>
  <c r="F439" i="16"/>
  <c r="B440" i="16"/>
  <c r="C440" i="16"/>
  <c r="D440" i="16"/>
  <c r="E440" i="16"/>
  <c r="F440" i="16"/>
  <c r="B441" i="16"/>
  <c r="C441" i="16"/>
  <c r="D441" i="16"/>
  <c r="E441" i="16"/>
  <c r="F441" i="16"/>
  <c r="B442" i="16"/>
  <c r="C442" i="16"/>
  <c r="D442" i="16"/>
  <c r="E442" i="16"/>
  <c r="F442" i="16"/>
  <c r="B443" i="16"/>
  <c r="C443" i="16"/>
  <c r="D443" i="16"/>
  <c r="E443" i="16"/>
  <c r="F443" i="16"/>
  <c r="B444" i="16"/>
  <c r="C444" i="16"/>
  <c r="D444" i="16"/>
  <c r="E444" i="16"/>
  <c r="F444" i="16"/>
  <c r="B445" i="16"/>
  <c r="C445" i="16"/>
  <c r="D445" i="16"/>
  <c r="E445" i="16"/>
  <c r="F445" i="16"/>
  <c r="B446" i="16"/>
  <c r="C446" i="16"/>
  <c r="D446" i="16"/>
  <c r="E446" i="16"/>
  <c r="F446" i="16"/>
  <c r="B447" i="16"/>
  <c r="C447" i="16"/>
  <c r="D447" i="16"/>
  <c r="E447" i="16"/>
  <c r="F447" i="16"/>
  <c r="B448" i="16"/>
  <c r="C448" i="16"/>
  <c r="D448" i="16"/>
  <c r="E448" i="16"/>
  <c r="F448" i="16"/>
  <c r="B449" i="16"/>
  <c r="C449" i="16"/>
  <c r="D449" i="16"/>
  <c r="E449" i="16"/>
  <c r="F449" i="16"/>
  <c r="B450" i="16"/>
  <c r="C450" i="16"/>
  <c r="D450" i="16"/>
  <c r="E450" i="16"/>
  <c r="F450" i="16"/>
  <c r="B451" i="16"/>
  <c r="C451" i="16"/>
  <c r="D451" i="16"/>
  <c r="E451" i="16"/>
  <c r="F451" i="16"/>
  <c r="B452" i="16"/>
  <c r="C452" i="16"/>
  <c r="D452" i="16"/>
  <c r="E452" i="16"/>
  <c r="F452" i="16"/>
  <c r="B453" i="16"/>
  <c r="C453" i="16"/>
  <c r="D453" i="16"/>
  <c r="E453" i="16"/>
  <c r="F453" i="16"/>
  <c r="B454" i="16"/>
  <c r="C454" i="16"/>
  <c r="D454" i="16"/>
  <c r="E454" i="16"/>
  <c r="F454" i="16"/>
  <c r="B455" i="16"/>
  <c r="C455" i="16"/>
  <c r="D455" i="16"/>
  <c r="E455" i="16"/>
  <c r="F455" i="16"/>
  <c r="B456" i="16"/>
  <c r="C456" i="16"/>
  <c r="D456" i="16"/>
  <c r="E456" i="16"/>
  <c r="F456" i="16"/>
  <c r="B457" i="16"/>
  <c r="C457" i="16"/>
  <c r="D457" i="16"/>
  <c r="E457" i="16"/>
  <c r="F457" i="16"/>
  <c r="B458" i="16"/>
  <c r="C458" i="16"/>
  <c r="D458" i="16"/>
  <c r="E458" i="16"/>
  <c r="F458" i="16"/>
  <c r="B459" i="16"/>
  <c r="C459" i="16"/>
  <c r="D459" i="16"/>
  <c r="E459" i="16"/>
  <c r="F459" i="16"/>
  <c r="B460" i="16"/>
  <c r="C460" i="16"/>
  <c r="D460" i="16"/>
  <c r="E460" i="16"/>
  <c r="F460" i="16"/>
  <c r="B461" i="16"/>
  <c r="C461" i="16"/>
  <c r="D461" i="16"/>
  <c r="E461" i="16"/>
  <c r="F461" i="16"/>
  <c r="B462" i="16"/>
  <c r="C462" i="16"/>
  <c r="D462" i="16"/>
  <c r="E462" i="16"/>
  <c r="F462" i="16"/>
  <c r="B463" i="16"/>
  <c r="C463" i="16"/>
  <c r="D463" i="16"/>
  <c r="E463" i="16"/>
  <c r="F463" i="16"/>
  <c r="B464" i="16"/>
  <c r="C464" i="16"/>
  <c r="D464" i="16"/>
  <c r="E464" i="16"/>
  <c r="F464" i="16"/>
  <c r="B465" i="16"/>
  <c r="C465" i="16"/>
  <c r="D465" i="16"/>
  <c r="E465" i="16"/>
  <c r="F465" i="16"/>
  <c r="B466" i="16"/>
  <c r="C466" i="16"/>
  <c r="D466" i="16"/>
  <c r="E466" i="16"/>
  <c r="F466" i="16"/>
  <c r="B467" i="16"/>
  <c r="C467" i="16"/>
  <c r="D467" i="16"/>
  <c r="E467" i="16"/>
  <c r="F467" i="16"/>
  <c r="B468" i="16"/>
  <c r="C468" i="16"/>
  <c r="D468" i="16"/>
  <c r="E468" i="16"/>
  <c r="F468" i="16"/>
  <c r="B469" i="16"/>
  <c r="C469" i="16"/>
  <c r="D469" i="16"/>
  <c r="E469" i="16"/>
  <c r="F469" i="16"/>
  <c r="B470" i="16"/>
  <c r="C470" i="16"/>
  <c r="D470" i="16"/>
  <c r="E470" i="16"/>
  <c r="F470" i="16"/>
  <c r="B471" i="16"/>
  <c r="C471" i="16"/>
  <c r="D471" i="16"/>
  <c r="E471" i="16"/>
  <c r="F471" i="16"/>
  <c r="B472" i="16"/>
  <c r="C472" i="16"/>
  <c r="D472" i="16"/>
  <c r="E472" i="16"/>
  <c r="F472" i="16"/>
  <c r="B473" i="16"/>
  <c r="C473" i="16"/>
  <c r="D473" i="16"/>
  <c r="E473" i="16"/>
  <c r="F473" i="16"/>
  <c r="B474" i="16"/>
  <c r="C474" i="16"/>
  <c r="D474" i="16"/>
  <c r="E474" i="16"/>
  <c r="F474" i="16"/>
  <c r="B475" i="16"/>
  <c r="C475" i="16"/>
  <c r="D475" i="16"/>
  <c r="E475" i="16"/>
  <c r="F475" i="16"/>
  <c r="B476" i="16"/>
  <c r="C476" i="16"/>
  <c r="D476" i="16"/>
  <c r="E476" i="16"/>
  <c r="F476" i="16"/>
  <c r="B477" i="16"/>
  <c r="C477" i="16"/>
  <c r="D477" i="16"/>
  <c r="E477" i="16"/>
  <c r="F477" i="16"/>
  <c r="B478" i="16"/>
  <c r="C478" i="16"/>
  <c r="D478" i="16"/>
  <c r="E478" i="16"/>
  <c r="F478" i="16"/>
  <c r="B479" i="16"/>
  <c r="C479" i="16"/>
  <c r="D479" i="16"/>
  <c r="E479" i="16"/>
  <c r="F479" i="16"/>
  <c r="B480" i="16"/>
  <c r="C480" i="16"/>
  <c r="D480" i="16"/>
  <c r="E480" i="16"/>
  <c r="F480" i="16"/>
  <c r="B481" i="16"/>
  <c r="C481" i="16"/>
  <c r="D481" i="16"/>
  <c r="E481" i="16"/>
  <c r="F481" i="16"/>
  <c r="B482" i="16"/>
  <c r="C482" i="16"/>
  <c r="D482" i="16"/>
  <c r="E482" i="16"/>
  <c r="F482" i="16"/>
  <c r="B483" i="16"/>
  <c r="C483" i="16"/>
  <c r="D483" i="16"/>
  <c r="E483" i="16"/>
  <c r="F483" i="16"/>
  <c r="B484" i="16"/>
  <c r="C484" i="16"/>
  <c r="D484" i="16"/>
  <c r="E484" i="16"/>
  <c r="F484" i="16"/>
  <c r="B485" i="16"/>
  <c r="C485" i="16"/>
  <c r="D485" i="16"/>
  <c r="E485" i="16"/>
  <c r="F485" i="16"/>
  <c r="B486" i="16"/>
  <c r="C486" i="16"/>
  <c r="D486" i="16"/>
  <c r="E486" i="16"/>
  <c r="F486" i="16"/>
  <c r="B487" i="16"/>
  <c r="C487" i="16"/>
  <c r="D487" i="16"/>
  <c r="E487" i="16"/>
  <c r="F487" i="16"/>
  <c r="B488" i="16"/>
  <c r="C488" i="16"/>
  <c r="D488" i="16"/>
  <c r="E488" i="16"/>
  <c r="F488" i="16"/>
  <c r="B489" i="16"/>
  <c r="C489" i="16"/>
  <c r="D489" i="16"/>
  <c r="E489" i="16"/>
  <c r="F489" i="16"/>
  <c r="B490" i="16"/>
  <c r="C490" i="16"/>
  <c r="D490" i="16"/>
  <c r="E490" i="16"/>
  <c r="F490" i="16"/>
  <c r="B491" i="16"/>
  <c r="C491" i="16"/>
  <c r="D491" i="16"/>
  <c r="E491" i="16"/>
  <c r="F491" i="16"/>
  <c r="B492" i="16"/>
  <c r="C492" i="16"/>
  <c r="D492" i="16"/>
  <c r="E492" i="16"/>
  <c r="F492" i="16"/>
  <c r="B493" i="16"/>
  <c r="C493" i="16"/>
  <c r="D493" i="16"/>
  <c r="E493" i="16"/>
  <c r="F493" i="16"/>
  <c r="B494" i="16"/>
  <c r="C494" i="16"/>
  <c r="D494" i="16"/>
  <c r="E494" i="16"/>
  <c r="F494" i="16"/>
  <c r="B495" i="16"/>
  <c r="C495" i="16"/>
  <c r="D495" i="16"/>
  <c r="E495" i="16"/>
  <c r="F495" i="16"/>
  <c r="B496" i="16"/>
  <c r="C496" i="16"/>
  <c r="D496" i="16"/>
  <c r="E496" i="16"/>
  <c r="F496" i="16"/>
  <c r="B497" i="16"/>
  <c r="C497" i="16"/>
  <c r="D497" i="16"/>
  <c r="E497" i="16"/>
  <c r="F497" i="16"/>
  <c r="B498" i="16"/>
  <c r="C498" i="16"/>
  <c r="D498" i="16"/>
  <c r="E498" i="16"/>
  <c r="F498" i="16"/>
  <c r="B499" i="16"/>
  <c r="C499" i="16"/>
  <c r="D499" i="16"/>
  <c r="E499" i="16"/>
  <c r="F499" i="16"/>
  <c r="B500" i="16"/>
  <c r="C500" i="16"/>
  <c r="D500" i="16"/>
  <c r="E500" i="16"/>
  <c r="F500" i="16"/>
  <c r="B501" i="16"/>
  <c r="C501" i="16"/>
  <c r="D501" i="16"/>
  <c r="E501" i="16"/>
  <c r="F501" i="16"/>
  <c r="B502" i="16"/>
  <c r="C502" i="16"/>
  <c r="D502" i="16"/>
  <c r="E502" i="16"/>
  <c r="F502" i="16"/>
  <c r="B503" i="16"/>
  <c r="C503" i="16"/>
  <c r="D503" i="16"/>
  <c r="E503" i="16"/>
  <c r="F503" i="16"/>
  <c r="B504" i="16"/>
  <c r="C504" i="16"/>
  <c r="D504" i="16"/>
  <c r="E504" i="16"/>
  <c r="F504" i="16"/>
  <c r="B505" i="16"/>
  <c r="C505" i="16"/>
  <c r="D505" i="16"/>
  <c r="E505" i="16"/>
  <c r="F505" i="16"/>
  <c r="B506" i="16"/>
  <c r="C506" i="16"/>
  <c r="D506" i="16"/>
  <c r="E506" i="16"/>
  <c r="F506" i="16"/>
  <c r="B507" i="16"/>
  <c r="C507" i="16"/>
  <c r="D507" i="16"/>
  <c r="E507" i="16"/>
  <c r="F507" i="16"/>
  <c r="B508" i="16"/>
  <c r="C508" i="16"/>
  <c r="D508" i="16"/>
  <c r="E508" i="16"/>
  <c r="F508" i="16"/>
  <c r="B509" i="16"/>
  <c r="C509" i="16"/>
  <c r="D509" i="16"/>
  <c r="E509" i="16"/>
  <c r="F509" i="16"/>
  <c r="B510" i="16"/>
  <c r="C510" i="16"/>
  <c r="D510" i="16"/>
  <c r="E510" i="16"/>
  <c r="F510" i="16"/>
  <c r="B511" i="16"/>
  <c r="C511" i="16"/>
  <c r="D511" i="16"/>
  <c r="E511" i="16"/>
  <c r="F511" i="16"/>
  <c r="B512" i="16"/>
  <c r="C512" i="16"/>
  <c r="D512" i="16"/>
  <c r="E512" i="16"/>
  <c r="F512" i="16"/>
  <c r="B513" i="16"/>
  <c r="C513" i="16"/>
  <c r="D513" i="16"/>
  <c r="E513" i="16"/>
  <c r="F513" i="16"/>
  <c r="B514" i="16"/>
  <c r="C514" i="16"/>
  <c r="D514" i="16"/>
  <c r="E514" i="16"/>
  <c r="F514" i="16"/>
  <c r="B515" i="16"/>
  <c r="C515" i="16"/>
  <c r="D515" i="16"/>
  <c r="E515" i="16"/>
  <c r="F515" i="16"/>
  <c r="B516" i="16"/>
  <c r="C516" i="16"/>
  <c r="D516" i="16"/>
  <c r="E516" i="16"/>
  <c r="F516" i="16"/>
  <c r="B517" i="16"/>
  <c r="C517" i="16"/>
  <c r="D517" i="16"/>
  <c r="E517" i="16"/>
  <c r="F517" i="16"/>
  <c r="B518" i="16"/>
  <c r="C518" i="16"/>
  <c r="D518" i="16"/>
  <c r="E518" i="16"/>
  <c r="F518" i="16"/>
  <c r="B519" i="16"/>
  <c r="C519" i="16"/>
  <c r="D519" i="16"/>
  <c r="E519" i="16"/>
  <c r="F519" i="16"/>
  <c r="B520" i="16"/>
  <c r="C520" i="16"/>
  <c r="D520" i="16"/>
  <c r="E520" i="16"/>
  <c r="F520" i="16"/>
  <c r="B521" i="16"/>
  <c r="C521" i="16"/>
  <c r="D521" i="16"/>
  <c r="E521" i="16"/>
  <c r="F521" i="16"/>
  <c r="B522" i="16"/>
  <c r="C522" i="16"/>
  <c r="D522" i="16"/>
  <c r="E522" i="16"/>
  <c r="F522" i="16"/>
  <c r="B523" i="16"/>
  <c r="C523" i="16"/>
  <c r="D523" i="16"/>
  <c r="E523" i="16"/>
  <c r="F523" i="16"/>
  <c r="B524" i="16"/>
  <c r="C524" i="16"/>
  <c r="D524" i="16"/>
  <c r="E524" i="16"/>
  <c r="F524" i="16"/>
  <c r="B525" i="16"/>
  <c r="C525" i="16"/>
  <c r="D525" i="16"/>
  <c r="E525" i="16"/>
  <c r="F525" i="16"/>
  <c r="B526" i="16"/>
  <c r="C526" i="16"/>
  <c r="D526" i="16"/>
  <c r="E526" i="16"/>
  <c r="F526" i="16"/>
  <c r="B527" i="16"/>
  <c r="C527" i="16"/>
  <c r="D527" i="16"/>
  <c r="E527" i="16"/>
  <c r="F527" i="16"/>
  <c r="B528" i="16"/>
  <c r="C528" i="16"/>
  <c r="D528" i="16"/>
  <c r="E528" i="16"/>
  <c r="F528" i="16"/>
  <c r="B529" i="16"/>
  <c r="C529" i="16"/>
  <c r="D529" i="16"/>
  <c r="E529" i="16"/>
  <c r="F529" i="16"/>
  <c r="B530" i="16"/>
  <c r="C530" i="16"/>
  <c r="D530" i="16"/>
  <c r="E530" i="16"/>
  <c r="F530" i="16"/>
  <c r="B531" i="16"/>
  <c r="C531" i="16"/>
  <c r="D531" i="16"/>
  <c r="E531" i="16"/>
  <c r="F531" i="16"/>
  <c r="B532" i="16"/>
  <c r="C532" i="16"/>
  <c r="D532" i="16"/>
  <c r="E532" i="16"/>
  <c r="F532" i="16"/>
  <c r="B533" i="16"/>
  <c r="C533" i="16"/>
  <c r="D533" i="16"/>
  <c r="E533" i="16"/>
  <c r="F533" i="16"/>
  <c r="B534" i="16"/>
  <c r="C534" i="16"/>
  <c r="D534" i="16"/>
  <c r="E534" i="16"/>
  <c r="F534" i="16"/>
  <c r="B535" i="16"/>
  <c r="C535" i="16"/>
  <c r="D535" i="16"/>
  <c r="E535" i="16"/>
  <c r="F535" i="16"/>
  <c r="B536" i="16"/>
  <c r="C536" i="16"/>
  <c r="D536" i="16"/>
  <c r="E536" i="16"/>
  <c r="F536" i="16"/>
  <c r="B537" i="16"/>
  <c r="C537" i="16"/>
  <c r="D537" i="16"/>
  <c r="E537" i="16"/>
  <c r="F537" i="16"/>
  <c r="B538" i="16"/>
  <c r="C538" i="16"/>
  <c r="D538" i="16"/>
  <c r="E538" i="16"/>
  <c r="F538" i="16"/>
  <c r="B539" i="16"/>
  <c r="C539" i="16"/>
  <c r="D539" i="16"/>
  <c r="E539" i="16"/>
  <c r="F539" i="16"/>
  <c r="B540" i="16"/>
  <c r="C540" i="16"/>
  <c r="D540" i="16"/>
  <c r="E540" i="16"/>
  <c r="F540" i="16"/>
  <c r="B541" i="16"/>
  <c r="C541" i="16"/>
  <c r="D541" i="16"/>
  <c r="E541" i="16"/>
  <c r="F541" i="16"/>
  <c r="B542" i="16"/>
  <c r="C542" i="16"/>
  <c r="D542" i="16"/>
  <c r="E542" i="16"/>
  <c r="F542" i="16"/>
  <c r="B543" i="16"/>
  <c r="C543" i="16"/>
  <c r="D543" i="16"/>
  <c r="E543" i="16"/>
  <c r="F543" i="16"/>
  <c r="B544" i="16"/>
  <c r="C544" i="16"/>
  <c r="D544" i="16"/>
  <c r="E544" i="16"/>
  <c r="F544" i="16"/>
  <c r="B545" i="16"/>
  <c r="C545" i="16"/>
  <c r="D545" i="16"/>
  <c r="E545" i="16"/>
  <c r="F545" i="16"/>
  <c r="B546" i="16"/>
  <c r="C546" i="16"/>
  <c r="D546" i="16"/>
  <c r="E546" i="16"/>
  <c r="F546" i="16"/>
  <c r="B547" i="16"/>
  <c r="C547" i="16"/>
  <c r="D547" i="16"/>
  <c r="E547" i="16"/>
  <c r="F547" i="16"/>
  <c r="B548" i="16"/>
  <c r="C548" i="16"/>
  <c r="D548" i="16"/>
  <c r="E548" i="16"/>
  <c r="F548" i="16"/>
  <c r="B549" i="16"/>
  <c r="C549" i="16"/>
  <c r="D549" i="16"/>
  <c r="E549" i="16"/>
  <c r="F549" i="16"/>
  <c r="B550" i="16"/>
  <c r="C550" i="16"/>
  <c r="D550" i="16"/>
  <c r="E550" i="16"/>
  <c r="F550" i="16"/>
  <c r="B551" i="16"/>
  <c r="C551" i="16"/>
  <c r="D551" i="16"/>
  <c r="E551" i="16"/>
  <c r="F551" i="16"/>
  <c r="B552" i="16"/>
  <c r="C552" i="16"/>
  <c r="D552" i="16"/>
  <c r="E552" i="16"/>
  <c r="F552" i="16"/>
  <c r="B553" i="16"/>
  <c r="C553" i="16"/>
  <c r="D553" i="16"/>
  <c r="E553" i="16"/>
  <c r="F553" i="16"/>
  <c r="B554" i="16"/>
  <c r="C554" i="16"/>
  <c r="D554" i="16"/>
  <c r="E554" i="16"/>
  <c r="F554" i="16"/>
  <c r="B555" i="16"/>
  <c r="C555" i="16"/>
  <c r="D555" i="16"/>
  <c r="E555" i="16"/>
  <c r="F555" i="16"/>
  <c r="B556" i="16"/>
  <c r="C556" i="16"/>
  <c r="D556" i="16"/>
  <c r="E556" i="16"/>
  <c r="F556" i="16"/>
  <c r="B557" i="16"/>
  <c r="C557" i="16"/>
  <c r="D557" i="16"/>
  <c r="E557" i="16"/>
  <c r="F557" i="16"/>
  <c r="B558" i="16"/>
  <c r="C558" i="16"/>
  <c r="D558" i="16"/>
  <c r="E558" i="16"/>
  <c r="F558" i="16"/>
  <c r="B559" i="16"/>
  <c r="C559" i="16"/>
  <c r="D559" i="16"/>
  <c r="E559" i="16"/>
  <c r="F559" i="16"/>
  <c r="B560" i="16"/>
  <c r="C560" i="16"/>
  <c r="D560" i="16"/>
  <c r="E560" i="16"/>
  <c r="F560" i="16"/>
  <c r="B561" i="16"/>
  <c r="C561" i="16"/>
  <c r="D561" i="16"/>
  <c r="E561" i="16"/>
  <c r="F561" i="16"/>
  <c r="B562" i="16"/>
  <c r="C562" i="16"/>
  <c r="D562" i="16"/>
  <c r="E562" i="16"/>
  <c r="F562" i="16"/>
  <c r="B563" i="16"/>
  <c r="C563" i="16"/>
  <c r="D563" i="16"/>
  <c r="E563" i="16"/>
  <c r="F563" i="16"/>
  <c r="B564" i="16"/>
  <c r="C564" i="16"/>
  <c r="D564" i="16"/>
  <c r="E564" i="16"/>
  <c r="F564" i="16"/>
  <c r="B565" i="16"/>
  <c r="C565" i="16"/>
  <c r="D565" i="16"/>
  <c r="E565" i="16"/>
  <c r="F565" i="16"/>
  <c r="B566" i="16"/>
  <c r="C566" i="16"/>
  <c r="D566" i="16"/>
  <c r="E566" i="16"/>
  <c r="F566" i="16"/>
  <c r="B567" i="16"/>
  <c r="C567" i="16"/>
  <c r="D567" i="16"/>
  <c r="E567" i="16"/>
  <c r="F567" i="16"/>
  <c r="B568" i="16"/>
  <c r="C568" i="16"/>
  <c r="D568" i="16"/>
  <c r="E568" i="16"/>
  <c r="F568" i="16"/>
  <c r="B569" i="16"/>
  <c r="C569" i="16"/>
  <c r="D569" i="16"/>
  <c r="E569" i="16"/>
  <c r="F569" i="16"/>
  <c r="B570" i="16"/>
  <c r="C570" i="16"/>
  <c r="D570" i="16"/>
  <c r="E570" i="16"/>
  <c r="F570" i="16"/>
  <c r="B571" i="16"/>
  <c r="C571" i="16"/>
  <c r="D571" i="16"/>
  <c r="E571" i="16"/>
  <c r="F571" i="16"/>
  <c r="B572" i="16"/>
  <c r="C572" i="16"/>
  <c r="D572" i="16"/>
  <c r="E572" i="16"/>
  <c r="F572" i="16"/>
  <c r="B573" i="16"/>
  <c r="C573" i="16"/>
  <c r="D573" i="16"/>
  <c r="E573" i="16"/>
  <c r="F573" i="16"/>
  <c r="B574" i="16"/>
  <c r="C574" i="16"/>
  <c r="D574" i="16"/>
  <c r="E574" i="16"/>
  <c r="F574" i="16"/>
  <c r="B575" i="16"/>
  <c r="C575" i="16"/>
  <c r="D575" i="16"/>
  <c r="E575" i="16"/>
  <c r="F575" i="16"/>
  <c r="B576" i="16"/>
  <c r="C576" i="16"/>
  <c r="D576" i="16"/>
  <c r="E576" i="16"/>
  <c r="F576" i="16"/>
  <c r="B577" i="16"/>
  <c r="C577" i="16"/>
  <c r="D577" i="16"/>
  <c r="E577" i="16"/>
  <c r="F577" i="16"/>
  <c r="B578" i="16"/>
  <c r="C578" i="16"/>
  <c r="D578" i="16"/>
  <c r="E578" i="16"/>
  <c r="F578" i="16"/>
  <c r="B579" i="16"/>
  <c r="C579" i="16"/>
  <c r="D579" i="16"/>
  <c r="E579" i="16"/>
  <c r="F579" i="16"/>
  <c r="B580" i="16"/>
  <c r="C580" i="16"/>
  <c r="D580" i="16"/>
  <c r="E580" i="16"/>
  <c r="F580" i="16"/>
  <c r="B581" i="16"/>
  <c r="C581" i="16"/>
  <c r="D581" i="16"/>
  <c r="E581" i="16"/>
  <c r="F581" i="16"/>
  <c r="B582" i="16"/>
  <c r="C582" i="16"/>
  <c r="D582" i="16"/>
  <c r="E582" i="16"/>
  <c r="F582" i="16"/>
  <c r="B583" i="16"/>
  <c r="C583" i="16"/>
  <c r="D583" i="16"/>
  <c r="E583" i="16"/>
  <c r="F583" i="16"/>
  <c r="B584" i="16"/>
  <c r="C584" i="16"/>
  <c r="D584" i="16"/>
  <c r="E584" i="16"/>
  <c r="F584" i="16"/>
  <c r="B585" i="16"/>
  <c r="C585" i="16"/>
  <c r="D585" i="16"/>
  <c r="E585" i="16"/>
  <c r="F585" i="16"/>
  <c r="B586" i="16"/>
  <c r="C586" i="16"/>
  <c r="D586" i="16"/>
  <c r="E586" i="16"/>
  <c r="F586" i="16"/>
  <c r="B587" i="16"/>
  <c r="C587" i="16"/>
  <c r="D587" i="16"/>
  <c r="E587" i="16"/>
  <c r="F587" i="16"/>
  <c r="B588" i="16"/>
  <c r="C588" i="16"/>
  <c r="D588" i="16"/>
  <c r="E588" i="16"/>
  <c r="F588" i="16"/>
  <c r="B589" i="16"/>
  <c r="C589" i="16"/>
  <c r="D589" i="16"/>
  <c r="E589" i="16"/>
  <c r="F589" i="16"/>
  <c r="B590" i="16"/>
  <c r="C590" i="16"/>
  <c r="D590" i="16"/>
  <c r="E590" i="16"/>
  <c r="F590" i="16"/>
  <c r="B591" i="16"/>
  <c r="C591" i="16"/>
  <c r="D591" i="16"/>
  <c r="E591" i="16"/>
  <c r="F591" i="16"/>
  <c r="B592" i="16"/>
  <c r="C592" i="16"/>
  <c r="D592" i="16"/>
  <c r="E592" i="16"/>
  <c r="F592" i="16"/>
  <c r="B593" i="16"/>
  <c r="C593" i="16"/>
  <c r="D593" i="16"/>
  <c r="E593" i="16"/>
  <c r="F593" i="16"/>
  <c r="B594" i="16"/>
  <c r="C594" i="16"/>
  <c r="D594" i="16"/>
  <c r="E594" i="16"/>
  <c r="F594" i="16"/>
  <c r="B595" i="16"/>
  <c r="C595" i="16"/>
  <c r="D595" i="16"/>
  <c r="E595" i="16"/>
  <c r="F595" i="16"/>
  <c r="B596" i="16"/>
  <c r="C596" i="16"/>
  <c r="D596" i="16"/>
  <c r="E596" i="16"/>
  <c r="F596" i="16"/>
  <c r="B597" i="16"/>
  <c r="C597" i="16"/>
  <c r="D597" i="16"/>
  <c r="E597" i="16"/>
  <c r="F597" i="16"/>
  <c r="B598" i="16"/>
  <c r="C598" i="16"/>
  <c r="D598" i="16"/>
  <c r="E598" i="16"/>
  <c r="F598" i="16"/>
  <c r="B599" i="16"/>
  <c r="C599" i="16"/>
  <c r="D599" i="16"/>
  <c r="E599" i="16"/>
  <c r="F599" i="16"/>
  <c r="B600" i="16"/>
  <c r="C600" i="16"/>
  <c r="D600" i="16"/>
  <c r="E600" i="16"/>
  <c r="F600" i="16"/>
  <c r="B601" i="16"/>
  <c r="C601" i="16"/>
  <c r="D601" i="16"/>
  <c r="E601" i="16"/>
  <c r="F601" i="16"/>
  <c r="B602" i="16"/>
  <c r="C602" i="16"/>
  <c r="D602" i="16"/>
  <c r="E602" i="16"/>
  <c r="F602" i="16"/>
  <c r="B603" i="16"/>
  <c r="C603" i="16"/>
  <c r="D603" i="16"/>
  <c r="E603" i="16"/>
  <c r="F603" i="16"/>
  <c r="B604" i="16"/>
  <c r="C604" i="16"/>
  <c r="D604" i="16"/>
  <c r="E604" i="16"/>
  <c r="F604" i="16"/>
  <c r="B605" i="16"/>
  <c r="C605" i="16"/>
  <c r="D605" i="16"/>
  <c r="E605" i="16"/>
  <c r="F605" i="16"/>
  <c r="B606" i="16"/>
  <c r="C606" i="16"/>
  <c r="D606" i="16"/>
  <c r="E606" i="16"/>
  <c r="F606" i="16"/>
  <c r="B607" i="16"/>
  <c r="C607" i="16"/>
  <c r="D607" i="16"/>
  <c r="E607" i="16"/>
  <c r="F607" i="16"/>
  <c r="B608" i="16"/>
  <c r="C608" i="16"/>
  <c r="D608" i="16"/>
  <c r="E608" i="16"/>
  <c r="F608" i="16"/>
  <c r="B609" i="16"/>
  <c r="C609" i="16"/>
  <c r="D609" i="16"/>
  <c r="E609" i="16"/>
  <c r="F609" i="16"/>
  <c r="B610" i="16"/>
  <c r="C610" i="16"/>
  <c r="D610" i="16"/>
  <c r="E610" i="16"/>
  <c r="F610" i="16"/>
  <c r="B611" i="16"/>
  <c r="C611" i="16"/>
  <c r="D611" i="16"/>
  <c r="E611" i="16"/>
  <c r="F611" i="16"/>
  <c r="B612" i="16"/>
  <c r="C612" i="16"/>
  <c r="D612" i="16"/>
  <c r="E612" i="16"/>
  <c r="F612" i="16"/>
  <c r="B613" i="16"/>
  <c r="C613" i="16"/>
  <c r="D613" i="16"/>
  <c r="E613" i="16"/>
  <c r="F613" i="16"/>
  <c r="B614" i="16"/>
  <c r="C614" i="16"/>
  <c r="D614" i="16"/>
  <c r="E614" i="16"/>
  <c r="F614" i="16"/>
  <c r="B615" i="16"/>
  <c r="C615" i="16"/>
  <c r="D615" i="16"/>
  <c r="E615" i="16"/>
  <c r="F615" i="16"/>
  <c r="B616" i="16"/>
  <c r="C616" i="16"/>
  <c r="D616" i="16"/>
  <c r="E616" i="16"/>
  <c r="F616" i="16"/>
  <c r="B617" i="16"/>
  <c r="C617" i="16"/>
  <c r="D617" i="16"/>
  <c r="E617" i="16"/>
  <c r="F617" i="16"/>
  <c r="B618" i="16"/>
  <c r="C618" i="16"/>
  <c r="D618" i="16"/>
  <c r="E618" i="16"/>
  <c r="F618" i="16"/>
  <c r="B619" i="16"/>
  <c r="C619" i="16"/>
  <c r="D619" i="16"/>
  <c r="E619" i="16"/>
  <c r="F619" i="16"/>
  <c r="B620" i="16"/>
  <c r="C620" i="16"/>
  <c r="D620" i="16"/>
  <c r="E620" i="16"/>
  <c r="F620" i="16"/>
  <c r="B621" i="16"/>
  <c r="C621" i="16"/>
  <c r="D621" i="16"/>
  <c r="E621" i="16"/>
  <c r="F621" i="16"/>
  <c r="B622" i="16"/>
  <c r="C622" i="16"/>
  <c r="D622" i="16"/>
  <c r="E622" i="16"/>
  <c r="F622" i="16"/>
  <c r="B623" i="16"/>
  <c r="C623" i="16"/>
  <c r="D623" i="16"/>
  <c r="E623" i="16"/>
  <c r="F623" i="16"/>
  <c r="B624" i="16"/>
  <c r="C624" i="16"/>
  <c r="D624" i="16"/>
  <c r="E624" i="16"/>
  <c r="F624" i="16"/>
  <c r="B625" i="16"/>
  <c r="C625" i="16"/>
  <c r="D625" i="16"/>
  <c r="E625" i="16"/>
  <c r="F625" i="16"/>
  <c r="B626" i="16"/>
  <c r="C626" i="16"/>
  <c r="D626" i="16"/>
  <c r="E626" i="16"/>
  <c r="F626" i="16"/>
  <c r="B627" i="16"/>
  <c r="C627" i="16"/>
  <c r="D627" i="16"/>
  <c r="E627" i="16"/>
  <c r="F627" i="16"/>
  <c r="B628" i="16"/>
  <c r="C628" i="16"/>
  <c r="D628" i="16"/>
  <c r="E628" i="16"/>
  <c r="F628" i="16"/>
  <c r="B629" i="16"/>
  <c r="C629" i="16"/>
  <c r="D629" i="16"/>
  <c r="E629" i="16"/>
  <c r="F629" i="16"/>
  <c r="B630" i="16"/>
  <c r="C630" i="16"/>
  <c r="D630" i="16"/>
  <c r="E630" i="16"/>
  <c r="F630" i="16"/>
  <c r="B631" i="16"/>
  <c r="C631" i="16"/>
  <c r="D631" i="16"/>
  <c r="E631" i="16"/>
  <c r="F631" i="16"/>
  <c r="B632" i="16"/>
  <c r="C632" i="16"/>
  <c r="D632" i="16"/>
  <c r="E632" i="16"/>
  <c r="F632" i="16"/>
  <c r="B633" i="16"/>
  <c r="C633" i="16"/>
  <c r="D633" i="16"/>
  <c r="E633" i="16"/>
  <c r="F633" i="16"/>
  <c r="B634" i="16"/>
  <c r="C634" i="16"/>
  <c r="D634" i="16"/>
  <c r="E634" i="16"/>
  <c r="F634" i="16"/>
  <c r="B635" i="16"/>
  <c r="C635" i="16"/>
  <c r="D635" i="16"/>
  <c r="E635" i="16"/>
  <c r="F635" i="16"/>
  <c r="B636" i="16"/>
  <c r="C636" i="16"/>
  <c r="D636" i="16"/>
  <c r="E636" i="16"/>
  <c r="F636" i="16"/>
  <c r="B637" i="16"/>
  <c r="C637" i="16"/>
  <c r="D637" i="16"/>
  <c r="E637" i="16"/>
  <c r="F637" i="16"/>
  <c r="B638" i="16"/>
  <c r="C638" i="16"/>
  <c r="D638" i="16"/>
  <c r="E638" i="16"/>
  <c r="F638" i="16"/>
  <c r="B639" i="16"/>
  <c r="C639" i="16"/>
  <c r="D639" i="16"/>
  <c r="E639" i="16"/>
  <c r="F639" i="16"/>
  <c r="B640" i="16"/>
  <c r="C640" i="16"/>
  <c r="D640" i="16"/>
  <c r="E640" i="16"/>
  <c r="F640" i="16"/>
  <c r="B641" i="16"/>
  <c r="C641" i="16"/>
  <c r="D641" i="16"/>
  <c r="E641" i="16"/>
  <c r="F641" i="16"/>
  <c r="B642" i="16"/>
  <c r="C642" i="16"/>
  <c r="D642" i="16"/>
  <c r="E642" i="16"/>
  <c r="F642" i="16"/>
  <c r="B643" i="16"/>
  <c r="C643" i="16"/>
  <c r="D643" i="16"/>
  <c r="E643" i="16"/>
  <c r="F643" i="16"/>
  <c r="B644" i="16"/>
  <c r="C644" i="16"/>
  <c r="D644" i="16"/>
  <c r="E644" i="16"/>
  <c r="F644" i="16"/>
  <c r="B645" i="16"/>
  <c r="C645" i="16"/>
  <c r="D645" i="16"/>
  <c r="E645" i="16"/>
  <c r="F645" i="16"/>
  <c r="B646" i="16"/>
  <c r="C646" i="16"/>
  <c r="D646" i="16"/>
  <c r="E646" i="16"/>
  <c r="F646" i="16"/>
  <c r="B647" i="16"/>
  <c r="C647" i="16"/>
  <c r="D647" i="16"/>
  <c r="E647" i="16"/>
  <c r="F647" i="16"/>
  <c r="B648" i="16"/>
  <c r="C648" i="16"/>
  <c r="D648" i="16"/>
  <c r="E648" i="16"/>
  <c r="F648" i="16"/>
  <c r="B649" i="16"/>
  <c r="C649" i="16"/>
  <c r="D649" i="16"/>
  <c r="E649" i="16"/>
  <c r="F649" i="16"/>
  <c r="B650" i="16"/>
  <c r="C650" i="16"/>
  <c r="D650" i="16"/>
  <c r="E650" i="16"/>
  <c r="F650" i="16"/>
  <c r="B651" i="16"/>
  <c r="C651" i="16"/>
  <c r="D651" i="16"/>
  <c r="E651" i="16"/>
  <c r="F651" i="16"/>
  <c r="B652" i="16"/>
  <c r="C652" i="16"/>
  <c r="D652" i="16"/>
  <c r="E652" i="16"/>
  <c r="F652" i="16"/>
  <c r="B653" i="16"/>
  <c r="C653" i="16"/>
  <c r="D653" i="16"/>
  <c r="E653" i="16"/>
  <c r="F653" i="16"/>
  <c r="B654" i="16"/>
  <c r="C654" i="16"/>
  <c r="D654" i="16"/>
  <c r="E654" i="16"/>
  <c r="F654" i="16"/>
  <c r="B655" i="16"/>
  <c r="C655" i="16"/>
  <c r="D655" i="16"/>
  <c r="E655" i="16"/>
  <c r="F655" i="16"/>
  <c r="B656" i="16"/>
  <c r="C656" i="16"/>
  <c r="D656" i="16"/>
  <c r="E656" i="16"/>
  <c r="F656" i="16"/>
  <c r="B657" i="16"/>
  <c r="C657" i="16"/>
  <c r="D657" i="16"/>
  <c r="E657" i="16"/>
  <c r="F657" i="16"/>
  <c r="B658" i="16"/>
  <c r="C658" i="16"/>
  <c r="D658" i="16"/>
  <c r="E658" i="16"/>
  <c r="F658" i="16"/>
  <c r="B659" i="16"/>
  <c r="C659" i="16"/>
  <c r="D659" i="16"/>
  <c r="E659" i="16"/>
  <c r="F659" i="16"/>
  <c r="B660" i="16"/>
  <c r="C660" i="16"/>
  <c r="D660" i="16"/>
  <c r="E660" i="16"/>
  <c r="F660" i="16"/>
  <c r="B661" i="16"/>
  <c r="C661" i="16"/>
  <c r="D661" i="16"/>
  <c r="E661" i="16"/>
  <c r="F661" i="16"/>
  <c r="B662" i="16"/>
  <c r="C662" i="16"/>
  <c r="D662" i="16"/>
  <c r="E662" i="16"/>
  <c r="F662" i="16"/>
  <c r="B663" i="16"/>
  <c r="C663" i="16"/>
  <c r="D663" i="16"/>
  <c r="E663" i="16"/>
  <c r="F663" i="16"/>
  <c r="B664" i="16"/>
  <c r="C664" i="16"/>
  <c r="D664" i="16"/>
  <c r="E664" i="16"/>
  <c r="F664" i="16"/>
  <c r="B665" i="16"/>
  <c r="C665" i="16"/>
  <c r="D665" i="16"/>
  <c r="E665" i="16"/>
  <c r="F665" i="16"/>
  <c r="B666" i="16"/>
  <c r="C666" i="16"/>
  <c r="D666" i="16"/>
  <c r="E666" i="16"/>
  <c r="F666" i="16"/>
  <c r="B667" i="16"/>
  <c r="C667" i="16"/>
  <c r="D667" i="16"/>
  <c r="E667" i="16"/>
  <c r="F667" i="16"/>
  <c r="B668" i="16"/>
  <c r="C668" i="16"/>
  <c r="D668" i="16"/>
  <c r="E668" i="16"/>
  <c r="F668" i="16"/>
  <c r="B669" i="16"/>
  <c r="C669" i="16"/>
  <c r="D669" i="16"/>
  <c r="E669" i="16"/>
  <c r="F669" i="16"/>
  <c r="B670" i="16"/>
  <c r="C670" i="16"/>
  <c r="D670" i="16"/>
  <c r="E670" i="16"/>
  <c r="F670" i="16"/>
  <c r="B671" i="16"/>
  <c r="C671" i="16"/>
  <c r="D671" i="16"/>
  <c r="E671" i="16"/>
  <c r="F671" i="16"/>
  <c r="B672" i="16"/>
  <c r="C672" i="16"/>
  <c r="D672" i="16"/>
  <c r="E672" i="16"/>
  <c r="F672" i="16"/>
  <c r="B673" i="16"/>
  <c r="C673" i="16"/>
  <c r="D673" i="16"/>
  <c r="E673" i="16"/>
  <c r="F673" i="16"/>
  <c r="B674" i="16"/>
  <c r="C674" i="16"/>
  <c r="D674" i="16"/>
  <c r="E674" i="16"/>
  <c r="F674" i="16"/>
  <c r="B675" i="16"/>
  <c r="C675" i="16"/>
  <c r="D675" i="16"/>
  <c r="E675" i="16"/>
  <c r="F675" i="16"/>
  <c r="B676" i="16"/>
  <c r="C676" i="16"/>
  <c r="D676" i="16"/>
  <c r="E676" i="16"/>
  <c r="F676" i="16"/>
  <c r="B677" i="16"/>
  <c r="C677" i="16"/>
  <c r="D677" i="16"/>
  <c r="E677" i="16"/>
  <c r="F677" i="16"/>
  <c r="B678" i="16"/>
  <c r="C678" i="16"/>
  <c r="D678" i="16"/>
  <c r="E678" i="16"/>
  <c r="F678" i="16"/>
  <c r="B679" i="16"/>
  <c r="C679" i="16"/>
  <c r="D679" i="16"/>
  <c r="E679" i="16"/>
  <c r="F679" i="16"/>
  <c r="B680" i="16"/>
  <c r="C680" i="16"/>
  <c r="D680" i="16"/>
  <c r="E680" i="16"/>
  <c r="F680" i="16"/>
  <c r="B681" i="16"/>
  <c r="C681" i="16"/>
  <c r="D681" i="16"/>
  <c r="E681" i="16"/>
  <c r="F681" i="16"/>
  <c r="B682" i="16"/>
  <c r="C682" i="16"/>
  <c r="D682" i="16"/>
  <c r="E682" i="16"/>
  <c r="F682" i="16"/>
  <c r="B683" i="16"/>
  <c r="C683" i="16"/>
  <c r="D683" i="16"/>
  <c r="E683" i="16"/>
  <c r="F683" i="16"/>
  <c r="B684" i="16"/>
  <c r="C684" i="16"/>
  <c r="D684" i="16"/>
  <c r="E684" i="16"/>
  <c r="F684" i="16"/>
  <c r="B685" i="16"/>
  <c r="C685" i="16"/>
  <c r="D685" i="16"/>
  <c r="E685" i="16"/>
  <c r="F685" i="16"/>
  <c r="B686" i="16"/>
  <c r="C686" i="16"/>
  <c r="D686" i="16"/>
  <c r="E686" i="16"/>
  <c r="F686" i="16"/>
  <c r="B687" i="16"/>
  <c r="C687" i="16"/>
  <c r="D687" i="16"/>
  <c r="E687" i="16"/>
  <c r="F687" i="16"/>
  <c r="B688" i="16"/>
  <c r="C688" i="16"/>
  <c r="D688" i="16"/>
  <c r="E688" i="16"/>
  <c r="F688" i="16"/>
  <c r="B689" i="16"/>
  <c r="C689" i="16"/>
  <c r="D689" i="16"/>
  <c r="E689" i="16"/>
  <c r="F689" i="16"/>
  <c r="B690" i="16"/>
  <c r="C690" i="16"/>
  <c r="D690" i="16"/>
  <c r="E690" i="16"/>
  <c r="F690" i="16"/>
  <c r="B691" i="16"/>
  <c r="C691" i="16"/>
  <c r="D691" i="16"/>
  <c r="E691" i="16"/>
  <c r="F691" i="16"/>
  <c r="B692" i="16"/>
  <c r="C692" i="16"/>
  <c r="D692" i="16"/>
  <c r="E692" i="16"/>
  <c r="F692" i="16"/>
  <c r="B693" i="16"/>
  <c r="C693" i="16"/>
  <c r="D693" i="16"/>
  <c r="E693" i="16"/>
  <c r="F693" i="16"/>
  <c r="B694" i="16"/>
  <c r="C694" i="16"/>
  <c r="D694" i="16"/>
  <c r="E694" i="16"/>
  <c r="F694" i="16"/>
  <c r="B695" i="16"/>
  <c r="C695" i="16"/>
  <c r="D695" i="16"/>
  <c r="E695" i="16"/>
  <c r="F695" i="16"/>
  <c r="B696" i="16"/>
  <c r="C696" i="16"/>
  <c r="D696" i="16"/>
  <c r="E696" i="16"/>
  <c r="F696" i="16"/>
  <c r="B697" i="16"/>
  <c r="C697" i="16"/>
  <c r="D697" i="16"/>
  <c r="E697" i="16"/>
  <c r="F697" i="16"/>
  <c r="B698" i="16"/>
  <c r="C698" i="16"/>
  <c r="D698" i="16"/>
  <c r="E698" i="16"/>
  <c r="F698" i="16"/>
  <c r="B699" i="16"/>
  <c r="C699" i="16"/>
  <c r="D699" i="16"/>
  <c r="E699" i="16"/>
  <c r="F699" i="16"/>
  <c r="B700" i="16"/>
  <c r="C700" i="16"/>
  <c r="D700" i="16"/>
  <c r="E700" i="16"/>
  <c r="F700" i="16"/>
  <c r="B701" i="16"/>
  <c r="C701" i="16"/>
  <c r="D701" i="16"/>
  <c r="E701" i="16"/>
  <c r="F701" i="16"/>
  <c r="B702" i="16"/>
  <c r="C702" i="16"/>
  <c r="D702" i="16"/>
  <c r="E702" i="16"/>
  <c r="F702" i="16"/>
  <c r="B703" i="16"/>
  <c r="C703" i="16"/>
  <c r="D703" i="16"/>
  <c r="E703" i="16"/>
  <c r="F703" i="16"/>
  <c r="B704" i="16"/>
  <c r="C704" i="16"/>
  <c r="D704" i="16"/>
  <c r="E704" i="16"/>
  <c r="F704" i="16"/>
  <c r="B705" i="16"/>
  <c r="C705" i="16"/>
  <c r="D705" i="16"/>
  <c r="E705" i="16"/>
  <c r="F705" i="16"/>
  <c r="B706" i="16"/>
  <c r="C706" i="16"/>
  <c r="D706" i="16"/>
  <c r="E706" i="16"/>
  <c r="F706" i="16"/>
  <c r="B707" i="16"/>
  <c r="C707" i="16"/>
  <c r="D707" i="16"/>
  <c r="E707" i="16"/>
  <c r="F707" i="16"/>
  <c r="B708" i="16"/>
  <c r="C708" i="16"/>
  <c r="D708" i="16"/>
  <c r="E708" i="16"/>
  <c r="F708" i="16"/>
  <c r="B709" i="16"/>
  <c r="C709" i="16"/>
  <c r="D709" i="16"/>
  <c r="E709" i="16"/>
  <c r="F709" i="16"/>
  <c r="B710" i="16"/>
  <c r="C710" i="16"/>
  <c r="D710" i="16"/>
  <c r="E710" i="16"/>
  <c r="F710" i="16"/>
  <c r="B711" i="16"/>
  <c r="C711" i="16"/>
  <c r="D711" i="16"/>
  <c r="E711" i="16"/>
  <c r="F711" i="16"/>
  <c r="B712" i="16"/>
  <c r="C712" i="16"/>
  <c r="D712" i="16"/>
  <c r="E712" i="16"/>
  <c r="F712" i="16"/>
  <c r="B713" i="16"/>
  <c r="C713" i="16"/>
  <c r="D713" i="16"/>
  <c r="E713" i="16"/>
  <c r="F713" i="16"/>
  <c r="B714" i="16"/>
  <c r="C714" i="16"/>
  <c r="D714" i="16"/>
  <c r="E714" i="16"/>
  <c r="F714" i="16"/>
  <c r="B715" i="16"/>
  <c r="C715" i="16"/>
  <c r="D715" i="16"/>
  <c r="E715" i="16"/>
  <c r="F715" i="16"/>
  <c r="B716" i="16"/>
  <c r="C716" i="16"/>
  <c r="D716" i="16"/>
  <c r="E716" i="16"/>
  <c r="F716" i="16"/>
  <c r="B717" i="16"/>
  <c r="C717" i="16"/>
  <c r="D717" i="16"/>
  <c r="E717" i="16"/>
  <c r="F717" i="16"/>
  <c r="B718" i="16"/>
  <c r="C718" i="16"/>
  <c r="D718" i="16"/>
  <c r="E718" i="16"/>
  <c r="F718" i="16"/>
  <c r="B719" i="16"/>
  <c r="C719" i="16"/>
  <c r="D719" i="16"/>
  <c r="E719" i="16"/>
  <c r="F719" i="16"/>
  <c r="B720" i="16"/>
  <c r="C720" i="16"/>
  <c r="D720" i="16"/>
  <c r="E720" i="16"/>
  <c r="F720" i="16"/>
  <c r="B721" i="16"/>
  <c r="C721" i="16"/>
  <c r="D721" i="16"/>
  <c r="E721" i="16"/>
  <c r="F721" i="16"/>
  <c r="B722" i="16"/>
  <c r="C722" i="16"/>
  <c r="D722" i="16"/>
  <c r="E722" i="16"/>
  <c r="F722" i="16"/>
  <c r="B723" i="16"/>
  <c r="C723" i="16"/>
  <c r="D723" i="16"/>
  <c r="E723" i="16"/>
  <c r="F723" i="16"/>
  <c r="B724" i="16"/>
  <c r="C724" i="16"/>
  <c r="D724" i="16"/>
  <c r="E724" i="16"/>
  <c r="F724" i="16"/>
  <c r="B725" i="16"/>
  <c r="C725" i="16"/>
  <c r="D725" i="16"/>
  <c r="E725" i="16"/>
  <c r="F725" i="16"/>
  <c r="B726" i="16"/>
  <c r="C726" i="16"/>
  <c r="D726" i="16"/>
  <c r="E726" i="16"/>
  <c r="F726" i="16"/>
  <c r="B727" i="16"/>
  <c r="C727" i="16"/>
  <c r="D727" i="16"/>
  <c r="E727" i="16"/>
  <c r="F727" i="16"/>
  <c r="B728" i="16"/>
  <c r="C728" i="16"/>
  <c r="D728" i="16"/>
  <c r="E728" i="16"/>
  <c r="F728" i="16"/>
  <c r="B729" i="16"/>
  <c r="C729" i="16"/>
  <c r="D729" i="16"/>
  <c r="E729" i="16"/>
  <c r="F729" i="16"/>
  <c r="B730" i="16"/>
  <c r="C730" i="16"/>
  <c r="D730" i="16"/>
  <c r="E730" i="16"/>
  <c r="F730" i="16"/>
  <c r="B731" i="16"/>
  <c r="C731" i="16"/>
  <c r="D731" i="16"/>
  <c r="E731" i="16"/>
  <c r="F731" i="16"/>
  <c r="B732" i="16"/>
  <c r="C732" i="16"/>
  <c r="D732" i="16"/>
  <c r="E732" i="16"/>
  <c r="F732" i="16"/>
  <c r="B733" i="16"/>
  <c r="C733" i="16"/>
  <c r="D733" i="16"/>
  <c r="E733" i="16"/>
  <c r="F733" i="16"/>
  <c r="B734" i="16"/>
  <c r="C734" i="16"/>
  <c r="D734" i="16"/>
  <c r="E734" i="16"/>
  <c r="F734" i="16"/>
  <c r="B735" i="16"/>
  <c r="C735" i="16"/>
  <c r="D735" i="16"/>
  <c r="E735" i="16"/>
  <c r="F735" i="16"/>
  <c r="B736" i="16"/>
  <c r="C736" i="16"/>
  <c r="D736" i="16"/>
  <c r="E736" i="16"/>
  <c r="F736" i="16"/>
  <c r="B737" i="16"/>
  <c r="C737" i="16"/>
  <c r="D737" i="16"/>
  <c r="E737" i="16"/>
  <c r="F737" i="16"/>
  <c r="B738" i="16"/>
  <c r="C738" i="16"/>
  <c r="D738" i="16"/>
  <c r="E738" i="16"/>
  <c r="F738" i="16"/>
  <c r="B739" i="16"/>
  <c r="C739" i="16"/>
  <c r="D739" i="16"/>
  <c r="E739" i="16"/>
  <c r="F739" i="16"/>
  <c r="B740" i="16"/>
  <c r="C740" i="16"/>
  <c r="D740" i="16"/>
  <c r="E740" i="16"/>
  <c r="F740" i="16"/>
  <c r="B741" i="16"/>
  <c r="C741" i="16"/>
  <c r="D741" i="16"/>
  <c r="E741" i="16"/>
  <c r="F741" i="16"/>
  <c r="B742" i="16"/>
  <c r="C742" i="16"/>
  <c r="D742" i="16"/>
  <c r="E742" i="16"/>
  <c r="F742" i="16"/>
  <c r="B743" i="16"/>
  <c r="C743" i="16"/>
  <c r="D743" i="16"/>
  <c r="E743" i="16"/>
  <c r="F743" i="16"/>
  <c r="B744" i="16"/>
  <c r="C744" i="16"/>
  <c r="D744" i="16"/>
  <c r="E744" i="16"/>
  <c r="F744" i="16"/>
  <c r="B745" i="16"/>
  <c r="C745" i="16"/>
  <c r="D745" i="16"/>
  <c r="E745" i="16"/>
  <c r="F745" i="16"/>
  <c r="B746" i="16"/>
  <c r="C746" i="16"/>
  <c r="D746" i="16"/>
  <c r="E746" i="16"/>
  <c r="F746" i="16"/>
  <c r="B747" i="16"/>
  <c r="C747" i="16"/>
  <c r="D747" i="16"/>
  <c r="E747" i="16"/>
  <c r="F747" i="16"/>
  <c r="B748" i="16"/>
  <c r="C748" i="16"/>
  <c r="D748" i="16"/>
  <c r="E748" i="16"/>
  <c r="F748" i="16"/>
  <c r="B749" i="16"/>
  <c r="C749" i="16"/>
  <c r="D749" i="16"/>
  <c r="E749" i="16"/>
  <c r="F749" i="16"/>
  <c r="B750" i="16"/>
  <c r="C750" i="16"/>
  <c r="D750" i="16"/>
  <c r="E750" i="16"/>
  <c r="F750" i="16"/>
  <c r="B751" i="16"/>
  <c r="C751" i="16"/>
  <c r="D751" i="16"/>
  <c r="E751" i="16"/>
  <c r="F751" i="16"/>
  <c r="B752" i="16"/>
  <c r="C752" i="16"/>
  <c r="D752" i="16"/>
  <c r="E752" i="16"/>
  <c r="F752" i="16"/>
  <c r="B753" i="16"/>
  <c r="C753" i="16"/>
  <c r="D753" i="16"/>
  <c r="E753" i="16"/>
  <c r="F753" i="16"/>
  <c r="B754" i="16"/>
  <c r="C754" i="16"/>
  <c r="D754" i="16"/>
  <c r="E754" i="16"/>
  <c r="F754" i="16"/>
  <c r="B755" i="16"/>
  <c r="C755" i="16"/>
  <c r="D755" i="16"/>
  <c r="E755" i="16"/>
  <c r="F755" i="16"/>
  <c r="B756" i="16"/>
  <c r="C756" i="16"/>
  <c r="D756" i="16"/>
  <c r="E756" i="16"/>
  <c r="F756" i="16"/>
  <c r="B757" i="16"/>
  <c r="C757" i="16"/>
  <c r="D757" i="16"/>
  <c r="E757" i="16"/>
  <c r="F757" i="16"/>
  <c r="B758" i="16"/>
  <c r="C758" i="16"/>
  <c r="D758" i="16"/>
  <c r="E758" i="16"/>
  <c r="F758" i="16"/>
  <c r="B759" i="16"/>
  <c r="C759" i="16"/>
  <c r="D759" i="16"/>
  <c r="E759" i="16"/>
  <c r="F759" i="16"/>
  <c r="B760" i="16"/>
  <c r="C760" i="16"/>
  <c r="D760" i="16"/>
  <c r="E760" i="16"/>
  <c r="F760" i="16"/>
  <c r="B761" i="16"/>
  <c r="C761" i="16"/>
  <c r="D761" i="16"/>
  <c r="E761" i="16"/>
  <c r="F761" i="16"/>
  <c r="B762" i="16"/>
  <c r="C762" i="16"/>
  <c r="D762" i="16"/>
  <c r="E762" i="16"/>
  <c r="F762" i="16"/>
  <c r="B763" i="16"/>
  <c r="C763" i="16"/>
  <c r="D763" i="16"/>
  <c r="E763" i="16"/>
  <c r="F763" i="16"/>
  <c r="B764" i="16"/>
  <c r="C764" i="16"/>
  <c r="D764" i="16"/>
  <c r="E764" i="16"/>
  <c r="F764" i="16"/>
  <c r="B765" i="16"/>
  <c r="C765" i="16"/>
  <c r="D765" i="16"/>
  <c r="E765" i="16"/>
  <c r="F765" i="16"/>
  <c r="B766" i="16"/>
  <c r="C766" i="16"/>
  <c r="D766" i="16"/>
  <c r="E766" i="16"/>
  <c r="F766" i="16"/>
  <c r="B767" i="16"/>
  <c r="C767" i="16"/>
  <c r="D767" i="16"/>
  <c r="E767" i="16"/>
  <c r="F767" i="16"/>
  <c r="B768" i="16"/>
  <c r="C768" i="16"/>
  <c r="D768" i="16"/>
  <c r="E768" i="16"/>
  <c r="F768" i="16"/>
  <c r="B769" i="16"/>
  <c r="C769" i="16"/>
  <c r="D769" i="16"/>
  <c r="E769" i="16"/>
  <c r="F769" i="16"/>
  <c r="B770" i="16"/>
  <c r="C770" i="16"/>
  <c r="D770" i="16"/>
  <c r="E770" i="16"/>
  <c r="F770" i="16"/>
  <c r="B771" i="16"/>
  <c r="C771" i="16"/>
  <c r="D771" i="16"/>
  <c r="E771" i="16"/>
  <c r="F771" i="16"/>
  <c r="B772" i="16"/>
  <c r="C772" i="16"/>
  <c r="D772" i="16"/>
  <c r="E772" i="16"/>
  <c r="F772" i="16"/>
  <c r="B773" i="16"/>
  <c r="C773" i="16"/>
  <c r="D773" i="16"/>
  <c r="E773" i="16"/>
  <c r="F773" i="16"/>
  <c r="B774" i="16"/>
  <c r="C774" i="16"/>
  <c r="D774" i="16"/>
  <c r="E774" i="16"/>
  <c r="F774" i="16"/>
  <c r="B775" i="16"/>
  <c r="C775" i="16"/>
  <c r="D775" i="16"/>
  <c r="E775" i="16"/>
  <c r="F775" i="16"/>
  <c r="B776" i="16"/>
  <c r="C776" i="16"/>
  <c r="D776" i="16"/>
  <c r="E776" i="16"/>
  <c r="F776" i="16"/>
  <c r="B777" i="16"/>
  <c r="C777" i="16"/>
  <c r="D777" i="16"/>
  <c r="E777" i="16"/>
  <c r="F777" i="16"/>
  <c r="B778" i="16"/>
  <c r="C778" i="16"/>
  <c r="D778" i="16"/>
  <c r="E778" i="16"/>
  <c r="F778" i="16"/>
  <c r="B779" i="16"/>
  <c r="C779" i="16"/>
  <c r="D779" i="16"/>
  <c r="E779" i="16"/>
  <c r="F779" i="16"/>
  <c r="B780" i="16"/>
  <c r="C780" i="16"/>
  <c r="D780" i="16"/>
  <c r="E780" i="16"/>
  <c r="F780" i="16"/>
  <c r="B781" i="16"/>
  <c r="C781" i="16"/>
  <c r="D781" i="16"/>
  <c r="E781" i="16"/>
  <c r="F781" i="16"/>
  <c r="B782" i="16"/>
  <c r="C782" i="16"/>
  <c r="D782" i="16"/>
  <c r="E782" i="16"/>
  <c r="F782" i="16"/>
  <c r="B783" i="16"/>
  <c r="C783" i="16"/>
  <c r="D783" i="16"/>
  <c r="E783" i="16"/>
  <c r="F783" i="16"/>
  <c r="B784" i="16"/>
  <c r="C784" i="16"/>
  <c r="D784" i="16"/>
  <c r="E784" i="16"/>
  <c r="F784" i="16"/>
  <c r="B785" i="16"/>
  <c r="C785" i="16"/>
  <c r="D785" i="16"/>
  <c r="E785" i="16"/>
  <c r="F785" i="16"/>
  <c r="B786" i="16"/>
  <c r="C786" i="16"/>
  <c r="D786" i="16"/>
  <c r="E786" i="16"/>
  <c r="F786" i="16"/>
  <c r="B787" i="16"/>
  <c r="C787" i="16"/>
  <c r="D787" i="16"/>
  <c r="E787" i="16"/>
  <c r="F787" i="16"/>
  <c r="B788" i="16"/>
  <c r="C788" i="16"/>
  <c r="D788" i="16"/>
  <c r="E788" i="16"/>
  <c r="F788" i="16"/>
  <c r="B789" i="16"/>
  <c r="C789" i="16"/>
  <c r="D789" i="16"/>
  <c r="E789" i="16"/>
  <c r="F789" i="16"/>
  <c r="B790" i="16"/>
  <c r="C790" i="16"/>
  <c r="D790" i="16"/>
  <c r="E790" i="16"/>
  <c r="F790" i="16"/>
  <c r="B791" i="16"/>
  <c r="C791" i="16"/>
  <c r="D791" i="16"/>
  <c r="E791" i="16"/>
  <c r="F791" i="16"/>
  <c r="B792" i="16"/>
  <c r="C792" i="16"/>
  <c r="D792" i="16"/>
  <c r="E792" i="16"/>
  <c r="F792" i="16"/>
  <c r="B793" i="16"/>
  <c r="C793" i="16"/>
  <c r="D793" i="16"/>
  <c r="E793" i="16"/>
  <c r="F793" i="16"/>
  <c r="B794" i="16"/>
  <c r="C794" i="16"/>
  <c r="D794" i="16"/>
  <c r="E794" i="16"/>
  <c r="F794" i="16"/>
  <c r="B795" i="16"/>
  <c r="C795" i="16"/>
  <c r="D795" i="16"/>
  <c r="E795" i="16"/>
  <c r="F795" i="16"/>
  <c r="B796" i="16"/>
  <c r="C796" i="16"/>
  <c r="D796" i="16"/>
  <c r="E796" i="16"/>
  <c r="F796" i="16"/>
  <c r="B797" i="16"/>
  <c r="C797" i="16"/>
  <c r="D797" i="16"/>
  <c r="E797" i="16"/>
  <c r="F797" i="16"/>
  <c r="B798" i="16"/>
  <c r="C798" i="16"/>
  <c r="D798" i="16"/>
  <c r="E798" i="16"/>
  <c r="F798" i="16"/>
  <c r="B799" i="16"/>
  <c r="C799" i="16"/>
  <c r="D799" i="16"/>
  <c r="E799" i="16"/>
  <c r="F799" i="16"/>
  <c r="B800" i="16"/>
  <c r="C800" i="16"/>
  <c r="D800" i="16"/>
  <c r="E800" i="16"/>
  <c r="F800" i="16"/>
  <c r="B801" i="16"/>
  <c r="C801" i="16"/>
  <c r="D801" i="16"/>
  <c r="E801" i="16"/>
  <c r="F801" i="16"/>
  <c r="B802" i="16"/>
  <c r="C802" i="16"/>
  <c r="D802" i="16"/>
  <c r="E802" i="16"/>
  <c r="F802" i="16"/>
  <c r="B803" i="16"/>
  <c r="C803" i="16"/>
  <c r="D803" i="16"/>
  <c r="E803" i="16"/>
  <c r="F803" i="16"/>
  <c r="B804" i="16"/>
  <c r="C804" i="16"/>
  <c r="D804" i="16"/>
  <c r="E804" i="16"/>
  <c r="F804" i="16"/>
  <c r="B805" i="16"/>
  <c r="C805" i="16"/>
  <c r="D805" i="16"/>
  <c r="E805" i="16"/>
  <c r="F805" i="16"/>
  <c r="B806" i="16"/>
  <c r="C806" i="16"/>
  <c r="D806" i="16"/>
  <c r="E806" i="16"/>
  <c r="F806" i="16"/>
  <c r="B807" i="16"/>
  <c r="C807" i="16"/>
  <c r="D807" i="16"/>
  <c r="E807" i="16"/>
  <c r="F807" i="16"/>
  <c r="B808" i="16"/>
  <c r="C808" i="16"/>
  <c r="D808" i="16"/>
  <c r="E808" i="16"/>
  <c r="F808" i="16"/>
  <c r="B809" i="16"/>
  <c r="C809" i="16"/>
  <c r="D809" i="16"/>
  <c r="E809" i="16"/>
  <c r="F809" i="16"/>
  <c r="B810" i="16"/>
  <c r="C810" i="16"/>
  <c r="D810" i="16"/>
  <c r="E810" i="16"/>
  <c r="F810" i="16"/>
  <c r="B811" i="16"/>
  <c r="C811" i="16"/>
  <c r="D811" i="16"/>
  <c r="E811" i="16"/>
  <c r="F811" i="16"/>
  <c r="B812" i="16"/>
  <c r="C812" i="16"/>
  <c r="D812" i="16"/>
  <c r="E812" i="16"/>
  <c r="F812" i="16"/>
  <c r="B813" i="16"/>
  <c r="C813" i="16"/>
  <c r="D813" i="16"/>
  <c r="E813" i="16"/>
  <c r="F813" i="16"/>
  <c r="B814" i="16"/>
  <c r="C814" i="16"/>
  <c r="D814" i="16"/>
  <c r="E814" i="16"/>
  <c r="F814" i="16"/>
  <c r="B815" i="16"/>
  <c r="C815" i="16"/>
  <c r="D815" i="16"/>
  <c r="E815" i="16"/>
  <c r="F815" i="16"/>
  <c r="B816" i="16"/>
  <c r="C816" i="16"/>
  <c r="D816" i="16"/>
  <c r="E816" i="16"/>
  <c r="F816" i="16"/>
  <c r="B817" i="16"/>
  <c r="C817" i="16"/>
  <c r="D817" i="16"/>
  <c r="E817" i="16"/>
  <c r="F817" i="16"/>
  <c r="B818" i="16"/>
  <c r="C818" i="16"/>
  <c r="D818" i="16"/>
  <c r="E818" i="16"/>
  <c r="F818" i="16"/>
  <c r="B819" i="16"/>
  <c r="C819" i="16"/>
  <c r="D819" i="16"/>
  <c r="E819" i="16"/>
  <c r="F819" i="16"/>
  <c r="B820" i="16"/>
  <c r="C820" i="16"/>
  <c r="D820" i="16"/>
  <c r="E820" i="16"/>
  <c r="F820" i="16"/>
  <c r="B821" i="16"/>
  <c r="C821" i="16"/>
  <c r="D821" i="16"/>
  <c r="E821" i="16"/>
  <c r="F821" i="16"/>
  <c r="B822" i="16"/>
  <c r="C822" i="16"/>
  <c r="D822" i="16"/>
  <c r="E822" i="16"/>
  <c r="F822" i="16"/>
  <c r="B823" i="16"/>
  <c r="C823" i="16"/>
  <c r="D823" i="16"/>
  <c r="E823" i="16"/>
  <c r="F823" i="16"/>
  <c r="B824" i="16"/>
  <c r="C824" i="16"/>
  <c r="D824" i="16"/>
  <c r="E824" i="16"/>
  <c r="F824" i="16"/>
  <c r="B825" i="16"/>
  <c r="C825" i="16"/>
  <c r="D825" i="16"/>
  <c r="E825" i="16"/>
  <c r="F825" i="16"/>
  <c r="B826" i="16"/>
  <c r="C826" i="16"/>
  <c r="D826" i="16"/>
  <c r="E826" i="16"/>
  <c r="F826" i="16"/>
  <c r="B827" i="16"/>
  <c r="C827" i="16"/>
  <c r="D827" i="16"/>
  <c r="E827" i="16"/>
  <c r="F827" i="16"/>
  <c r="B828" i="16"/>
  <c r="C828" i="16"/>
  <c r="D828" i="16"/>
  <c r="E828" i="16"/>
  <c r="F828" i="16"/>
  <c r="B829" i="16"/>
  <c r="C829" i="16"/>
  <c r="D829" i="16"/>
  <c r="E829" i="16"/>
  <c r="F829" i="16"/>
  <c r="B830" i="16"/>
  <c r="C830" i="16"/>
  <c r="D830" i="16"/>
  <c r="E830" i="16"/>
  <c r="F830" i="16"/>
  <c r="B831" i="16"/>
  <c r="C831" i="16"/>
  <c r="D831" i="16"/>
  <c r="E831" i="16"/>
  <c r="F831" i="16"/>
  <c r="B832" i="16"/>
  <c r="C832" i="16"/>
  <c r="D832" i="16"/>
  <c r="E832" i="16"/>
  <c r="F832" i="16"/>
  <c r="B833" i="16"/>
  <c r="C833" i="16"/>
  <c r="D833" i="16"/>
  <c r="E833" i="16"/>
  <c r="F833" i="16"/>
  <c r="B834" i="16"/>
  <c r="C834" i="16"/>
  <c r="D834" i="16"/>
  <c r="E834" i="16"/>
  <c r="F834" i="16"/>
  <c r="B835" i="16"/>
  <c r="C835" i="16"/>
  <c r="D835" i="16"/>
  <c r="E835" i="16"/>
  <c r="F835" i="16"/>
  <c r="B836" i="16"/>
  <c r="C836" i="16"/>
  <c r="D836" i="16"/>
  <c r="E836" i="16"/>
  <c r="F836" i="16"/>
  <c r="B837" i="16"/>
  <c r="C837" i="16"/>
  <c r="D837" i="16"/>
  <c r="E837" i="16"/>
  <c r="F837" i="16"/>
  <c r="B838" i="16"/>
  <c r="C838" i="16"/>
  <c r="D838" i="16"/>
  <c r="E838" i="16"/>
  <c r="F838" i="16"/>
  <c r="B839" i="16"/>
  <c r="C839" i="16"/>
  <c r="D839" i="16"/>
  <c r="E839" i="16"/>
  <c r="F839" i="16"/>
  <c r="B840" i="16"/>
  <c r="C840" i="16"/>
  <c r="D840" i="16"/>
  <c r="E840" i="16"/>
  <c r="F840" i="16"/>
  <c r="B841" i="16"/>
  <c r="C841" i="16"/>
  <c r="D841" i="16"/>
  <c r="E841" i="16"/>
  <c r="F841" i="16"/>
  <c r="B842" i="16"/>
  <c r="C842" i="16"/>
  <c r="D842" i="16"/>
  <c r="E842" i="16"/>
  <c r="F842" i="16"/>
  <c r="B843" i="16"/>
  <c r="C843" i="16"/>
  <c r="D843" i="16"/>
  <c r="E843" i="16"/>
  <c r="F843" i="16"/>
  <c r="B844" i="16"/>
  <c r="C844" i="16"/>
  <c r="D844" i="16"/>
  <c r="E844" i="16"/>
  <c r="F844" i="16"/>
  <c r="B845" i="16"/>
  <c r="C845" i="16"/>
  <c r="D845" i="16"/>
  <c r="E845" i="16"/>
  <c r="F845" i="16"/>
  <c r="B846" i="16"/>
  <c r="C846" i="16"/>
  <c r="D846" i="16"/>
  <c r="E846" i="16"/>
  <c r="F846" i="16"/>
  <c r="B847" i="16"/>
  <c r="C847" i="16"/>
  <c r="D847" i="16"/>
  <c r="E847" i="16"/>
  <c r="F847" i="16"/>
  <c r="B848" i="16"/>
  <c r="C848" i="16"/>
  <c r="D848" i="16"/>
  <c r="E848" i="16"/>
  <c r="F848" i="16"/>
  <c r="B849" i="16"/>
  <c r="C849" i="16"/>
  <c r="D849" i="16"/>
  <c r="E849" i="16"/>
  <c r="F849" i="16"/>
  <c r="B850" i="16"/>
  <c r="C850" i="16"/>
  <c r="D850" i="16"/>
  <c r="E850" i="16"/>
  <c r="F850" i="16"/>
  <c r="B851" i="16"/>
  <c r="C851" i="16"/>
  <c r="D851" i="16"/>
  <c r="E851" i="16"/>
  <c r="F851" i="16"/>
  <c r="B852" i="16"/>
  <c r="C852" i="16"/>
  <c r="D852" i="16"/>
  <c r="E852" i="16"/>
  <c r="F852" i="16"/>
  <c r="B853" i="16"/>
  <c r="C853" i="16"/>
  <c r="D853" i="16"/>
  <c r="E853" i="16"/>
  <c r="F853" i="16"/>
  <c r="B854" i="16"/>
  <c r="C854" i="16"/>
  <c r="D854" i="16"/>
  <c r="E854" i="16"/>
  <c r="F854" i="16"/>
  <c r="B855" i="16"/>
  <c r="C855" i="16"/>
  <c r="D855" i="16"/>
  <c r="E855" i="16"/>
  <c r="F855" i="16"/>
  <c r="B856" i="16"/>
  <c r="C856" i="16"/>
  <c r="D856" i="16"/>
  <c r="E856" i="16"/>
  <c r="F856" i="16"/>
  <c r="B857" i="16"/>
  <c r="C857" i="16"/>
  <c r="D857" i="16"/>
  <c r="E857" i="16"/>
  <c r="F857" i="16"/>
  <c r="B858" i="16"/>
  <c r="C858" i="16"/>
  <c r="D858" i="16"/>
  <c r="E858" i="16"/>
  <c r="F858" i="16"/>
  <c r="B859" i="16"/>
  <c r="C859" i="16"/>
  <c r="D859" i="16"/>
  <c r="E859" i="16"/>
  <c r="F859" i="16"/>
  <c r="B860" i="16"/>
  <c r="C860" i="16"/>
  <c r="D860" i="16"/>
  <c r="E860" i="16"/>
  <c r="F860" i="16"/>
  <c r="B861" i="16"/>
  <c r="C861" i="16"/>
  <c r="D861" i="16"/>
  <c r="E861" i="16"/>
  <c r="F861" i="16"/>
  <c r="B862" i="16"/>
  <c r="C862" i="16"/>
  <c r="D862" i="16"/>
  <c r="E862" i="16"/>
  <c r="F862" i="16"/>
  <c r="B863" i="16"/>
  <c r="C863" i="16"/>
  <c r="D863" i="16"/>
  <c r="E863" i="16"/>
  <c r="F863" i="16"/>
  <c r="B864" i="16"/>
  <c r="C864" i="16"/>
  <c r="D864" i="16"/>
  <c r="E864" i="16"/>
  <c r="F864" i="16"/>
  <c r="B865" i="16"/>
  <c r="C865" i="16"/>
  <c r="D865" i="16"/>
  <c r="E865" i="16"/>
  <c r="F865" i="16"/>
  <c r="B866" i="16"/>
  <c r="C866" i="16"/>
  <c r="D866" i="16"/>
  <c r="E866" i="16"/>
  <c r="F866" i="16"/>
  <c r="B867" i="16"/>
  <c r="C867" i="16"/>
  <c r="D867" i="16"/>
  <c r="E867" i="16"/>
  <c r="F867" i="16"/>
  <c r="B868" i="16"/>
  <c r="C868" i="16"/>
  <c r="D868" i="16"/>
  <c r="E868" i="16"/>
  <c r="F868" i="16"/>
  <c r="B869" i="16"/>
  <c r="C869" i="16"/>
  <c r="D869" i="16"/>
  <c r="E869" i="16"/>
  <c r="F869" i="16"/>
  <c r="B870" i="16"/>
  <c r="C870" i="16"/>
  <c r="D870" i="16"/>
  <c r="E870" i="16"/>
  <c r="F870" i="16"/>
  <c r="B871" i="16"/>
  <c r="C871" i="16"/>
  <c r="D871" i="16"/>
  <c r="E871" i="16"/>
  <c r="F871" i="16"/>
  <c r="B872" i="16"/>
  <c r="C872" i="16"/>
  <c r="D872" i="16"/>
  <c r="E872" i="16"/>
  <c r="F872" i="16"/>
  <c r="B873" i="16"/>
  <c r="C873" i="16"/>
  <c r="D873" i="16"/>
  <c r="E873" i="16"/>
  <c r="F873" i="16"/>
  <c r="B874" i="16"/>
  <c r="C874" i="16"/>
  <c r="D874" i="16"/>
  <c r="E874" i="16"/>
  <c r="F874" i="16"/>
  <c r="B875" i="16"/>
  <c r="C875" i="16"/>
  <c r="D875" i="16"/>
  <c r="E875" i="16"/>
  <c r="F875" i="16"/>
  <c r="B876" i="16"/>
  <c r="C876" i="16"/>
  <c r="D876" i="16"/>
  <c r="E876" i="16"/>
  <c r="F876" i="16"/>
  <c r="B877" i="16"/>
  <c r="C877" i="16"/>
  <c r="D877" i="16"/>
  <c r="E877" i="16"/>
  <c r="F877" i="16"/>
  <c r="B878" i="16"/>
  <c r="C878" i="16"/>
  <c r="D878" i="16"/>
  <c r="E878" i="16"/>
  <c r="F878" i="16"/>
  <c r="B879" i="16"/>
  <c r="C879" i="16"/>
  <c r="D879" i="16"/>
  <c r="E879" i="16"/>
  <c r="F879" i="16"/>
  <c r="B880" i="16"/>
  <c r="C880" i="16"/>
  <c r="D880" i="16"/>
  <c r="E880" i="16"/>
  <c r="F880" i="16"/>
  <c r="B881" i="16"/>
  <c r="C881" i="16"/>
  <c r="D881" i="16"/>
  <c r="E881" i="16"/>
  <c r="F881" i="16"/>
  <c r="B882" i="16"/>
  <c r="C882" i="16"/>
  <c r="D882" i="16"/>
  <c r="E882" i="16"/>
  <c r="F882" i="16"/>
  <c r="B883" i="16"/>
  <c r="C883" i="16"/>
  <c r="D883" i="16"/>
  <c r="E883" i="16"/>
  <c r="F883" i="16"/>
  <c r="B884" i="16"/>
  <c r="C884" i="16"/>
  <c r="D884" i="16"/>
  <c r="E884" i="16"/>
  <c r="F884" i="16"/>
  <c r="B885" i="16"/>
  <c r="C885" i="16"/>
  <c r="D885" i="16"/>
  <c r="E885" i="16"/>
  <c r="F885" i="16"/>
  <c r="B886" i="16"/>
  <c r="C886" i="16"/>
  <c r="D886" i="16"/>
  <c r="E886" i="16"/>
  <c r="F886" i="16"/>
  <c r="B887" i="16"/>
  <c r="C887" i="16"/>
  <c r="D887" i="16"/>
  <c r="E887" i="16"/>
  <c r="F887" i="16"/>
  <c r="B888" i="16"/>
  <c r="C888" i="16"/>
  <c r="D888" i="16"/>
  <c r="E888" i="16"/>
  <c r="F888" i="16"/>
  <c r="B889" i="16"/>
  <c r="C889" i="16"/>
  <c r="D889" i="16"/>
  <c r="E889" i="16"/>
  <c r="F889" i="16"/>
  <c r="B890" i="16"/>
  <c r="C890" i="16"/>
  <c r="D890" i="16"/>
  <c r="E890" i="16"/>
  <c r="F890" i="16"/>
  <c r="B891" i="16"/>
  <c r="C891" i="16"/>
  <c r="D891" i="16"/>
  <c r="E891" i="16"/>
  <c r="F891" i="16"/>
  <c r="B892" i="16"/>
  <c r="C892" i="16"/>
  <c r="D892" i="16"/>
  <c r="E892" i="16"/>
  <c r="F892" i="16"/>
  <c r="B893" i="16"/>
  <c r="C893" i="16"/>
  <c r="D893" i="16"/>
  <c r="E893" i="16"/>
  <c r="F893" i="16"/>
  <c r="B894" i="16"/>
  <c r="C894" i="16"/>
  <c r="D894" i="16"/>
  <c r="E894" i="16"/>
  <c r="F894" i="16"/>
  <c r="B895" i="16"/>
  <c r="C895" i="16"/>
  <c r="D895" i="16"/>
  <c r="E895" i="16"/>
  <c r="F895" i="16"/>
  <c r="B896" i="16"/>
  <c r="C896" i="16"/>
  <c r="D896" i="16"/>
  <c r="E896" i="16"/>
  <c r="F896" i="16"/>
  <c r="B897" i="16"/>
  <c r="C897" i="16"/>
  <c r="D897" i="16"/>
  <c r="E897" i="16"/>
  <c r="F897" i="16"/>
  <c r="B898" i="16"/>
  <c r="C898" i="16"/>
  <c r="D898" i="16"/>
  <c r="E898" i="16"/>
  <c r="F898" i="16"/>
  <c r="B899" i="16"/>
  <c r="C899" i="16"/>
  <c r="D899" i="16"/>
  <c r="E899" i="16"/>
  <c r="F899" i="16"/>
  <c r="B900" i="16"/>
  <c r="C900" i="16"/>
  <c r="D900" i="16"/>
  <c r="E900" i="16"/>
  <c r="F900" i="16"/>
  <c r="B901" i="16"/>
  <c r="C901" i="16"/>
  <c r="D901" i="16"/>
  <c r="E901" i="16"/>
  <c r="F901" i="16"/>
  <c r="B902" i="16"/>
  <c r="C902" i="16"/>
  <c r="D902" i="16"/>
  <c r="E902" i="16"/>
  <c r="F902" i="16"/>
  <c r="B903" i="16"/>
  <c r="C903" i="16"/>
  <c r="D903" i="16"/>
  <c r="E903" i="16"/>
  <c r="F903" i="16"/>
  <c r="B904" i="16"/>
  <c r="C904" i="16"/>
  <c r="D904" i="16"/>
  <c r="E904" i="16"/>
  <c r="F904" i="16"/>
  <c r="B905" i="16"/>
  <c r="C905" i="16"/>
  <c r="D905" i="16"/>
  <c r="E905" i="16"/>
  <c r="F905" i="16"/>
  <c r="B906" i="16"/>
  <c r="C906" i="16"/>
  <c r="D906" i="16"/>
  <c r="E906" i="16"/>
  <c r="F906" i="16"/>
  <c r="B907" i="16"/>
  <c r="C907" i="16"/>
  <c r="D907" i="16"/>
  <c r="E907" i="16"/>
  <c r="F907" i="16"/>
  <c r="B908" i="16"/>
  <c r="C908" i="16"/>
  <c r="D908" i="16"/>
  <c r="E908" i="16"/>
  <c r="F908" i="16"/>
  <c r="B909" i="16"/>
  <c r="C909" i="16"/>
  <c r="D909" i="16"/>
  <c r="E909" i="16"/>
  <c r="F909" i="16"/>
  <c r="B910" i="16"/>
  <c r="C910" i="16"/>
  <c r="D910" i="16"/>
  <c r="E910" i="16"/>
  <c r="F910" i="16"/>
  <c r="B911" i="16"/>
  <c r="C911" i="16"/>
  <c r="D911" i="16"/>
  <c r="E911" i="16"/>
  <c r="F911" i="16"/>
  <c r="B912" i="16"/>
  <c r="C912" i="16"/>
  <c r="D912" i="16"/>
  <c r="E912" i="16"/>
  <c r="F912" i="16"/>
  <c r="B913" i="16"/>
  <c r="C913" i="16"/>
  <c r="D913" i="16"/>
  <c r="E913" i="16"/>
  <c r="F913" i="16"/>
  <c r="B914" i="16"/>
  <c r="C914" i="16"/>
  <c r="D914" i="16"/>
  <c r="E914" i="16"/>
  <c r="F914" i="16"/>
  <c r="B915" i="16"/>
  <c r="C915" i="16"/>
  <c r="D915" i="16"/>
  <c r="E915" i="16"/>
  <c r="F915" i="16"/>
  <c r="B916" i="16"/>
  <c r="C916" i="16"/>
  <c r="D916" i="16"/>
  <c r="E916" i="16"/>
  <c r="F916" i="16"/>
  <c r="B917" i="16"/>
  <c r="C917" i="16"/>
  <c r="D917" i="16"/>
  <c r="E917" i="16"/>
  <c r="F917" i="16"/>
  <c r="B918" i="16"/>
  <c r="C918" i="16"/>
  <c r="D918" i="16"/>
  <c r="E918" i="16"/>
  <c r="F918" i="16"/>
  <c r="B919" i="16"/>
  <c r="C919" i="16"/>
  <c r="D919" i="16"/>
  <c r="E919" i="16"/>
  <c r="F919" i="16"/>
  <c r="B920" i="16"/>
  <c r="C920" i="16"/>
  <c r="D920" i="16"/>
  <c r="E920" i="16"/>
  <c r="F920" i="16"/>
  <c r="B921" i="16"/>
  <c r="C921" i="16"/>
  <c r="D921" i="16"/>
  <c r="E921" i="16"/>
  <c r="F921" i="16"/>
  <c r="B922" i="16"/>
  <c r="C922" i="16"/>
  <c r="D922" i="16"/>
  <c r="E922" i="16"/>
  <c r="F922" i="16"/>
  <c r="B923" i="16"/>
  <c r="C923" i="16"/>
  <c r="D923" i="16"/>
  <c r="E923" i="16"/>
  <c r="F923" i="16"/>
  <c r="B924" i="16"/>
  <c r="C924" i="16"/>
  <c r="D924" i="16"/>
  <c r="E924" i="16"/>
  <c r="F924" i="16"/>
  <c r="B925" i="16"/>
  <c r="C925" i="16"/>
  <c r="D925" i="16"/>
  <c r="E925" i="16"/>
  <c r="F925" i="16"/>
  <c r="B926" i="16"/>
  <c r="C926" i="16"/>
  <c r="D926" i="16"/>
  <c r="E926" i="16"/>
  <c r="F926" i="16"/>
  <c r="B927" i="16"/>
  <c r="C927" i="16"/>
  <c r="D927" i="16"/>
  <c r="E927" i="16"/>
  <c r="F927" i="16"/>
  <c r="B928" i="16"/>
  <c r="C928" i="16"/>
  <c r="D928" i="16"/>
  <c r="E928" i="16"/>
  <c r="F928" i="16"/>
  <c r="B929" i="16"/>
  <c r="C929" i="16"/>
  <c r="D929" i="16"/>
  <c r="E929" i="16"/>
  <c r="F929" i="16"/>
  <c r="B930" i="16"/>
  <c r="C930" i="16"/>
  <c r="D930" i="16"/>
  <c r="E930" i="16"/>
  <c r="F930" i="16"/>
  <c r="B931" i="16"/>
  <c r="C931" i="16"/>
  <c r="D931" i="16"/>
  <c r="E931" i="16"/>
  <c r="F931" i="16"/>
  <c r="B932" i="16"/>
  <c r="C932" i="16"/>
  <c r="D932" i="16"/>
  <c r="E932" i="16"/>
  <c r="F932" i="16"/>
  <c r="B933" i="16"/>
  <c r="C933" i="16"/>
  <c r="D933" i="16"/>
  <c r="E933" i="16"/>
  <c r="F933" i="16"/>
  <c r="B934" i="16"/>
  <c r="C934" i="16"/>
  <c r="D934" i="16"/>
  <c r="E934" i="16"/>
  <c r="F934" i="16"/>
  <c r="B935" i="16"/>
  <c r="C935" i="16"/>
  <c r="D935" i="16"/>
  <c r="E935" i="16"/>
  <c r="F935" i="16"/>
  <c r="B936" i="16"/>
  <c r="C936" i="16"/>
  <c r="D936" i="16"/>
  <c r="E936" i="16"/>
  <c r="F936" i="16"/>
  <c r="B937" i="16"/>
  <c r="C937" i="16"/>
  <c r="D937" i="16"/>
  <c r="E937" i="16"/>
  <c r="F937" i="16"/>
  <c r="B938" i="16"/>
  <c r="C938" i="16"/>
  <c r="D938" i="16"/>
  <c r="E938" i="16"/>
  <c r="F938" i="16"/>
  <c r="B939" i="16"/>
  <c r="C939" i="16"/>
  <c r="D939" i="16"/>
  <c r="E939" i="16"/>
  <c r="F939" i="16"/>
  <c r="B940" i="16"/>
  <c r="C940" i="16"/>
  <c r="D940" i="16"/>
  <c r="E940" i="16"/>
  <c r="F940" i="16"/>
  <c r="B941" i="16"/>
  <c r="C941" i="16"/>
  <c r="D941" i="16"/>
  <c r="E941" i="16"/>
  <c r="F941" i="16"/>
  <c r="B942" i="16"/>
  <c r="C942" i="16"/>
  <c r="D942" i="16"/>
  <c r="E942" i="16"/>
  <c r="F942" i="16"/>
  <c r="B943" i="16"/>
  <c r="C943" i="16"/>
  <c r="D943" i="16"/>
  <c r="E943" i="16"/>
  <c r="F943" i="16"/>
  <c r="B944" i="16"/>
  <c r="C944" i="16"/>
  <c r="D944" i="16"/>
  <c r="E944" i="16"/>
  <c r="F944" i="16"/>
  <c r="B945" i="16"/>
  <c r="C945" i="16"/>
  <c r="D945" i="16"/>
  <c r="E945" i="16"/>
  <c r="F945" i="16"/>
  <c r="B946" i="16"/>
  <c r="C946" i="16"/>
  <c r="D946" i="16"/>
  <c r="E946" i="16"/>
  <c r="F946" i="16"/>
  <c r="B947" i="16"/>
  <c r="C947" i="16"/>
  <c r="D947" i="16"/>
  <c r="E947" i="16"/>
  <c r="F947" i="16"/>
  <c r="B948" i="16"/>
  <c r="C948" i="16"/>
  <c r="D948" i="16"/>
  <c r="E948" i="16"/>
  <c r="F948" i="16"/>
  <c r="B949" i="16"/>
  <c r="C949" i="16"/>
  <c r="D949" i="16"/>
  <c r="E949" i="16"/>
  <c r="F949" i="16"/>
  <c r="B950" i="16"/>
  <c r="C950" i="16"/>
  <c r="D950" i="16"/>
  <c r="E950" i="16"/>
  <c r="F950" i="16"/>
  <c r="B951" i="16"/>
  <c r="C951" i="16"/>
  <c r="D951" i="16"/>
  <c r="E951" i="16"/>
  <c r="F951" i="16"/>
  <c r="B952" i="16"/>
  <c r="C952" i="16"/>
  <c r="D952" i="16"/>
  <c r="E952" i="16"/>
  <c r="F952" i="16"/>
  <c r="B953" i="16"/>
  <c r="C953" i="16"/>
  <c r="D953" i="16"/>
  <c r="E953" i="16"/>
  <c r="F953" i="16"/>
  <c r="B954" i="16"/>
  <c r="C954" i="16"/>
  <c r="D954" i="16"/>
  <c r="E954" i="16"/>
  <c r="F954" i="16"/>
  <c r="B955" i="16"/>
  <c r="C955" i="16"/>
  <c r="D955" i="16"/>
  <c r="E955" i="16"/>
  <c r="F955" i="16"/>
  <c r="B956" i="16"/>
  <c r="C956" i="16"/>
  <c r="D956" i="16"/>
  <c r="E956" i="16"/>
  <c r="F956" i="16"/>
  <c r="B957" i="16"/>
  <c r="C957" i="16"/>
  <c r="D957" i="16"/>
  <c r="E957" i="16"/>
  <c r="F957" i="16"/>
  <c r="B958" i="16"/>
  <c r="C958" i="16"/>
  <c r="D958" i="16"/>
  <c r="E958" i="16"/>
  <c r="F958" i="16"/>
  <c r="B959" i="16"/>
  <c r="C959" i="16"/>
  <c r="D959" i="16"/>
  <c r="E959" i="16"/>
  <c r="F959" i="16"/>
  <c r="B960" i="16"/>
  <c r="C960" i="16"/>
  <c r="D960" i="16"/>
  <c r="E960" i="16"/>
  <c r="F960" i="16"/>
  <c r="B961" i="16"/>
  <c r="C961" i="16"/>
  <c r="D961" i="16"/>
  <c r="E961" i="16"/>
  <c r="F961" i="16"/>
  <c r="B962" i="16"/>
  <c r="C962" i="16"/>
  <c r="D962" i="16"/>
  <c r="E962" i="16"/>
  <c r="F962" i="16"/>
  <c r="B963" i="16"/>
  <c r="C963" i="16"/>
  <c r="D963" i="16"/>
  <c r="E963" i="16"/>
  <c r="F963" i="16"/>
  <c r="B964" i="16"/>
  <c r="C964" i="16"/>
  <c r="D964" i="16"/>
  <c r="E964" i="16"/>
  <c r="F964" i="16"/>
  <c r="B965" i="16"/>
  <c r="C965" i="16"/>
  <c r="D965" i="16"/>
  <c r="E965" i="16"/>
  <c r="F965" i="16"/>
  <c r="B966" i="16"/>
  <c r="C966" i="16"/>
  <c r="D966" i="16"/>
  <c r="E966" i="16"/>
  <c r="F966" i="16"/>
  <c r="B967" i="16"/>
  <c r="C967" i="16"/>
  <c r="D967" i="16"/>
  <c r="E967" i="16"/>
  <c r="F967" i="16"/>
  <c r="B968" i="16"/>
  <c r="C968" i="16"/>
  <c r="D968" i="16"/>
  <c r="E968" i="16"/>
  <c r="F968" i="16"/>
  <c r="B969" i="16"/>
  <c r="C969" i="16"/>
  <c r="D969" i="16"/>
  <c r="E969" i="16"/>
  <c r="F969" i="16"/>
  <c r="B970" i="16"/>
  <c r="C970" i="16"/>
  <c r="D970" i="16"/>
  <c r="E970" i="16"/>
  <c r="F970" i="16"/>
  <c r="B971" i="16"/>
  <c r="C971" i="16"/>
  <c r="D971" i="16"/>
  <c r="E971" i="16"/>
  <c r="F971" i="16"/>
  <c r="B972" i="16"/>
  <c r="C972" i="16"/>
  <c r="D972" i="16"/>
  <c r="E972" i="16"/>
  <c r="F972" i="16"/>
  <c r="B973" i="16"/>
  <c r="C973" i="16"/>
  <c r="D973" i="16"/>
  <c r="E973" i="16"/>
  <c r="F973" i="16"/>
  <c r="B974" i="16"/>
  <c r="C974" i="16"/>
  <c r="D974" i="16"/>
  <c r="E974" i="16"/>
  <c r="F974" i="16"/>
  <c r="B975" i="16"/>
  <c r="C975" i="16"/>
  <c r="D975" i="16"/>
  <c r="E975" i="16"/>
  <c r="F975" i="16"/>
  <c r="B976" i="16"/>
  <c r="C976" i="16"/>
  <c r="D976" i="16"/>
  <c r="E976" i="16"/>
  <c r="F976" i="16"/>
  <c r="B977" i="16"/>
  <c r="C977" i="16"/>
  <c r="D977" i="16"/>
  <c r="E977" i="16"/>
  <c r="F977" i="16"/>
  <c r="B978" i="16"/>
  <c r="C978" i="16"/>
  <c r="D978" i="16"/>
  <c r="E978" i="16"/>
  <c r="F978" i="16"/>
  <c r="B979" i="16"/>
  <c r="C979" i="16"/>
  <c r="D979" i="16"/>
  <c r="E979" i="16"/>
  <c r="F979" i="16"/>
  <c r="B980" i="16"/>
  <c r="C980" i="16"/>
  <c r="D980" i="16"/>
  <c r="E980" i="16"/>
  <c r="F980" i="16"/>
  <c r="B981" i="16"/>
  <c r="C981" i="16"/>
  <c r="D981" i="16"/>
  <c r="E981" i="16"/>
  <c r="F981" i="16"/>
  <c r="B982" i="16"/>
  <c r="C982" i="16"/>
  <c r="D982" i="16"/>
  <c r="E982" i="16"/>
  <c r="F982" i="16"/>
  <c r="B983" i="16"/>
  <c r="C983" i="16"/>
  <c r="D983" i="16"/>
  <c r="E983" i="16"/>
  <c r="F983" i="16"/>
  <c r="B984" i="16"/>
  <c r="C984" i="16"/>
  <c r="D984" i="16"/>
  <c r="E984" i="16"/>
  <c r="F984" i="16"/>
  <c r="B985" i="16"/>
  <c r="C985" i="16"/>
  <c r="D985" i="16"/>
  <c r="E985" i="16"/>
  <c r="F985" i="16"/>
  <c r="B986" i="16"/>
  <c r="C986" i="16"/>
  <c r="D986" i="16"/>
  <c r="E986" i="16"/>
  <c r="F986" i="16"/>
  <c r="B987" i="16"/>
  <c r="C987" i="16"/>
  <c r="D987" i="16"/>
  <c r="E987" i="16"/>
  <c r="F987" i="16"/>
  <c r="B988" i="16"/>
  <c r="C988" i="16"/>
  <c r="D988" i="16"/>
  <c r="E988" i="16"/>
  <c r="F988" i="16"/>
  <c r="B989" i="16"/>
  <c r="C989" i="16"/>
  <c r="D989" i="16"/>
  <c r="E989" i="16"/>
  <c r="F989" i="16"/>
  <c r="B990" i="16"/>
  <c r="C990" i="16"/>
  <c r="D990" i="16"/>
  <c r="E990" i="16"/>
  <c r="F990" i="16"/>
  <c r="B991" i="16"/>
  <c r="C991" i="16"/>
  <c r="D991" i="16"/>
  <c r="E991" i="16"/>
  <c r="F991" i="16"/>
  <c r="B992" i="16"/>
  <c r="C992" i="16"/>
  <c r="D992" i="16"/>
  <c r="E992" i="16"/>
  <c r="F992" i="16"/>
  <c r="B993" i="16"/>
  <c r="C993" i="16"/>
  <c r="D993" i="16"/>
  <c r="E993" i="16"/>
  <c r="F993" i="16"/>
  <c r="B994" i="16"/>
  <c r="C994" i="16"/>
  <c r="D994" i="16"/>
  <c r="E994" i="16"/>
  <c r="F994" i="16"/>
  <c r="B995" i="16"/>
  <c r="C995" i="16"/>
  <c r="D995" i="16"/>
  <c r="E995" i="16"/>
  <c r="F995" i="16"/>
  <c r="B996" i="16"/>
  <c r="C996" i="16"/>
  <c r="D996" i="16"/>
  <c r="E996" i="16"/>
  <c r="F996" i="16"/>
  <c r="B997" i="16"/>
  <c r="C997" i="16"/>
  <c r="D997" i="16"/>
  <c r="E997" i="16"/>
  <c r="F997" i="16"/>
  <c r="B998" i="16"/>
  <c r="C998" i="16"/>
  <c r="D998" i="16"/>
  <c r="E998" i="16"/>
  <c r="F998" i="16"/>
  <c r="B999" i="16"/>
  <c r="C999" i="16"/>
  <c r="D999" i="16"/>
  <c r="E999" i="16"/>
  <c r="F999" i="16"/>
  <c r="B1000" i="16"/>
  <c r="C1000" i="16"/>
  <c r="D1000" i="16"/>
  <c r="E1000" i="16"/>
  <c r="F1000" i="16"/>
  <c r="B1001" i="16"/>
  <c r="C1001" i="16"/>
  <c r="D1001" i="16"/>
  <c r="E1001" i="16"/>
  <c r="F1001" i="16"/>
  <c r="B1002" i="16"/>
  <c r="C1002" i="16"/>
  <c r="D1002" i="16"/>
  <c r="E1002" i="16"/>
  <c r="F1002" i="16"/>
  <c r="B1003" i="16"/>
  <c r="C1003" i="16"/>
  <c r="D1003" i="16"/>
  <c r="E1003" i="16"/>
  <c r="F1003" i="16"/>
  <c r="B1004" i="16"/>
  <c r="C1004" i="16"/>
  <c r="D1004" i="16"/>
  <c r="E1004" i="16"/>
  <c r="F1004" i="16"/>
  <c r="B1005" i="16"/>
  <c r="C1005" i="16"/>
  <c r="D1005" i="16"/>
  <c r="E1005" i="16"/>
  <c r="F1005" i="16"/>
  <c r="B1006" i="16"/>
  <c r="C1006" i="16"/>
  <c r="D1006" i="16"/>
  <c r="E1006" i="16"/>
  <c r="F1006" i="16"/>
  <c r="B1007" i="16"/>
  <c r="C1007" i="16"/>
  <c r="D1007" i="16"/>
  <c r="E1007" i="16"/>
  <c r="F1007" i="16"/>
  <c r="B1008" i="16"/>
  <c r="C1008" i="16"/>
  <c r="D1008" i="16"/>
  <c r="E1008" i="16"/>
  <c r="F1008" i="16"/>
  <c r="B1009" i="16"/>
  <c r="C1009" i="16"/>
  <c r="D1009" i="16"/>
  <c r="E1009" i="16"/>
  <c r="F1009" i="16"/>
  <c r="B1010" i="16"/>
  <c r="C1010" i="16"/>
  <c r="D1010" i="16"/>
  <c r="E1010" i="16"/>
  <c r="F1010" i="16"/>
  <c r="B1011" i="16"/>
  <c r="C1011" i="16"/>
  <c r="D1011" i="16"/>
  <c r="E1011" i="16"/>
  <c r="F1011" i="16"/>
  <c r="B1012" i="16"/>
  <c r="C1012" i="16"/>
  <c r="D1012" i="16"/>
  <c r="E1012" i="16"/>
  <c r="F1012" i="16"/>
  <c r="B1013" i="16"/>
  <c r="C1013" i="16"/>
  <c r="D1013" i="16"/>
  <c r="E1013" i="16"/>
  <c r="F1013" i="16"/>
  <c r="B1014" i="16"/>
  <c r="C1014" i="16"/>
  <c r="D1014" i="16"/>
  <c r="E1014" i="16"/>
  <c r="F1014" i="16"/>
  <c r="B1015" i="16"/>
  <c r="C1015" i="16"/>
  <c r="D1015" i="16"/>
  <c r="E1015" i="16"/>
  <c r="F1015" i="16"/>
  <c r="B1016" i="16"/>
  <c r="C1016" i="16"/>
  <c r="D1016" i="16"/>
  <c r="E1016" i="16"/>
  <c r="F1016" i="16"/>
  <c r="B1017" i="16"/>
  <c r="C1017" i="16"/>
  <c r="D1017" i="16"/>
  <c r="E1017" i="16"/>
  <c r="F1017" i="16"/>
  <c r="B1018" i="16"/>
  <c r="C1018" i="16"/>
  <c r="D1018" i="16"/>
  <c r="E1018" i="16"/>
  <c r="F1018" i="16"/>
  <c r="B1019" i="16"/>
  <c r="C1019" i="16"/>
  <c r="D1019" i="16"/>
  <c r="E1019" i="16"/>
  <c r="F1019" i="16"/>
  <c r="B1020" i="16"/>
  <c r="C1020" i="16"/>
  <c r="D1020" i="16"/>
  <c r="E1020" i="16"/>
  <c r="F1020" i="16"/>
  <c r="B1021" i="16"/>
  <c r="C1021" i="16"/>
  <c r="D1021" i="16"/>
  <c r="E1021" i="16"/>
  <c r="F1021" i="16"/>
  <c r="B1022" i="16"/>
  <c r="C1022" i="16"/>
  <c r="D1022" i="16"/>
  <c r="E1022" i="16"/>
  <c r="F1022" i="16"/>
  <c r="B1023" i="16"/>
  <c r="C1023" i="16"/>
  <c r="D1023" i="16"/>
  <c r="E1023" i="16"/>
  <c r="F1023" i="16"/>
  <c r="B1024" i="16"/>
  <c r="C1024" i="16"/>
  <c r="D1024" i="16"/>
  <c r="E1024" i="16"/>
  <c r="F1024" i="16"/>
  <c r="B1025" i="16"/>
  <c r="C1025" i="16"/>
  <c r="D1025" i="16"/>
  <c r="E1025" i="16"/>
  <c r="F1025" i="16"/>
  <c r="B1026" i="16"/>
  <c r="C1026" i="16"/>
  <c r="D1026" i="16"/>
  <c r="E1026" i="16"/>
  <c r="F1026" i="16"/>
  <c r="B1027" i="16"/>
  <c r="C1027" i="16"/>
  <c r="D1027" i="16"/>
  <c r="E1027" i="16"/>
  <c r="F1027" i="16"/>
  <c r="B1028" i="16"/>
  <c r="C1028" i="16"/>
  <c r="D1028" i="16"/>
  <c r="E1028" i="16"/>
  <c r="F1028" i="16"/>
  <c r="B1029" i="16"/>
  <c r="C1029" i="16"/>
  <c r="D1029" i="16"/>
  <c r="E1029" i="16"/>
  <c r="F1029" i="16"/>
  <c r="B1030" i="16"/>
  <c r="C1030" i="16"/>
  <c r="D1030" i="16"/>
  <c r="E1030" i="16"/>
  <c r="F1030" i="16"/>
  <c r="B1031" i="16"/>
  <c r="C1031" i="16"/>
  <c r="D1031" i="16"/>
  <c r="E1031" i="16"/>
  <c r="F1031" i="16"/>
  <c r="B1032" i="16"/>
  <c r="C1032" i="16"/>
  <c r="D1032" i="16"/>
  <c r="E1032" i="16"/>
  <c r="F1032" i="16"/>
  <c r="B1033" i="16"/>
  <c r="C1033" i="16"/>
  <c r="D1033" i="16"/>
  <c r="E1033" i="16"/>
  <c r="F1033" i="16"/>
  <c r="B1034" i="16"/>
  <c r="C1034" i="16"/>
  <c r="D1034" i="16"/>
  <c r="E1034" i="16"/>
  <c r="F1034" i="16"/>
  <c r="B1035" i="16"/>
  <c r="C1035" i="16"/>
  <c r="D1035" i="16"/>
  <c r="E1035" i="16"/>
  <c r="F1035" i="16"/>
  <c r="B1036" i="16"/>
  <c r="C1036" i="16"/>
  <c r="D1036" i="16"/>
  <c r="E1036" i="16"/>
  <c r="F1036" i="16"/>
  <c r="B1037" i="16"/>
  <c r="C1037" i="16"/>
  <c r="D1037" i="16"/>
  <c r="E1037" i="16"/>
  <c r="F1037" i="16"/>
  <c r="B1038" i="16"/>
  <c r="C1038" i="16"/>
  <c r="D1038" i="16"/>
  <c r="E1038" i="16"/>
  <c r="F1038" i="16"/>
  <c r="B1039" i="16"/>
  <c r="C1039" i="16"/>
  <c r="D1039" i="16"/>
  <c r="E1039" i="16"/>
  <c r="F1039" i="16"/>
  <c r="B1040" i="16"/>
  <c r="C1040" i="16"/>
  <c r="D1040" i="16"/>
  <c r="E1040" i="16"/>
  <c r="F1040" i="16"/>
  <c r="B1041" i="16"/>
  <c r="C1041" i="16"/>
  <c r="D1041" i="16"/>
  <c r="E1041" i="16"/>
  <c r="F1041" i="16"/>
  <c r="B1042" i="16"/>
  <c r="C1042" i="16"/>
  <c r="D1042" i="16"/>
  <c r="E1042" i="16"/>
  <c r="F1042" i="16"/>
  <c r="B1043" i="16"/>
  <c r="C1043" i="16"/>
  <c r="D1043" i="16"/>
  <c r="E1043" i="16"/>
  <c r="F1043" i="16"/>
  <c r="B1044" i="16"/>
  <c r="C1044" i="16"/>
  <c r="D1044" i="16"/>
  <c r="E1044" i="16"/>
  <c r="F1044" i="16"/>
  <c r="B1045" i="16"/>
  <c r="C1045" i="16"/>
  <c r="D1045" i="16"/>
  <c r="E1045" i="16"/>
  <c r="F1045" i="16"/>
  <c r="B1046" i="16"/>
  <c r="C1046" i="16"/>
  <c r="D1046" i="16"/>
  <c r="E1046" i="16"/>
  <c r="F1046" i="16"/>
  <c r="B1047" i="16"/>
  <c r="C1047" i="16"/>
  <c r="D1047" i="16"/>
  <c r="E1047" i="16"/>
  <c r="F1047" i="16"/>
  <c r="B1048" i="16"/>
  <c r="C1048" i="16"/>
  <c r="D1048" i="16"/>
  <c r="E1048" i="16"/>
  <c r="F1048" i="16"/>
  <c r="B1049" i="16"/>
  <c r="C1049" i="16"/>
  <c r="D1049" i="16"/>
  <c r="E1049" i="16"/>
  <c r="F1049" i="16"/>
  <c r="B1050" i="16"/>
  <c r="C1050" i="16"/>
  <c r="D1050" i="16"/>
  <c r="E1050" i="16"/>
  <c r="F1050" i="16"/>
  <c r="B1051" i="16"/>
  <c r="C1051" i="16"/>
  <c r="D1051" i="16"/>
  <c r="E1051" i="16"/>
  <c r="F1051" i="16"/>
  <c r="B1052" i="16"/>
  <c r="C1052" i="16"/>
  <c r="D1052" i="16"/>
  <c r="E1052" i="16"/>
  <c r="F1052" i="16"/>
  <c r="B1053" i="16"/>
  <c r="C1053" i="16"/>
  <c r="D1053" i="16"/>
  <c r="E1053" i="16"/>
  <c r="F1053" i="16"/>
  <c r="B1054" i="16"/>
  <c r="C1054" i="16"/>
  <c r="D1054" i="16"/>
  <c r="E1054" i="16"/>
  <c r="F1054" i="16"/>
  <c r="B1055" i="16"/>
  <c r="C1055" i="16"/>
  <c r="D1055" i="16"/>
  <c r="E1055" i="16"/>
  <c r="F1055" i="16"/>
  <c r="B1056" i="16"/>
  <c r="C1056" i="16"/>
  <c r="D1056" i="16"/>
  <c r="E1056" i="16"/>
  <c r="F1056" i="16"/>
  <c r="B1057" i="16"/>
  <c r="C1057" i="16"/>
  <c r="D1057" i="16"/>
  <c r="E1057" i="16"/>
  <c r="F1057" i="16"/>
  <c r="B1058" i="16"/>
  <c r="C1058" i="16"/>
  <c r="D1058" i="16"/>
  <c r="E1058" i="16"/>
  <c r="F1058" i="16"/>
  <c r="B1059" i="16"/>
  <c r="C1059" i="16"/>
  <c r="D1059" i="16"/>
  <c r="E1059" i="16"/>
  <c r="F1059" i="16"/>
  <c r="B1060" i="16"/>
  <c r="C1060" i="16"/>
  <c r="D1060" i="16"/>
  <c r="E1060" i="16"/>
  <c r="F1060" i="16"/>
  <c r="B1061" i="16"/>
  <c r="C1061" i="16"/>
  <c r="D1061" i="16"/>
  <c r="E1061" i="16"/>
  <c r="F1061" i="16"/>
  <c r="B1062" i="16"/>
  <c r="C1062" i="16"/>
  <c r="D1062" i="16"/>
  <c r="E1062" i="16"/>
  <c r="F1062" i="16"/>
  <c r="B1063" i="16"/>
  <c r="C1063" i="16"/>
  <c r="D1063" i="16"/>
  <c r="E1063" i="16"/>
  <c r="F1063" i="16"/>
  <c r="B1064" i="16"/>
  <c r="C1064" i="16"/>
  <c r="D1064" i="16"/>
  <c r="E1064" i="16"/>
  <c r="F1064" i="16"/>
  <c r="B1065" i="16"/>
  <c r="C1065" i="16"/>
  <c r="D1065" i="16"/>
  <c r="E1065" i="16"/>
  <c r="F1065" i="16"/>
  <c r="B1066" i="16"/>
  <c r="C1066" i="16"/>
  <c r="D1066" i="16"/>
  <c r="E1066" i="16"/>
  <c r="F1066" i="16"/>
  <c r="B1067" i="16"/>
  <c r="C1067" i="16"/>
  <c r="D1067" i="16"/>
  <c r="E1067" i="16"/>
  <c r="F1067" i="16"/>
  <c r="B1068" i="16"/>
  <c r="C1068" i="16"/>
  <c r="D1068" i="16"/>
  <c r="E1068" i="16"/>
  <c r="F1068" i="16"/>
  <c r="B1069" i="16"/>
  <c r="C1069" i="16"/>
  <c r="D1069" i="16"/>
  <c r="E1069" i="16"/>
  <c r="F1069" i="16"/>
  <c r="B1070" i="16"/>
  <c r="C1070" i="16"/>
  <c r="D1070" i="16"/>
  <c r="E1070" i="16"/>
  <c r="F1070" i="16"/>
  <c r="B1071" i="16"/>
  <c r="C1071" i="16"/>
  <c r="D1071" i="16"/>
  <c r="E1071" i="16"/>
  <c r="F1071" i="16"/>
  <c r="B1072" i="16"/>
  <c r="C1072" i="16"/>
  <c r="D1072" i="16"/>
  <c r="E1072" i="16"/>
  <c r="F1072" i="16"/>
  <c r="B1073" i="16"/>
  <c r="C1073" i="16"/>
  <c r="D1073" i="16"/>
  <c r="E1073" i="16"/>
  <c r="F1073" i="16"/>
  <c r="B1074" i="16"/>
  <c r="C1074" i="16"/>
  <c r="D1074" i="16"/>
  <c r="E1074" i="16"/>
  <c r="F1074" i="16"/>
  <c r="B1075" i="16"/>
  <c r="C1075" i="16"/>
  <c r="D1075" i="16"/>
  <c r="E1075" i="16"/>
  <c r="F1075" i="16"/>
  <c r="B1076" i="16"/>
  <c r="C1076" i="16"/>
  <c r="D1076" i="16"/>
  <c r="E1076" i="16"/>
  <c r="F1076" i="16"/>
  <c r="B1077" i="16"/>
  <c r="C1077" i="16"/>
  <c r="D1077" i="16"/>
  <c r="E1077" i="16"/>
  <c r="F1077" i="16"/>
  <c r="B1078" i="16"/>
  <c r="C1078" i="16"/>
  <c r="D1078" i="16"/>
  <c r="E1078" i="16"/>
  <c r="F1078" i="16"/>
  <c r="B1079" i="16"/>
  <c r="C1079" i="16"/>
  <c r="D1079" i="16"/>
  <c r="E1079" i="16"/>
  <c r="F1079" i="16"/>
  <c r="B1080" i="16"/>
  <c r="C1080" i="16"/>
  <c r="D1080" i="16"/>
  <c r="E1080" i="16"/>
  <c r="F1080" i="16"/>
  <c r="B1081" i="16"/>
  <c r="C1081" i="16"/>
  <c r="D1081" i="16"/>
  <c r="E1081" i="16"/>
  <c r="F1081" i="16"/>
  <c r="B1082" i="16"/>
  <c r="C1082" i="16"/>
  <c r="D1082" i="16"/>
  <c r="E1082" i="16"/>
  <c r="F1082" i="16"/>
  <c r="B1083" i="16"/>
  <c r="C1083" i="16"/>
  <c r="D1083" i="16"/>
  <c r="E1083" i="16"/>
  <c r="F1083" i="16"/>
  <c r="B1084" i="16"/>
  <c r="C1084" i="16"/>
  <c r="D1084" i="16"/>
  <c r="E1084" i="16"/>
  <c r="F1084" i="16"/>
  <c r="B1085" i="16"/>
  <c r="C1085" i="16"/>
  <c r="D1085" i="16"/>
  <c r="E1085" i="16"/>
  <c r="F1085" i="16"/>
  <c r="B1086" i="16"/>
  <c r="C1086" i="16"/>
  <c r="D1086" i="16"/>
  <c r="E1086" i="16"/>
  <c r="F1086" i="16"/>
  <c r="B1087" i="16"/>
  <c r="C1087" i="16"/>
  <c r="D1087" i="16"/>
  <c r="E1087" i="16"/>
  <c r="F1087" i="16"/>
  <c r="B1088" i="16"/>
  <c r="C1088" i="16"/>
  <c r="D1088" i="16"/>
  <c r="E1088" i="16"/>
  <c r="F1088" i="16"/>
  <c r="B1089" i="16"/>
  <c r="C1089" i="16"/>
  <c r="D1089" i="16"/>
  <c r="E1089" i="16"/>
  <c r="F1089" i="16"/>
  <c r="B1090" i="16"/>
  <c r="C1090" i="16"/>
  <c r="D1090" i="16"/>
  <c r="E1090" i="16"/>
  <c r="F1090" i="16"/>
  <c r="B1091" i="16"/>
  <c r="C1091" i="16"/>
  <c r="D1091" i="16"/>
  <c r="E1091" i="16"/>
  <c r="F1091" i="16"/>
  <c r="B1092" i="16"/>
  <c r="C1092" i="16"/>
  <c r="D1092" i="16"/>
  <c r="E1092" i="16"/>
  <c r="F1092" i="16"/>
  <c r="B1093" i="16"/>
  <c r="C1093" i="16"/>
  <c r="D1093" i="16"/>
  <c r="E1093" i="16"/>
  <c r="F1093" i="16"/>
  <c r="B1094" i="16"/>
  <c r="C1094" i="16"/>
  <c r="D1094" i="16"/>
  <c r="E1094" i="16"/>
  <c r="F1094" i="16"/>
  <c r="B1095" i="16"/>
  <c r="C1095" i="16"/>
  <c r="D1095" i="16"/>
  <c r="E1095" i="16"/>
  <c r="F1095" i="16"/>
  <c r="B1096" i="16"/>
  <c r="C1096" i="16"/>
  <c r="D1096" i="16"/>
  <c r="E1096" i="16"/>
  <c r="F1096" i="16"/>
  <c r="B1097" i="16"/>
  <c r="C1097" i="16"/>
  <c r="D1097" i="16"/>
  <c r="E1097" i="16"/>
  <c r="F1097" i="16"/>
  <c r="B1098" i="16"/>
  <c r="C1098" i="16"/>
  <c r="D1098" i="16"/>
  <c r="E1098" i="16"/>
  <c r="F1098" i="16"/>
  <c r="B1099" i="16"/>
  <c r="C1099" i="16"/>
  <c r="D1099" i="16"/>
  <c r="E1099" i="16"/>
  <c r="F1099" i="16"/>
  <c r="B1100" i="16"/>
  <c r="C1100" i="16"/>
  <c r="D1100" i="16"/>
  <c r="E1100" i="16"/>
  <c r="F1100" i="16"/>
  <c r="B1101" i="16"/>
  <c r="C1101" i="16"/>
  <c r="D1101" i="16"/>
  <c r="E1101" i="16"/>
  <c r="F1101" i="16"/>
  <c r="B1102" i="16"/>
  <c r="C1102" i="16"/>
  <c r="D1102" i="16"/>
  <c r="E1102" i="16"/>
  <c r="F1102" i="16"/>
  <c r="B1103" i="16"/>
  <c r="C1103" i="16"/>
  <c r="D1103" i="16"/>
  <c r="E1103" i="16"/>
  <c r="F1103" i="16"/>
  <c r="B1104" i="16"/>
  <c r="C1104" i="16"/>
  <c r="D1104" i="16"/>
  <c r="E1104" i="16"/>
  <c r="F1104" i="16"/>
  <c r="B1105" i="16"/>
  <c r="C1105" i="16"/>
  <c r="D1105" i="16"/>
  <c r="E1105" i="16"/>
  <c r="F1105" i="16"/>
  <c r="B1106" i="16"/>
  <c r="C1106" i="16"/>
  <c r="D1106" i="16"/>
  <c r="E1106" i="16"/>
  <c r="F1106" i="16"/>
  <c r="B1107" i="16"/>
  <c r="C1107" i="16"/>
  <c r="D1107" i="16"/>
  <c r="E1107" i="16"/>
  <c r="F1107" i="16"/>
  <c r="B1108" i="16"/>
  <c r="C1108" i="16"/>
  <c r="D1108" i="16"/>
  <c r="E1108" i="16"/>
  <c r="F1108" i="16"/>
  <c r="B1109" i="16"/>
  <c r="C1109" i="16"/>
  <c r="D1109" i="16"/>
  <c r="E1109" i="16"/>
  <c r="F1109" i="16"/>
  <c r="B1110" i="16"/>
  <c r="C1110" i="16"/>
  <c r="D1110" i="16"/>
  <c r="E1110" i="16"/>
  <c r="F1110" i="16"/>
  <c r="B1111" i="16"/>
  <c r="C1111" i="16"/>
  <c r="D1111" i="16"/>
  <c r="E1111" i="16"/>
  <c r="F1111" i="16"/>
  <c r="B1112" i="16"/>
  <c r="C1112" i="16"/>
  <c r="D1112" i="16"/>
  <c r="E1112" i="16"/>
  <c r="F1112" i="16"/>
  <c r="B1113" i="16"/>
  <c r="C1113" i="16"/>
  <c r="D1113" i="16"/>
  <c r="E1113" i="16"/>
  <c r="F1113" i="16"/>
  <c r="B1114" i="16"/>
  <c r="C1114" i="16"/>
  <c r="D1114" i="16"/>
  <c r="E1114" i="16"/>
  <c r="F1114" i="16"/>
  <c r="B1115" i="16"/>
  <c r="C1115" i="16"/>
  <c r="D1115" i="16"/>
  <c r="E1115" i="16"/>
  <c r="F1115" i="16"/>
  <c r="B1116" i="16"/>
  <c r="C1116" i="16"/>
  <c r="D1116" i="16"/>
  <c r="E1116" i="16"/>
  <c r="F1116" i="16"/>
  <c r="B1117" i="16"/>
  <c r="C1117" i="16"/>
  <c r="D1117" i="16"/>
  <c r="E1117" i="16"/>
  <c r="F1117" i="16"/>
  <c r="B1118" i="16"/>
  <c r="C1118" i="16"/>
  <c r="D1118" i="16"/>
  <c r="E1118" i="16"/>
  <c r="F1118" i="16"/>
  <c r="B1119" i="16"/>
  <c r="C1119" i="16"/>
  <c r="D1119" i="16"/>
  <c r="E1119" i="16"/>
  <c r="F1119" i="16"/>
  <c r="B1120" i="16"/>
  <c r="C1120" i="16"/>
  <c r="D1120" i="16"/>
  <c r="E1120" i="16"/>
  <c r="F1120" i="16"/>
  <c r="B1121" i="16"/>
  <c r="C1121" i="16"/>
  <c r="D1121" i="16"/>
  <c r="E1121" i="16"/>
  <c r="F1121" i="16"/>
  <c r="B1122" i="16"/>
  <c r="C1122" i="16"/>
  <c r="D1122" i="16"/>
  <c r="E1122" i="16"/>
  <c r="F1122" i="16"/>
  <c r="B1123" i="16"/>
  <c r="C1123" i="16"/>
  <c r="D1123" i="16"/>
  <c r="E1123" i="16"/>
  <c r="F1123" i="16"/>
  <c r="B1124" i="16"/>
  <c r="C1124" i="16"/>
  <c r="D1124" i="16"/>
  <c r="E1124" i="16"/>
  <c r="F1124" i="16"/>
  <c r="B1125" i="16"/>
  <c r="C1125" i="16"/>
  <c r="D1125" i="16"/>
  <c r="E1125" i="16"/>
  <c r="F1125" i="16"/>
  <c r="B1126" i="16"/>
  <c r="C1126" i="16"/>
  <c r="D1126" i="16"/>
  <c r="E1126" i="16"/>
  <c r="F1126" i="16"/>
  <c r="B1127" i="16"/>
  <c r="C1127" i="16"/>
  <c r="D1127" i="16"/>
  <c r="E1127" i="16"/>
  <c r="F1127" i="16"/>
  <c r="B1128" i="16"/>
  <c r="C1128" i="16"/>
  <c r="D1128" i="16"/>
  <c r="E1128" i="16"/>
  <c r="F1128" i="16"/>
  <c r="B1129" i="16"/>
  <c r="C1129" i="16"/>
  <c r="D1129" i="16"/>
  <c r="E1129" i="16"/>
  <c r="F1129" i="16"/>
  <c r="B1130" i="16"/>
  <c r="C1130" i="16"/>
  <c r="D1130" i="16"/>
  <c r="E1130" i="16"/>
  <c r="F1130" i="16"/>
  <c r="B1131" i="16"/>
  <c r="C1131" i="16"/>
  <c r="D1131" i="16"/>
  <c r="E1131" i="16"/>
  <c r="F1131" i="16"/>
  <c r="B1132" i="16"/>
  <c r="C1132" i="16"/>
  <c r="D1132" i="16"/>
  <c r="E1132" i="16"/>
  <c r="F1132" i="16"/>
  <c r="B1133" i="16"/>
  <c r="C1133" i="16"/>
  <c r="D1133" i="16"/>
  <c r="E1133" i="16"/>
  <c r="F1133" i="16"/>
  <c r="B1134" i="16"/>
  <c r="C1134" i="16"/>
  <c r="D1134" i="16"/>
  <c r="E1134" i="16"/>
  <c r="F1134" i="16"/>
  <c r="B1135" i="16"/>
  <c r="C1135" i="16"/>
  <c r="D1135" i="16"/>
  <c r="E1135" i="16"/>
  <c r="F1135" i="16"/>
  <c r="B1136" i="16"/>
  <c r="C1136" i="16"/>
  <c r="D1136" i="16"/>
  <c r="E1136" i="16"/>
  <c r="F1136" i="16"/>
  <c r="B1137" i="16"/>
  <c r="C1137" i="16"/>
  <c r="D1137" i="16"/>
  <c r="E1137" i="16"/>
  <c r="F1137" i="16"/>
  <c r="B1138" i="16"/>
  <c r="C1138" i="16"/>
  <c r="D1138" i="16"/>
  <c r="E1138" i="16"/>
  <c r="F1138" i="16"/>
  <c r="B1139" i="16"/>
  <c r="C1139" i="16"/>
  <c r="D1139" i="16"/>
  <c r="E1139" i="16"/>
  <c r="F1139" i="16"/>
  <c r="B1140" i="16"/>
  <c r="C1140" i="16"/>
  <c r="D1140" i="16"/>
  <c r="E1140" i="16"/>
  <c r="F1140" i="16"/>
  <c r="B1141" i="16"/>
  <c r="C1141" i="16"/>
  <c r="D1141" i="16"/>
  <c r="E1141" i="16"/>
  <c r="F1141" i="16"/>
  <c r="B1142" i="16"/>
  <c r="C1142" i="16"/>
  <c r="D1142" i="16"/>
  <c r="E1142" i="16"/>
  <c r="F1142" i="16"/>
  <c r="B1143" i="16"/>
  <c r="C1143" i="16"/>
  <c r="D1143" i="16"/>
  <c r="E1143" i="16"/>
  <c r="F1143" i="16"/>
  <c r="B1144" i="16"/>
  <c r="C1144" i="16"/>
  <c r="D1144" i="16"/>
  <c r="E1144" i="16"/>
  <c r="F1144" i="16"/>
  <c r="B1145" i="16"/>
  <c r="C1145" i="16"/>
  <c r="D1145" i="16"/>
  <c r="E1145" i="16"/>
  <c r="F1145" i="16"/>
  <c r="B1146" i="16"/>
  <c r="C1146" i="16"/>
  <c r="D1146" i="16"/>
  <c r="E1146" i="16"/>
  <c r="F1146" i="16"/>
  <c r="B1147" i="16"/>
  <c r="C1147" i="16"/>
  <c r="D1147" i="16"/>
  <c r="E1147" i="16"/>
  <c r="F1147" i="16"/>
  <c r="B1148" i="16"/>
  <c r="C1148" i="16"/>
  <c r="D1148" i="16"/>
  <c r="E1148" i="16"/>
  <c r="F1148" i="16"/>
  <c r="B1149" i="16"/>
  <c r="C1149" i="16"/>
  <c r="D1149" i="16"/>
  <c r="E1149" i="16"/>
  <c r="F1149" i="16"/>
  <c r="B1150" i="16"/>
  <c r="C1150" i="16"/>
  <c r="D1150" i="16"/>
  <c r="E1150" i="16"/>
  <c r="F1150" i="16"/>
  <c r="B1151" i="16"/>
  <c r="C1151" i="16"/>
  <c r="D1151" i="16"/>
  <c r="E1151" i="16"/>
  <c r="F1151" i="16"/>
  <c r="B1152" i="16"/>
  <c r="C1152" i="16"/>
  <c r="D1152" i="16"/>
  <c r="E1152" i="16"/>
  <c r="F1152" i="16"/>
  <c r="B1153" i="16"/>
  <c r="C1153" i="16"/>
  <c r="D1153" i="16"/>
  <c r="E1153" i="16"/>
  <c r="F1153" i="16"/>
  <c r="B1154" i="16"/>
  <c r="C1154" i="16"/>
  <c r="D1154" i="16"/>
  <c r="E1154" i="16"/>
  <c r="F1154" i="16"/>
  <c r="B1155" i="16"/>
  <c r="C1155" i="16"/>
  <c r="D1155" i="16"/>
  <c r="E1155" i="16"/>
  <c r="F1155" i="16"/>
  <c r="B1156" i="16"/>
  <c r="C1156" i="16"/>
  <c r="D1156" i="16"/>
  <c r="E1156" i="16"/>
  <c r="F1156" i="16"/>
  <c r="B1157" i="16"/>
  <c r="C1157" i="16"/>
  <c r="D1157" i="16"/>
  <c r="E1157" i="16"/>
  <c r="F1157" i="16"/>
  <c r="B1158" i="16"/>
  <c r="C1158" i="16"/>
  <c r="D1158" i="16"/>
  <c r="E1158" i="16"/>
  <c r="F1158" i="16"/>
  <c r="B1159" i="16"/>
  <c r="C1159" i="16"/>
  <c r="D1159" i="16"/>
  <c r="E1159" i="16"/>
  <c r="F1159" i="16"/>
  <c r="B1160" i="16"/>
  <c r="C1160" i="16"/>
  <c r="D1160" i="16"/>
  <c r="E1160" i="16"/>
  <c r="F1160" i="16"/>
  <c r="B1161" i="16"/>
  <c r="C1161" i="16"/>
  <c r="D1161" i="16"/>
  <c r="E1161" i="16"/>
  <c r="F1161" i="16"/>
  <c r="B1162" i="16"/>
  <c r="C1162" i="16"/>
  <c r="D1162" i="16"/>
  <c r="E1162" i="16"/>
  <c r="F1162" i="16"/>
  <c r="B1163" i="16"/>
  <c r="C1163" i="16"/>
  <c r="D1163" i="16"/>
  <c r="E1163" i="16"/>
  <c r="F1163" i="16"/>
  <c r="B1164" i="16"/>
  <c r="C1164" i="16"/>
  <c r="D1164" i="16"/>
  <c r="E1164" i="16"/>
  <c r="F1164" i="16"/>
  <c r="B1165" i="16"/>
  <c r="C1165" i="16"/>
  <c r="D1165" i="16"/>
  <c r="E1165" i="16"/>
  <c r="F1165" i="16"/>
  <c r="B1166" i="16"/>
  <c r="C1166" i="16"/>
  <c r="D1166" i="16"/>
  <c r="E1166" i="16"/>
  <c r="F1166" i="16"/>
  <c r="B1167" i="16"/>
  <c r="C1167" i="16"/>
  <c r="D1167" i="16"/>
  <c r="E1167" i="16"/>
  <c r="F1167" i="16"/>
  <c r="B1168" i="16"/>
  <c r="C1168" i="16"/>
  <c r="D1168" i="16"/>
  <c r="E1168" i="16"/>
  <c r="F1168" i="16"/>
  <c r="B1169" i="16"/>
  <c r="C1169" i="16"/>
  <c r="D1169" i="16"/>
  <c r="E1169" i="16"/>
  <c r="F1169" i="16"/>
  <c r="B1170" i="16"/>
  <c r="C1170" i="16"/>
  <c r="D1170" i="16"/>
  <c r="E1170" i="16"/>
  <c r="F1170" i="16"/>
  <c r="B1171" i="16"/>
  <c r="C1171" i="16"/>
  <c r="D1171" i="16"/>
  <c r="E1171" i="16"/>
  <c r="F1171" i="16"/>
  <c r="B1172" i="16"/>
  <c r="C1172" i="16"/>
  <c r="D1172" i="16"/>
  <c r="E1172" i="16"/>
  <c r="F1172" i="16"/>
  <c r="B1173" i="16"/>
  <c r="C1173" i="16"/>
  <c r="D1173" i="16"/>
  <c r="E1173" i="16"/>
  <c r="F1173" i="16"/>
  <c r="B1174" i="16"/>
  <c r="C1174" i="16"/>
  <c r="D1174" i="16"/>
  <c r="E1174" i="16"/>
  <c r="F1174" i="16"/>
  <c r="B1175" i="16"/>
  <c r="C1175" i="16"/>
  <c r="D1175" i="16"/>
  <c r="E1175" i="16"/>
  <c r="F1175" i="16"/>
  <c r="B1176" i="16"/>
  <c r="C1176" i="16"/>
  <c r="D1176" i="16"/>
  <c r="E1176" i="16"/>
  <c r="F1176" i="16"/>
  <c r="B1177" i="16"/>
  <c r="C1177" i="16"/>
  <c r="D1177" i="16"/>
  <c r="E1177" i="16"/>
  <c r="F1177" i="16"/>
  <c r="B1178" i="16"/>
  <c r="C1178" i="16"/>
  <c r="D1178" i="16"/>
  <c r="E1178" i="16"/>
  <c r="F1178" i="16"/>
  <c r="B1179" i="16"/>
  <c r="C1179" i="16"/>
  <c r="D1179" i="16"/>
  <c r="E1179" i="16"/>
  <c r="F1179" i="16"/>
  <c r="B1180" i="16"/>
  <c r="C1180" i="16"/>
  <c r="D1180" i="16"/>
  <c r="E1180" i="16"/>
  <c r="F1180" i="16"/>
  <c r="B1181" i="16"/>
  <c r="C1181" i="16"/>
  <c r="D1181" i="16"/>
  <c r="E1181" i="16"/>
  <c r="F1181" i="16"/>
  <c r="B1182" i="16"/>
  <c r="C1182" i="16"/>
  <c r="D1182" i="16"/>
  <c r="E1182" i="16"/>
  <c r="F1182" i="16"/>
  <c r="B1183" i="16"/>
  <c r="C1183" i="16"/>
  <c r="D1183" i="16"/>
  <c r="E1183" i="16"/>
  <c r="F1183" i="16"/>
  <c r="B1184" i="16"/>
  <c r="C1184" i="16"/>
  <c r="D1184" i="16"/>
  <c r="E1184" i="16"/>
  <c r="F1184" i="16"/>
  <c r="B1185" i="16"/>
  <c r="C1185" i="16"/>
  <c r="D1185" i="16"/>
  <c r="E1185" i="16"/>
  <c r="F1185" i="16"/>
  <c r="B1186" i="16"/>
  <c r="C1186" i="16"/>
  <c r="D1186" i="16"/>
  <c r="E1186" i="16"/>
  <c r="F1186" i="16"/>
  <c r="B1187" i="16"/>
  <c r="C1187" i="16"/>
  <c r="D1187" i="16"/>
  <c r="E1187" i="16"/>
  <c r="F1187" i="16"/>
  <c r="B1188" i="16"/>
  <c r="C1188" i="16"/>
  <c r="D1188" i="16"/>
  <c r="E1188" i="16"/>
  <c r="F1188" i="16"/>
  <c r="B1189" i="16"/>
  <c r="C1189" i="16"/>
  <c r="D1189" i="16"/>
  <c r="E1189" i="16"/>
  <c r="F1189" i="16"/>
  <c r="B1190" i="16"/>
  <c r="C1190" i="16"/>
  <c r="D1190" i="16"/>
  <c r="E1190" i="16"/>
  <c r="F1190" i="16"/>
  <c r="B1191" i="16"/>
  <c r="C1191" i="16"/>
  <c r="D1191" i="16"/>
  <c r="E1191" i="16"/>
  <c r="F1191" i="16"/>
  <c r="B1192" i="16"/>
  <c r="C1192" i="16"/>
  <c r="D1192" i="16"/>
  <c r="E1192" i="16"/>
  <c r="F1192" i="16"/>
  <c r="B1193" i="16"/>
  <c r="C1193" i="16"/>
  <c r="D1193" i="16"/>
  <c r="E1193" i="16"/>
  <c r="F1193" i="16"/>
  <c r="B1194" i="16"/>
  <c r="C1194" i="16"/>
  <c r="D1194" i="16"/>
  <c r="E1194" i="16"/>
  <c r="F1194" i="16"/>
  <c r="B1195" i="16"/>
  <c r="C1195" i="16"/>
  <c r="D1195" i="16"/>
  <c r="E1195" i="16"/>
  <c r="F1195" i="16"/>
  <c r="B1196" i="16"/>
  <c r="C1196" i="16"/>
  <c r="D1196" i="16"/>
  <c r="E1196" i="16"/>
  <c r="F1196" i="16"/>
  <c r="B1197" i="16"/>
  <c r="C1197" i="16"/>
  <c r="D1197" i="16"/>
  <c r="E1197" i="16"/>
  <c r="F1197" i="16"/>
  <c r="B1198" i="16"/>
  <c r="C1198" i="16"/>
  <c r="D1198" i="16"/>
  <c r="E1198" i="16"/>
  <c r="F1198" i="16"/>
  <c r="B1199" i="16"/>
  <c r="C1199" i="16"/>
  <c r="D1199" i="16"/>
  <c r="E1199" i="16"/>
  <c r="F1199" i="16"/>
  <c r="B1200" i="16"/>
  <c r="C1200" i="16"/>
  <c r="D1200" i="16"/>
  <c r="E1200" i="16"/>
  <c r="F1200" i="16"/>
  <c r="B1201" i="16"/>
  <c r="C1201" i="16"/>
  <c r="D1201" i="16"/>
  <c r="E1201" i="16"/>
  <c r="F1201" i="16"/>
  <c r="B1202" i="16"/>
  <c r="C1202" i="16"/>
  <c r="D1202" i="16"/>
  <c r="E1202" i="16"/>
  <c r="F1202" i="16"/>
  <c r="B1203" i="16"/>
  <c r="C1203" i="16"/>
  <c r="D1203" i="16"/>
  <c r="E1203" i="16"/>
  <c r="F1203" i="16"/>
  <c r="B1204" i="16"/>
  <c r="C1204" i="16"/>
  <c r="D1204" i="16"/>
  <c r="E1204" i="16"/>
  <c r="F1204" i="16"/>
  <c r="B1205" i="16"/>
  <c r="C1205" i="16"/>
  <c r="D1205" i="16"/>
  <c r="E1205" i="16"/>
  <c r="F1205" i="16"/>
  <c r="B1206" i="16"/>
  <c r="C1206" i="16"/>
  <c r="D1206" i="16"/>
  <c r="E1206" i="16"/>
  <c r="F1206" i="16"/>
  <c r="B1207" i="16"/>
  <c r="C1207" i="16"/>
  <c r="D1207" i="16"/>
  <c r="E1207" i="16"/>
  <c r="F1207" i="16"/>
  <c r="B1208" i="16"/>
  <c r="C1208" i="16"/>
  <c r="D1208" i="16"/>
  <c r="E1208" i="16"/>
  <c r="F1208" i="16"/>
  <c r="B1209" i="16"/>
  <c r="C1209" i="16"/>
  <c r="D1209" i="16"/>
  <c r="E1209" i="16"/>
  <c r="F1209" i="16"/>
  <c r="B1210" i="16"/>
  <c r="C1210" i="16"/>
  <c r="D1210" i="16"/>
  <c r="E1210" i="16"/>
  <c r="F1210" i="16"/>
  <c r="B1211" i="16"/>
  <c r="C1211" i="16"/>
  <c r="D1211" i="16"/>
  <c r="E1211" i="16"/>
  <c r="F1211" i="16"/>
  <c r="B1212" i="16"/>
  <c r="C1212" i="16"/>
  <c r="D1212" i="16"/>
  <c r="E1212" i="16"/>
  <c r="F1212" i="16"/>
  <c r="B1213" i="16"/>
  <c r="C1213" i="16"/>
  <c r="D1213" i="16"/>
  <c r="E1213" i="16"/>
  <c r="F1213" i="16"/>
  <c r="B1214" i="16"/>
  <c r="C1214" i="16"/>
  <c r="D1214" i="16"/>
  <c r="E1214" i="16"/>
  <c r="F1214" i="16"/>
  <c r="B1215" i="16"/>
  <c r="C1215" i="16"/>
  <c r="D1215" i="16"/>
  <c r="E1215" i="16"/>
  <c r="F1215" i="16"/>
  <c r="B1216" i="16"/>
  <c r="C1216" i="16"/>
  <c r="D1216" i="16"/>
  <c r="E1216" i="16"/>
  <c r="F1216" i="16"/>
  <c r="B1217" i="16"/>
  <c r="C1217" i="16"/>
  <c r="D1217" i="16"/>
  <c r="E1217" i="16"/>
  <c r="F1217" i="16"/>
  <c r="B1218" i="16"/>
  <c r="C1218" i="16"/>
  <c r="D1218" i="16"/>
  <c r="E1218" i="16"/>
  <c r="F1218" i="16"/>
  <c r="B1219" i="16"/>
  <c r="C1219" i="16"/>
  <c r="D1219" i="16"/>
  <c r="E1219" i="16"/>
  <c r="F1219" i="16"/>
  <c r="B1220" i="16"/>
  <c r="C1220" i="16"/>
  <c r="D1220" i="16"/>
  <c r="E1220" i="16"/>
  <c r="F1220" i="16"/>
  <c r="B1221" i="16"/>
  <c r="C1221" i="16"/>
  <c r="D1221" i="16"/>
  <c r="E1221" i="16"/>
  <c r="F1221" i="16"/>
  <c r="B1222" i="16"/>
  <c r="C1222" i="16"/>
  <c r="D1222" i="16"/>
  <c r="E1222" i="16"/>
  <c r="F1222" i="16"/>
  <c r="B1223" i="16"/>
  <c r="C1223" i="16"/>
  <c r="D1223" i="16"/>
  <c r="E1223" i="16"/>
  <c r="F1223" i="16"/>
  <c r="B1224" i="16"/>
  <c r="C1224" i="16"/>
  <c r="D1224" i="16"/>
  <c r="E1224" i="16"/>
  <c r="F1224" i="16"/>
  <c r="B1225" i="16"/>
  <c r="C1225" i="16"/>
  <c r="D1225" i="16"/>
  <c r="E1225" i="16"/>
  <c r="F1225" i="16"/>
  <c r="B1226" i="16"/>
  <c r="C1226" i="16"/>
  <c r="D1226" i="16"/>
  <c r="E1226" i="16"/>
  <c r="F1226" i="16"/>
  <c r="B1227" i="16"/>
  <c r="C1227" i="16"/>
  <c r="D1227" i="16"/>
  <c r="E1227" i="16"/>
  <c r="F1227" i="16"/>
  <c r="B1228" i="16"/>
  <c r="C1228" i="16"/>
  <c r="D1228" i="16"/>
  <c r="E1228" i="16"/>
  <c r="F1228" i="16"/>
  <c r="B1229" i="16"/>
  <c r="C1229" i="16"/>
  <c r="D1229" i="16"/>
  <c r="E1229" i="16"/>
  <c r="F1229" i="16"/>
  <c r="B1230" i="16"/>
  <c r="C1230" i="16"/>
  <c r="D1230" i="16"/>
  <c r="E1230" i="16"/>
  <c r="F1230" i="16"/>
  <c r="B1231" i="16"/>
  <c r="C1231" i="16"/>
  <c r="D1231" i="16"/>
  <c r="E1231" i="16"/>
  <c r="F1231" i="16"/>
  <c r="B1232" i="16"/>
  <c r="C1232" i="16"/>
  <c r="D1232" i="16"/>
  <c r="E1232" i="16"/>
  <c r="F1232" i="16"/>
  <c r="B1233" i="16"/>
  <c r="C1233" i="16"/>
  <c r="D1233" i="16"/>
  <c r="E1233" i="16"/>
  <c r="F1233" i="16"/>
  <c r="B1234" i="16"/>
  <c r="C1234" i="16"/>
  <c r="D1234" i="16"/>
  <c r="E1234" i="16"/>
  <c r="F1234" i="16"/>
  <c r="B1235" i="16"/>
  <c r="C1235" i="16"/>
  <c r="D1235" i="16"/>
  <c r="E1235" i="16"/>
  <c r="F1235" i="16"/>
  <c r="B1236" i="16"/>
  <c r="C1236" i="16"/>
  <c r="D1236" i="16"/>
  <c r="E1236" i="16"/>
  <c r="F1236" i="16"/>
  <c r="B1237" i="16"/>
  <c r="C1237" i="16"/>
  <c r="D1237" i="16"/>
  <c r="E1237" i="16"/>
  <c r="F1237" i="16"/>
  <c r="B1238" i="16"/>
  <c r="C1238" i="16"/>
  <c r="D1238" i="16"/>
  <c r="E1238" i="16"/>
  <c r="F1238" i="16"/>
  <c r="B1239" i="16"/>
  <c r="C1239" i="16"/>
  <c r="D1239" i="16"/>
  <c r="E1239" i="16"/>
  <c r="F1239" i="16"/>
  <c r="B1240" i="16"/>
  <c r="C1240" i="16"/>
  <c r="D1240" i="16"/>
  <c r="E1240" i="16"/>
  <c r="F1240" i="16"/>
  <c r="B1241" i="16"/>
  <c r="C1241" i="16"/>
  <c r="D1241" i="16"/>
  <c r="E1241" i="16"/>
  <c r="F1241" i="16"/>
  <c r="B1242" i="16"/>
  <c r="C1242" i="16"/>
  <c r="D1242" i="16"/>
  <c r="E1242" i="16"/>
  <c r="F1242" i="16"/>
  <c r="B1243" i="16"/>
  <c r="C1243" i="16"/>
  <c r="D1243" i="16"/>
  <c r="E1243" i="16"/>
  <c r="F1243" i="16"/>
  <c r="B1244" i="16"/>
  <c r="C1244" i="16"/>
  <c r="D1244" i="16"/>
  <c r="E1244" i="16"/>
  <c r="F1244" i="16"/>
  <c r="B1245" i="16"/>
  <c r="C1245" i="16"/>
  <c r="D1245" i="16"/>
  <c r="E1245" i="16"/>
  <c r="F1245" i="16"/>
  <c r="B1246" i="16"/>
  <c r="C1246" i="16"/>
  <c r="D1246" i="16"/>
  <c r="E1246" i="16"/>
  <c r="F1246" i="16"/>
  <c r="B1247" i="16"/>
  <c r="C1247" i="16"/>
  <c r="D1247" i="16"/>
  <c r="E1247" i="16"/>
  <c r="F1247" i="16"/>
  <c r="B1248" i="16"/>
  <c r="C1248" i="16"/>
  <c r="D1248" i="16"/>
  <c r="E1248" i="16"/>
  <c r="F1248" i="16"/>
  <c r="B1249" i="16"/>
  <c r="C1249" i="16"/>
  <c r="D1249" i="16"/>
  <c r="E1249" i="16"/>
  <c r="F1249" i="16"/>
  <c r="B1250" i="16"/>
  <c r="C1250" i="16"/>
  <c r="D1250" i="16"/>
  <c r="E1250" i="16"/>
  <c r="F1250" i="16"/>
  <c r="B1251" i="16"/>
  <c r="C1251" i="16"/>
  <c r="D1251" i="16"/>
  <c r="E1251" i="16"/>
  <c r="F1251" i="16"/>
  <c r="B1252" i="16"/>
  <c r="C1252" i="16"/>
  <c r="D1252" i="16"/>
  <c r="E1252" i="16"/>
  <c r="F1252" i="16"/>
  <c r="B1253" i="16"/>
  <c r="C1253" i="16"/>
  <c r="D1253" i="16"/>
  <c r="E1253" i="16"/>
  <c r="F1253" i="16"/>
  <c r="B1254" i="16"/>
  <c r="C1254" i="16"/>
  <c r="D1254" i="16"/>
  <c r="E1254" i="16"/>
  <c r="F1254" i="16"/>
  <c r="B1255" i="16"/>
  <c r="C1255" i="16"/>
  <c r="D1255" i="16"/>
  <c r="E1255" i="16"/>
  <c r="F1255" i="16"/>
  <c r="B1256" i="16"/>
  <c r="C1256" i="16"/>
  <c r="D1256" i="16"/>
  <c r="E1256" i="16"/>
  <c r="F1256" i="16"/>
  <c r="B1257" i="16"/>
  <c r="C1257" i="16"/>
  <c r="D1257" i="16"/>
  <c r="E1257" i="16"/>
  <c r="F1257" i="16"/>
  <c r="B1258" i="16"/>
  <c r="C1258" i="16"/>
  <c r="D1258" i="16"/>
  <c r="E1258" i="16"/>
  <c r="F1258" i="16"/>
  <c r="B1259" i="16"/>
  <c r="C1259" i="16"/>
  <c r="D1259" i="16"/>
  <c r="E1259" i="16"/>
  <c r="F1259" i="16"/>
  <c r="B1260" i="16"/>
  <c r="C1260" i="16"/>
  <c r="D1260" i="16"/>
  <c r="E1260" i="16"/>
  <c r="F1260" i="16"/>
  <c r="B1261" i="16"/>
  <c r="C1261" i="16"/>
  <c r="D1261" i="16"/>
  <c r="E1261" i="16"/>
  <c r="F1261" i="16"/>
  <c r="B1262" i="16"/>
  <c r="C1262" i="16"/>
  <c r="D1262" i="16"/>
  <c r="E1262" i="16"/>
  <c r="F1262" i="16"/>
  <c r="B1263" i="16"/>
  <c r="C1263" i="16"/>
  <c r="D1263" i="16"/>
  <c r="E1263" i="16"/>
  <c r="F1263" i="16"/>
  <c r="B1264" i="16"/>
  <c r="C1264" i="16"/>
  <c r="D1264" i="16"/>
  <c r="E1264" i="16"/>
  <c r="F1264" i="16"/>
  <c r="B1265" i="16"/>
  <c r="C1265" i="16"/>
  <c r="D1265" i="16"/>
  <c r="E1265" i="16"/>
  <c r="F1265" i="16"/>
  <c r="B1266" i="16"/>
  <c r="C1266" i="16"/>
  <c r="D1266" i="16"/>
  <c r="E1266" i="16"/>
  <c r="F1266" i="16"/>
  <c r="B1267" i="16"/>
  <c r="C1267" i="16"/>
  <c r="D1267" i="16"/>
  <c r="E1267" i="16"/>
  <c r="F1267" i="16"/>
  <c r="B1268" i="16"/>
  <c r="C1268" i="16"/>
  <c r="D1268" i="16"/>
  <c r="E1268" i="16"/>
  <c r="F1268" i="16"/>
  <c r="B1269" i="16"/>
  <c r="C1269" i="16"/>
  <c r="D1269" i="16"/>
  <c r="E1269" i="16"/>
  <c r="F1269" i="16"/>
  <c r="B1270" i="16"/>
  <c r="C1270" i="16"/>
  <c r="D1270" i="16"/>
  <c r="E1270" i="16"/>
  <c r="F1270" i="16"/>
  <c r="B1271" i="16"/>
  <c r="C1271" i="16"/>
  <c r="D1271" i="16"/>
  <c r="E1271" i="16"/>
  <c r="F1271" i="16"/>
  <c r="B1272" i="16"/>
  <c r="C1272" i="16"/>
  <c r="D1272" i="16"/>
  <c r="E1272" i="16"/>
  <c r="F1272" i="16"/>
  <c r="B1273" i="16"/>
  <c r="C1273" i="16"/>
  <c r="D1273" i="16"/>
  <c r="E1273" i="16"/>
  <c r="F1273" i="16"/>
  <c r="B1274" i="16"/>
  <c r="C1274" i="16"/>
  <c r="D1274" i="16"/>
  <c r="E1274" i="16"/>
  <c r="F1274" i="16"/>
  <c r="B1275" i="16"/>
  <c r="C1275" i="16"/>
  <c r="D1275" i="16"/>
  <c r="E1275" i="16"/>
  <c r="F1275" i="16"/>
  <c r="B1276" i="16"/>
  <c r="C1276" i="16"/>
  <c r="D1276" i="16"/>
  <c r="E1276" i="16"/>
  <c r="F1276" i="16"/>
  <c r="B1277" i="16"/>
  <c r="C1277" i="16"/>
  <c r="D1277" i="16"/>
  <c r="E1277" i="16"/>
  <c r="F1277" i="16"/>
  <c r="B1278" i="16"/>
  <c r="C1278" i="16"/>
  <c r="D1278" i="16"/>
  <c r="E1278" i="16"/>
  <c r="F1278" i="16"/>
  <c r="B1279" i="16"/>
  <c r="C1279" i="16"/>
  <c r="D1279" i="16"/>
  <c r="E1279" i="16"/>
  <c r="F1279" i="16"/>
  <c r="B1280" i="16"/>
  <c r="C1280" i="16"/>
  <c r="D1280" i="16"/>
  <c r="E1280" i="16"/>
  <c r="F1280" i="16"/>
  <c r="B1281" i="16"/>
  <c r="C1281" i="16"/>
  <c r="D1281" i="16"/>
  <c r="E1281" i="16"/>
  <c r="F1281" i="16"/>
  <c r="B1282" i="16"/>
  <c r="C1282" i="16"/>
  <c r="D1282" i="16"/>
  <c r="E1282" i="16"/>
  <c r="F1282" i="16"/>
  <c r="B1283" i="16"/>
  <c r="C1283" i="16"/>
  <c r="D1283" i="16"/>
  <c r="E1283" i="16"/>
  <c r="F1283" i="16"/>
  <c r="B1284" i="16"/>
  <c r="C1284" i="16"/>
  <c r="D1284" i="16"/>
  <c r="E1284" i="16"/>
  <c r="F1284" i="16"/>
  <c r="B1285" i="16"/>
  <c r="C1285" i="16"/>
  <c r="D1285" i="16"/>
  <c r="E1285" i="16"/>
  <c r="F1285" i="16"/>
  <c r="B1286" i="16"/>
  <c r="C1286" i="16"/>
  <c r="D1286" i="16"/>
  <c r="E1286" i="16"/>
  <c r="F1286" i="16"/>
  <c r="B1287" i="16"/>
  <c r="C1287" i="16"/>
  <c r="D1287" i="16"/>
  <c r="E1287" i="16"/>
  <c r="F1287" i="16"/>
  <c r="B1288" i="16"/>
  <c r="C1288" i="16"/>
  <c r="D1288" i="16"/>
  <c r="E1288" i="16"/>
  <c r="F1288" i="16"/>
  <c r="B1289" i="16"/>
  <c r="C1289" i="16"/>
  <c r="D1289" i="16"/>
  <c r="E1289" i="16"/>
  <c r="F1289" i="16"/>
  <c r="B1290" i="16"/>
  <c r="C1290" i="16"/>
  <c r="D1290" i="16"/>
  <c r="E1290" i="16"/>
  <c r="F1290" i="16"/>
  <c r="B1291" i="16"/>
  <c r="C1291" i="16"/>
  <c r="D1291" i="16"/>
  <c r="E1291" i="16"/>
  <c r="F1291" i="16"/>
  <c r="B1292" i="16"/>
  <c r="C1292" i="16"/>
  <c r="D1292" i="16"/>
  <c r="E1292" i="16"/>
  <c r="F1292" i="16"/>
  <c r="B1293" i="16"/>
  <c r="C1293" i="16"/>
  <c r="D1293" i="16"/>
  <c r="E1293" i="16"/>
  <c r="F1293" i="16"/>
  <c r="B1294" i="16"/>
  <c r="C1294" i="16"/>
  <c r="D1294" i="16"/>
  <c r="E1294" i="16"/>
  <c r="F1294" i="16"/>
  <c r="B1295" i="16"/>
  <c r="C1295" i="16"/>
  <c r="D1295" i="16"/>
  <c r="E1295" i="16"/>
  <c r="F1295" i="16"/>
  <c r="B1296" i="16"/>
  <c r="C1296" i="16"/>
  <c r="D1296" i="16"/>
  <c r="E1296" i="16"/>
  <c r="F1296" i="16"/>
  <c r="B1297" i="16"/>
  <c r="C1297" i="16"/>
  <c r="D1297" i="16"/>
  <c r="E1297" i="16"/>
  <c r="F1297" i="16"/>
  <c r="B1298" i="16"/>
  <c r="C1298" i="16"/>
  <c r="D1298" i="16"/>
  <c r="E1298" i="16"/>
  <c r="F1298" i="16"/>
  <c r="B1299" i="16"/>
  <c r="C1299" i="16"/>
  <c r="D1299" i="16"/>
  <c r="E1299" i="16"/>
  <c r="F1299" i="16"/>
  <c r="B1300" i="16"/>
  <c r="C1300" i="16"/>
  <c r="D1300" i="16"/>
  <c r="E1300" i="16"/>
  <c r="F1300" i="16"/>
  <c r="B1301" i="16"/>
  <c r="C1301" i="16"/>
  <c r="D1301" i="16"/>
  <c r="E1301" i="16"/>
  <c r="F1301" i="16"/>
  <c r="B1302" i="16"/>
  <c r="C1302" i="16"/>
  <c r="D1302" i="16"/>
  <c r="E1302" i="16"/>
  <c r="F1302" i="16"/>
  <c r="B1303" i="16"/>
  <c r="C1303" i="16"/>
  <c r="D1303" i="16"/>
  <c r="E1303" i="16"/>
  <c r="F1303" i="16"/>
  <c r="B1304" i="16"/>
  <c r="C1304" i="16"/>
  <c r="D1304" i="16"/>
  <c r="E1304" i="16"/>
  <c r="F1304" i="16"/>
  <c r="B1305" i="16"/>
  <c r="C1305" i="16"/>
  <c r="D1305" i="16"/>
  <c r="E1305" i="16"/>
  <c r="F1305" i="16"/>
  <c r="B1306" i="16"/>
  <c r="C1306" i="16"/>
  <c r="D1306" i="16"/>
  <c r="E1306" i="16"/>
  <c r="F1306" i="16"/>
  <c r="B1307" i="16"/>
  <c r="C1307" i="16"/>
  <c r="D1307" i="16"/>
  <c r="E1307" i="16"/>
  <c r="F1307" i="16"/>
  <c r="B1308" i="16"/>
  <c r="C1308" i="16"/>
  <c r="D1308" i="16"/>
  <c r="E1308" i="16"/>
  <c r="F1308" i="16"/>
  <c r="B1309" i="16"/>
  <c r="C1309" i="16"/>
  <c r="D1309" i="16"/>
  <c r="E1309" i="16"/>
  <c r="F1309" i="16"/>
  <c r="B1310" i="16"/>
  <c r="C1310" i="16"/>
  <c r="D1310" i="16"/>
  <c r="E1310" i="16"/>
  <c r="F1310" i="16"/>
  <c r="B1311" i="16"/>
  <c r="C1311" i="16"/>
  <c r="D1311" i="16"/>
  <c r="E1311" i="16"/>
  <c r="F1311" i="16"/>
  <c r="B1312" i="16"/>
  <c r="C1312" i="16"/>
  <c r="D1312" i="16"/>
  <c r="E1312" i="16"/>
  <c r="F1312" i="16"/>
  <c r="B1313" i="16"/>
  <c r="C1313" i="16"/>
  <c r="D1313" i="16"/>
  <c r="E1313" i="16"/>
  <c r="F1313" i="16"/>
  <c r="B1314" i="16"/>
  <c r="C1314" i="16"/>
  <c r="D1314" i="16"/>
  <c r="E1314" i="16"/>
  <c r="F1314" i="16"/>
  <c r="B1315" i="16"/>
  <c r="C1315" i="16"/>
  <c r="D1315" i="16"/>
  <c r="E1315" i="16"/>
  <c r="F1315" i="16"/>
  <c r="B1316" i="16"/>
  <c r="C1316" i="16"/>
  <c r="D1316" i="16"/>
  <c r="E1316" i="16"/>
  <c r="F1316" i="16"/>
  <c r="B1317" i="16"/>
  <c r="C1317" i="16"/>
  <c r="D1317" i="16"/>
  <c r="E1317" i="16"/>
  <c r="F1317" i="16"/>
  <c r="B1318" i="16"/>
  <c r="C1318" i="16"/>
  <c r="D1318" i="16"/>
  <c r="E1318" i="16"/>
  <c r="F1318" i="16"/>
  <c r="B1319" i="16"/>
  <c r="C1319" i="16"/>
  <c r="D1319" i="16"/>
  <c r="E1319" i="16"/>
  <c r="F1319" i="16"/>
  <c r="B1320" i="16"/>
  <c r="C1320" i="16"/>
  <c r="D1320" i="16"/>
  <c r="E1320" i="16"/>
  <c r="F1320" i="16"/>
  <c r="B1321" i="16"/>
  <c r="C1321" i="16"/>
  <c r="D1321" i="16"/>
  <c r="E1321" i="16"/>
  <c r="F1321" i="16"/>
  <c r="B1322" i="16"/>
  <c r="C1322" i="16"/>
  <c r="D1322" i="16"/>
  <c r="E1322" i="16"/>
  <c r="F1322" i="16"/>
  <c r="B1323" i="16"/>
  <c r="C1323" i="16"/>
  <c r="D1323" i="16"/>
  <c r="E1323" i="16"/>
  <c r="F1323" i="16"/>
  <c r="B1324" i="16"/>
  <c r="C1324" i="16"/>
  <c r="D1324" i="16"/>
  <c r="E1324" i="16"/>
  <c r="F1324" i="16"/>
  <c r="B1325" i="16"/>
  <c r="C1325" i="16"/>
  <c r="D1325" i="16"/>
  <c r="E1325" i="16"/>
  <c r="F1325" i="16"/>
  <c r="B1326" i="16"/>
  <c r="C1326" i="16"/>
  <c r="D1326" i="16"/>
  <c r="E1326" i="16"/>
  <c r="F1326" i="16"/>
  <c r="B1327" i="16"/>
  <c r="C1327" i="16"/>
  <c r="D1327" i="16"/>
  <c r="E1327" i="16"/>
  <c r="F1327" i="16"/>
  <c r="B1328" i="16"/>
  <c r="C1328" i="16"/>
  <c r="D1328" i="16"/>
  <c r="E1328" i="16"/>
  <c r="F1328" i="16"/>
  <c r="B1329" i="16"/>
  <c r="C1329" i="16"/>
  <c r="D1329" i="16"/>
  <c r="E1329" i="16"/>
  <c r="F1329" i="16"/>
  <c r="B1330" i="16"/>
  <c r="C1330" i="16"/>
  <c r="D1330" i="16"/>
  <c r="E1330" i="16"/>
  <c r="F1330" i="16"/>
  <c r="B1331" i="16"/>
  <c r="C1331" i="16"/>
  <c r="D1331" i="16"/>
  <c r="E1331" i="16"/>
  <c r="F1331" i="16"/>
  <c r="B1332" i="16"/>
  <c r="C1332" i="16"/>
  <c r="D1332" i="16"/>
  <c r="E1332" i="16"/>
  <c r="F1332" i="16"/>
  <c r="B1333" i="16"/>
  <c r="C1333" i="16"/>
  <c r="D1333" i="16"/>
  <c r="E1333" i="16"/>
  <c r="F1333" i="16"/>
  <c r="B1334" i="16"/>
  <c r="C1334" i="16"/>
  <c r="D1334" i="16"/>
  <c r="E1334" i="16"/>
  <c r="F1334" i="16"/>
  <c r="B1335" i="16"/>
  <c r="C1335" i="16"/>
  <c r="D1335" i="16"/>
  <c r="E1335" i="16"/>
  <c r="F1335" i="16"/>
  <c r="B1336" i="16"/>
  <c r="C1336" i="16"/>
  <c r="D1336" i="16"/>
  <c r="E1336" i="16"/>
  <c r="F1336" i="16"/>
  <c r="B1337" i="16"/>
  <c r="C1337" i="16"/>
  <c r="D1337" i="16"/>
  <c r="E1337" i="16"/>
  <c r="F1337" i="16"/>
  <c r="B1338" i="16"/>
  <c r="C1338" i="16"/>
  <c r="D1338" i="16"/>
  <c r="E1338" i="16"/>
  <c r="F1338" i="16"/>
  <c r="B1339" i="16"/>
  <c r="C1339" i="16"/>
  <c r="D1339" i="16"/>
  <c r="E1339" i="16"/>
  <c r="F1339" i="16"/>
  <c r="B1340" i="16"/>
  <c r="C1340" i="16"/>
  <c r="D1340" i="16"/>
  <c r="E1340" i="16"/>
  <c r="F1340" i="16"/>
  <c r="B1341" i="16"/>
  <c r="C1341" i="16"/>
  <c r="D1341" i="16"/>
  <c r="E1341" i="16"/>
  <c r="F1341" i="16"/>
  <c r="B1342" i="16"/>
  <c r="C1342" i="16"/>
  <c r="D1342" i="16"/>
  <c r="E1342" i="16"/>
  <c r="F1342" i="16"/>
  <c r="B1343" i="16"/>
  <c r="C1343" i="16"/>
  <c r="D1343" i="16"/>
  <c r="E1343" i="16"/>
  <c r="F1343" i="16"/>
  <c r="B1344" i="16"/>
  <c r="C1344" i="16"/>
  <c r="D1344" i="16"/>
  <c r="E1344" i="16"/>
  <c r="F1344" i="16"/>
  <c r="B1345" i="16"/>
  <c r="C1345" i="16"/>
  <c r="D1345" i="16"/>
  <c r="E1345" i="16"/>
  <c r="F1345" i="16"/>
  <c r="B1346" i="16"/>
  <c r="C1346" i="16"/>
  <c r="D1346" i="16"/>
  <c r="E1346" i="16"/>
  <c r="F1346" i="16"/>
  <c r="B1347" i="16"/>
  <c r="C1347" i="16"/>
  <c r="D1347" i="16"/>
  <c r="E1347" i="16"/>
  <c r="F1347" i="16"/>
  <c r="B1348" i="16"/>
  <c r="C1348" i="16"/>
  <c r="D1348" i="16"/>
  <c r="E1348" i="16"/>
  <c r="F1348" i="16"/>
  <c r="B1349" i="16"/>
  <c r="C1349" i="16"/>
  <c r="D1349" i="16"/>
  <c r="E1349" i="16"/>
  <c r="F1349" i="16"/>
  <c r="B1350" i="16"/>
  <c r="C1350" i="16"/>
  <c r="D1350" i="16"/>
  <c r="E1350" i="16"/>
  <c r="F1350" i="16"/>
  <c r="B1351" i="16"/>
  <c r="C1351" i="16"/>
  <c r="D1351" i="16"/>
  <c r="E1351" i="16"/>
  <c r="F1351" i="16"/>
  <c r="B1352" i="16"/>
  <c r="C1352" i="16"/>
  <c r="D1352" i="16"/>
  <c r="E1352" i="16"/>
  <c r="F1352" i="16"/>
  <c r="B1353" i="16"/>
  <c r="C1353" i="16"/>
  <c r="D1353" i="16"/>
  <c r="E1353" i="16"/>
  <c r="F1353" i="16"/>
  <c r="B1354" i="16"/>
  <c r="C1354" i="16"/>
  <c r="D1354" i="16"/>
  <c r="E1354" i="16"/>
  <c r="F1354" i="16"/>
  <c r="B1355" i="16"/>
  <c r="C1355" i="16"/>
  <c r="D1355" i="16"/>
  <c r="E1355" i="16"/>
  <c r="F1355" i="16"/>
  <c r="B1356" i="16"/>
  <c r="C1356" i="16"/>
  <c r="D1356" i="16"/>
  <c r="E1356" i="16"/>
  <c r="F1356" i="16"/>
  <c r="B1357" i="16"/>
  <c r="C1357" i="16"/>
  <c r="D1357" i="16"/>
  <c r="E1357" i="16"/>
  <c r="F1357" i="16"/>
  <c r="B1358" i="16"/>
  <c r="C1358" i="16"/>
  <c r="D1358" i="16"/>
  <c r="E1358" i="16"/>
  <c r="F1358" i="16"/>
  <c r="B1359" i="16"/>
  <c r="C1359" i="16"/>
  <c r="D1359" i="16"/>
  <c r="E1359" i="16"/>
  <c r="F1359" i="16"/>
  <c r="B1360" i="16"/>
  <c r="C1360" i="16"/>
  <c r="D1360" i="16"/>
  <c r="E1360" i="16"/>
  <c r="F1360" i="16"/>
  <c r="B1361" i="16"/>
  <c r="C1361" i="16"/>
  <c r="D1361" i="16"/>
  <c r="E1361" i="16"/>
  <c r="F1361" i="16"/>
  <c r="B1362" i="16"/>
  <c r="C1362" i="16"/>
  <c r="D1362" i="16"/>
  <c r="E1362" i="16"/>
  <c r="F1362" i="16"/>
  <c r="B1363" i="16"/>
  <c r="C1363" i="16"/>
  <c r="D1363" i="16"/>
  <c r="E1363" i="16"/>
  <c r="F1363" i="16"/>
  <c r="B1364" i="16"/>
  <c r="C1364" i="16"/>
  <c r="D1364" i="16"/>
  <c r="E1364" i="16"/>
  <c r="F1364" i="16"/>
  <c r="B1365" i="16"/>
  <c r="C1365" i="16"/>
  <c r="D1365" i="16"/>
  <c r="E1365" i="16"/>
  <c r="F1365" i="16"/>
  <c r="B1366" i="16"/>
  <c r="C1366" i="16"/>
  <c r="D1366" i="16"/>
  <c r="E1366" i="16"/>
  <c r="F1366" i="16"/>
  <c r="B1367" i="16"/>
  <c r="C1367" i="16"/>
  <c r="D1367" i="16"/>
  <c r="E1367" i="16"/>
  <c r="F1367" i="16"/>
  <c r="B1368" i="16"/>
  <c r="C1368" i="16"/>
  <c r="D1368" i="16"/>
  <c r="E1368" i="16"/>
  <c r="F1368" i="16"/>
  <c r="B1369" i="16"/>
  <c r="C1369" i="16"/>
  <c r="D1369" i="16"/>
  <c r="E1369" i="16"/>
  <c r="F1369" i="16"/>
  <c r="B1370" i="16"/>
  <c r="C1370" i="16"/>
  <c r="D1370" i="16"/>
  <c r="E1370" i="16"/>
  <c r="F1370" i="16"/>
  <c r="B1371" i="16"/>
  <c r="C1371" i="16"/>
  <c r="D1371" i="16"/>
  <c r="E1371" i="16"/>
  <c r="F1371" i="16"/>
  <c r="B1372" i="16"/>
  <c r="C1372" i="16"/>
  <c r="D1372" i="16"/>
  <c r="E1372" i="16"/>
  <c r="F1372" i="16"/>
  <c r="B1373" i="16"/>
  <c r="C1373" i="16"/>
  <c r="D1373" i="16"/>
  <c r="E1373" i="16"/>
  <c r="F1373" i="16"/>
  <c r="B1374" i="16"/>
  <c r="C1374" i="16"/>
  <c r="D1374" i="16"/>
  <c r="E1374" i="16"/>
  <c r="F1374" i="16"/>
  <c r="B1375" i="16"/>
  <c r="C1375" i="16"/>
  <c r="D1375" i="16"/>
  <c r="E1375" i="16"/>
  <c r="F1375" i="16"/>
  <c r="B1376" i="16"/>
  <c r="C1376" i="16"/>
  <c r="D1376" i="16"/>
  <c r="E1376" i="16"/>
  <c r="F1376" i="16"/>
  <c r="B1377" i="16"/>
  <c r="C1377" i="16"/>
  <c r="D1377" i="16"/>
  <c r="E1377" i="16"/>
  <c r="F1377" i="16"/>
  <c r="B1378" i="16"/>
  <c r="C1378" i="16"/>
  <c r="D1378" i="16"/>
  <c r="E1378" i="16"/>
  <c r="F1378" i="16"/>
  <c r="B1379" i="16"/>
  <c r="C1379" i="16"/>
  <c r="D1379" i="16"/>
  <c r="E1379" i="16"/>
  <c r="F1379" i="16"/>
  <c r="B1380" i="16"/>
  <c r="C1380" i="16"/>
  <c r="D1380" i="16"/>
  <c r="E1380" i="16"/>
  <c r="F1380" i="16"/>
  <c r="B1381" i="16"/>
  <c r="C1381" i="16"/>
  <c r="D1381" i="16"/>
  <c r="E1381" i="16"/>
  <c r="F1381" i="16"/>
  <c r="B1382" i="16"/>
  <c r="C1382" i="16"/>
  <c r="D1382" i="16"/>
  <c r="E1382" i="16"/>
  <c r="F1382" i="16"/>
  <c r="B1383" i="16"/>
  <c r="C1383" i="16"/>
  <c r="D1383" i="16"/>
  <c r="E1383" i="16"/>
  <c r="F1383" i="16"/>
  <c r="B1384" i="16"/>
  <c r="C1384" i="16"/>
  <c r="D1384" i="16"/>
  <c r="E1384" i="16"/>
  <c r="F1384" i="16"/>
  <c r="B1385" i="16"/>
  <c r="C1385" i="16"/>
  <c r="D1385" i="16"/>
  <c r="E1385" i="16"/>
  <c r="F1385" i="16"/>
  <c r="B1386" i="16"/>
  <c r="C1386" i="16"/>
  <c r="D1386" i="16"/>
  <c r="E1386" i="16"/>
  <c r="F1386" i="16"/>
  <c r="B1387" i="16"/>
  <c r="C1387" i="16"/>
  <c r="D1387" i="16"/>
  <c r="E1387" i="16"/>
  <c r="F1387" i="16"/>
  <c r="B1388" i="16"/>
  <c r="C1388" i="16"/>
  <c r="D1388" i="16"/>
  <c r="E1388" i="16"/>
  <c r="F1388" i="16"/>
  <c r="B1389" i="16"/>
  <c r="C1389" i="16"/>
  <c r="D1389" i="16"/>
  <c r="E1389" i="16"/>
  <c r="F1389" i="16"/>
  <c r="B1390" i="16"/>
  <c r="C1390" i="16"/>
  <c r="D1390" i="16"/>
  <c r="E1390" i="16"/>
  <c r="F1390" i="16"/>
  <c r="B1391" i="16"/>
  <c r="C1391" i="16"/>
  <c r="D1391" i="16"/>
  <c r="E1391" i="16"/>
  <c r="F1391" i="16"/>
  <c r="B1392" i="16"/>
  <c r="C1392" i="16"/>
  <c r="D1392" i="16"/>
  <c r="E1392" i="16"/>
  <c r="F1392" i="16"/>
  <c r="B1393" i="16"/>
  <c r="C1393" i="16"/>
  <c r="D1393" i="16"/>
  <c r="E1393" i="16"/>
  <c r="F1393" i="16"/>
  <c r="B1394" i="16"/>
  <c r="C1394" i="16"/>
  <c r="D1394" i="16"/>
  <c r="E1394" i="16"/>
  <c r="F1394" i="16"/>
  <c r="B1395" i="16"/>
  <c r="C1395" i="16"/>
  <c r="D1395" i="16"/>
  <c r="E1395" i="16"/>
  <c r="F1395" i="16"/>
  <c r="B1396" i="16"/>
  <c r="C1396" i="16"/>
  <c r="D1396" i="16"/>
  <c r="E1396" i="16"/>
  <c r="F1396" i="16"/>
  <c r="B1397" i="16"/>
  <c r="C1397" i="16"/>
  <c r="D1397" i="16"/>
  <c r="E1397" i="16"/>
  <c r="F1397" i="16"/>
  <c r="B1398" i="16"/>
  <c r="C1398" i="16"/>
  <c r="D1398" i="16"/>
  <c r="E1398" i="16"/>
  <c r="F1398" i="16"/>
  <c r="B1399" i="16"/>
  <c r="C1399" i="16"/>
  <c r="D1399" i="16"/>
  <c r="E1399" i="16"/>
  <c r="F1399" i="16"/>
  <c r="B1400" i="16"/>
  <c r="C1400" i="16"/>
  <c r="D1400" i="16"/>
  <c r="E1400" i="16"/>
  <c r="F1400" i="16"/>
  <c r="B1401" i="16"/>
  <c r="C1401" i="16"/>
  <c r="D1401" i="16"/>
  <c r="E1401" i="16"/>
  <c r="F1401" i="16"/>
  <c r="B1402" i="16"/>
  <c r="C1402" i="16"/>
  <c r="D1402" i="16"/>
  <c r="E1402" i="16"/>
  <c r="F1402" i="16"/>
  <c r="B1403" i="16"/>
  <c r="C1403" i="16"/>
  <c r="D1403" i="16"/>
  <c r="E1403" i="16"/>
  <c r="F1403" i="16"/>
  <c r="B1404" i="16"/>
  <c r="C1404" i="16"/>
  <c r="D1404" i="16"/>
  <c r="E1404" i="16"/>
  <c r="F1404" i="16"/>
  <c r="B1405" i="16"/>
  <c r="C1405" i="16"/>
  <c r="D1405" i="16"/>
  <c r="E1405" i="16"/>
  <c r="F1405" i="16"/>
  <c r="B1406" i="16"/>
  <c r="C1406" i="16"/>
  <c r="D1406" i="16"/>
  <c r="E1406" i="16"/>
  <c r="F1406" i="16"/>
  <c r="B1407" i="16"/>
  <c r="C1407" i="16"/>
  <c r="D1407" i="16"/>
  <c r="E1407" i="16"/>
  <c r="F1407" i="16"/>
  <c r="B1408" i="16"/>
  <c r="C1408" i="16"/>
  <c r="D1408" i="16"/>
  <c r="E1408" i="16"/>
  <c r="F1408" i="16"/>
  <c r="B1409" i="16"/>
  <c r="C1409" i="16"/>
  <c r="D1409" i="16"/>
  <c r="E1409" i="16"/>
  <c r="F1409" i="16"/>
  <c r="B1410" i="16"/>
  <c r="C1410" i="16"/>
  <c r="D1410" i="16"/>
  <c r="E1410" i="16"/>
  <c r="F1410" i="16"/>
  <c r="B1411" i="16"/>
  <c r="C1411" i="16"/>
  <c r="D1411" i="16"/>
  <c r="E1411" i="16"/>
  <c r="F1411" i="16"/>
  <c r="B1412" i="16"/>
  <c r="C1412" i="16"/>
  <c r="D1412" i="16"/>
  <c r="E1412" i="16"/>
  <c r="F1412" i="16"/>
  <c r="B1413" i="16"/>
  <c r="C1413" i="16"/>
  <c r="D1413" i="16"/>
  <c r="E1413" i="16"/>
  <c r="F1413" i="16"/>
  <c r="B1414" i="16"/>
  <c r="C1414" i="16"/>
  <c r="D1414" i="16"/>
  <c r="E1414" i="16"/>
  <c r="F1414" i="16"/>
  <c r="B1415" i="16"/>
  <c r="C1415" i="16"/>
  <c r="D1415" i="16"/>
  <c r="E1415" i="16"/>
  <c r="F1415" i="16"/>
  <c r="B1416" i="16"/>
  <c r="C1416" i="16"/>
  <c r="D1416" i="16"/>
  <c r="E1416" i="16"/>
  <c r="F1416" i="16"/>
  <c r="B1417" i="16"/>
  <c r="C1417" i="16"/>
  <c r="D1417" i="16"/>
  <c r="E1417" i="16"/>
  <c r="F1417" i="16"/>
  <c r="B1418" i="16"/>
  <c r="C1418" i="16"/>
  <c r="D1418" i="16"/>
  <c r="E1418" i="16"/>
  <c r="F1418" i="16"/>
  <c r="B1419" i="16"/>
  <c r="C1419" i="16"/>
  <c r="D1419" i="16"/>
  <c r="E1419" i="16"/>
  <c r="F1419" i="16"/>
  <c r="B1420" i="16"/>
  <c r="C1420" i="16"/>
  <c r="D1420" i="16"/>
  <c r="E1420" i="16"/>
  <c r="F1420" i="16"/>
  <c r="B1421" i="16"/>
  <c r="C1421" i="16"/>
  <c r="D1421" i="16"/>
  <c r="E1421" i="16"/>
  <c r="F1421" i="16"/>
  <c r="B1422" i="16"/>
  <c r="C1422" i="16"/>
  <c r="D1422" i="16"/>
  <c r="E1422" i="16"/>
  <c r="F1422" i="16"/>
  <c r="B1423" i="16"/>
  <c r="C1423" i="16"/>
  <c r="D1423" i="16"/>
  <c r="E1423" i="16"/>
  <c r="F1423" i="16"/>
  <c r="B1424" i="16"/>
  <c r="C1424" i="16"/>
  <c r="D1424" i="16"/>
  <c r="E1424" i="16"/>
  <c r="F1424" i="16"/>
  <c r="B1425" i="16"/>
  <c r="C1425" i="16"/>
  <c r="D1425" i="16"/>
  <c r="E1425" i="16"/>
  <c r="F1425" i="16"/>
  <c r="B1426" i="16"/>
  <c r="C1426" i="16"/>
  <c r="D1426" i="16"/>
  <c r="E1426" i="16"/>
  <c r="F1426" i="16"/>
  <c r="B1427" i="16"/>
  <c r="C1427" i="16"/>
  <c r="D1427" i="16"/>
  <c r="E1427" i="16"/>
  <c r="F1427" i="16"/>
  <c r="B1428" i="16"/>
  <c r="C1428" i="16"/>
  <c r="D1428" i="16"/>
  <c r="E1428" i="16"/>
  <c r="F1428" i="16"/>
  <c r="B1429" i="16"/>
  <c r="C1429" i="16"/>
  <c r="D1429" i="16"/>
  <c r="E1429" i="16"/>
  <c r="F1429" i="16"/>
  <c r="B1430" i="16"/>
  <c r="C1430" i="16"/>
  <c r="D1430" i="16"/>
  <c r="E1430" i="16"/>
  <c r="F1430" i="16"/>
  <c r="B1431" i="16"/>
  <c r="C1431" i="16"/>
  <c r="D1431" i="16"/>
  <c r="E1431" i="16"/>
  <c r="F1431" i="16"/>
  <c r="B1432" i="16"/>
  <c r="C1432" i="16"/>
  <c r="D1432" i="16"/>
  <c r="E1432" i="16"/>
  <c r="F1432" i="16"/>
  <c r="B1433" i="16"/>
  <c r="C1433" i="16"/>
  <c r="D1433" i="16"/>
  <c r="E1433" i="16"/>
  <c r="F1433" i="16"/>
  <c r="B1434" i="16"/>
  <c r="C1434" i="16"/>
  <c r="D1434" i="16"/>
  <c r="E1434" i="16"/>
  <c r="F1434" i="16"/>
  <c r="B1435" i="16"/>
  <c r="C1435" i="16"/>
  <c r="D1435" i="16"/>
  <c r="E1435" i="16"/>
  <c r="F1435" i="16"/>
  <c r="B1436" i="16"/>
  <c r="C1436" i="16"/>
  <c r="D1436" i="16"/>
  <c r="E1436" i="16"/>
  <c r="F1436" i="16"/>
  <c r="B1437" i="16"/>
  <c r="C1437" i="16"/>
  <c r="D1437" i="16"/>
  <c r="E1437" i="16"/>
  <c r="F1437" i="16"/>
  <c r="B1438" i="16"/>
  <c r="C1438" i="16"/>
  <c r="D1438" i="16"/>
  <c r="E1438" i="16"/>
  <c r="F1438" i="16"/>
  <c r="B1439" i="16"/>
  <c r="C1439" i="16"/>
  <c r="D1439" i="16"/>
  <c r="E1439" i="16"/>
  <c r="F1439" i="16"/>
  <c r="B1440" i="16"/>
  <c r="C1440" i="16"/>
  <c r="D1440" i="16"/>
  <c r="E1440" i="16"/>
  <c r="F1440" i="16"/>
  <c r="B1441" i="16"/>
  <c r="C1441" i="16"/>
  <c r="D1441" i="16"/>
  <c r="E1441" i="16"/>
  <c r="F1441" i="16"/>
  <c r="B1442" i="16"/>
  <c r="C1442" i="16"/>
  <c r="D1442" i="16"/>
  <c r="E1442" i="16"/>
  <c r="F1442" i="16"/>
  <c r="B1443" i="16"/>
  <c r="C1443" i="16"/>
  <c r="D1443" i="16"/>
  <c r="E1443" i="16"/>
  <c r="F1443" i="16"/>
  <c r="B1444" i="16"/>
  <c r="C1444" i="16"/>
  <c r="D1444" i="16"/>
  <c r="E1444" i="16"/>
  <c r="F1444" i="16"/>
  <c r="B1445" i="16"/>
  <c r="C1445" i="16"/>
  <c r="D1445" i="16"/>
  <c r="E1445" i="16"/>
  <c r="F1445" i="16"/>
  <c r="B1446" i="16"/>
  <c r="C1446" i="16"/>
  <c r="D1446" i="16"/>
  <c r="E1446" i="16"/>
  <c r="F1446" i="16"/>
  <c r="B1447" i="16"/>
  <c r="C1447" i="16"/>
  <c r="D1447" i="16"/>
  <c r="E1447" i="16"/>
  <c r="F1447" i="16"/>
  <c r="B1448" i="16"/>
  <c r="C1448" i="16"/>
  <c r="D1448" i="16"/>
  <c r="E1448" i="16"/>
  <c r="F1448" i="16"/>
  <c r="B1449" i="16"/>
  <c r="C1449" i="16"/>
  <c r="D1449" i="16"/>
  <c r="E1449" i="16"/>
  <c r="F1449" i="16"/>
  <c r="B1450" i="16"/>
  <c r="C1450" i="16"/>
  <c r="D1450" i="16"/>
  <c r="E1450" i="16"/>
  <c r="F1450" i="16"/>
  <c r="B1451" i="16"/>
  <c r="C1451" i="16"/>
  <c r="D1451" i="16"/>
  <c r="E1451" i="16"/>
  <c r="F1451" i="16"/>
  <c r="B1452" i="16"/>
  <c r="C1452" i="16"/>
  <c r="D1452" i="16"/>
  <c r="E1452" i="16"/>
  <c r="F1452" i="16"/>
  <c r="B1453" i="16"/>
  <c r="C1453" i="16"/>
  <c r="D1453" i="16"/>
  <c r="E1453" i="16"/>
  <c r="F1453" i="16"/>
  <c r="B1454" i="16"/>
  <c r="C1454" i="16"/>
  <c r="D1454" i="16"/>
  <c r="E1454" i="16"/>
  <c r="F1454" i="16"/>
  <c r="B1455" i="16"/>
  <c r="C1455" i="16"/>
  <c r="D1455" i="16"/>
  <c r="E1455" i="16"/>
  <c r="F1455" i="16"/>
  <c r="B1456" i="16"/>
  <c r="C1456" i="16"/>
  <c r="D1456" i="16"/>
  <c r="E1456" i="16"/>
  <c r="F1456" i="16"/>
  <c r="B1457" i="16"/>
  <c r="C1457" i="16"/>
  <c r="D1457" i="16"/>
  <c r="E1457" i="16"/>
  <c r="F1457" i="16"/>
  <c r="B1458" i="16"/>
  <c r="C1458" i="16"/>
  <c r="D1458" i="16"/>
  <c r="E1458" i="16"/>
  <c r="F1458" i="16"/>
  <c r="B1459" i="16"/>
  <c r="C1459" i="16"/>
  <c r="D1459" i="16"/>
  <c r="E1459" i="16"/>
  <c r="F1459" i="16"/>
  <c r="B1460" i="16"/>
  <c r="C1460" i="16"/>
  <c r="D1460" i="16"/>
  <c r="E1460" i="16"/>
  <c r="F1460" i="16"/>
  <c r="B1461" i="16"/>
  <c r="C1461" i="16"/>
  <c r="D1461" i="16"/>
  <c r="E1461" i="16"/>
  <c r="F1461" i="16"/>
  <c r="B1462" i="16"/>
  <c r="C1462" i="16"/>
  <c r="D1462" i="16"/>
  <c r="E1462" i="16"/>
  <c r="F1462" i="16"/>
  <c r="B1463" i="16"/>
  <c r="C1463" i="16"/>
  <c r="D1463" i="16"/>
  <c r="E1463" i="16"/>
  <c r="F1463" i="16"/>
  <c r="B1464" i="16"/>
  <c r="C1464" i="16"/>
  <c r="D1464" i="16"/>
  <c r="E1464" i="16"/>
  <c r="F1464" i="16"/>
  <c r="B1465" i="16"/>
  <c r="C1465" i="16"/>
  <c r="D1465" i="16"/>
  <c r="E1465" i="16"/>
  <c r="F1465" i="16"/>
  <c r="B1466" i="16"/>
  <c r="C1466" i="16"/>
  <c r="D1466" i="16"/>
  <c r="E1466" i="16"/>
  <c r="F1466" i="16"/>
  <c r="B1467" i="16"/>
  <c r="C1467" i="16"/>
  <c r="D1467" i="16"/>
  <c r="E1467" i="16"/>
  <c r="F1467" i="16"/>
  <c r="B1468" i="16"/>
  <c r="C1468" i="16"/>
  <c r="D1468" i="16"/>
  <c r="E1468" i="16"/>
  <c r="F1468" i="16"/>
  <c r="B1469" i="16"/>
  <c r="C1469" i="16"/>
  <c r="D1469" i="16"/>
  <c r="E1469" i="16"/>
  <c r="F1469" i="16"/>
  <c r="B1470" i="16"/>
  <c r="C1470" i="16"/>
  <c r="D1470" i="16"/>
  <c r="E1470" i="16"/>
  <c r="F1470" i="16"/>
  <c r="B1471" i="16"/>
  <c r="C1471" i="16"/>
  <c r="D1471" i="16"/>
  <c r="E1471" i="16"/>
  <c r="F1471" i="16"/>
  <c r="B1472" i="16"/>
  <c r="C1472" i="16"/>
  <c r="D1472" i="16"/>
  <c r="E1472" i="16"/>
  <c r="F1472" i="16"/>
  <c r="B1473" i="16"/>
  <c r="C1473" i="16"/>
  <c r="D1473" i="16"/>
  <c r="E1473" i="16"/>
  <c r="F1473" i="16"/>
  <c r="B1474" i="16"/>
  <c r="C1474" i="16"/>
  <c r="D1474" i="16"/>
  <c r="E1474" i="16"/>
  <c r="F1474" i="16"/>
  <c r="B1475" i="16"/>
  <c r="C1475" i="16"/>
  <c r="D1475" i="16"/>
  <c r="E1475" i="16"/>
  <c r="F1475" i="16"/>
  <c r="B1476" i="16"/>
  <c r="C1476" i="16"/>
  <c r="D1476" i="16"/>
  <c r="E1476" i="16"/>
  <c r="F1476" i="16"/>
  <c r="B1477" i="16"/>
  <c r="C1477" i="16"/>
  <c r="D1477" i="16"/>
  <c r="E1477" i="16"/>
  <c r="F1477" i="16"/>
  <c r="B1478" i="16"/>
  <c r="C1478" i="16"/>
  <c r="D1478" i="16"/>
  <c r="E1478" i="16"/>
  <c r="F1478" i="16"/>
  <c r="B1479" i="16"/>
  <c r="C1479" i="16"/>
  <c r="D1479" i="16"/>
  <c r="E1479" i="16"/>
  <c r="F1479" i="16"/>
  <c r="B1480" i="16"/>
  <c r="C1480" i="16"/>
  <c r="D1480" i="16"/>
  <c r="E1480" i="16"/>
  <c r="F1480" i="16"/>
  <c r="B1481" i="16"/>
  <c r="C1481" i="16"/>
  <c r="D1481" i="16"/>
  <c r="E1481" i="16"/>
  <c r="F1481" i="16"/>
  <c r="B1482" i="16"/>
  <c r="C1482" i="16"/>
  <c r="D1482" i="16"/>
  <c r="E1482" i="16"/>
  <c r="F1482" i="16"/>
  <c r="B1483" i="16"/>
  <c r="C1483" i="16"/>
  <c r="D1483" i="16"/>
  <c r="E1483" i="16"/>
  <c r="F1483" i="16"/>
  <c r="B1484" i="16"/>
  <c r="C1484" i="16"/>
  <c r="D1484" i="16"/>
  <c r="E1484" i="16"/>
  <c r="F1484" i="16"/>
  <c r="B1485" i="16"/>
  <c r="C1485" i="16"/>
  <c r="D1485" i="16"/>
  <c r="E1485" i="16"/>
  <c r="F1485" i="16"/>
  <c r="B1486" i="16"/>
  <c r="C1486" i="16"/>
  <c r="D1486" i="16"/>
  <c r="E1486" i="16"/>
  <c r="F1486" i="16"/>
  <c r="B1487" i="16"/>
  <c r="C1487" i="16"/>
  <c r="D1487" i="16"/>
  <c r="E1487" i="16"/>
  <c r="F1487" i="16"/>
  <c r="B1488" i="16"/>
  <c r="C1488" i="16"/>
  <c r="D1488" i="16"/>
  <c r="E1488" i="16"/>
  <c r="F1488" i="16"/>
  <c r="B1489" i="16"/>
  <c r="C1489" i="16"/>
  <c r="D1489" i="16"/>
  <c r="E1489" i="16"/>
  <c r="F1489" i="16"/>
  <c r="B1490" i="16"/>
  <c r="C1490" i="16"/>
  <c r="D1490" i="16"/>
  <c r="E1490" i="16"/>
  <c r="F1490" i="16"/>
  <c r="B1491" i="16"/>
  <c r="C1491" i="16"/>
  <c r="D1491" i="16"/>
  <c r="E1491" i="16"/>
  <c r="F1491" i="16"/>
  <c r="B1492" i="16"/>
  <c r="C1492" i="16"/>
  <c r="D1492" i="16"/>
  <c r="E1492" i="16"/>
  <c r="F1492" i="16"/>
  <c r="B1493" i="16"/>
  <c r="C1493" i="16"/>
  <c r="D1493" i="16"/>
  <c r="E1493" i="16"/>
  <c r="F1493" i="16"/>
  <c r="B1494" i="16"/>
  <c r="C1494" i="16"/>
  <c r="D1494" i="16"/>
  <c r="E1494" i="16"/>
  <c r="F1494" i="16"/>
  <c r="B1495" i="16"/>
  <c r="C1495" i="16"/>
  <c r="D1495" i="16"/>
  <c r="E1495" i="16"/>
  <c r="F1495" i="16"/>
  <c r="B1496" i="16"/>
  <c r="C1496" i="16"/>
  <c r="D1496" i="16"/>
  <c r="E1496" i="16"/>
  <c r="F1496" i="16"/>
  <c r="B1497" i="16"/>
  <c r="C1497" i="16"/>
  <c r="D1497" i="16"/>
  <c r="E1497" i="16"/>
  <c r="F1497" i="16"/>
  <c r="B1498" i="16"/>
  <c r="C1498" i="16"/>
  <c r="D1498" i="16"/>
  <c r="E1498" i="16"/>
  <c r="F1498" i="16"/>
  <c r="B1499" i="16"/>
  <c r="C1499" i="16"/>
  <c r="D1499" i="16"/>
  <c r="E1499" i="16"/>
  <c r="F1499" i="16"/>
  <c r="B1500" i="16"/>
  <c r="C1500" i="16"/>
  <c r="D1500" i="16"/>
  <c r="E1500" i="16"/>
  <c r="F1500" i="16"/>
  <c r="B1501" i="16"/>
  <c r="C1501" i="16"/>
  <c r="D1501" i="16"/>
  <c r="E1501" i="16"/>
  <c r="F1501" i="16"/>
  <c r="B1502" i="16"/>
  <c r="C1502" i="16"/>
  <c r="D1502" i="16"/>
  <c r="E1502" i="16"/>
  <c r="F1502" i="16"/>
  <c r="B1503" i="16"/>
  <c r="C1503" i="16"/>
  <c r="D1503" i="16"/>
  <c r="E1503" i="16"/>
  <c r="F1503" i="16"/>
  <c r="B1504" i="16"/>
  <c r="C1504" i="16"/>
  <c r="D1504" i="16"/>
  <c r="E1504" i="16"/>
  <c r="F1504" i="16"/>
  <c r="B1505" i="16"/>
  <c r="C1505" i="16"/>
  <c r="D1505" i="16"/>
  <c r="E1505" i="16"/>
  <c r="F1505" i="16"/>
  <c r="B1506" i="16"/>
  <c r="C1506" i="16"/>
  <c r="D1506" i="16"/>
  <c r="E1506" i="16"/>
  <c r="F1506" i="16"/>
  <c r="B1507" i="16"/>
  <c r="C1507" i="16"/>
  <c r="D1507" i="16"/>
  <c r="E1507" i="16"/>
  <c r="F1507" i="16"/>
  <c r="B1508" i="16"/>
  <c r="C1508" i="16"/>
  <c r="D1508" i="16"/>
  <c r="E1508" i="16"/>
  <c r="F1508" i="16"/>
  <c r="B1509" i="16"/>
  <c r="C1509" i="16"/>
  <c r="D1509" i="16"/>
  <c r="E1509" i="16"/>
  <c r="F1509" i="16"/>
  <c r="B1510" i="16"/>
  <c r="C1510" i="16"/>
  <c r="D1510" i="16"/>
  <c r="E1510" i="16"/>
  <c r="F1510" i="16"/>
  <c r="B1511" i="16"/>
  <c r="C1511" i="16"/>
  <c r="D1511" i="16"/>
  <c r="E1511" i="16"/>
  <c r="F1511" i="16"/>
  <c r="B1512" i="16"/>
  <c r="C1512" i="16"/>
  <c r="D1512" i="16"/>
  <c r="E1512" i="16"/>
  <c r="F1512" i="16"/>
  <c r="B1513" i="16"/>
  <c r="C1513" i="16"/>
  <c r="D1513" i="16"/>
  <c r="E1513" i="16"/>
  <c r="F1513" i="16"/>
  <c r="B1514" i="16"/>
  <c r="C1514" i="16"/>
  <c r="D1514" i="16"/>
  <c r="E1514" i="16"/>
  <c r="F1514" i="16"/>
  <c r="B1515" i="16"/>
  <c r="C1515" i="16"/>
  <c r="D1515" i="16"/>
  <c r="E1515" i="16"/>
  <c r="F1515" i="16"/>
  <c r="B1516" i="16"/>
  <c r="C1516" i="16"/>
  <c r="D1516" i="16"/>
  <c r="E1516" i="16"/>
  <c r="F1516" i="16"/>
  <c r="B1517" i="16"/>
  <c r="C1517" i="16"/>
  <c r="D1517" i="16"/>
  <c r="E1517" i="16"/>
  <c r="F1517" i="16"/>
  <c r="B1518" i="16"/>
  <c r="C1518" i="16"/>
  <c r="D1518" i="16"/>
  <c r="E1518" i="16"/>
  <c r="F1518" i="16"/>
  <c r="B1519" i="16"/>
  <c r="C1519" i="16"/>
  <c r="D1519" i="16"/>
  <c r="E1519" i="16"/>
  <c r="F1519" i="16"/>
  <c r="B1520" i="16"/>
  <c r="C1520" i="16"/>
  <c r="D1520" i="16"/>
  <c r="E1520" i="16"/>
  <c r="F1520" i="16"/>
  <c r="B1521" i="16"/>
  <c r="C1521" i="16"/>
  <c r="D1521" i="16"/>
  <c r="E1521" i="16"/>
  <c r="F1521" i="16"/>
  <c r="B1522" i="16"/>
  <c r="C1522" i="16"/>
  <c r="D1522" i="16"/>
  <c r="E1522" i="16"/>
  <c r="F1522" i="16"/>
  <c r="B1523" i="16"/>
  <c r="C1523" i="16"/>
  <c r="D1523" i="16"/>
  <c r="E1523" i="16"/>
  <c r="F1523" i="16"/>
  <c r="B1524" i="16"/>
  <c r="C1524" i="16"/>
  <c r="D1524" i="16"/>
  <c r="E1524" i="16"/>
  <c r="F1524" i="16"/>
  <c r="B1525" i="16"/>
  <c r="C1525" i="16"/>
  <c r="D1525" i="16"/>
  <c r="E1525" i="16"/>
  <c r="F1525" i="16"/>
  <c r="B1526" i="16"/>
  <c r="C1526" i="16"/>
  <c r="D1526" i="16"/>
  <c r="E1526" i="16"/>
  <c r="F1526" i="16"/>
  <c r="B1527" i="16"/>
  <c r="C1527" i="16"/>
  <c r="D1527" i="16"/>
  <c r="E1527" i="16"/>
  <c r="F1527" i="16"/>
  <c r="B1528" i="16"/>
  <c r="C1528" i="16"/>
  <c r="D1528" i="16"/>
  <c r="E1528" i="16"/>
  <c r="F1528" i="16"/>
  <c r="B1529" i="16"/>
  <c r="C1529" i="16"/>
  <c r="D1529" i="16"/>
  <c r="E1529" i="16"/>
  <c r="F1529" i="16"/>
  <c r="B1530" i="16"/>
  <c r="C1530" i="16"/>
  <c r="D1530" i="16"/>
  <c r="E1530" i="16"/>
  <c r="F1530" i="16"/>
  <c r="B1531" i="16"/>
  <c r="C1531" i="16"/>
  <c r="D1531" i="16"/>
  <c r="E1531" i="16"/>
  <c r="F1531" i="16"/>
  <c r="B1532" i="16"/>
  <c r="C1532" i="16"/>
  <c r="D1532" i="16"/>
  <c r="E1532" i="16"/>
  <c r="F1532" i="16"/>
  <c r="B1533" i="16"/>
  <c r="C1533" i="16"/>
  <c r="D1533" i="16"/>
  <c r="E1533" i="16"/>
  <c r="F1533" i="16"/>
  <c r="B1534" i="16"/>
  <c r="C1534" i="16"/>
  <c r="D1534" i="16"/>
  <c r="E1534" i="16"/>
  <c r="F1534" i="16"/>
  <c r="B1535" i="16"/>
  <c r="C1535" i="16"/>
  <c r="D1535" i="16"/>
  <c r="E1535" i="16"/>
  <c r="F1535" i="16"/>
  <c r="B1536" i="16"/>
  <c r="C1536" i="16"/>
  <c r="D1536" i="16"/>
  <c r="E1536" i="16"/>
  <c r="F1536" i="16"/>
  <c r="B1537" i="16"/>
  <c r="C1537" i="16"/>
  <c r="D1537" i="16"/>
  <c r="E1537" i="16"/>
  <c r="F1537" i="16"/>
  <c r="B1538" i="16"/>
  <c r="C1538" i="16"/>
  <c r="D1538" i="16"/>
  <c r="E1538" i="16"/>
  <c r="F1538" i="16"/>
  <c r="B1539" i="16"/>
  <c r="C1539" i="16"/>
  <c r="D1539" i="16"/>
  <c r="E1539" i="16"/>
  <c r="F1539" i="16"/>
  <c r="B1540" i="16"/>
  <c r="C1540" i="16"/>
  <c r="D1540" i="16"/>
  <c r="E1540" i="16"/>
  <c r="F1540" i="16"/>
  <c r="B1541" i="16"/>
  <c r="C1541" i="16"/>
  <c r="D1541" i="16"/>
  <c r="E1541" i="16"/>
  <c r="F1541" i="16"/>
  <c r="B1542" i="16"/>
  <c r="C1542" i="16"/>
  <c r="D1542" i="16"/>
  <c r="E1542" i="16"/>
  <c r="F1542" i="16"/>
  <c r="B1543" i="16"/>
  <c r="C1543" i="16"/>
  <c r="D1543" i="16"/>
  <c r="E1543" i="16"/>
  <c r="F1543" i="16"/>
  <c r="B1544" i="16"/>
  <c r="C1544" i="16"/>
  <c r="D1544" i="16"/>
  <c r="E1544" i="16"/>
  <c r="F1544" i="16"/>
  <c r="B1545" i="16"/>
  <c r="C1545" i="16"/>
  <c r="D1545" i="16"/>
  <c r="E1545" i="16"/>
  <c r="F1545" i="16"/>
  <c r="B1546" i="16"/>
  <c r="C1546" i="16"/>
  <c r="D1546" i="16"/>
  <c r="E1546" i="16"/>
  <c r="F1546" i="16"/>
  <c r="B1547" i="16"/>
  <c r="C1547" i="16"/>
  <c r="D1547" i="16"/>
  <c r="E1547" i="16"/>
  <c r="F1547" i="16"/>
  <c r="B1548" i="16"/>
  <c r="C1548" i="16"/>
  <c r="D1548" i="16"/>
  <c r="E1548" i="16"/>
  <c r="F1548" i="16"/>
  <c r="B1549" i="16"/>
  <c r="C1549" i="16"/>
  <c r="D1549" i="16"/>
  <c r="E1549" i="16"/>
  <c r="F1549" i="16"/>
  <c r="B1550" i="16"/>
  <c r="C1550" i="16"/>
  <c r="D1550" i="16"/>
  <c r="E1550" i="16"/>
  <c r="F1550" i="16"/>
  <c r="B1551" i="16"/>
  <c r="C1551" i="16"/>
  <c r="D1551" i="16"/>
  <c r="E1551" i="16"/>
  <c r="F1551" i="16"/>
  <c r="B1552" i="16"/>
  <c r="C1552" i="16"/>
  <c r="D1552" i="16"/>
  <c r="E1552" i="16"/>
  <c r="F1552" i="16"/>
  <c r="B1553" i="16"/>
  <c r="C1553" i="16"/>
  <c r="D1553" i="16"/>
  <c r="E1553" i="16"/>
  <c r="F1553" i="16"/>
  <c r="B1554" i="16"/>
  <c r="C1554" i="16"/>
  <c r="D1554" i="16"/>
  <c r="E1554" i="16"/>
  <c r="F1554" i="16"/>
  <c r="B1555" i="16"/>
  <c r="C1555" i="16"/>
  <c r="D1555" i="16"/>
  <c r="E1555" i="16"/>
  <c r="F1555" i="16"/>
  <c r="B1556" i="16"/>
  <c r="C1556" i="16"/>
  <c r="D1556" i="16"/>
  <c r="E1556" i="16"/>
  <c r="F1556" i="16"/>
  <c r="B1557" i="16"/>
  <c r="C1557" i="16"/>
  <c r="D1557" i="16"/>
  <c r="E1557" i="16"/>
  <c r="F1557" i="16"/>
  <c r="B1558" i="16"/>
  <c r="C1558" i="16"/>
  <c r="D1558" i="16"/>
  <c r="E1558" i="16"/>
  <c r="F1558" i="16"/>
  <c r="B1559" i="16"/>
  <c r="C1559" i="16"/>
  <c r="D1559" i="16"/>
  <c r="E1559" i="16"/>
  <c r="F1559" i="16"/>
  <c r="B1560" i="16"/>
  <c r="C1560" i="16"/>
  <c r="D1560" i="16"/>
  <c r="E1560" i="16"/>
  <c r="F1560" i="16"/>
  <c r="B1561" i="16"/>
  <c r="C1561" i="16"/>
  <c r="D1561" i="16"/>
  <c r="E1561" i="16"/>
  <c r="F1561" i="16"/>
  <c r="B1562" i="16"/>
  <c r="C1562" i="16"/>
  <c r="D1562" i="16"/>
  <c r="E1562" i="16"/>
  <c r="F1562" i="16"/>
  <c r="B1563" i="16"/>
  <c r="C1563" i="16"/>
  <c r="D1563" i="16"/>
  <c r="E1563" i="16"/>
  <c r="F1563" i="16"/>
  <c r="B1564" i="16"/>
  <c r="C1564" i="16"/>
  <c r="D1564" i="16"/>
  <c r="E1564" i="16"/>
  <c r="F1564" i="16"/>
  <c r="B1565" i="16"/>
  <c r="C1565" i="16"/>
  <c r="D1565" i="16"/>
  <c r="E1565" i="16"/>
  <c r="F1565" i="16"/>
  <c r="B1566" i="16"/>
  <c r="C1566" i="16"/>
  <c r="D1566" i="16"/>
  <c r="E1566" i="16"/>
  <c r="F1566" i="16"/>
  <c r="B1567" i="16"/>
  <c r="C1567" i="16"/>
  <c r="D1567" i="16"/>
  <c r="E1567" i="16"/>
  <c r="F1567" i="16"/>
  <c r="B1568" i="16"/>
  <c r="C1568" i="16"/>
  <c r="D1568" i="16"/>
  <c r="E1568" i="16"/>
  <c r="F1568" i="16"/>
  <c r="B1569" i="16"/>
  <c r="C1569" i="16"/>
  <c r="D1569" i="16"/>
  <c r="E1569" i="16"/>
  <c r="F1569" i="16"/>
  <c r="B1570" i="16"/>
  <c r="C1570" i="16"/>
  <c r="D1570" i="16"/>
  <c r="E1570" i="16"/>
  <c r="F1570" i="16"/>
  <c r="B1571" i="16"/>
  <c r="C1571" i="16"/>
  <c r="D1571" i="16"/>
  <c r="E1571" i="16"/>
  <c r="F1571" i="16"/>
  <c r="B1572" i="16"/>
  <c r="C1572" i="16"/>
  <c r="D1572" i="16"/>
  <c r="E1572" i="16"/>
  <c r="F1572" i="16"/>
  <c r="B1573" i="16"/>
  <c r="C1573" i="16"/>
  <c r="D1573" i="16"/>
  <c r="E1573" i="16"/>
  <c r="F1573" i="16"/>
  <c r="B1574" i="16"/>
  <c r="C1574" i="16"/>
  <c r="D1574" i="16"/>
  <c r="E1574" i="16"/>
  <c r="F1574" i="16"/>
  <c r="B1575" i="16"/>
  <c r="C1575" i="16"/>
  <c r="D1575" i="16"/>
  <c r="E1575" i="16"/>
  <c r="F1575" i="16"/>
  <c r="B1576" i="16"/>
  <c r="C1576" i="16"/>
  <c r="D1576" i="16"/>
  <c r="E1576" i="16"/>
  <c r="F1576" i="16"/>
  <c r="B1577" i="16"/>
  <c r="C1577" i="16"/>
  <c r="D1577" i="16"/>
  <c r="E1577" i="16"/>
  <c r="F1577" i="16"/>
  <c r="B1578" i="16"/>
  <c r="C1578" i="16"/>
  <c r="D1578" i="16"/>
  <c r="E1578" i="16"/>
  <c r="F1578" i="16"/>
  <c r="B1579" i="16"/>
  <c r="C1579" i="16"/>
  <c r="D1579" i="16"/>
  <c r="E1579" i="16"/>
  <c r="F1579" i="16"/>
  <c r="B1580" i="16"/>
  <c r="C1580" i="16"/>
  <c r="D1580" i="16"/>
  <c r="E1580" i="16"/>
  <c r="F1580" i="16"/>
  <c r="B1581" i="16"/>
  <c r="C1581" i="16"/>
  <c r="D1581" i="16"/>
  <c r="E1581" i="16"/>
  <c r="F1581" i="16"/>
  <c r="B1582" i="16"/>
  <c r="C1582" i="16"/>
  <c r="D1582" i="16"/>
  <c r="E1582" i="16"/>
  <c r="F1582" i="16"/>
  <c r="B1583" i="16"/>
  <c r="C1583" i="16"/>
  <c r="D1583" i="16"/>
  <c r="E1583" i="16"/>
  <c r="F1583" i="16"/>
  <c r="B1584" i="16"/>
  <c r="C1584" i="16"/>
  <c r="D1584" i="16"/>
  <c r="E1584" i="16"/>
  <c r="F1584" i="16"/>
  <c r="B1585" i="16"/>
  <c r="C1585" i="16"/>
  <c r="D1585" i="16"/>
  <c r="E1585" i="16"/>
  <c r="F1585" i="16"/>
  <c r="B1586" i="16"/>
  <c r="C1586" i="16"/>
  <c r="D1586" i="16"/>
  <c r="E1586" i="16"/>
  <c r="F1586" i="16"/>
  <c r="B1587" i="16"/>
  <c r="C1587" i="16"/>
  <c r="D1587" i="16"/>
  <c r="E1587" i="16"/>
  <c r="F1587" i="16"/>
  <c r="B1588" i="16"/>
  <c r="C1588" i="16"/>
  <c r="D1588" i="16"/>
  <c r="E1588" i="16"/>
  <c r="F1588" i="16"/>
  <c r="B1589" i="16"/>
  <c r="C1589" i="16"/>
  <c r="D1589" i="16"/>
  <c r="E1589" i="16"/>
  <c r="F1589" i="16"/>
  <c r="B1590" i="16"/>
  <c r="C1590" i="16"/>
  <c r="D1590" i="16"/>
  <c r="E1590" i="16"/>
  <c r="F1590" i="16"/>
  <c r="B1591" i="16"/>
  <c r="C1591" i="16"/>
  <c r="D1591" i="16"/>
  <c r="E1591" i="16"/>
  <c r="F1591" i="16"/>
  <c r="B1592" i="16"/>
  <c r="C1592" i="16"/>
  <c r="D1592" i="16"/>
  <c r="E1592" i="16"/>
  <c r="F1592" i="16"/>
  <c r="B1593" i="16"/>
  <c r="C1593" i="16"/>
  <c r="D1593" i="16"/>
  <c r="E1593" i="16"/>
  <c r="F1593" i="16"/>
  <c r="B1594" i="16"/>
  <c r="C1594" i="16"/>
  <c r="D1594" i="16"/>
  <c r="E1594" i="16"/>
  <c r="F1594" i="16"/>
  <c r="B1595" i="16"/>
  <c r="C1595" i="16"/>
  <c r="D1595" i="16"/>
  <c r="E1595" i="16"/>
  <c r="F1595" i="16"/>
  <c r="B1596" i="16"/>
  <c r="C1596" i="16"/>
  <c r="D1596" i="16"/>
  <c r="E1596" i="16"/>
  <c r="F1596" i="16"/>
  <c r="B1597" i="16"/>
  <c r="C1597" i="16"/>
  <c r="D1597" i="16"/>
  <c r="E1597" i="16"/>
  <c r="F1597" i="16"/>
  <c r="B1598" i="16"/>
  <c r="C1598" i="16"/>
  <c r="D1598" i="16"/>
  <c r="E1598" i="16"/>
  <c r="F1598" i="16"/>
  <c r="B1599" i="16"/>
  <c r="C1599" i="16"/>
  <c r="D1599" i="16"/>
  <c r="E1599" i="16"/>
  <c r="F1599" i="16"/>
  <c r="B1600" i="16"/>
  <c r="C1600" i="16"/>
  <c r="D1600" i="16"/>
  <c r="E1600" i="16"/>
  <c r="F1600" i="16"/>
  <c r="B1601" i="16"/>
  <c r="C1601" i="16"/>
  <c r="D1601" i="16"/>
  <c r="E1601" i="16"/>
  <c r="F1601" i="16"/>
  <c r="B1602" i="16"/>
  <c r="C1602" i="16"/>
  <c r="D1602" i="16"/>
  <c r="E1602" i="16"/>
  <c r="F1602" i="16"/>
  <c r="B1603" i="16"/>
  <c r="C1603" i="16"/>
  <c r="D1603" i="16"/>
  <c r="E1603" i="16"/>
  <c r="F1603" i="16"/>
  <c r="B1604" i="16"/>
  <c r="C1604" i="16"/>
  <c r="D1604" i="16"/>
  <c r="E1604" i="16"/>
  <c r="F1604" i="16"/>
  <c r="B1605" i="16"/>
  <c r="C1605" i="16"/>
  <c r="D1605" i="16"/>
  <c r="E1605" i="16"/>
  <c r="F1605" i="16"/>
  <c r="B1606" i="16"/>
  <c r="C1606" i="16"/>
  <c r="D1606" i="16"/>
  <c r="E1606" i="16"/>
  <c r="F1606" i="16"/>
  <c r="B1607" i="16"/>
  <c r="C1607" i="16"/>
  <c r="D1607" i="16"/>
  <c r="E1607" i="16"/>
  <c r="F1607" i="16"/>
  <c r="B1608" i="16"/>
  <c r="C1608" i="16"/>
  <c r="D1608" i="16"/>
  <c r="E1608" i="16"/>
  <c r="F1608" i="16"/>
  <c r="B1609" i="16"/>
  <c r="C1609" i="16"/>
  <c r="D1609" i="16"/>
  <c r="E1609" i="16"/>
  <c r="F1609" i="16"/>
  <c r="B1610" i="16"/>
  <c r="C1610" i="16"/>
  <c r="D1610" i="16"/>
  <c r="E1610" i="16"/>
  <c r="F1610" i="16"/>
  <c r="B1611" i="16"/>
  <c r="C1611" i="16"/>
  <c r="D1611" i="16"/>
  <c r="E1611" i="16"/>
  <c r="F1611" i="16"/>
  <c r="B1612" i="16"/>
  <c r="C1612" i="16"/>
  <c r="D1612" i="16"/>
  <c r="E1612" i="16"/>
  <c r="F1612" i="16"/>
  <c r="B1613" i="16"/>
  <c r="C1613" i="16"/>
  <c r="D1613" i="16"/>
  <c r="E1613" i="16"/>
  <c r="F1613" i="16"/>
  <c r="B1614" i="16"/>
  <c r="C1614" i="16"/>
  <c r="D1614" i="16"/>
  <c r="E1614" i="16"/>
  <c r="F1614" i="16"/>
  <c r="B1615" i="16"/>
  <c r="C1615" i="16"/>
  <c r="D1615" i="16"/>
  <c r="E1615" i="16"/>
  <c r="F1615" i="16"/>
  <c r="B1616" i="16"/>
  <c r="C1616" i="16"/>
  <c r="D1616" i="16"/>
  <c r="E1616" i="16"/>
  <c r="F1616" i="16"/>
  <c r="B1617" i="16"/>
  <c r="C1617" i="16"/>
  <c r="D1617" i="16"/>
  <c r="E1617" i="16"/>
  <c r="F1617" i="16"/>
  <c r="B1618" i="16"/>
  <c r="C1618" i="16"/>
  <c r="D1618" i="16"/>
  <c r="E1618" i="16"/>
  <c r="F1618" i="16"/>
  <c r="B1619" i="16"/>
  <c r="C1619" i="16"/>
  <c r="D1619" i="16"/>
  <c r="E1619" i="16"/>
  <c r="F1619" i="16"/>
  <c r="B1620" i="16"/>
  <c r="C1620" i="16"/>
  <c r="D1620" i="16"/>
  <c r="E1620" i="16"/>
  <c r="F1620" i="16"/>
  <c r="B1621" i="16"/>
  <c r="C1621" i="16"/>
  <c r="D1621" i="16"/>
  <c r="E1621" i="16"/>
  <c r="F1621" i="16"/>
  <c r="B1622" i="16"/>
  <c r="C1622" i="16"/>
  <c r="D1622" i="16"/>
  <c r="E1622" i="16"/>
  <c r="F1622" i="16"/>
  <c r="B1623" i="16"/>
  <c r="C1623" i="16"/>
  <c r="D1623" i="16"/>
  <c r="E1623" i="16"/>
  <c r="F1623" i="16"/>
  <c r="B1624" i="16"/>
  <c r="C1624" i="16"/>
  <c r="D1624" i="16"/>
  <c r="E1624" i="16"/>
  <c r="F1624" i="16"/>
  <c r="B1625" i="16"/>
  <c r="C1625" i="16"/>
  <c r="D1625" i="16"/>
  <c r="E1625" i="16"/>
  <c r="F1625" i="16"/>
  <c r="B1626" i="16"/>
  <c r="C1626" i="16"/>
  <c r="D1626" i="16"/>
  <c r="E1626" i="16"/>
  <c r="F1626" i="16"/>
  <c r="B1627" i="16"/>
  <c r="C1627" i="16"/>
  <c r="D1627" i="16"/>
  <c r="E1627" i="16"/>
  <c r="F1627" i="16"/>
  <c r="B1628" i="16"/>
  <c r="C1628" i="16"/>
  <c r="D1628" i="16"/>
  <c r="E1628" i="16"/>
  <c r="F1628" i="16"/>
  <c r="B1629" i="16"/>
  <c r="C1629" i="16"/>
  <c r="D1629" i="16"/>
  <c r="E1629" i="16"/>
  <c r="F1629" i="16"/>
  <c r="B1630" i="16"/>
  <c r="C1630" i="16"/>
  <c r="D1630" i="16"/>
  <c r="E1630" i="16"/>
  <c r="F1630" i="16"/>
  <c r="B1631" i="16"/>
  <c r="C1631" i="16"/>
  <c r="D1631" i="16"/>
  <c r="E1631" i="16"/>
  <c r="F1631" i="16"/>
  <c r="B1632" i="16"/>
  <c r="C1632" i="16"/>
  <c r="D1632" i="16"/>
  <c r="E1632" i="16"/>
  <c r="F1632" i="16"/>
  <c r="B1633" i="16"/>
  <c r="C1633" i="16"/>
  <c r="D1633" i="16"/>
  <c r="E1633" i="16"/>
  <c r="F1633" i="16"/>
  <c r="B1634" i="16"/>
  <c r="C1634" i="16"/>
  <c r="D1634" i="16"/>
  <c r="E1634" i="16"/>
  <c r="F1634" i="16"/>
  <c r="B1635" i="16"/>
  <c r="C1635" i="16"/>
  <c r="D1635" i="16"/>
  <c r="E1635" i="16"/>
  <c r="F1635" i="16"/>
  <c r="B1636" i="16"/>
  <c r="C1636" i="16"/>
  <c r="D1636" i="16"/>
  <c r="E1636" i="16"/>
  <c r="F1636" i="16"/>
  <c r="B1637" i="16"/>
  <c r="C1637" i="16"/>
  <c r="D1637" i="16"/>
  <c r="E1637" i="16"/>
  <c r="F1637" i="16"/>
  <c r="B1638" i="16"/>
  <c r="C1638" i="16"/>
  <c r="D1638" i="16"/>
  <c r="E1638" i="16"/>
  <c r="F1638" i="16"/>
  <c r="B1639" i="16"/>
  <c r="C1639" i="16"/>
  <c r="D1639" i="16"/>
  <c r="E1639" i="16"/>
  <c r="F1639" i="16"/>
  <c r="B1640" i="16"/>
  <c r="C1640" i="16"/>
  <c r="D1640" i="16"/>
  <c r="E1640" i="16"/>
  <c r="F1640" i="16"/>
  <c r="B1641" i="16"/>
  <c r="C1641" i="16"/>
  <c r="D1641" i="16"/>
  <c r="E1641" i="16"/>
  <c r="F1641" i="16"/>
  <c r="B1642" i="16"/>
  <c r="C1642" i="16"/>
  <c r="D1642" i="16"/>
  <c r="E1642" i="16"/>
  <c r="F1642" i="16"/>
  <c r="B1643" i="16"/>
  <c r="C1643" i="16"/>
  <c r="D1643" i="16"/>
  <c r="E1643" i="16"/>
  <c r="F1643" i="16"/>
  <c r="B1644" i="16"/>
  <c r="C1644" i="16"/>
  <c r="D1644" i="16"/>
  <c r="E1644" i="16"/>
  <c r="F1644" i="16"/>
  <c r="B1645" i="16"/>
  <c r="C1645" i="16"/>
  <c r="D1645" i="16"/>
  <c r="E1645" i="16"/>
  <c r="F1645" i="16"/>
  <c r="B1646" i="16"/>
  <c r="C1646" i="16"/>
  <c r="D1646" i="16"/>
  <c r="E1646" i="16"/>
  <c r="F1646" i="16"/>
  <c r="B1647" i="16"/>
  <c r="C1647" i="16"/>
  <c r="D1647" i="16"/>
  <c r="E1647" i="16"/>
  <c r="F1647" i="16"/>
  <c r="B1648" i="16"/>
  <c r="C1648" i="16"/>
  <c r="D1648" i="16"/>
  <c r="E1648" i="16"/>
  <c r="F1648" i="16"/>
  <c r="B1649" i="16"/>
  <c r="C1649" i="16"/>
  <c r="D1649" i="16"/>
  <c r="E1649" i="16"/>
  <c r="F1649" i="16"/>
  <c r="B1650" i="16"/>
  <c r="C1650" i="16"/>
  <c r="D1650" i="16"/>
  <c r="E1650" i="16"/>
  <c r="F1650" i="16"/>
  <c r="B1651" i="16"/>
  <c r="C1651" i="16"/>
  <c r="D1651" i="16"/>
  <c r="E1651" i="16"/>
  <c r="F1651" i="16"/>
  <c r="B1652" i="16"/>
  <c r="C1652" i="16"/>
  <c r="D1652" i="16"/>
  <c r="E1652" i="16"/>
  <c r="F1652" i="16"/>
  <c r="B1653" i="16"/>
  <c r="C1653" i="16"/>
  <c r="D1653" i="16"/>
  <c r="E1653" i="16"/>
  <c r="F1653" i="16"/>
  <c r="B1654" i="16"/>
  <c r="C1654" i="16"/>
  <c r="D1654" i="16"/>
  <c r="E1654" i="16"/>
  <c r="F1654" i="16"/>
  <c r="B1655" i="16"/>
  <c r="C1655" i="16"/>
  <c r="D1655" i="16"/>
  <c r="E1655" i="16"/>
  <c r="F1655" i="16"/>
  <c r="B1656" i="16"/>
  <c r="C1656" i="16"/>
  <c r="D1656" i="16"/>
  <c r="E1656" i="16"/>
  <c r="F1656" i="16"/>
  <c r="B1657" i="16"/>
  <c r="C1657" i="16"/>
  <c r="D1657" i="16"/>
  <c r="E1657" i="16"/>
  <c r="F1657" i="16"/>
  <c r="B1658" i="16"/>
  <c r="C1658" i="16"/>
  <c r="D1658" i="16"/>
  <c r="E1658" i="16"/>
  <c r="F1658" i="16"/>
  <c r="B1659" i="16"/>
  <c r="C1659" i="16"/>
  <c r="D1659" i="16"/>
  <c r="E1659" i="16"/>
  <c r="F1659" i="16"/>
  <c r="B1660" i="16"/>
  <c r="C1660" i="16"/>
  <c r="D1660" i="16"/>
  <c r="E1660" i="16"/>
  <c r="F1660" i="16"/>
  <c r="B1661" i="16"/>
  <c r="C1661" i="16"/>
  <c r="D1661" i="16"/>
  <c r="E1661" i="16"/>
  <c r="F1661" i="16"/>
  <c r="B1662" i="16"/>
  <c r="C1662" i="16"/>
  <c r="D1662" i="16"/>
  <c r="E1662" i="16"/>
  <c r="F1662" i="16"/>
  <c r="B1663" i="16"/>
  <c r="C1663" i="16"/>
  <c r="D1663" i="16"/>
  <c r="E1663" i="16"/>
  <c r="F1663" i="16"/>
  <c r="B1664" i="16"/>
  <c r="C1664" i="16"/>
  <c r="D1664" i="16"/>
  <c r="E1664" i="16"/>
  <c r="F1664" i="16"/>
  <c r="B1665" i="16"/>
  <c r="C1665" i="16"/>
  <c r="D1665" i="16"/>
  <c r="E1665" i="16"/>
  <c r="F1665" i="16"/>
  <c r="B1666" i="16"/>
  <c r="C1666" i="16"/>
  <c r="D1666" i="16"/>
  <c r="E1666" i="16"/>
  <c r="F1666" i="16"/>
  <c r="B1667" i="16"/>
  <c r="C1667" i="16"/>
  <c r="D1667" i="16"/>
  <c r="E1667" i="16"/>
  <c r="F1667" i="16"/>
  <c r="B1668" i="16"/>
  <c r="C1668" i="16"/>
  <c r="D1668" i="16"/>
  <c r="E1668" i="16"/>
  <c r="F1668" i="16"/>
  <c r="B1669" i="16"/>
  <c r="C1669" i="16"/>
  <c r="D1669" i="16"/>
  <c r="E1669" i="16"/>
  <c r="F1669" i="16"/>
  <c r="B1670" i="16"/>
  <c r="C1670" i="16"/>
  <c r="D1670" i="16"/>
  <c r="E1670" i="16"/>
  <c r="F1670" i="16"/>
  <c r="B1671" i="16"/>
  <c r="C1671" i="16"/>
  <c r="D1671" i="16"/>
  <c r="E1671" i="16"/>
  <c r="F1671" i="16"/>
  <c r="B1672" i="16"/>
  <c r="C1672" i="16"/>
  <c r="D1672" i="16"/>
  <c r="E1672" i="16"/>
  <c r="F1672" i="16"/>
  <c r="B1673" i="16"/>
  <c r="C1673" i="16"/>
  <c r="D1673" i="16"/>
  <c r="E1673" i="16"/>
  <c r="F1673" i="16"/>
  <c r="B1674" i="16"/>
  <c r="C1674" i="16"/>
  <c r="D1674" i="16"/>
  <c r="E1674" i="16"/>
  <c r="F1674" i="16"/>
  <c r="B1675" i="16"/>
  <c r="C1675" i="16"/>
  <c r="D1675" i="16"/>
  <c r="E1675" i="16"/>
  <c r="F1675" i="16"/>
  <c r="B1676" i="16"/>
  <c r="C1676" i="16"/>
  <c r="D1676" i="16"/>
  <c r="E1676" i="16"/>
  <c r="F1676" i="16"/>
  <c r="B1677" i="16"/>
  <c r="C1677" i="16"/>
  <c r="D1677" i="16"/>
  <c r="E1677" i="16"/>
  <c r="F1677" i="16"/>
  <c r="B1678" i="16"/>
  <c r="C1678" i="16"/>
  <c r="D1678" i="16"/>
  <c r="E1678" i="16"/>
  <c r="F1678" i="16"/>
  <c r="B1679" i="16"/>
  <c r="C1679" i="16"/>
  <c r="D1679" i="16"/>
  <c r="E1679" i="16"/>
  <c r="F1679" i="16"/>
  <c r="B1680" i="16"/>
  <c r="C1680" i="16"/>
  <c r="D1680" i="16"/>
  <c r="E1680" i="16"/>
  <c r="F1680" i="16"/>
  <c r="B1681" i="16"/>
  <c r="C1681" i="16"/>
  <c r="D1681" i="16"/>
  <c r="E1681" i="16"/>
  <c r="F1681" i="16"/>
  <c r="B1682" i="16"/>
  <c r="C1682" i="16"/>
  <c r="D1682" i="16"/>
  <c r="E1682" i="16"/>
  <c r="F1682" i="16"/>
  <c r="B1683" i="16"/>
  <c r="C1683" i="16"/>
  <c r="D1683" i="16"/>
  <c r="E1683" i="16"/>
  <c r="F1683" i="16"/>
  <c r="B1684" i="16"/>
  <c r="C1684" i="16"/>
  <c r="D1684" i="16"/>
  <c r="E1684" i="16"/>
  <c r="F1684" i="16"/>
  <c r="B1685" i="16"/>
  <c r="C1685" i="16"/>
  <c r="D1685" i="16"/>
  <c r="E1685" i="16"/>
  <c r="F1685" i="16"/>
  <c r="B1686" i="16"/>
  <c r="C1686" i="16"/>
  <c r="D1686" i="16"/>
  <c r="E1686" i="16"/>
  <c r="F1686" i="16"/>
  <c r="B1687" i="16"/>
  <c r="C1687" i="16"/>
  <c r="D1687" i="16"/>
  <c r="E1687" i="16"/>
  <c r="F1687" i="16"/>
  <c r="B1688" i="16"/>
  <c r="C1688" i="16"/>
  <c r="D1688" i="16"/>
  <c r="E1688" i="16"/>
  <c r="F1688" i="16"/>
  <c r="B1689" i="16"/>
  <c r="C1689" i="16"/>
  <c r="D1689" i="16"/>
  <c r="E1689" i="16"/>
  <c r="F1689" i="16"/>
  <c r="B1690" i="16"/>
  <c r="C1690" i="16"/>
  <c r="D1690" i="16"/>
  <c r="E1690" i="16"/>
  <c r="F1690" i="16"/>
  <c r="B1691" i="16"/>
  <c r="C1691" i="16"/>
  <c r="D1691" i="16"/>
  <c r="E1691" i="16"/>
  <c r="F1691" i="16"/>
  <c r="B1692" i="16"/>
  <c r="C1692" i="16"/>
  <c r="D1692" i="16"/>
  <c r="E1692" i="16"/>
  <c r="F1692" i="16"/>
  <c r="B1693" i="16"/>
  <c r="C1693" i="16"/>
  <c r="D1693" i="16"/>
  <c r="E1693" i="16"/>
  <c r="F1693" i="16"/>
  <c r="B1694" i="16"/>
  <c r="C1694" i="16"/>
  <c r="D1694" i="16"/>
  <c r="E1694" i="16"/>
  <c r="F1694" i="16"/>
  <c r="B1695" i="16"/>
  <c r="C1695" i="16"/>
  <c r="D1695" i="16"/>
  <c r="E1695" i="16"/>
  <c r="F1695" i="16"/>
  <c r="B1696" i="16"/>
  <c r="C1696" i="16"/>
  <c r="D1696" i="16"/>
  <c r="E1696" i="16"/>
  <c r="F1696" i="16"/>
  <c r="B1697" i="16"/>
  <c r="C1697" i="16"/>
  <c r="D1697" i="16"/>
  <c r="E1697" i="16"/>
  <c r="F1697" i="16"/>
  <c r="B1698" i="16"/>
  <c r="C1698" i="16"/>
  <c r="D1698" i="16"/>
  <c r="E1698" i="16"/>
  <c r="F1698" i="16"/>
  <c r="B1699" i="16"/>
  <c r="C1699" i="16"/>
  <c r="D1699" i="16"/>
  <c r="E1699" i="16"/>
  <c r="F1699" i="16"/>
  <c r="B1700" i="16"/>
  <c r="C1700" i="16"/>
  <c r="D1700" i="16"/>
  <c r="E1700" i="16"/>
  <c r="F1700" i="16"/>
  <c r="B1701" i="16"/>
  <c r="C1701" i="16"/>
  <c r="D1701" i="16"/>
  <c r="E1701" i="16"/>
  <c r="F1701" i="16"/>
  <c r="B1702" i="16"/>
  <c r="C1702" i="16"/>
  <c r="D1702" i="16"/>
  <c r="E1702" i="16"/>
  <c r="F1702" i="16"/>
  <c r="B1703" i="16"/>
  <c r="C1703" i="16"/>
  <c r="D1703" i="16"/>
  <c r="E1703" i="16"/>
  <c r="F1703" i="16"/>
  <c r="B1704" i="16"/>
  <c r="C1704" i="16"/>
  <c r="D1704" i="16"/>
  <c r="E1704" i="16"/>
  <c r="F1704" i="16"/>
  <c r="B1705" i="16"/>
  <c r="C1705" i="16"/>
  <c r="D1705" i="16"/>
  <c r="E1705" i="16"/>
  <c r="F1705" i="16"/>
  <c r="B1706" i="16"/>
  <c r="C1706" i="16"/>
  <c r="D1706" i="16"/>
  <c r="E1706" i="16"/>
  <c r="F1706" i="16"/>
  <c r="B1707" i="16"/>
  <c r="C1707" i="16"/>
  <c r="D1707" i="16"/>
  <c r="E1707" i="16"/>
  <c r="F1707" i="16"/>
  <c r="B1708" i="16"/>
  <c r="C1708" i="16"/>
  <c r="D1708" i="16"/>
  <c r="E1708" i="16"/>
  <c r="F1708" i="16"/>
  <c r="B1709" i="16"/>
  <c r="C1709" i="16"/>
  <c r="D1709" i="16"/>
  <c r="E1709" i="16"/>
  <c r="F1709" i="16"/>
  <c r="B1710" i="16"/>
  <c r="C1710" i="16"/>
  <c r="D1710" i="16"/>
  <c r="E1710" i="16"/>
  <c r="F1710" i="16"/>
  <c r="B1711" i="16"/>
  <c r="C1711" i="16"/>
  <c r="D1711" i="16"/>
  <c r="E1711" i="16"/>
  <c r="F1711" i="16"/>
  <c r="B1712" i="16"/>
  <c r="C1712" i="16"/>
  <c r="D1712" i="16"/>
  <c r="E1712" i="16"/>
  <c r="F1712" i="16"/>
  <c r="B1713" i="16"/>
  <c r="C1713" i="16"/>
  <c r="D1713" i="16"/>
  <c r="E1713" i="16"/>
  <c r="F1713" i="16"/>
  <c r="B1714" i="16"/>
  <c r="C1714" i="16"/>
  <c r="D1714" i="16"/>
  <c r="E1714" i="16"/>
  <c r="F1714" i="16"/>
  <c r="B1715" i="16"/>
  <c r="C1715" i="16"/>
  <c r="D1715" i="16"/>
  <c r="E1715" i="16"/>
  <c r="F1715" i="16"/>
  <c r="B1716" i="16"/>
  <c r="C1716" i="16"/>
  <c r="D1716" i="16"/>
  <c r="E1716" i="16"/>
  <c r="F1716" i="16"/>
  <c r="F8" i="16"/>
  <c r="E8" i="16"/>
  <c r="D8" i="16"/>
  <c r="C8" i="16"/>
  <c r="B8" i="16"/>
  <c r="F7" i="16"/>
  <c r="E7" i="16"/>
  <c r="D7" i="16"/>
  <c r="C7" i="16"/>
  <c r="B7" i="16"/>
  <c r="F6" i="16"/>
  <c r="E6" i="16"/>
  <c r="D6" i="16"/>
  <c r="C6" i="16"/>
  <c r="B6" i="16"/>
  <c r="F5" i="16"/>
  <c r="E5" i="16"/>
  <c r="D5" i="16"/>
  <c r="C5" i="16"/>
  <c r="B5" i="16"/>
  <c r="F4" i="16"/>
  <c r="E4" i="16"/>
  <c r="D4" i="16"/>
  <c r="C4" i="16"/>
  <c r="B4" i="16"/>
  <c r="F3" i="16"/>
  <c r="E3" i="16"/>
  <c r="D3" i="16"/>
  <c r="C3" i="16"/>
  <c r="B3" i="16"/>
  <c r="F2" i="16"/>
  <c r="E2" i="16"/>
  <c r="D2" i="16"/>
  <c r="C2" i="16"/>
  <c r="B2" i="16" l="1"/>
</calcChain>
</file>

<file path=xl/sharedStrings.xml><?xml version="1.0" encoding="utf-8"?>
<sst xmlns="http://schemas.openxmlformats.org/spreadsheetml/2006/main" count="6697" uniqueCount="2275">
  <si>
    <t>2015 년</t>
  </si>
  <si>
    <t>2016 년</t>
  </si>
  <si>
    <t>2017 년</t>
  </si>
  <si>
    <t>2018 년</t>
  </si>
  <si>
    <t>2019 년</t>
  </si>
  <si>
    <t>2020 년</t>
  </si>
  <si>
    <t>2021 년</t>
  </si>
  <si>
    <t>2022 년</t>
  </si>
  <si>
    <t>시군구별(1)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</si>
  <si>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</si>
  <si>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</si>
  <si>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</si>
  <si>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</si>
  <si>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</si>
  <si>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</si>
  <si>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</si>
  <si>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</si>
  <si>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</si>
  <si>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응답자수 (명)</t>
  </si>
  <si>
    <t>조율 (%)</t>
  </si>
  <si>
    <t>조율표준오차</t>
  </si>
  <si>
    <t>표준화율 (%)</t>
  </si>
  <si>
    <t>표준화율표준오차</t>
  </si>
  <si>
    <t>-</t>
  </si>
  <si>
    <t>조율 (점)</t>
  </si>
  <si>
    <t>표준화율 (점)</t>
  </si>
  <si>
    <t>고위험음주율</t>
    <phoneticPr fontId="2" type="noConversion"/>
  </si>
  <si>
    <t>비만율</t>
    <phoneticPr fontId="2" type="noConversion"/>
  </si>
  <si>
    <t>주관적건강수준인지율</t>
    <phoneticPr fontId="2" type="noConversion"/>
  </si>
  <si>
    <t>EQ.5D(건강상태 표준화)</t>
    <phoneticPr fontId="2" type="noConversion"/>
  </si>
  <si>
    <t>건강보험 적용인구 현황</t>
    <phoneticPr fontId="2" type="noConversion"/>
  </si>
  <si>
    <t>전북특별자치도</t>
    <phoneticPr fontId="2" type="noConversion"/>
  </si>
  <si>
    <t>서울특별시</t>
    <phoneticPr fontId="2" type="noConversion"/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</si>
  <si>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</si>
  <si>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</si>
  <si>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</si>
  <si>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</si>
  <si>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</si>
  <si>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</si>
  <si>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</si>
  <si>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</si>
  <si>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</si>
  <si>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</si>
  <si>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</si>
  <si>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</si>
  <si>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</si>
  <si>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</si>
  <si>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</si>
  <si>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</si>
  <si>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</si>
  <si>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</si>
  <si>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</si>
  <si>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</si>
  <si>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</si>
  <si>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</si>
  <si>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</si>
  <si>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</si>
  <si>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</si>
  <si>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</si>
  <si>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</si>
  <si>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</si>
  <si>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</si>
  <si>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</si>
  <si>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</si>
  <si>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</si>
  <si>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</si>
  <si>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</si>
  <si>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</si>
  <si>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</si>
  <si>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</si>
  <si>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</si>
  <si>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</si>
  <si>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</si>
  <si>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</si>
  <si>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</si>
  <si>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</si>
  <si>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</si>
  <si>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</si>
  <si>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</si>
  <si>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</si>
  <si>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</si>
  <si>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</si>
  <si>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대구광역시 군위군</t>
  </si>
  <si>
    <t>인천광역시 강화군</t>
  </si>
  <si>
    <t>인천광역시 계양구</t>
  </si>
  <si>
    <t>인천광역시 미추홀구</t>
  </si>
  <si>
    <t>인천광역시 남동구</t>
  </si>
  <si>
    <t>인천광역시 동구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</si>
  <si>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</si>
  <si>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</si>
  <si>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</si>
  <si>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</si>
  <si>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</si>
  <si>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광주광역시 광산구</t>
  </si>
  <si>
    <t>광주광역시 남구</t>
  </si>
  <si>
    <t>광주광역시 동구</t>
  </si>
  <si>
    <t>광주광역시 북구</t>
  </si>
  <si>
    <t>광주광역시 서구</t>
  </si>
  <si>
    <t>대전광역시 대덕구</t>
  </si>
  <si>
    <t>대전광역시 동구</t>
  </si>
  <si>
    <t>대전광역시 서구</t>
  </si>
  <si>
    <t>대전광역시 유성구</t>
  </si>
  <si>
    <t>대전광역시 중구</t>
  </si>
  <si>
    <t>울산광역시 남구</t>
  </si>
  <si>
    <t>울산광역시 동구</t>
  </si>
  <si>
    <t>울산광역시 북구</t>
  </si>
  <si>
    <t>울산광역시 울주군</t>
  </si>
  <si>
    <t>울산광역시 중구</t>
  </si>
  <si>
    <t>경기도 가평군</t>
  </si>
  <si>
    <t>경기도 고양시</t>
  </si>
  <si>
    <t>경기도 과천시</t>
  </si>
  <si>
    <t>경기도 구리시</t>
  </si>
  <si>
    <t>경기도 김포시</t>
  </si>
  <si>
    <t>경기도 남양주시</t>
  </si>
  <si>
    <t>경기도 동두천시</t>
  </si>
  <si>
    <t>경기도 부천시</t>
  </si>
  <si>
    <t>경기도 양주시</t>
  </si>
  <si>
    <t>경기도 양평군</t>
  </si>
  <si>
    <t>경기도 여주시</t>
  </si>
  <si>
    <t>경기도 연천군</t>
  </si>
  <si>
    <t>경기도 의정부시</t>
  </si>
  <si>
    <t>경기도 이천시</t>
  </si>
  <si>
    <t>경기도 파주시</t>
  </si>
  <si>
    <t>경기도 포천시</t>
  </si>
  <si>
    <t>경기도 하남시</t>
  </si>
  <si>
    <t>경기도 광명시</t>
  </si>
  <si>
    <t>경기도 광주시</t>
  </si>
  <si>
    <t>경기도 군포시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</si>
  <si>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</si>
  <si>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</si>
  <si>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</si>
  <si>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</si>
  <si>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</si>
  <si>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</si>
  <si>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오산시</t>
  </si>
  <si>
    <t>경기도 용인시</t>
  </si>
  <si>
    <t>경기도 의왕시</t>
  </si>
  <si>
    <t>경기도 평택시</t>
  </si>
  <si>
    <t>경기도 화성시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</si>
  <si>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</si>
  <si>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</si>
  <si>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</si>
  <si>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</si>
  <si>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</si>
  <si>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</si>
  <si>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</si>
  <si>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</si>
  <si>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</si>
  <si>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</si>
  <si>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</si>
  <si>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</si>
  <si>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</si>
  <si>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</si>
  <si>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</si>
  <si>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</si>
  <si>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</si>
  <si>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</si>
  <si>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</si>
  <si>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</si>
  <si>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</si>
  <si>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</si>
  <si>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</si>
  <si>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</si>
  <si>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</si>
  <si>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</si>
  <si>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</si>
  <si>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</si>
  <si>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</si>
  <si>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</si>
  <si>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</si>
  <si>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</si>
  <si>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</si>
  <si>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</si>
  <si>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</si>
  <si>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</si>
  <si>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</si>
  <si>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</si>
  <si>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</si>
  <si>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</si>
  <si>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</si>
  <si>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</si>
  <si>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</si>
  <si>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</si>
  <si>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</si>
  <si>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</si>
  <si>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</si>
  <si>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</si>
  <si>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</si>
  <si>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</si>
  <si>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</si>
  <si>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</si>
  <si>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</si>
  <si>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</si>
  <si>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</si>
  <si>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</si>
  <si>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</si>
  <si>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</si>
  <si>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</si>
  <si>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</si>
  <si>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</si>
  <si>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</si>
  <si>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</si>
  <si>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</si>
  <si>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</si>
  <si>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</si>
  <si>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</si>
  <si>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</si>
  <si>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</si>
  <si>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</si>
  <si>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</si>
  <si>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</si>
  <si>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</si>
  <si>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</si>
  <si>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</si>
  <si>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</si>
  <si>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</si>
  <si>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</si>
  <si>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</si>
  <si>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</si>
  <si>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경상북도 경산시</t>
  </si>
  <si>
    <t>경상북도 경주시</t>
  </si>
  <si>
    <t>경상북도 고령군</t>
  </si>
  <si>
    <t>경상북도 구미시</t>
  </si>
  <si>
    <t>경상북도 군위군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</si>
  <si>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</si>
  <si>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</si>
  <si>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</si>
  <si>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</si>
  <si>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</si>
  <si>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</si>
  <si>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</si>
  <si>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</si>
  <si>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</si>
  <si>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</si>
  <si>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</si>
  <si>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</si>
  <si>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</si>
  <si>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</si>
  <si>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</si>
  <si>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</si>
  <si>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</si>
  <si>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</si>
  <si>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</si>
  <si>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</si>
  <si>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</si>
  <si>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</si>
  <si>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</si>
  <si>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창원시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</si>
  <si>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</si>
  <si>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</si>
  <si>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</si>
  <si>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</si>
  <si>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</si>
  <si>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</si>
  <si>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</si>
  <si>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통영시</t>
  </si>
  <si>
    <t>경상남도 하동군</t>
  </si>
  <si>
    <t>경상남도 함안군</t>
  </si>
  <si>
    <t>경상남도 함양군</t>
  </si>
  <si>
    <t>경상남도 합천군</t>
  </si>
  <si>
    <t>제주특별자치도 서귀포시</t>
  </si>
  <si>
    <t>제주특별자치도 제주시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</si>
  <si>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</si>
  <si>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</si>
  <si>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</si>
  <si>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광주광역시</t>
    <phoneticPr fontId="2" type="noConversion"/>
  </si>
  <si>
    <t>대전광역시</t>
    <phoneticPr fontId="2" type="noConversion"/>
  </si>
  <si>
    <t>울산광역시</t>
    <phoneticPr fontId="2" type="noConversion"/>
  </si>
  <si>
    <t>세종특별자치시</t>
    <phoneticPr fontId="2" type="noConversion"/>
  </si>
  <si>
    <t>경기도</t>
    <phoneticPr fontId="2" type="noConversion"/>
  </si>
  <si>
    <t>강원특별자치도</t>
    <phoneticPr fontId="2" type="noConversion"/>
  </si>
  <si>
    <t>충청북도</t>
    <phoneticPr fontId="2" type="noConversion"/>
  </si>
  <si>
    <t>충청남도</t>
    <phoneticPr fontId="2" type="noConversion"/>
  </si>
  <si>
    <t>경상북도</t>
    <phoneticPr fontId="2" type="noConversion"/>
  </si>
  <si>
    <t>경상남도</t>
    <phoneticPr fontId="2" type="noConversion"/>
  </si>
  <si>
    <t>제주특별자치도</t>
    <phoneticPr fontId="2" type="noConversion"/>
  </si>
  <si>
    <t>시군구별</t>
    <phoneticPr fontId="2" type="noConversion"/>
  </si>
  <si>
    <t>강원특별자치도_2015</t>
  </si>
  <si>
    <t>강원특별자치도 강릉시_2015</t>
  </si>
  <si>
    <t>강원특별자치도 고성군_2015</t>
  </si>
  <si>
    <t>강원특별자치도 동해시_2015</t>
  </si>
  <si>
    <t>강원특별자치도 삼척시_2015</t>
  </si>
  <si>
    <t>강원특별자치도 속초시_2015</t>
  </si>
  <si>
    <t>강원특별자치도 양구군_2015</t>
  </si>
  <si>
    <t>강원특별자치도 양양군_2015</t>
  </si>
  <si>
    <t>강원특별자치도 영월군_2015</t>
  </si>
  <si>
    <t>강원특별자치도 원주시_2015</t>
  </si>
  <si>
    <t>강원특별자치도 인제군_2015</t>
  </si>
  <si>
    <t>강원특별자치도 정선군_2015</t>
  </si>
  <si>
    <t>강원특별자치도 철원군_2015</t>
  </si>
  <si>
    <t>강원특별자치도 춘천시_2015</t>
  </si>
  <si>
    <t>강원특별자치도 태백시_2015</t>
  </si>
  <si>
    <t>강원특별자치도 평창군_2015</t>
  </si>
  <si>
    <t>강원특별자치도 홍천군_2015</t>
  </si>
  <si>
    <t>강원특별자치도 화천군_2015</t>
  </si>
  <si>
    <t>강원특별자치도 횡성군_2015</t>
  </si>
  <si>
    <t>경기도_2015</t>
  </si>
  <si>
    <t>경기도 가평군_2015</t>
  </si>
  <si>
    <t>경기도 고양시_2015</t>
  </si>
  <si>
    <t>경기도 과천시_2015</t>
  </si>
  <si>
    <t>경기도 광명시_2015</t>
  </si>
  <si>
    <t>경기도 광주시_2015</t>
  </si>
  <si>
    <t>경기도 구리시_2015</t>
  </si>
  <si>
    <t>경기도 군포시_2015</t>
  </si>
  <si>
    <t>경기도 김포시_2015</t>
  </si>
  <si>
    <t>경기도 남양주시_2015</t>
  </si>
  <si>
    <t>경기도 동두천시_2015</t>
  </si>
  <si>
    <t>경기도 부천시_2015</t>
  </si>
  <si>
    <t>경기도 성남시_2015</t>
  </si>
  <si>
    <t>경기도 수원시_2015</t>
  </si>
  <si>
    <t>경기도 시흥시_2015</t>
  </si>
  <si>
    <t>경기도 안산시_2015</t>
  </si>
  <si>
    <t>경기도 안성시_2015</t>
  </si>
  <si>
    <t>경기도 안양시_2015</t>
  </si>
  <si>
    <t>경기도 양주시_2015</t>
  </si>
  <si>
    <t>경기도 양평군_2015</t>
  </si>
  <si>
    <t>경기도 여주시_2015</t>
  </si>
  <si>
    <t>경기도 연천군_2015</t>
  </si>
  <si>
    <t>경기도 오산시_2015</t>
  </si>
  <si>
    <t>경기도 용인시_2015</t>
  </si>
  <si>
    <t>경기도 의왕시_2015</t>
  </si>
  <si>
    <t>경기도 의정부시_2015</t>
  </si>
  <si>
    <t>경기도 이천시_2015</t>
  </si>
  <si>
    <t>경기도 파주시_2015</t>
  </si>
  <si>
    <t>경기도 평택시_2015</t>
  </si>
  <si>
    <t>경기도 포천시_2015</t>
  </si>
  <si>
    <t>경기도 하남시_2015</t>
  </si>
  <si>
    <t>경기도 화성시_2015</t>
  </si>
  <si>
    <t>경상남도_2015</t>
  </si>
  <si>
    <t>경상남도 거제시_2015</t>
  </si>
  <si>
    <t>경상남도 거창군_2015</t>
  </si>
  <si>
    <t>경상남도 고성군_2015</t>
  </si>
  <si>
    <t>경상남도 김해시_2015</t>
  </si>
  <si>
    <t>경상남도 남해군_2015</t>
  </si>
  <si>
    <t>경상남도 밀양시_2015</t>
  </si>
  <si>
    <t>경상남도 사천시_2015</t>
  </si>
  <si>
    <t>경상남도 산청군_2015</t>
  </si>
  <si>
    <t>경상남도 양산시_2015</t>
  </si>
  <si>
    <t>경상남도 의령군_2015</t>
  </si>
  <si>
    <t>경상남도 진주시_2015</t>
  </si>
  <si>
    <t>경상남도 창녕군_2015</t>
  </si>
  <si>
    <t>경상남도 창원시_2015</t>
  </si>
  <si>
    <t>경상남도 통영시_2015</t>
  </si>
  <si>
    <t>경상남도 하동군_2015</t>
  </si>
  <si>
    <t>경상남도 함안군_2015</t>
  </si>
  <si>
    <t>경상남도 함양군_2015</t>
  </si>
  <si>
    <t>경상남도 합천군_2015</t>
  </si>
  <si>
    <t>경상북도_2015</t>
  </si>
  <si>
    <t>경상북도 경산시_2015</t>
  </si>
  <si>
    <t>경상북도 경주시_2015</t>
  </si>
  <si>
    <t>경상북도 고령군_2015</t>
  </si>
  <si>
    <t>경상북도 구미시_2015</t>
  </si>
  <si>
    <t>경상북도 김천시_2015</t>
  </si>
  <si>
    <t>경상북도 문경시_2015</t>
  </si>
  <si>
    <t>경상북도 봉화군_2015</t>
  </si>
  <si>
    <t>경상북도 상주시_2015</t>
  </si>
  <si>
    <t>경상북도 성주군_2015</t>
  </si>
  <si>
    <t>경상북도 안동시_2015</t>
  </si>
  <si>
    <t>경상북도 영덕군_2015</t>
  </si>
  <si>
    <t>경상북도 영양군_2015</t>
  </si>
  <si>
    <t>경상북도 영주시_2015</t>
  </si>
  <si>
    <t>경상북도 영천시_2015</t>
  </si>
  <si>
    <t>경상북도 예천군_2015</t>
  </si>
  <si>
    <t>경상북도 울릉군_2015</t>
  </si>
  <si>
    <t>경상북도 울진군_2015</t>
  </si>
  <si>
    <t>경상북도 의성군_2015</t>
  </si>
  <si>
    <t>경상북도 청도군_2015</t>
  </si>
  <si>
    <t>경상북도 청송군_2015</t>
  </si>
  <si>
    <t>경상북도 칠곡군_2015</t>
  </si>
  <si>
    <t>경상북도 포항시_2015</t>
  </si>
  <si>
    <t>광주광역시_2015</t>
  </si>
  <si>
    <t>광주광역시 광산구_2015</t>
  </si>
  <si>
    <t>광주광역시 남구_2015</t>
  </si>
  <si>
    <t>광주광역시 동구_2015</t>
  </si>
  <si>
    <t>광주광역시 북구_2015</t>
  </si>
  <si>
    <t>광주광역시 서구_2015</t>
  </si>
  <si>
    <t>대구광역시_2015</t>
  </si>
  <si>
    <t>대구광역시 군위군_2015</t>
  </si>
  <si>
    <t>대구광역시 남구_2015</t>
  </si>
  <si>
    <t>대구광역시 달서구_2015</t>
  </si>
  <si>
    <t>대구광역시 달성군_2015</t>
  </si>
  <si>
    <t>대구광역시 동구_2015</t>
  </si>
  <si>
    <t>대구광역시 북구_2015</t>
  </si>
  <si>
    <t>대구광역시 서구_2015</t>
  </si>
  <si>
    <t>대구광역시 수성구_2015</t>
  </si>
  <si>
    <t>대구광역시 중구_2015</t>
  </si>
  <si>
    <t>대전광역시_2015</t>
  </si>
  <si>
    <t>대전광역시 대덕구_2015</t>
  </si>
  <si>
    <t>대전광역시 동구_2015</t>
  </si>
  <si>
    <t>대전광역시 서구_2015</t>
  </si>
  <si>
    <t>대전광역시 유성구_2015</t>
  </si>
  <si>
    <t>대전광역시 중구_2015</t>
  </si>
  <si>
    <t>부산광역시_2015</t>
  </si>
  <si>
    <t>부산광역시 강서구_2015</t>
  </si>
  <si>
    <t>부산광역시 금정구_2015</t>
  </si>
  <si>
    <t>부산광역시 기장군_2015</t>
  </si>
  <si>
    <t>부산광역시 남구_2015</t>
  </si>
  <si>
    <t>부산광역시 동구_2015</t>
  </si>
  <si>
    <t>부산광역시 동래구_2015</t>
  </si>
  <si>
    <t>부산광역시 부산진구_2015</t>
  </si>
  <si>
    <t>부산광역시 북구_2015</t>
  </si>
  <si>
    <t>부산광역시 사상구_2015</t>
  </si>
  <si>
    <t>부산광역시 사하구_2015</t>
  </si>
  <si>
    <t>부산광역시 서구_2015</t>
  </si>
  <si>
    <t>부산광역시 수영구_2015</t>
  </si>
  <si>
    <t>부산광역시 연제구_2015</t>
  </si>
  <si>
    <t>부산광역시 영도구_2015</t>
  </si>
  <si>
    <t>부산광역시 중구_2015</t>
  </si>
  <si>
    <t>부산광역시 해운대구_2015</t>
  </si>
  <si>
    <t>서울특별시_2015</t>
  </si>
  <si>
    <t>서울특별시 강남구_2015</t>
  </si>
  <si>
    <t>서울특별시 강동구_2015</t>
  </si>
  <si>
    <t>서울특별시 강북구_2015</t>
  </si>
  <si>
    <t>서울특별시 강서구_2015</t>
  </si>
  <si>
    <t>서울특별시 관악구_2015</t>
  </si>
  <si>
    <t>서울특별시 광진구_2015</t>
  </si>
  <si>
    <t>서울특별시 구로구_2015</t>
  </si>
  <si>
    <t>서울특별시 금천구_2015</t>
  </si>
  <si>
    <t>서울특별시 노원구_2015</t>
  </si>
  <si>
    <t>서울특별시 도봉구_2015</t>
  </si>
  <si>
    <t>서울특별시 동대문구_2015</t>
  </si>
  <si>
    <t>서울특별시 동작구_2015</t>
  </si>
  <si>
    <t>서울특별시 마포구_2015</t>
  </si>
  <si>
    <t>서울특별시 서대문구_2015</t>
  </si>
  <si>
    <t>서울특별시 서초구_2015</t>
  </si>
  <si>
    <t>서울특별시 성동구_2015</t>
  </si>
  <si>
    <t>서울특별시 성북구_2015</t>
  </si>
  <si>
    <t>서울특별시 송파구_2015</t>
  </si>
  <si>
    <t>서울특별시 양천구_2015</t>
  </si>
  <si>
    <t>서울특별시 영등포구_2015</t>
  </si>
  <si>
    <t>서울특별시 용산구_2015</t>
  </si>
  <si>
    <t>서울특별시 은평구_2015</t>
  </si>
  <si>
    <t>서울특별시 종로구_2015</t>
  </si>
  <si>
    <t>서울특별시 중구_2015</t>
  </si>
  <si>
    <t>서울특별시 중랑구_2015</t>
  </si>
  <si>
    <t>세종특별자치시_2015</t>
  </si>
  <si>
    <t>울산광역시_2015</t>
  </si>
  <si>
    <t>울산광역시 남구_2015</t>
  </si>
  <si>
    <t>울산광역시 동구_2015</t>
  </si>
  <si>
    <t>울산광역시 북구_2015</t>
  </si>
  <si>
    <t>울산광역시 울주군_2015</t>
  </si>
  <si>
    <t>울산광역시 중구_2015</t>
  </si>
  <si>
    <t>인천광역시_2015</t>
  </si>
  <si>
    <t>인천광역시 강화군_2015</t>
  </si>
  <si>
    <t>인천광역시 계양구_2015</t>
  </si>
  <si>
    <t>인천광역시 남동구_2015</t>
  </si>
  <si>
    <t>인천광역시 동구_2015</t>
  </si>
  <si>
    <t>인천광역시 미추홀구_2015</t>
  </si>
  <si>
    <t>인천광역시 부평구_2015</t>
  </si>
  <si>
    <t>인천광역시 서구_2015</t>
  </si>
  <si>
    <t>인천광역시 연수구_2015</t>
  </si>
  <si>
    <t>인천광역시 옹진군_2015</t>
  </si>
  <si>
    <t>인천광역시 중구_2015</t>
  </si>
  <si>
    <t>전라남도_2015</t>
  </si>
  <si>
    <t>전라남도 강진군_2015</t>
  </si>
  <si>
    <t>전라남도 고흥군_2015</t>
  </si>
  <si>
    <t>전라남도 곡성군_2015</t>
  </si>
  <si>
    <t>전라남도 광양시_2015</t>
  </si>
  <si>
    <t>전라남도 구례군_2015</t>
  </si>
  <si>
    <t>전라남도 나주시_2015</t>
  </si>
  <si>
    <t>전라남도 담양군_2015</t>
  </si>
  <si>
    <t>전라남도 목포시_2015</t>
  </si>
  <si>
    <t>전라남도 무안군_2015</t>
  </si>
  <si>
    <t>전라남도 보성군_2015</t>
  </si>
  <si>
    <t>전라남도 순천시_2015</t>
  </si>
  <si>
    <t>전라남도 신안군_2015</t>
  </si>
  <si>
    <t>전라남도 여수시_2015</t>
  </si>
  <si>
    <t>전라남도 영광군_2015</t>
  </si>
  <si>
    <t>전라남도 영암군_2015</t>
  </si>
  <si>
    <t>전라남도 완도군_2015</t>
  </si>
  <si>
    <t>전라남도 장성군_2015</t>
  </si>
  <si>
    <t>전라남도 장흥군_2015</t>
  </si>
  <si>
    <t>전라남도 진도군_2015</t>
  </si>
  <si>
    <t>전라남도 함평군_2015</t>
  </si>
  <si>
    <t>전라남도 해남군_2015</t>
  </si>
  <si>
    <t>전라남도 화순군_2015</t>
  </si>
  <si>
    <t>전북특별자치도_2015</t>
  </si>
  <si>
    <t>전북특별자치도 고창군_2015</t>
  </si>
  <si>
    <t>전북특별자치도 군산시_2015</t>
  </si>
  <si>
    <t>전북특별자치도 김제시_2015</t>
  </si>
  <si>
    <t>전북특별자치도 남원시_2015</t>
  </si>
  <si>
    <t>전북특별자치도 무주군_2015</t>
  </si>
  <si>
    <t>전북특별자치도 부안군_2015</t>
  </si>
  <si>
    <t>전북특별자치도 순창군_2015</t>
  </si>
  <si>
    <t>전북특별자치도 완주군_2015</t>
  </si>
  <si>
    <t>전북특별자치도 익산시_2015</t>
  </si>
  <si>
    <t>전북특별자치도 임실군_2015</t>
  </si>
  <si>
    <t>전북특별자치도 장수군_2015</t>
  </si>
  <si>
    <t>전북특별자치도 전주시_2015</t>
  </si>
  <si>
    <t>전북특별자치도 정읍시_2015</t>
  </si>
  <si>
    <t>전북특별자치도 진안군_2015</t>
  </si>
  <si>
    <t>제주특별자치도_2015</t>
  </si>
  <si>
    <t>제주특별자치도 서귀포시_2015</t>
  </si>
  <si>
    <t>제주특별자치도 제주시_2015</t>
  </si>
  <si>
    <t>충청남도_2015</t>
  </si>
  <si>
    <t>충청남도 계룡시_2015</t>
  </si>
  <si>
    <t>충청남도 공주시_2015</t>
  </si>
  <si>
    <t>충청남도 금산군_2015</t>
  </si>
  <si>
    <t>충청남도 논산시_2015</t>
  </si>
  <si>
    <t>충청남도 당진시_2015</t>
  </si>
  <si>
    <t>충청남도 보령시_2015</t>
  </si>
  <si>
    <t>충청남도 부여군_2015</t>
  </si>
  <si>
    <t>충청남도 서산시_2015</t>
  </si>
  <si>
    <t>충청남도 서천군_2015</t>
  </si>
  <si>
    <t>충청남도 아산시_2015</t>
  </si>
  <si>
    <t>충청남도 예산군_2015</t>
  </si>
  <si>
    <t>충청남도 천안시_2015</t>
  </si>
  <si>
    <t>충청남도 청양군_2015</t>
  </si>
  <si>
    <t>충청남도 태안군_2015</t>
  </si>
  <si>
    <t>충청남도 홍성군_2015</t>
  </si>
  <si>
    <t>충청북도_2015</t>
  </si>
  <si>
    <t>충청북도 괴산군_2015</t>
  </si>
  <si>
    <t>충청북도 단양군_2015</t>
  </si>
  <si>
    <t>충청북도 보은군_2015</t>
  </si>
  <si>
    <t>충청북도 영동군_2015</t>
  </si>
  <si>
    <t>충청북도 옥천군_2015</t>
  </si>
  <si>
    <t>충청북도 음성군_2015</t>
  </si>
  <si>
    <t>충청북도 제천시_2015</t>
  </si>
  <si>
    <t>충청북도 증평군_2015</t>
  </si>
  <si>
    <t>충청북도 진천군_2015</t>
  </si>
  <si>
    <t>충청북도 청주시_2015</t>
  </si>
  <si>
    <t>충청북도 충주시_2015</t>
  </si>
  <si>
    <t>시도별</t>
    <phoneticPr fontId="2" type="noConversion"/>
  </si>
  <si>
    <t>전라남도</t>
    <phoneticPr fontId="2" type="noConversion"/>
  </si>
  <si>
    <t>서울특별시 종로구</t>
    <phoneticPr fontId="2" type="noConversion"/>
  </si>
  <si>
    <t>서울특별시 중구</t>
    <phoneticPr fontId="2" type="noConversion"/>
  </si>
  <si>
    <t>서울특별시 용산구</t>
    <phoneticPr fontId="2" type="noConversion"/>
  </si>
  <si>
    <t>서울특별시 성동구</t>
    <phoneticPr fontId="2" type="noConversion"/>
  </si>
  <si>
    <t>서울특별시 광진구</t>
    <phoneticPr fontId="2" type="noConversion"/>
  </si>
  <si>
    <t>서울특별시 동대문구</t>
    <phoneticPr fontId="2" type="noConversion"/>
  </si>
  <si>
    <t>서울특별시 중랑구</t>
    <phoneticPr fontId="2" type="noConversion"/>
  </si>
  <si>
    <t>서울특별시 성북구</t>
    <phoneticPr fontId="2" type="noConversion"/>
  </si>
  <si>
    <t>서울특별시 강북구</t>
    <phoneticPr fontId="2" type="noConversion"/>
  </si>
  <si>
    <t>서울특별시 도봉구</t>
    <phoneticPr fontId="2" type="noConversion"/>
  </si>
  <si>
    <t>서울특별시 노원구</t>
    <phoneticPr fontId="2" type="noConversion"/>
  </si>
  <si>
    <t>서울특별시 은평구</t>
    <phoneticPr fontId="2" type="noConversion"/>
  </si>
  <si>
    <t>서울특별시 서대문구</t>
    <phoneticPr fontId="2" type="noConversion"/>
  </si>
  <si>
    <t>서울특별시 마포구</t>
    <phoneticPr fontId="2" type="noConversion"/>
  </si>
  <si>
    <t>서울특별시 양천구</t>
    <phoneticPr fontId="2" type="noConversion"/>
  </si>
  <si>
    <t>서울특별시 강서구</t>
    <phoneticPr fontId="2" type="noConversion"/>
  </si>
  <si>
    <t>서울특별시 구로구</t>
    <phoneticPr fontId="2" type="noConversion"/>
  </si>
  <si>
    <t>서울특별시 금천구</t>
    <phoneticPr fontId="2" type="noConversion"/>
  </si>
  <si>
    <t>서울특별시 영등포구</t>
    <phoneticPr fontId="2" type="noConversion"/>
  </si>
  <si>
    <t>서울특별시 동작구</t>
    <phoneticPr fontId="2" type="noConversion"/>
  </si>
  <si>
    <t>서울특별시 관악구</t>
    <phoneticPr fontId="2" type="noConversion"/>
  </si>
  <si>
    <t>서울특별시 서초구</t>
    <phoneticPr fontId="2" type="noConversion"/>
  </si>
  <si>
    <t>서울특별시 강남구</t>
    <phoneticPr fontId="2" type="noConversion"/>
  </si>
  <si>
    <t>서울특별시 송파구</t>
    <phoneticPr fontId="2" type="noConversion"/>
  </si>
  <si>
    <t>서울특별시 강동구</t>
    <phoneticPr fontId="2" type="noConversion"/>
  </si>
  <si>
    <t>부산광역시 중구</t>
    <phoneticPr fontId="2" type="noConversion"/>
  </si>
  <si>
    <t>부산광역시 서구</t>
    <phoneticPr fontId="2" type="noConversion"/>
  </si>
  <si>
    <t>부산광역시 동구</t>
    <phoneticPr fontId="2" type="noConversion"/>
  </si>
  <si>
    <t>부산광역시 영도구</t>
    <phoneticPr fontId="2" type="noConversion"/>
  </si>
  <si>
    <t>부산광역시 부산진구</t>
    <phoneticPr fontId="2" type="noConversion"/>
  </si>
  <si>
    <t>부산광역시 동래구</t>
    <phoneticPr fontId="2" type="noConversion"/>
  </si>
  <si>
    <t>부산광역시 남구</t>
    <phoneticPr fontId="2" type="noConversion"/>
  </si>
  <si>
    <t>부산광역시 북구</t>
    <phoneticPr fontId="2" type="noConversion"/>
  </si>
  <si>
    <t>부산광역시 해운대구</t>
    <phoneticPr fontId="2" type="noConversion"/>
  </si>
  <si>
    <t>부산광역시 사하구</t>
    <phoneticPr fontId="2" type="noConversion"/>
  </si>
  <si>
    <t>부산광역시 금정구</t>
    <phoneticPr fontId="2" type="noConversion"/>
  </si>
  <si>
    <t>부산광역시 강서구</t>
    <phoneticPr fontId="2" type="noConversion"/>
  </si>
  <si>
    <t>부산광역시 연제구</t>
    <phoneticPr fontId="2" type="noConversion"/>
  </si>
  <si>
    <t>부산광역시 수영구</t>
    <phoneticPr fontId="2" type="noConversion"/>
  </si>
  <si>
    <t>부산광역시 사상구</t>
    <phoneticPr fontId="2" type="noConversion"/>
  </si>
  <si>
    <t>부산광역시 기장군</t>
    <phoneticPr fontId="2" type="noConversion"/>
  </si>
  <si>
    <t>대구광역시 중구</t>
    <phoneticPr fontId="2" type="noConversion"/>
  </si>
  <si>
    <t>대구광역시 동구</t>
    <phoneticPr fontId="2" type="noConversion"/>
  </si>
  <si>
    <t>대구광역시 서구</t>
    <phoneticPr fontId="2" type="noConversion"/>
  </si>
  <si>
    <t>대구광역시 남구</t>
    <phoneticPr fontId="2" type="noConversion"/>
  </si>
  <si>
    <t>대구광역시 북구</t>
    <phoneticPr fontId="2" type="noConversion"/>
  </si>
  <si>
    <t>대구광역시 수성구</t>
    <phoneticPr fontId="2" type="noConversion"/>
  </si>
  <si>
    <t>대구광역시 달서구</t>
    <phoneticPr fontId="2" type="noConversion"/>
  </si>
  <si>
    <t>대구광역시 달성군</t>
    <phoneticPr fontId="2" type="noConversion"/>
  </si>
  <si>
    <t>인천광역시 중구</t>
    <phoneticPr fontId="2" type="noConversion"/>
  </si>
  <si>
    <t>인천광역시 동구</t>
    <phoneticPr fontId="2" type="noConversion"/>
  </si>
  <si>
    <t>인천광역시 미추홀구</t>
    <phoneticPr fontId="2" type="noConversion"/>
  </si>
  <si>
    <t>인천광역시 연수구</t>
    <phoneticPr fontId="2" type="noConversion"/>
  </si>
  <si>
    <t>인천광역시 남동구</t>
    <phoneticPr fontId="2" type="noConversion"/>
  </si>
  <si>
    <t>인천광역시 부평구</t>
    <phoneticPr fontId="2" type="noConversion"/>
  </si>
  <si>
    <t>인천광역시 계양구</t>
    <phoneticPr fontId="2" type="noConversion"/>
  </si>
  <si>
    <t>인천광역시 서구</t>
    <phoneticPr fontId="2" type="noConversion"/>
  </si>
  <si>
    <t>인천광역시 강화군</t>
    <phoneticPr fontId="2" type="noConversion"/>
  </si>
  <si>
    <t>인천광역시 옹진군</t>
    <phoneticPr fontId="2" type="noConversion"/>
  </si>
  <si>
    <t>광주광역시 동구</t>
    <phoneticPr fontId="2" type="noConversion"/>
  </si>
  <si>
    <t>광주광역시 서구</t>
    <phoneticPr fontId="2" type="noConversion"/>
  </si>
  <si>
    <t>광주광역시 남구</t>
    <phoneticPr fontId="2" type="noConversion"/>
  </si>
  <si>
    <t>광주광역시 북구</t>
    <phoneticPr fontId="2" type="noConversion"/>
  </si>
  <si>
    <t>광주광역시 광산구</t>
    <phoneticPr fontId="2" type="noConversion"/>
  </si>
  <si>
    <t>대전광역시 동구</t>
    <phoneticPr fontId="2" type="noConversion"/>
  </si>
  <si>
    <t>대전광역시 중구</t>
    <phoneticPr fontId="2" type="noConversion"/>
  </si>
  <si>
    <t>대전광역시 서구</t>
    <phoneticPr fontId="2" type="noConversion"/>
  </si>
  <si>
    <t>대전광역시 유성구</t>
    <phoneticPr fontId="2" type="noConversion"/>
  </si>
  <si>
    <t>대전광역시 대덕구</t>
    <phoneticPr fontId="2" type="noConversion"/>
  </si>
  <si>
    <t>울산광역시 중구</t>
    <phoneticPr fontId="2" type="noConversion"/>
  </si>
  <si>
    <t>울산광역시 남구</t>
    <phoneticPr fontId="2" type="noConversion"/>
  </si>
  <si>
    <t>울산광역시 동구</t>
    <phoneticPr fontId="2" type="noConversion"/>
  </si>
  <si>
    <t>울산광역시 북구</t>
    <phoneticPr fontId="2" type="noConversion"/>
  </si>
  <si>
    <t>울산광역시 울주군</t>
    <phoneticPr fontId="2" type="noConversion"/>
  </si>
  <si>
    <t>경기도 수원시</t>
    <phoneticPr fontId="2" type="noConversion"/>
  </si>
  <si>
    <t>경기도 성남시</t>
    <phoneticPr fontId="2" type="noConversion"/>
  </si>
  <si>
    <t>경기도 의정부시</t>
    <phoneticPr fontId="2" type="noConversion"/>
  </si>
  <si>
    <t>경기도 안양시</t>
    <phoneticPr fontId="2" type="noConversion"/>
  </si>
  <si>
    <t>경기도 부천시</t>
    <phoneticPr fontId="2" type="noConversion"/>
  </si>
  <si>
    <t>경기도 광명시</t>
    <phoneticPr fontId="2" type="noConversion"/>
  </si>
  <si>
    <t>경기도 평택시</t>
    <phoneticPr fontId="2" type="noConversion"/>
  </si>
  <si>
    <t>경기도 동두천시</t>
    <phoneticPr fontId="2" type="noConversion"/>
  </si>
  <si>
    <t>경기도 안산시</t>
    <phoneticPr fontId="2" type="noConversion"/>
  </si>
  <si>
    <t>경기도 고양시</t>
    <phoneticPr fontId="2" type="noConversion"/>
  </si>
  <si>
    <t>경기도 과천시</t>
    <phoneticPr fontId="2" type="noConversion"/>
  </si>
  <si>
    <t>경기도 구리시</t>
    <phoneticPr fontId="2" type="noConversion"/>
  </si>
  <si>
    <t>경기도 남양주시</t>
    <phoneticPr fontId="2" type="noConversion"/>
  </si>
  <si>
    <t>경기도 오산시</t>
    <phoneticPr fontId="2" type="noConversion"/>
  </si>
  <si>
    <t>경기도 시흥시</t>
    <phoneticPr fontId="2" type="noConversion"/>
  </si>
  <si>
    <t>경기도 군포시</t>
    <phoneticPr fontId="2" type="noConversion"/>
  </si>
  <si>
    <t>경기도 의왕시</t>
    <phoneticPr fontId="2" type="noConversion"/>
  </si>
  <si>
    <t>경기도 하남시</t>
    <phoneticPr fontId="2" type="noConversion"/>
  </si>
  <si>
    <t>경기도 용인시</t>
    <phoneticPr fontId="2" type="noConversion"/>
  </si>
  <si>
    <t>경기도 파주시</t>
    <phoneticPr fontId="2" type="noConversion"/>
  </si>
  <si>
    <t>경기도 이천시</t>
    <phoneticPr fontId="2" type="noConversion"/>
  </si>
  <si>
    <t>경기도 안성시</t>
    <phoneticPr fontId="2" type="noConversion"/>
  </si>
  <si>
    <t>경기도 김포시</t>
    <phoneticPr fontId="2" type="noConversion"/>
  </si>
  <si>
    <t>경기도 화성시</t>
    <phoneticPr fontId="2" type="noConversion"/>
  </si>
  <si>
    <t>경기도 광주시</t>
    <phoneticPr fontId="2" type="noConversion"/>
  </si>
  <si>
    <t>경기도 양주시</t>
    <phoneticPr fontId="2" type="noConversion"/>
  </si>
  <si>
    <t>경기도 포천시</t>
    <phoneticPr fontId="2" type="noConversion"/>
  </si>
  <si>
    <t>경기도 여주시</t>
    <phoneticPr fontId="2" type="noConversion"/>
  </si>
  <si>
    <t>경기도 연천군</t>
    <phoneticPr fontId="2" type="noConversion"/>
  </si>
  <si>
    <t>경기도 가평군</t>
    <phoneticPr fontId="2" type="noConversion"/>
  </si>
  <si>
    <t>경기도 양평군</t>
    <phoneticPr fontId="2" type="noConversion"/>
  </si>
  <si>
    <t>강원특별자치도 춘천시</t>
    <phoneticPr fontId="2" type="noConversion"/>
  </si>
  <si>
    <t>강원특별자치도 원주시</t>
    <phoneticPr fontId="2" type="noConversion"/>
  </si>
  <si>
    <t>강원특별자치도 강릉시</t>
    <phoneticPr fontId="2" type="noConversion"/>
  </si>
  <si>
    <t>강원특별자치도 동해시</t>
    <phoneticPr fontId="2" type="noConversion"/>
  </si>
  <si>
    <t>강원특별자치도 태백시</t>
    <phoneticPr fontId="2" type="noConversion"/>
  </si>
  <si>
    <t>강원특별자치도 속초시</t>
    <phoneticPr fontId="2" type="noConversion"/>
  </si>
  <si>
    <t>강원특별자치도 삼척시</t>
    <phoneticPr fontId="2" type="noConversion"/>
  </si>
  <si>
    <t>강원특별자치도 홍천군</t>
    <phoneticPr fontId="2" type="noConversion"/>
  </si>
  <si>
    <t>강원특별자치도 횡성군</t>
    <phoneticPr fontId="2" type="noConversion"/>
  </si>
  <si>
    <t>강원특별자치도 영월군</t>
    <phoneticPr fontId="2" type="noConversion"/>
  </si>
  <si>
    <t>강원특별자치도 평창군</t>
    <phoneticPr fontId="2" type="noConversion"/>
  </si>
  <si>
    <t>강원특별자치도 정선군</t>
    <phoneticPr fontId="2" type="noConversion"/>
  </si>
  <si>
    <t>강원특별자치도 철원군</t>
    <phoneticPr fontId="2" type="noConversion"/>
  </si>
  <si>
    <t>강원특별자치도 화천군</t>
    <phoneticPr fontId="2" type="noConversion"/>
  </si>
  <si>
    <t>강원특별자치도 양구군</t>
    <phoneticPr fontId="2" type="noConversion"/>
  </si>
  <si>
    <t>강원특별자치도 인제군</t>
    <phoneticPr fontId="2" type="noConversion"/>
  </si>
  <si>
    <t>강원특별자치도 고성군</t>
    <phoneticPr fontId="2" type="noConversion"/>
  </si>
  <si>
    <t>강원특별자치도 양양군</t>
    <phoneticPr fontId="2" type="noConversion"/>
  </si>
  <si>
    <t>충청북도 청주시</t>
    <phoneticPr fontId="2" type="noConversion"/>
  </si>
  <si>
    <t>충청북도 충주시</t>
    <phoneticPr fontId="2" type="noConversion"/>
  </si>
  <si>
    <t>충청북도 제천시</t>
    <phoneticPr fontId="2" type="noConversion"/>
  </si>
  <si>
    <t>충청북도 보은군</t>
    <phoneticPr fontId="2" type="noConversion"/>
  </si>
  <si>
    <t>충청북도 옥천군</t>
    <phoneticPr fontId="2" type="noConversion"/>
  </si>
  <si>
    <t>충청북도 영동군</t>
    <phoneticPr fontId="2" type="noConversion"/>
  </si>
  <si>
    <t>충청북도 증평군</t>
    <phoneticPr fontId="2" type="noConversion"/>
  </si>
  <si>
    <t>충청북도 진천군</t>
    <phoneticPr fontId="2" type="noConversion"/>
  </si>
  <si>
    <t>충청북도 괴산군</t>
    <phoneticPr fontId="2" type="noConversion"/>
  </si>
  <si>
    <t>충청북도 음성군</t>
    <phoneticPr fontId="2" type="noConversion"/>
  </si>
  <si>
    <t>충청북도 단양군</t>
    <phoneticPr fontId="2" type="noConversion"/>
  </si>
  <si>
    <t>충청남도 천안시</t>
    <phoneticPr fontId="2" type="noConversion"/>
  </si>
  <si>
    <t>충청남도 공주시</t>
    <phoneticPr fontId="2" type="noConversion"/>
  </si>
  <si>
    <t>충청남도 보령시</t>
    <phoneticPr fontId="2" type="noConversion"/>
  </si>
  <si>
    <t>충청남도 아산시</t>
    <phoneticPr fontId="2" type="noConversion"/>
  </si>
  <si>
    <t>충청남도 서산시</t>
    <phoneticPr fontId="2" type="noConversion"/>
  </si>
  <si>
    <t>충청남도 논산시</t>
    <phoneticPr fontId="2" type="noConversion"/>
  </si>
  <si>
    <t>충청남도 계룡시</t>
    <phoneticPr fontId="2" type="noConversion"/>
  </si>
  <si>
    <t>충청남도 당진시</t>
    <phoneticPr fontId="2" type="noConversion"/>
  </si>
  <si>
    <t>충청남도 금산군</t>
    <phoneticPr fontId="2" type="noConversion"/>
  </si>
  <si>
    <t>충청남도 부여군</t>
    <phoneticPr fontId="2" type="noConversion"/>
  </si>
  <si>
    <t>충청남도 서천군</t>
    <phoneticPr fontId="2" type="noConversion"/>
  </si>
  <si>
    <t>충청남도 청양군</t>
    <phoneticPr fontId="2" type="noConversion"/>
  </si>
  <si>
    <t>충청남도 홍성군</t>
    <phoneticPr fontId="2" type="noConversion"/>
  </si>
  <si>
    <t>충청남도 예산군</t>
    <phoneticPr fontId="2" type="noConversion"/>
  </si>
  <si>
    <t>충청남도 태안군</t>
    <phoneticPr fontId="2" type="noConversion"/>
  </si>
  <si>
    <t>전라남도 목포시</t>
    <phoneticPr fontId="2" type="noConversion"/>
  </si>
  <si>
    <t>전라남도 여수시</t>
    <phoneticPr fontId="2" type="noConversion"/>
  </si>
  <si>
    <t>전라남도 순천시</t>
    <phoneticPr fontId="2" type="noConversion"/>
  </si>
  <si>
    <t>전라남도 나주시</t>
    <phoneticPr fontId="2" type="noConversion"/>
  </si>
  <si>
    <t>전라남도 광양시</t>
    <phoneticPr fontId="2" type="noConversion"/>
  </si>
  <si>
    <t>전라남도 담양군</t>
    <phoneticPr fontId="2" type="noConversion"/>
  </si>
  <si>
    <t>전라남도 곡성군</t>
    <phoneticPr fontId="2" type="noConversion"/>
  </si>
  <si>
    <t>전라남도 구례군</t>
    <phoneticPr fontId="2" type="noConversion"/>
  </si>
  <si>
    <t>전라남도 고흥군</t>
    <phoneticPr fontId="2" type="noConversion"/>
  </si>
  <si>
    <t>전라남도 보성군</t>
    <phoneticPr fontId="2" type="noConversion"/>
  </si>
  <si>
    <t>전라남도 화순군</t>
    <phoneticPr fontId="2" type="noConversion"/>
  </si>
  <si>
    <t>전라남도 장흥군</t>
    <phoneticPr fontId="2" type="noConversion"/>
  </si>
  <si>
    <t>전라남도 강진군</t>
    <phoneticPr fontId="2" type="noConversion"/>
  </si>
  <si>
    <t>전라남도 해남군</t>
    <phoneticPr fontId="2" type="noConversion"/>
  </si>
  <si>
    <t>전라남도 영암군</t>
    <phoneticPr fontId="2" type="noConversion"/>
  </si>
  <si>
    <t>전라남도 무안군</t>
    <phoneticPr fontId="2" type="noConversion"/>
  </si>
  <si>
    <t>전라남도 함평군</t>
    <phoneticPr fontId="2" type="noConversion"/>
  </si>
  <si>
    <t>전라남도 영광군</t>
    <phoneticPr fontId="2" type="noConversion"/>
  </si>
  <si>
    <t>전라남도 장성군</t>
    <phoneticPr fontId="2" type="noConversion"/>
  </si>
  <si>
    <t>전라남도 완도군</t>
    <phoneticPr fontId="2" type="noConversion"/>
  </si>
  <si>
    <t>전라남도 진도군</t>
    <phoneticPr fontId="2" type="noConversion"/>
  </si>
  <si>
    <t>전라남도 신안군</t>
    <phoneticPr fontId="2" type="noConversion"/>
  </si>
  <si>
    <t>경상북도 포항시</t>
    <phoneticPr fontId="2" type="noConversion"/>
  </si>
  <si>
    <t>경상북도 경주시</t>
    <phoneticPr fontId="2" type="noConversion"/>
  </si>
  <si>
    <t>경상북도 김천시</t>
    <phoneticPr fontId="2" type="noConversion"/>
  </si>
  <si>
    <t>경상북도 안동시</t>
    <phoneticPr fontId="2" type="noConversion"/>
  </si>
  <si>
    <t>경상북도 구미시</t>
    <phoneticPr fontId="2" type="noConversion"/>
  </si>
  <si>
    <t>경상북도 영주시</t>
    <phoneticPr fontId="2" type="noConversion"/>
  </si>
  <si>
    <t>경상북도 영천시</t>
    <phoneticPr fontId="2" type="noConversion"/>
  </si>
  <si>
    <t>경상북도 상주시</t>
    <phoneticPr fontId="2" type="noConversion"/>
  </si>
  <si>
    <t>경상북도 문경시</t>
    <phoneticPr fontId="2" type="noConversion"/>
  </si>
  <si>
    <t>경상북도 경산시</t>
    <phoneticPr fontId="2" type="noConversion"/>
  </si>
  <si>
    <t>경상북도 의성군</t>
    <phoneticPr fontId="2" type="noConversion"/>
  </si>
  <si>
    <t>경상북도 청송군</t>
    <phoneticPr fontId="2" type="noConversion"/>
  </si>
  <si>
    <t>경상북도 영양군</t>
    <phoneticPr fontId="2" type="noConversion"/>
  </si>
  <si>
    <t>경상북도 영덕군</t>
    <phoneticPr fontId="2" type="noConversion"/>
  </si>
  <si>
    <t>경상북도 청도군</t>
    <phoneticPr fontId="2" type="noConversion"/>
  </si>
  <si>
    <t>경상북도 고령군</t>
    <phoneticPr fontId="2" type="noConversion"/>
  </si>
  <si>
    <t>경상북도 성주군</t>
    <phoneticPr fontId="2" type="noConversion"/>
  </si>
  <si>
    <t>경상북도 칠곡군</t>
    <phoneticPr fontId="2" type="noConversion"/>
  </si>
  <si>
    <t>경상북도 예천군</t>
    <phoneticPr fontId="2" type="noConversion"/>
  </si>
  <si>
    <t>경상북도 봉화군</t>
    <phoneticPr fontId="2" type="noConversion"/>
  </si>
  <si>
    <t>경상북도 울진군</t>
    <phoneticPr fontId="2" type="noConversion"/>
  </si>
  <si>
    <t>경상북도 울릉군</t>
    <phoneticPr fontId="2" type="noConversion"/>
  </si>
  <si>
    <t>경상남도 창원시</t>
    <phoneticPr fontId="2" type="noConversion"/>
  </si>
  <si>
    <t>경상남도 진주시</t>
    <phoneticPr fontId="2" type="noConversion"/>
  </si>
  <si>
    <t>경상남도 통영시</t>
    <phoneticPr fontId="2" type="noConversion"/>
  </si>
  <si>
    <t>경상남도 사천시</t>
    <phoneticPr fontId="2" type="noConversion"/>
  </si>
  <si>
    <t>경상남도 김해시</t>
    <phoneticPr fontId="2" type="noConversion"/>
  </si>
  <si>
    <t>경상남도 밀양시</t>
    <phoneticPr fontId="2" type="noConversion"/>
  </si>
  <si>
    <t>경상남도 거제시</t>
    <phoneticPr fontId="2" type="noConversion"/>
  </si>
  <si>
    <t>경상남도 양산시</t>
    <phoneticPr fontId="2" type="noConversion"/>
  </si>
  <si>
    <t>경상남도 의령군</t>
    <phoneticPr fontId="2" type="noConversion"/>
  </si>
  <si>
    <t>경상남도 함안군</t>
    <phoneticPr fontId="2" type="noConversion"/>
  </si>
  <si>
    <t>경상남도 창녕군</t>
    <phoneticPr fontId="2" type="noConversion"/>
  </si>
  <si>
    <t>경상남도 고성군</t>
    <phoneticPr fontId="2" type="noConversion"/>
  </si>
  <si>
    <t>경상남도 남해군</t>
    <phoneticPr fontId="2" type="noConversion"/>
  </si>
  <si>
    <t>경상남도 하동군</t>
    <phoneticPr fontId="2" type="noConversion"/>
  </si>
  <si>
    <t>경상남도 산청군</t>
    <phoneticPr fontId="2" type="noConversion"/>
  </si>
  <si>
    <t>경상남도 함양군</t>
    <phoneticPr fontId="2" type="noConversion"/>
  </si>
  <si>
    <t>경상남도 거창군</t>
    <phoneticPr fontId="2" type="noConversion"/>
  </si>
  <si>
    <t>경상남도 합천군</t>
    <phoneticPr fontId="2" type="noConversion"/>
  </si>
  <si>
    <t>제주특별자치도 제주시</t>
    <phoneticPr fontId="2" type="noConversion"/>
  </si>
  <si>
    <t>제주특별자치도 서귀포시</t>
    <phoneticPr fontId="2" type="noConversion"/>
  </si>
  <si>
    <t>대구광역시 군위군</t>
    <phoneticPr fontId="2" type="noConversion"/>
  </si>
  <si>
    <t>강원특별자치도_2016</t>
  </si>
  <si>
    <t>강원특별자치도_2017</t>
  </si>
  <si>
    <t>강원특별자치도_2018</t>
  </si>
  <si>
    <t>강원특별자치도_2019</t>
  </si>
  <si>
    <t>강원특별자치도_2020</t>
  </si>
  <si>
    <t>강원특별자치도_2021</t>
  </si>
  <si>
    <t>강원특별자치도 강릉시_2016</t>
  </si>
  <si>
    <t>강원특별자치도 강릉시_2017</t>
  </si>
  <si>
    <t>강원특별자치도 강릉시_2018</t>
  </si>
  <si>
    <t>강원특별자치도 강릉시_2019</t>
  </si>
  <si>
    <t>강원특별자치도 강릉시_2020</t>
  </si>
  <si>
    <t>강원특별자치도 강릉시_2021</t>
  </si>
  <si>
    <t>강원특별자치도 고성군_2016</t>
  </si>
  <si>
    <t>강원특별자치도 고성군_2017</t>
  </si>
  <si>
    <t>강원특별자치도 고성군_2018</t>
  </si>
  <si>
    <t>강원특별자치도 고성군_2019</t>
  </si>
  <si>
    <t>강원특별자치도 고성군_2020</t>
  </si>
  <si>
    <t>강원특별자치도 고성군_2021</t>
  </si>
  <si>
    <t>강원특별자치도 동해시_2016</t>
  </si>
  <si>
    <t>강원특별자치도 동해시_2017</t>
  </si>
  <si>
    <t>강원특별자치도 동해시_2018</t>
  </si>
  <si>
    <t>강원특별자치도 동해시_2019</t>
  </si>
  <si>
    <t>강원특별자치도 동해시_2020</t>
  </si>
  <si>
    <t>강원특별자치도 동해시_2021</t>
  </si>
  <si>
    <t>강원특별자치도 삼척시_2016</t>
  </si>
  <si>
    <t>강원특별자치도 삼척시_2017</t>
  </si>
  <si>
    <t>강원특별자치도 삼척시_2018</t>
  </si>
  <si>
    <t>강원특별자치도 삼척시_2019</t>
  </si>
  <si>
    <t>강원특별자치도 삼척시_2020</t>
  </si>
  <si>
    <t>강원특별자치도 삼척시_2021</t>
  </si>
  <si>
    <t>강원특별자치도 속초시_2016</t>
  </si>
  <si>
    <t>강원특별자치도 속초시_2017</t>
  </si>
  <si>
    <t>강원특별자치도 속초시_2018</t>
  </si>
  <si>
    <t>강원특별자치도 속초시_2019</t>
  </si>
  <si>
    <t>강원특별자치도 속초시_2020</t>
  </si>
  <si>
    <t>강원특별자치도 속초시_2021</t>
  </si>
  <si>
    <t>강원특별자치도 양구군_2016</t>
  </si>
  <si>
    <t>강원특별자치도 양구군_2017</t>
  </si>
  <si>
    <t>강원특별자치도 양구군_2018</t>
  </si>
  <si>
    <t>강원특별자치도 양구군_2019</t>
  </si>
  <si>
    <t>강원특별자치도 양구군_2020</t>
  </si>
  <si>
    <t>강원특별자치도 양구군_2021</t>
  </si>
  <si>
    <t>강원특별자치도 양양군_2016</t>
  </si>
  <si>
    <t>강원특별자치도 양양군_2017</t>
  </si>
  <si>
    <t>강원특별자치도 양양군_2018</t>
  </si>
  <si>
    <t>강원특별자치도 양양군_2019</t>
  </si>
  <si>
    <t>강원특별자치도 양양군_2020</t>
  </si>
  <si>
    <t>강원특별자치도 양양군_2021</t>
  </si>
  <si>
    <t>강원특별자치도 영월군_2016</t>
  </si>
  <si>
    <t>강원특별자치도 영월군_2017</t>
  </si>
  <si>
    <t>강원특별자치도 영월군_2018</t>
  </si>
  <si>
    <t>강원특별자치도 영월군_2019</t>
  </si>
  <si>
    <t>강원특별자치도 영월군_2020</t>
  </si>
  <si>
    <t>강원특별자치도 영월군_2021</t>
  </si>
  <si>
    <t>강원특별자치도 원주시_2016</t>
  </si>
  <si>
    <t>강원특별자치도 원주시_2017</t>
  </si>
  <si>
    <t>강원특별자치도 원주시_2018</t>
  </si>
  <si>
    <t>강원특별자치도 원주시_2019</t>
  </si>
  <si>
    <t>강원특별자치도 원주시_2020</t>
  </si>
  <si>
    <t>강원특별자치도 원주시_2021</t>
  </si>
  <si>
    <t>강원특별자치도 인제군_2016</t>
  </si>
  <si>
    <t>강원특별자치도 인제군_2017</t>
  </si>
  <si>
    <t>강원특별자치도 인제군_2018</t>
  </si>
  <si>
    <t>강원특별자치도 인제군_2019</t>
  </si>
  <si>
    <t>강원특별자치도 인제군_2020</t>
  </si>
  <si>
    <t>강원특별자치도 인제군_2021</t>
  </si>
  <si>
    <t>강원특별자치도 정선군_2016</t>
  </si>
  <si>
    <t>강원특별자치도 정선군_2017</t>
  </si>
  <si>
    <t>강원특별자치도 정선군_2018</t>
  </si>
  <si>
    <t>강원특별자치도 정선군_2019</t>
  </si>
  <si>
    <t>강원특별자치도 정선군_2020</t>
  </si>
  <si>
    <t>강원특별자치도 정선군_2021</t>
  </si>
  <si>
    <t>강원특별자치도 철원군_2016</t>
  </si>
  <si>
    <t>강원특별자치도 철원군_2017</t>
  </si>
  <si>
    <t>강원특별자치도 철원군_2018</t>
  </si>
  <si>
    <t>강원특별자치도 철원군_2019</t>
  </si>
  <si>
    <t>강원특별자치도 철원군_2020</t>
  </si>
  <si>
    <t>강원특별자치도 철원군_2021</t>
  </si>
  <si>
    <t>강원특별자치도 춘천시_2016</t>
  </si>
  <si>
    <t>강원특별자치도 춘천시_2017</t>
  </si>
  <si>
    <t>강원특별자치도 춘천시_2018</t>
  </si>
  <si>
    <t>강원특별자치도 춘천시_2019</t>
  </si>
  <si>
    <t>강원특별자치도 춘천시_2020</t>
  </si>
  <si>
    <t>강원특별자치도 춘천시_2021</t>
  </si>
  <si>
    <t>강원특별자치도 태백시_2016</t>
  </si>
  <si>
    <t>강원특별자치도 태백시_2017</t>
  </si>
  <si>
    <t>강원특별자치도 태백시_2018</t>
  </si>
  <si>
    <t>강원특별자치도 태백시_2019</t>
  </si>
  <si>
    <t>강원특별자치도 태백시_2020</t>
  </si>
  <si>
    <t>강원특별자치도 태백시_2021</t>
  </si>
  <si>
    <t>강원특별자치도 평창군_2016</t>
  </si>
  <si>
    <t>강원특별자치도 평창군_2017</t>
  </si>
  <si>
    <t>강원특별자치도 평창군_2018</t>
  </si>
  <si>
    <t>강원특별자치도 평창군_2019</t>
  </si>
  <si>
    <t>강원특별자치도 평창군_2020</t>
  </si>
  <si>
    <t>강원특별자치도 평창군_2021</t>
  </si>
  <si>
    <t>강원특별자치도 홍천군_2016</t>
  </si>
  <si>
    <t>강원특별자치도 홍천군_2017</t>
  </si>
  <si>
    <t>강원특별자치도 홍천군_2018</t>
  </si>
  <si>
    <t>강원특별자치도 홍천군_2019</t>
  </si>
  <si>
    <t>강원특별자치도 홍천군_2020</t>
  </si>
  <si>
    <t>강원특별자치도 홍천군_2021</t>
  </si>
  <si>
    <t>강원특별자치도 화천군_2016</t>
  </si>
  <si>
    <t>강원특별자치도 화천군_2017</t>
  </si>
  <si>
    <t>강원특별자치도 화천군_2018</t>
  </si>
  <si>
    <t>강원특별자치도 화천군_2019</t>
  </si>
  <si>
    <t>강원특별자치도 화천군_2020</t>
  </si>
  <si>
    <t>강원특별자치도 화천군_2021</t>
  </si>
  <si>
    <t>강원특별자치도 횡성군_2016</t>
  </si>
  <si>
    <t>강원특별자치도 횡성군_2017</t>
  </si>
  <si>
    <t>강원특별자치도 횡성군_2018</t>
  </si>
  <si>
    <t>강원특별자치도 횡성군_2019</t>
  </si>
  <si>
    <t>강원특별자치도 횡성군_2020</t>
  </si>
  <si>
    <t>강원특별자치도 횡성군_2021</t>
  </si>
  <si>
    <t>경기도_2016</t>
  </si>
  <si>
    <t>경기도_2017</t>
  </si>
  <si>
    <t>경기도_2018</t>
  </si>
  <si>
    <t>경기도_2019</t>
  </si>
  <si>
    <t>경기도_2020</t>
  </si>
  <si>
    <t>경기도_2021</t>
  </si>
  <si>
    <t>경기도 가평군_2016</t>
  </si>
  <si>
    <t>경기도 가평군_2017</t>
  </si>
  <si>
    <t>경기도 가평군_2018</t>
  </si>
  <si>
    <t>경기도 가평군_2019</t>
  </si>
  <si>
    <t>경기도 가평군_2020</t>
  </si>
  <si>
    <t>경기도 가평군_2021</t>
  </si>
  <si>
    <t>경기도 고양시_2016</t>
  </si>
  <si>
    <t>경기도 고양시_2017</t>
  </si>
  <si>
    <t>경기도 고양시_2018</t>
  </si>
  <si>
    <t>경기도 고양시_2019</t>
  </si>
  <si>
    <t>경기도 고양시_2020</t>
  </si>
  <si>
    <t>경기도 고양시_2021</t>
  </si>
  <si>
    <t>경기도 과천시_2016</t>
  </si>
  <si>
    <t>경기도 과천시_2017</t>
  </si>
  <si>
    <t>경기도 과천시_2018</t>
  </si>
  <si>
    <t>경기도 과천시_2019</t>
  </si>
  <si>
    <t>경기도 과천시_2020</t>
  </si>
  <si>
    <t>경기도 과천시_2021</t>
  </si>
  <si>
    <t>경기도 광명시_2016</t>
  </si>
  <si>
    <t>경기도 광명시_2017</t>
  </si>
  <si>
    <t>경기도 광명시_2018</t>
  </si>
  <si>
    <t>경기도 광명시_2019</t>
  </si>
  <si>
    <t>경기도 광명시_2020</t>
  </si>
  <si>
    <t>경기도 광명시_2021</t>
  </si>
  <si>
    <t>경기도 광주시_2016</t>
  </si>
  <si>
    <t>경기도 광주시_2017</t>
  </si>
  <si>
    <t>경기도 광주시_2018</t>
  </si>
  <si>
    <t>경기도 광주시_2019</t>
  </si>
  <si>
    <t>경기도 광주시_2020</t>
  </si>
  <si>
    <t>경기도 광주시_2021</t>
  </si>
  <si>
    <t>경기도 구리시_2016</t>
  </si>
  <si>
    <t>경기도 구리시_2017</t>
  </si>
  <si>
    <t>경기도 구리시_2018</t>
  </si>
  <si>
    <t>경기도 구리시_2019</t>
  </si>
  <si>
    <t>경기도 구리시_2020</t>
  </si>
  <si>
    <t>경기도 구리시_2021</t>
  </si>
  <si>
    <t>경기도 군포시_2016</t>
  </si>
  <si>
    <t>경기도 군포시_2017</t>
  </si>
  <si>
    <t>경기도 군포시_2018</t>
  </si>
  <si>
    <t>경기도 군포시_2019</t>
  </si>
  <si>
    <t>경기도 군포시_2020</t>
  </si>
  <si>
    <t>경기도 군포시_2021</t>
  </si>
  <si>
    <t>경기도 김포시_2016</t>
  </si>
  <si>
    <t>경기도 김포시_2017</t>
  </si>
  <si>
    <t>경기도 김포시_2018</t>
  </si>
  <si>
    <t>경기도 김포시_2019</t>
  </si>
  <si>
    <t>경기도 김포시_2020</t>
  </si>
  <si>
    <t>경기도 김포시_2021</t>
  </si>
  <si>
    <t>경기도 남양주시_2016</t>
  </si>
  <si>
    <t>경기도 남양주시_2017</t>
  </si>
  <si>
    <t>경기도 남양주시_2018</t>
  </si>
  <si>
    <t>경기도 남양주시_2019</t>
  </si>
  <si>
    <t>경기도 남양주시_2020</t>
  </si>
  <si>
    <t>경기도 남양주시_2021</t>
  </si>
  <si>
    <t>경기도 동두천시_2016</t>
  </si>
  <si>
    <t>경기도 동두천시_2017</t>
  </si>
  <si>
    <t>경기도 동두천시_2018</t>
  </si>
  <si>
    <t>경기도 동두천시_2019</t>
  </si>
  <si>
    <t>경기도 동두천시_2020</t>
  </si>
  <si>
    <t>경기도 동두천시_2021</t>
  </si>
  <si>
    <t>경기도 부천시_2016</t>
  </si>
  <si>
    <t>경기도 부천시_2017</t>
  </si>
  <si>
    <t>경기도 부천시_2018</t>
  </si>
  <si>
    <t>경기도 부천시_2019</t>
  </si>
  <si>
    <t>경기도 부천시_2020</t>
  </si>
  <si>
    <t>경기도 부천시_2021</t>
  </si>
  <si>
    <t>경기도 성남시_2016</t>
  </si>
  <si>
    <t>경기도 성남시_2017</t>
  </si>
  <si>
    <t>경기도 성남시_2018</t>
  </si>
  <si>
    <t>경기도 성남시_2019</t>
  </si>
  <si>
    <t>경기도 성남시_2020</t>
  </si>
  <si>
    <t>경기도 성남시_2021</t>
  </si>
  <si>
    <t>경기도 수원시_2016</t>
  </si>
  <si>
    <t>경기도 수원시_2017</t>
  </si>
  <si>
    <t>경기도 수원시_2018</t>
  </si>
  <si>
    <t>경기도 수원시_2019</t>
  </si>
  <si>
    <t>경기도 수원시_2020</t>
  </si>
  <si>
    <t>경기도 수원시_2021</t>
  </si>
  <si>
    <t>경기도 시흥시_2016</t>
  </si>
  <si>
    <t>경기도 시흥시_2017</t>
  </si>
  <si>
    <t>경기도 시흥시_2018</t>
  </si>
  <si>
    <t>경기도 시흥시_2019</t>
  </si>
  <si>
    <t>경기도 시흥시_2020</t>
  </si>
  <si>
    <t>경기도 시흥시_2021</t>
  </si>
  <si>
    <t>경기도 안산시_2016</t>
  </si>
  <si>
    <t>경기도 안산시_2017</t>
  </si>
  <si>
    <t>경기도 안산시_2018</t>
  </si>
  <si>
    <t>경기도 안산시_2019</t>
  </si>
  <si>
    <t>경기도 안산시_2020</t>
  </si>
  <si>
    <t>경기도 안산시_2021</t>
  </si>
  <si>
    <t>경기도 안성시_2016</t>
  </si>
  <si>
    <t>경기도 안성시_2017</t>
  </si>
  <si>
    <t>경기도 안성시_2018</t>
  </si>
  <si>
    <t>경기도 안성시_2019</t>
  </si>
  <si>
    <t>경기도 안성시_2020</t>
  </si>
  <si>
    <t>경기도 안성시_2021</t>
  </si>
  <si>
    <t>경기도 안양시_2016</t>
  </si>
  <si>
    <t>경기도 안양시_2017</t>
  </si>
  <si>
    <t>경기도 안양시_2018</t>
  </si>
  <si>
    <t>경기도 안양시_2019</t>
  </si>
  <si>
    <t>경기도 안양시_2020</t>
  </si>
  <si>
    <t>경기도 안양시_2021</t>
  </si>
  <si>
    <t>경기도 양주시_2016</t>
  </si>
  <si>
    <t>경기도 양주시_2017</t>
  </si>
  <si>
    <t>경기도 양주시_2018</t>
  </si>
  <si>
    <t>경기도 양주시_2019</t>
  </si>
  <si>
    <t>경기도 양주시_2020</t>
  </si>
  <si>
    <t>경기도 양주시_2021</t>
  </si>
  <si>
    <t>경기도 양평군_2016</t>
  </si>
  <si>
    <t>경기도 양평군_2017</t>
  </si>
  <si>
    <t>경기도 양평군_2018</t>
  </si>
  <si>
    <t>경기도 양평군_2019</t>
  </si>
  <si>
    <t>경기도 양평군_2020</t>
  </si>
  <si>
    <t>경기도 양평군_2021</t>
  </si>
  <si>
    <t>경기도 여주시_2016</t>
  </si>
  <si>
    <t>경기도 여주시_2017</t>
  </si>
  <si>
    <t>경기도 여주시_2018</t>
  </si>
  <si>
    <t>경기도 여주시_2019</t>
  </si>
  <si>
    <t>경기도 여주시_2020</t>
  </si>
  <si>
    <t>경기도 여주시_2021</t>
  </si>
  <si>
    <t>경기도 연천군_2016</t>
  </si>
  <si>
    <t>경기도 연천군_2017</t>
  </si>
  <si>
    <t>경기도 연천군_2018</t>
  </si>
  <si>
    <t>경기도 연천군_2019</t>
  </si>
  <si>
    <t>경기도 연천군_2020</t>
  </si>
  <si>
    <t>경기도 연천군_2021</t>
  </si>
  <si>
    <t>경기도 오산시_2016</t>
  </si>
  <si>
    <t>경기도 오산시_2017</t>
  </si>
  <si>
    <t>경기도 오산시_2018</t>
  </si>
  <si>
    <t>경기도 오산시_2019</t>
  </si>
  <si>
    <t>경기도 오산시_2020</t>
  </si>
  <si>
    <t>경기도 오산시_2021</t>
  </si>
  <si>
    <t>경기도 용인시_2016</t>
  </si>
  <si>
    <t>경기도 용인시_2017</t>
  </si>
  <si>
    <t>경기도 용인시_2018</t>
  </si>
  <si>
    <t>경기도 용인시_2019</t>
  </si>
  <si>
    <t>경기도 용인시_2020</t>
  </si>
  <si>
    <t>경기도 용인시_2021</t>
  </si>
  <si>
    <t>경기도 의왕시_2016</t>
  </si>
  <si>
    <t>경기도 의왕시_2017</t>
  </si>
  <si>
    <t>경기도 의왕시_2018</t>
  </si>
  <si>
    <t>경기도 의왕시_2019</t>
  </si>
  <si>
    <t>경기도 의왕시_2020</t>
  </si>
  <si>
    <t>경기도 의왕시_2021</t>
  </si>
  <si>
    <t>경기도 의정부시_2016</t>
  </si>
  <si>
    <t>경기도 의정부시_2017</t>
  </si>
  <si>
    <t>경기도 의정부시_2018</t>
  </si>
  <si>
    <t>경기도 의정부시_2019</t>
  </si>
  <si>
    <t>경기도 의정부시_2020</t>
  </si>
  <si>
    <t>경기도 의정부시_2021</t>
  </si>
  <si>
    <t>경기도 이천시_2016</t>
  </si>
  <si>
    <t>경기도 이천시_2017</t>
  </si>
  <si>
    <t>경기도 이천시_2018</t>
  </si>
  <si>
    <t>경기도 이천시_2019</t>
  </si>
  <si>
    <t>경기도 이천시_2020</t>
  </si>
  <si>
    <t>경기도 이천시_2021</t>
  </si>
  <si>
    <t>경기도 파주시_2016</t>
  </si>
  <si>
    <t>경기도 파주시_2017</t>
  </si>
  <si>
    <t>경기도 파주시_2018</t>
  </si>
  <si>
    <t>경기도 파주시_2019</t>
  </si>
  <si>
    <t>경기도 파주시_2020</t>
  </si>
  <si>
    <t>경기도 파주시_2021</t>
  </si>
  <si>
    <t>경기도 평택시_2016</t>
  </si>
  <si>
    <t>경기도 평택시_2017</t>
  </si>
  <si>
    <t>경기도 평택시_2018</t>
  </si>
  <si>
    <t>경기도 평택시_2019</t>
  </si>
  <si>
    <t>경기도 평택시_2020</t>
  </si>
  <si>
    <t>경기도 평택시_2021</t>
  </si>
  <si>
    <t>경기도 포천시_2016</t>
  </si>
  <si>
    <t>경기도 포천시_2017</t>
  </si>
  <si>
    <t>경기도 포천시_2018</t>
  </si>
  <si>
    <t>경기도 포천시_2019</t>
  </si>
  <si>
    <t>경기도 포천시_2020</t>
  </si>
  <si>
    <t>경기도 포천시_2021</t>
  </si>
  <si>
    <t>경기도 하남시_2016</t>
  </si>
  <si>
    <t>경기도 하남시_2017</t>
  </si>
  <si>
    <t>경기도 하남시_2018</t>
  </si>
  <si>
    <t>경기도 하남시_2019</t>
  </si>
  <si>
    <t>경기도 하남시_2020</t>
  </si>
  <si>
    <t>경기도 하남시_2021</t>
  </si>
  <si>
    <t>경기도 화성시_2016</t>
  </si>
  <si>
    <t>경기도 화성시_2017</t>
  </si>
  <si>
    <t>경기도 화성시_2018</t>
  </si>
  <si>
    <t>경기도 화성시_2019</t>
  </si>
  <si>
    <t>경기도 화성시_2020</t>
  </si>
  <si>
    <t>경기도 화성시_2021</t>
  </si>
  <si>
    <t>경상남도_2016</t>
  </si>
  <si>
    <t>경상남도_2017</t>
  </si>
  <si>
    <t>경상남도_2018</t>
  </si>
  <si>
    <t>경상남도_2019</t>
  </si>
  <si>
    <t>경상남도_2020</t>
  </si>
  <si>
    <t>경상남도_2021</t>
  </si>
  <si>
    <t>경상남도 거제시_2016</t>
  </si>
  <si>
    <t>경상남도 거제시_2017</t>
  </si>
  <si>
    <t>경상남도 거제시_2018</t>
  </si>
  <si>
    <t>경상남도 거제시_2019</t>
  </si>
  <si>
    <t>경상남도 거제시_2020</t>
  </si>
  <si>
    <t>경상남도 거제시_2021</t>
  </si>
  <si>
    <t>경상남도 거창군_2016</t>
  </si>
  <si>
    <t>경상남도 거창군_2017</t>
  </si>
  <si>
    <t>경상남도 거창군_2018</t>
  </si>
  <si>
    <t>경상남도 거창군_2019</t>
  </si>
  <si>
    <t>경상남도 거창군_2020</t>
  </si>
  <si>
    <t>경상남도 거창군_2021</t>
  </si>
  <si>
    <t>경상남도 고성군_2016</t>
  </si>
  <si>
    <t>경상남도 고성군_2017</t>
  </si>
  <si>
    <t>경상남도 고성군_2018</t>
  </si>
  <si>
    <t>경상남도 고성군_2019</t>
  </si>
  <si>
    <t>경상남도 고성군_2020</t>
  </si>
  <si>
    <t>경상남도 고성군_2021</t>
  </si>
  <si>
    <t>경상남도 김해시_2016</t>
  </si>
  <si>
    <t>경상남도 김해시_2017</t>
  </si>
  <si>
    <t>경상남도 김해시_2018</t>
  </si>
  <si>
    <t>경상남도 김해시_2019</t>
  </si>
  <si>
    <t>경상남도 김해시_2020</t>
  </si>
  <si>
    <t>경상남도 김해시_2021</t>
  </si>
  <si>
    <t>경상남도 남해군_2016</t>
  </si>
  <si>
    <t>경상남도 남해군_2017</t>
  </si>
  <si>
    <t>경상남도 남해군_2018</t>
  </si>
  <si>
    <t>경상남도 남해군_2019</t>
  </si>
  <si>
    <t>경상남도 남해군_2020</t>
  </si>
  <si>
    <t>경상남도 남해군_2021</t>
  </si>
  <si>
    <t>경상남도 밀양시_2016</t>
  </si>
  <si>
    <t>경상남도 밀양시_2017</t>
  </si>
  <si>
    <t>경상남도 밀양시_2018</t>
  </si>
  <si>
    <t>경상남도 밀양시_2019</t>
  </si>
  <si>
    <t>경상남도 밀양시_2020</t>
  </si>
  <si>
    <t>경상남도 밀양시_2021</t>
  </si>
  <si>
    <t>경상남도 사천시_2016</t>
  </si>
  <si>
    <t>경상남도 사천시_2017</t>
  </si>
  <si>
    <t>경상남도 사천시_2018</t>
  </si>
  <si>
    <t>경상남도 사천시_2019</t>
  </si>
  <si>
    <t>경상남도 사천시_2020</t>
  </si>
  <si>
    <t>경상남도 사천시_2021</t>
  </si>
  <si>
    <t>경상남도 산청군_2016</t>
  </si>
  <si>
    <t>경상남도 산청군_2017</t>
  </si>
  <si>
    <t>경상남도 산청군_2018</t>
  </si>
  <si>
    <t>경상남도 산청군_2019</t>
  </si>
  <si>
    <t>경상남도 산청군_2020</t>
  </si>
  <si>
    <t>경상남도 산청군_2021</t>
  </si>
  <si>
    <t>경상남도 양산시_2016</t>
  </si>
  <si>
    <t>경상남도 양산시_2017</t>
  </si>
  <si>
    <t>경상남도 양산시_2018</t>
  </si>
  <si>
    <t>경상남도 양산시_2019</t>
  </si>
  <si>
    <t>경상남도 양산시_2020</t>
  </si>
  <si>
    <t>경상남도 양산시_2021</t>
  </si>
  <si>
    <t>경상남도 의령군_2016</t>
  </si>
  <si>
    <t>경상남도 의령군_2017</t>
  </si>
  <si>
    <t>경상남도 의령군_2018</t>
  </si>
  <si>
    <t>경상남도 의령군_2019</t>
  </si>
  <si>
    <t>경상남도 의령군_2020</t>
  </si>
  <si>
    <t>경상남도 의령군_2021</t>
  </si>
  <si>
    <t>경상남도 진주시_2016</t>
  </si>
  <si>
    <t>경상남도 진주시_2017</t>
  </si>
  <si>
    <t>경상남도 진주시_2018</t>
  </si>
  <si>
    <t>경상남도 진주시_2019</t>
  </si>
  <si>
    <t>경상남도 진주시_2020</t>
  </si>
  <si>
    <t>경상남도 진주시_2021</t>
  </si>
  <si>
    <t>경상남도 창녕군_2016</t>
  </si>
  <si>
    <t>경상남도 창녕군_2017</t>
  </si>
  <si>
    <t>경상남도 창녕군_2018</t>
  </si>
  <si>
    <t>경상남도 창녕군_2019</t>
  </si>
  <si>
    <t>경상남도 창녕군_2020</t>
  </si>
  <si>
    <t>경상남도 창녕군_2021</t>
  </si>
  <si>
    <t>경상남도 창원시_2016</t>
  </si>
  <si>
    <t>경상남도 창원시_2017</t>
  </si>
  <si>
    <t>경상남도 창원시_2018</t>
  </si>
  <si>
    <t>경상남도 창원시_2019</t>
  </si>
  <si>
    <t>경상남도 창원시_2020</t>
  </si>
  <si>
    <t>경상남도 창원시_2021</t>
  </si>
  <si>
    <t>경상남도 통영시_2016</t>
  </si>
  <si>
    <t>경상남도 통영시_2017</t>
  </si>
  <si>
    <t>경상남도 통영시_2018</t>
  </si>
  <si>
    <t>경상남도 통영시_2019</t>
  </si>
  <si>
    <t>경상남도 통영시_2020</t>
  </si>
  <si>
    <t>경상남도 통영시_2021</t>
  </si>
  <si>
    <t>경상남도 하동군_2016</t>
  </si>
  <si>
    <t>경상남도 하동군_2017</t>
  </si>
  <si>
    <t>경상남도 하동군_2018</t>
  </si>
  <si>
    <t>경상남도 하동군_2019</t>
  </si>
  <si>
    <t>경상남도 하동군_2020</t>
  </si>
  <si>
    <t>경상남도 하동군_2021</t>
  </si>
  <si>
    <t>경상남도 함안군_2016</t>
  </si>
  <si>
    <t>경상남도 함안군_2017</t>
  </si>
  <si>
    <t>경상남도 함안군_2018</t>
  </si>
  <si>
    <t>경상남도 함안군_2019</t>
  </si>
  <si>
    <t>경상남도 함안군_2020</t>
  </si>
  <si>
    <t>경상남도 함안군_2021</t>
  </si>
  <si>
    <t>경상남도 함양군_2016</t>
  </si>
  <si>
    <t>경상남도 함양군_2017</t>
  </si>
  <si>
    <t>경상남도 함양군_2018</t>
  </si>
  <si>
    <t>경상남도 함양군_2019</t>
  </si>
  <si>
    <t>경상남도 함양군_2020</t>
  </si>
  <si>
    <t>경상남도 함양군_2021</t>
  </si>
  <si>
    <t>경상남도 합천군_2016</t>
  </si>
  <si>
    <t>경상남도 합천군_2017</t>
  </si>
  <si>
    <t>경상남도 합천군_2018</t>
  </si>
  <si>
    <t>경상남도 합천군_2019</t>
  </si>
  <si>
    <t>경상남도 합천군_2020</t>
  </si>
  <si>
    <t>경상남도 합천군_2021</t>
  </si>
  <si>
    <t>경상북도_2016</t>
  </si>
  <si>
    <t>경상북도_2017</t>
  </si>
  <si>
    <t>경상북도_2018</t>
  </si>
  <si>
    <t>경상북도_2019</t>
  </si>
  <si>
    <t>경상북도_2020</t>
  </si>
  <si>
    <t>경상북도_2021</t>
  </si>
  <si>
    <t>경상북도 경산시_2016</t>
  </si>
  <si>
    <t>경상북도 경산시_2017</t>
  </si>
  <si>
    <t>경상북도 경산시_2018</t>
  </si>
  <si>
    <t>경상북도 경산시_2019</t>
  </si>
  <si>
    <t>경상북도 경산시_2020</t>
  </si>
  <si>
    <t>경상북도 경산시_2021</t>
  </si>
  <si>
    <t>경상북도 경주시_2016</t>
  </si>
  <si>
    <t>경상북도 경주시_2017</t>
  </si>
  <si>
    <t>경상북도 경주시_2018</t>
  </si>
  <si>
    <t>경상북도 경주시_2019</t>
  </si>
  <si>
    <t>경상북도 경주시_2020</t>
  </si>
  <si>
    <t>경상북도 경주시_2021</t>
  </si>
  <si>
    <t>경상북도 고령군_2016</t>
  </si>
  <si>
    <t>경상북도 고령군_2017</t>
  </si>
  <si>
    <t>경상북도 고령군_2018</t>
  </si>
  <si>
    <t>경상북도 고령군_2019</t>
  </si>
  <si>
    <t>경상북도 고령군_2020</t>
  </si>
  <si>
    <t>경상북도 고령군_2021</t>
  </si>
  <si>
    <t>경상북도 구미시_2016</t>
  </si>
  <si>
    <t>경상북도 구미시_2017</t>
  </si>
  <si>
    <t>경상북도 구미시_2018</t>
  </si>
  <si>
    <t>경상북도 구미시_2019</t>
  </si>
  <si>
    <t>경상북도 구미시_2020</t>
  </si>
  <si>
    <t>경상북도 구미시_2021</t>
  </si>
  <si>
    <t>경상북도 김천시_2016</t>
  </si>
  <si>
    <t>경상북도 김천시_2017</t>
  </si>
  <si>
    <t>경상북도 김천시_2018</t>
  </si>
  <si>
    <t>경상북도 김천시_2019</t>
  </si>
  <si>
    <t>경상북도 김천시_2020</t>
  </si>
  <si>
    <t>경상북도 김천시_2021</t>
  </si>
  <si>
    <t>경상북도 문경시_2016</t>
  </si>
  <si>
    <t>경상북도 문경시_2017</t>
  </si>
  <si>
    <t>경상북도 문경시_2018</t>
  </si>
  <si>
    <t>경상북도 문경시_2019</t>
  </si>
  <si>
    <t>경상북도 문경시_2020</t>
  </si>
  <si>
    <t>경상북도 문경시_2021</t>
  </si>
  <si>
    <t>경상북도 봉화군_2016</t>
  </si>
  <si>
    <t>경상북도 봉화군_2017</t>
  </si>
  <si>
    <t>경상북도 봉화군_2018</t>
  </si>
  <si>
    <t>경상북도 봉화군_2019</t>
  </si>
  <si>
    <t>경상북도 봉화군_2020</t>
  </si>
  <si>
    <t>경상북도 봉화군_2021</t>
  </si>
  <si>
    <t>경상북도 상주시_2016</t>
  </si>
  <si>
    <t>경상북도 상주시_2017</t>
  </si>
  <si>
    <t>경상북도 상주시_2018</t>
  </si>
  <si>
    <t>경상북도 상주시_2019</t>
  </si>
  <si>
    <t>경상북도 상주시_2020</t>
  </si>
  <si>
    <t>경상북도 상주시_2021</t>
  </si>
  <si>
    <t>경상북도 성주군_2016</t>
  </si>
  <si>
    <t>경상북도 성주군_2017</t>
  </si>
  <si>
    <t>경상북도 성주군_2018</t>
  </si>
  <si>
    <t>경상북도 성주군_2019</t>
  </si>
  <si>
    <t>경상북도 성주군_2020</t>
  </si>
  <si>
    <t>경상북도 성주군_2021</t>
  </si>
  <si>
    <t>경상북도 안동시_2016</t>
  </si>
  <si>
    <t>경상북도 안동시_2017</t>
  </si>
  <si>
    <t>경상북도 안동시_2018</t>
  </si>
  <si>
    <t>경상북도 안동시_2019</t>
  </si>
  <si>
    <t>경상북도 안동시_2020</t>
  </si>
  <si>
    <t>경상북도 안동시_2021</t>
  </si>
  <si>
    <t>경상북도 영덕군_2016</t>
  </si>
  <si>
    <t>경상북도 영덕군_2017</t>
  </si>
  <si>
    <t>경상북도 영덕군_2018</t>
  </si>
  <si>
    <t>경상북도 영덕군_2019</t>
  </si>
  <si>
    <t>경상북도 영덕군_2020</t>
  </si>
  <si>
    <t>경상북도 영덕군_2021</t>
  </si>
  <si>
    <t>경상북도 영양군_2016</t>
  </si>
  <si>
    <t>경상북도 영양군_2017</t>
  </si>
  <si>
    <t>경상북도 영양군_2018</t>
  </si>
  <si>
    <t>경상북도 영양군_2019</t>
  </si>
  <si>
    <t>경상북도 영양군_2020</t>
  </si>
  <si>
    <t>경상북도 영양군_2021</t>
  </si>
  <si>
    <t>경상북도 영주시_2016</t>
  </si>
  <si>
    <t>경상북도 영주시_2017</t>
  </si>
  <si>
    <t>경상북도 영주시_2018</t>
  </si>
  <si>
    <t>경상북도 영주시_2019</t>
  </si>
  <si>
    <t>경상북도 영주시_2020</t>
  </si>
  <si>
    <t>경상북도 영주시_2021</t>
  </si>
  <si>
    <t>경상북도 영천시_2016</t>
  </si>
  <si>
    <t>경상북도 영천시_2017</t>
  </si>
  <si>
    <t>경상북도 영천시_2018</t>
  </si>
  <si>
    <t>경상북도 영천시_2019</t>
  </si>
  <si>
    <t>경상북도 영천시_2020</t>
  </si>
  <si>
    <t>경상북도 영천시_2021</t>
  </si>
  <si>
    <t>경상북도 예천군_2016</t>
  </si>
  <si>
    <t>경상북도 예천군_2017</t>
  </si>
  <si>
    <t>경상북도 예천군_2018</t>
  </si>
  <si>
    <t>경상북도 예천군_2019</t>
  </si>
  <si>
    <t>경상북도 예천군_2020</t>
  </si>
  <si>
    <t>경상북도 예천군_2021</t>
  </si>
  <si>
    <t>경상북도 울릉군_2016</t>
  </si>
  <si>
    <t>경상북도 울릉군_2017</t>
  </si>
  <si>
    <t>경상북도 울릉군_2018</t>
  </si>
  <si>
    <t>경상북도 울릉군_2019</t>
  </si>
  <si>
    <t>경상북도 울릉군_2020</t>
  </si>
  <si>
    <t>경상북도 울릉군_2021</t>
  </si>
  <si>
    <t>경상북도 울진군_2016</t>
  </si>
  <si>
    <t>경상북도 울진군_2017</t>
  </si>
  <si>
    <t>경상북도 울진군_2018</t>
  </si>
  <si>
    <t>경상북도 울진군_2019</t>
  </si>
  <si>
    <t>경상북도 울진군_2020</t>
  </si>
  <si>
    <t>경상북도 울진군_2021</t>
  </si>
  <si>
    <t>경상북도 의성군_2016</t>
  </si>
  <si>
    <t>경상북도 의성군_2017</t>
  </si>
  <si>
    <t>경상북도 의성군_2018</t>
  </si>
  <si>
    <t>경상북도 의성군_2019</t>
  </si>
  <si>
    <t>경상북도 의성군_2020</t>
  </si>
  <si>
    <t>경상북도 의성군_2021</t>
  </si>
  <si>
    <t>경상북도 청도군_2016</t>
  </si>
  <si>
    <t>경상북도 청도군_2017</t>
  </si>
  <si>
    <t>경상북도 청도군_2018</t>
  </si>
  <si>
    <t>경상북도 청도군_2019</t>
  </si>
  <si>
    <t>경상북도 청도군_2020</t>
  </si>
  <si>
    <t>경상북도 청도군_2021</t>
  </si>
  <si>
    <t>경상북도 청송군_2016</t>
  </si>
  <si>
    <t>경상북도 청송군_2017</t>
  </si>
  <si>
    <t>경상북도 청송군_2018</t>
  </si>
  <si>
    <t>경상북도 청송군_2019</t>
  </si>
  <si>
    <t>경상북도 청송군_2020</t>
  </si>
  <si>
    <t>경상북도 청송군_2021</t>
  </si>
  <si>
    <t>경상북도 칠곡군_2016</t>
  </si>
  <si>
    <t>경상북도 칠곡군_2017</t>
  </si>
  <si>
    <t>경상북도 칠곡군_2018</t>
  </si>
  <si>
    <t>경상북도 칠곡군_2019</t>
  </si>
  <si>
    <t>경상북도 칠곡군_2020</t>
  </si>
  <si>
    <t>경상북도 칠곡군_2021</t>
  </si>
  <si>
    <t>경상북도 포항시_2016</t>
  </si>
  <si>
    <t>경상북도 포항시_2017</t>
  </si>
  <si>
    <t>경상북도 포항시_2018</t>
  </si>
  <si>
    <t>경상북도 포항시_2019</t>
  </si>
  <si>
    <t>경상북도 포항시_2020</t>
  </si>
  <si>
    <t>경상북도 포항시_2021</t>
  </si>
  <si>
    <t>광주광역시_2016</t>
  </si>
  <si>
    <t>광주광역시_2017</t>
  </si>
  <si>
    <t>광주광역시_2018</t>
  </si>
  <si>
    <t>광주광역시_2019</t>
  </si>
  <si>
    <t>광주광역시_2020</t>
  </si>
  <si>
    <t>광주광역시_2021</t>
  </si>
  <si>
    <t>광주광역시 광산구_2016</t>
  </si>
  <si>
    <t>광주광역시 광산구_2017</t>
  </si>
  <si>
    <t>광주광역시 광산구_2018</t>
  </si>
  <si>
    <t>광주광역시 광산구_2019</t>
  </si>
  <si>
    <t>광주광역시 광산구_2020</t>
  </si>
  <si>
    <t>광주광역시 광산구_2021</t>
  </si>
  <si>
    <t>광주광역시 남구_2016</t>
  </si>
  <si>
    <t>광주광역시 남구_2017</t>
  </si>
  <si>
    <t>광주광역시 남구_2018</t>
  </si>
  <si>
    <t>광주광역시 남구_2019</t>
  </si>
  <si>
    <t>광주광역시 남구_2020</t>
  </si>
  <si>
    <t>광주광역시 남구_2021</t>
  </si>
  <si>
    <t>광주광역시 동구_2016</t>
  </si>
  <si>
    <t>광주광역시 동구_2017</t>
  </si>
  <si>
    <t>광주광역시 동구_2018</t>
  </si>
  <si>
    <t>광주광역시 동구_2019</t>
  </si>
  <si>
    <t>광주광역시 동구_2020</t>
  </si>
  <si>
    <t>광주광역시 동구_2021</t>
  </si>
  <si>
    <t>광주광역시 북구_2016</t>
  </si>
  <si>
    <t>광주광역시 북구_2017</t>
  </si>
  <si>
    <t>광주광역시 북구_2018</t>
  </si>
  <si>
    <t>광주광역시 북구_2019</t>
  </si>
  <si>
    <t>광주광역시 북구_2020</t>
  </si>
  <si>
    <t>광주광역시 북구_2021</t>
  </si>
  <si>
    <t>광주광역시 서구_2016</t>
  </si>
  <si>
    <t>광주광역시 서구_2017</t>
  </si>
  <si>
    <t>광주광역시 서구_2018</t>
  </si>
  <si>
    <t>광주광역시 서구_2019</t>
  </si>
  <si>
    <t>광주광역시 서구_2020</t>
  </si>
  <si>
    <t>광주광역시 서구_2021</t>
  </si>
  <si>
    <t>대구광역시_2016</t>
  </si>
  <si>
    <t>대구광역시_2017</t>
  </si>
  <si>
    <t>대구광역시_2018</t>
  </si>
  <si>
    <t>대구광역시_2019</t>
  </si>
  <si>
    <t>대구광역시_2020</t>
  </si>
  <si>
    <t>대구광역시_2021</t>
  </si>
  <si>
    <t>대구광역시 군위군_2016</t>
  </si>
  <si>
    <t>대구광역시 군위군_2017</t>
  </si>
  <si>
    <t>대구광역시 군위군_2018</t>
  </si>
  <si>
    <t>대구광역시 군위군_2019</t>
  </si>
  <si>
    <t>대구광역시 군위군_2020</t>
  </si>
  <si>
    <t>대구광역시 군위군_2021</t>
  </si>
  <si>
    <t>대구광역시 남구_2016</t>
  </si>
  <si>
    <t>대구광역시 남구_2017</t>
  </si>
  <si>
    <t>대구광역시 남구_2018</t>
  </si>
  <si>
    <t>대구광역시 남구_2019</t>
  </si>
  <si>
    <t>대구광역시 남구_2020</t>
  </si>
  <si>
    <t>대구광역시 남구_2021</t>
  </si>
  <si>
    <t>대구광역시 달서구_2016</t>
  </si>
  <si>
    <t>대구광역시 달서구_2017</t>
  </si>
  <si>
    <t>대구광역시 달서구_2018</t>
  </si>
  <si>
    <t>대구광역시 달서구_2019</t>
  </si>
  <si>
    <t>대구광역시 달서구_2020</t>
  </si>
  <si>
    <t>대구광역시 달서구_2021</t>
  </si>
  <si>
    <t>대구광역시 달성군_2016</t>
  </si>
  <si>
    <t>대구광역시 달성군_2017</t>
  </si>
  <si>
    <t>대구광역시 달성군_2018</t>
  </si>
  <si>
    <t>대구광역시 달성군_2019</t>
  </si>
  <si>
    <t>대구광역시 달성군_2020</t>
  </si>
  <si>
    <t>대구광역시 달성군_2021</t>
  </si>
  <si>
    <t>대구광역시 동구_2016</t>
  </si>
  <si>
    <t>대구광역시 동구_2017</t>
  </si>
  <si>
    <t>대구광역시 동구_2018</t>
  </si>
  <si>
    <t>대구광역시 동구_2019</t>
  </si>
  <si>
    <t>대구광역시 동구_2020</t>
  </si>
  <si>
    <t>대구광역시 동구_2021</t>
  </si>
  <si>
    <t>대구광역시 북구_2016</t>
  </si>
  <si>
    <t>대구광역시 북구_2017</t>
  </si>
  <si>
    <t>대구광역시 북구_2018</t>
  </si>
  <si>
    <t>대구광역시 북구_2019</t>
  </si>
  <si>
    <t>대구광역시 북구_2020</t>
  </si>
  <si>
    <t>대구광역시 북구_2021</t>
  </si>
  <si>
    <t>대구광역시 서구_2016</t>
  </si>
  <si>
    <t>대구광역시 서구_2017</t>
  </si>
  <si>
    <t>대구광역시 서구_2018</t>
  </si>
  <si>
    <t>대구광역시 서구_2019</t>
  </si>
  <si>
    <t>대구광역시 서구_2020</t>
  </si>
  <si>
    <t>대구광역시 서구_2021</t>
  </si>
  <si>
    <t>대구광역시 수성구_2016</t>
  </si>
  <si>
    <t>대구광역시 수성구_2017</t>
  </si>
  <si>
    <t>대구광역시 수성구_2018</t>
  </si>
  <si>
    <t>대구광역시 수성구_2019</t>
  </si>
  <si>
    <t>대구광역시 수성구_2020</t>
  </si>
  <si>
    <t>대구광역시 수성구_2021</t>
  </si>
  <si>
    <t>대구광역시 중구_2016</t>
  </si>
  <si>
    <t>대구광역시 중구_2017</t>
  </si>
  <si>
    <t>대구광역시 중구_2018</t>
  </si>
  <si>
    <t>대구광역시 중구_2019</t>
  </si>
  <si>
    <t>대구광역시 중구_2020</t>
  </si>
  <si>
    <t>대구광역시 중구_2021</t>
  </si>
  <si>
    <t>대전광역시_2016</t>
  </si>
  <si>
    <t>대전광역시_2017</t>
  </si>
  <si>
    <t>대전광역시_2018</t>
  </si>
  <si>
    <t>대전광역시_2019</t>
  </si>
  <si>
    <t>대전광역시_2020</t>
  </si>
  <si>
    <t>대전광역시_2021</t>
  </si>
  <si>
    <t>대전광역시 대덕구_2016</t>
  </si>
  <si>
    <t>대전광역시 대덕구_2017</t>
  </si>
  <si>
    <t>대전광역시 대덕구_2018</t>
  </si>
  <si>
    <t>대전광역시 대덕구_2019</t>
  </si>
  <si>
    <t>대전광역시 대덕구_2020</t>
  </si>
  <si>
    <t>대전광역시 대덕구_2021</t>
  </si>
  <si>
    <t>대전광역시 동구_2016</t>
  </si>
  <si>
    <t>대전광역시 동구_2017</t>
  </si>
  <si>
    <t>대전광역시 동구_2018</t>
  </si>
  <si>
    <t>대전광역시 동구_2019</t>
  </si>
  <si>
    <t>대전광역시 동구_2020</t>
  </si>
  <si>
    <t>대전광역시 동구_2021</t>
  </si>
  <si>
    <t>대전광역시 서구_2016</t>
  </si>
  <si>
    <t>대전광역시 서구_2017</t>
  </si>
  <si>
    <t>대전광역시 서구_2018</t>
  </si>
  <si>
    <t>대전광역시 서구_2019</t>
  </si>
  <si>
    <t>대전광역시 서구_2020</t>
  </si>
  <si>
    <t>대전광역시 서구_2021</t>
  </si>
  <si>
    <t>대전광역시 유성구_2016</t>
  </si>
  <si>
    <t>대전광역시 유성구_2017</t>
  </si>
  <si>
    <t>대전광역시 유성구_2018</t>
  </si>
  <si>
    <t>대전광역시 유성구_2019</t>
  </si>
  <si>
    <t>대전광역시 유성구_2020</t>
  </si>
  <si>
    <t>대전광역시 유성구_2021</t>
  </si>
  <si>
    <t>대전광역시 중구_2016</t>
  </si>
  <si>
    <t>대전광역시 중구_2017</t>
  </si>
  <si>
    <t>대전광역시 중구_2018</t>
  </si>
  <si>
    <t>대전광역시 중구_2019</t>
  </si>
  <si>
    <t>대전광역시 중구_2020</t>
  </si>
  <si>
    <t>대전광역시 중구_2021</t>
  </si>
  <si>
    <t>부산광역시_2016</t>
  </si>
  <si>
    <t>부산광역시_2017</t>
  </si>
  <si>
    <t>부산광역시_2018</t>
  </si>
  <si>
    <t>부산광역시_2019</t>
  </si>
  <si>
    <t>부산광역시_2020</t>
  </si>
  <si>
    <t>부산광역시_2021</t>
  </si>
  <si>
    <t>부산광역시 강서구_2016</t>
  </si>
  <si>
    <t>부산광역시 강서구_2017</t>
  </si>
  <si>
    <t>부산광역시 강서구_2018</t>
  </si>
  <si>
    <t>부산광역시 강서구_2019</t>
  </si>
  <si>
    <t>부산광역시 강서구_2020</t>
  </si>
  <si>
    <t>부산광역시 강서구_2021</t>
  </si>
  <si>
    <t>부산광역시 금정구_2016</t>
  </si>
  <si>
    <t>부산광역시 금정구_2017</t>
  </si>
  <si>
    <t>부산광역시 금정구_2018</t>
  </si>
  <si>
    <t>부산광역시 금정구_2019</t>
  </si>
  <si>
    <t>부산광역시 금정구_2020</t>
  </si>
  <si>
    <t>부산광역시 금정구_2021</t>
  </si>
  <si>
    <t>부산광역시 기장군_2016</t>
  </si>
  <si>
    <t>부산광역시 기장군_2017</t>
  </si>
  <si>
    <t>부산광역시 기장군_2018</t>
  </si>
  <si>
    <t>부산광역시 기장군_2019</t>
  </si>
  <si>
    <t>부산광역시 기장군_2020</t>
  </si>
  <si>
    <t>부산광역시 기장군_2021</t>
  </si>
  <si>
    <t>부산광역시 남구_2016</t>
  </si>
  <si>
    <t>부산광역시 남구_2017</t>
  </si>
  <si>
    <t>부산광역시 남구_2018</t>
  </si>
  <si>
    <t>부산광역시 남구_2019</t>
  </si>
  <si>
    <t>부산광역시 남구_2020</t>
  </si>
  <si>
    <t>부산광역시 남구_2021</t>
  </si>
  <si>
    <t>부산광역시 동구_2016</t>
  </si>
  <si>
    <t>부산광역시 동구_2017</t>
  </si>
  <si>
    <t>부산광역시 동구_2018</t>
  </si>
  <si>
    <t>부산광역시 동구_2019</t>
  </si>
  <si>
    <t>부산광역시 동구_2020</t>
  </si>
  <si>
    <t>부산광역시 동구_2021</t>
  </si>
  <si>
    <t>부산광역시 동래구_2016</t>
  </si>
  <si>
    <t>부산광역시 동래구_2017</t>
  </si>
  <si>
    <t>부산광역시 동래구_2018</t>
  </si>
  <si>
    <t>부산광역시 동래구_2019</t>
  </si>
  <si>
    <t>부산광역시 동래구_2020</t>
  </si>
  <si>
    <t>부산광역시 동래구_2021</t>
  </si>
  <si>
    <t>부산광역시 부산진구_2016</t>
  </si>
  <si>
    <t>부산광역시 부산진구_2017</t>
  </si>
  <si>
    <t>부산광역시 부산진구_2018</t>
  </si>
  <si>
    <t>부산광역시 부산진구_2019</t>
  </si>
  <si>
    <t>부산광역시 부산진구_2020</t>
  </si>
  <si>
    <t>부산광역시 부산진구_2021</t>
  </si>
  <si>
    <t>부산광역시 북구_2016</t>
  </si>
  <si>
    <t>부산광역시 북구_2017</t>
  </si>
  <si>
    <t>부산광역시 북구_2018</t>
  </si>
  <si>
    <t>부산광역시 북구_2019</t>
  </si>
  <si>
    <t>부산광역시 북구_2020</t>
  </si>
  <si>
    <t>부산광역시 북구_2021</t>
  </si>
  <si>
    <t>부산광역시 사상구_2016</t>
  </si>
  <si>
    <t>부산광역시 사상구_2017</t>
  </si>
  <si>
    <t>부산광역시 사상구_2018</t>
  </si>
  <si>
    <t>부산광역시 사상구_2019</t>
  </si>
  <si>
    <t>부산광역시 사상구_2020</t>
  </si>
  <si>
    <t>부산광역시 사상구_2021</t>
  </si>
  <si>
    <t>부산광역시 사하구_2016</t>
  </si>
  <si>
    <t>부산광역시 사하구_2017</t>
  </si>
  <si>
    <t>부산광역시 사하구_2018</t>
  </si>
  <si>
    <t>부산광역시 사하구_2019</t>
  </si>
  <si>
    <t>부산광역시 사하구_2020</t>
  </si>
  <si>
    <t>부산광역시 사하구_2021</t>
  </si>
  <si>
    <t>부산광역시 서구_2016</t>
  </si>
  <si>
    <t>부산광역시 서구_2017</t>
  </si>
  <si>
    <t>부산광역시 서구_2018</t>
  </si>
  <si>
    <t>부산광역시 서구_2019</t>
  </si>
  <si>
    <t>부산광역시 서구_2020</t>
  </si>
  <si>
    <t>부산광역시 서구_2021</t>
  </si>
  <si>
    <t>부산광역시 수영구_2016</t>
  </si>
  <si>
    <t>부산광역시 수영구_2017</t>
  </si>
  <si>
    <t>부산광역시 수영구_2018</t>
  </si>
  <si>
    <t>부산광역시 수영구_2019</t>
  </si>
  <si>
    <t>부산광역시 수영구_2020</t>
  </si>
  <si>
    <t>부산광역시 수영구_2021</t>
  </si>
  <si>
    <t>부산광역시 연제구_2016</t>
  </si>
  <si>
    <t>부산광역시 연제구_2017</t>
  </si>
  <si>
    <t>부산광역시 연제구_2018</t>
  </si>
  <si>
    <t>부산광역시 연제구_2019</t>
  </si>
  <si>
    <t>부산광역시 연제구_2020</t>
  </si>
  <si>
    <t>부산광역시 연제구_2021</t>
  </si>
  <si>
    <t>부산광역시 영도구_2016</t>
  </si>
  <si>
    <t>부산광역시 영도구_2017</t>
  </si>
  <si>
    <t>부산광역시 영도구_2018</t>
  </si>
  <si>
    <t>부산광역시 영도구_2019</t>
  </si>
  <si>
    <t>부산광역시 영도구_2020</t>
  </si>
  <si>
    <t>부산광역시 영도구_2021</t>
  </si>
  <si>
    <t>부산광역시 중구_2016</t>
  </si>
  <si>
    <t>부산광역시 중구_2017</t>
  </si>
  <si>
    <t>부산광역시 중구_2018</t>
  </si>
  <si>
    <t>부산광역시 중구_2019</t>
  </si>
  <si>
    <t>부산광역시 중구_2020</t>
  </si>
  <si>
    <t>부산광역시 중구_2021</t>
  </si>
  <si>
    <t>부산광역시 해운대구_2016</t>
  </si>
  <si>
    <t>부산광역시 해운대구_2017</t>
  </si>
  <si>
    <t>부산광역시 해운대구_2018</t>
  </si>
  <si>
    <t>부산광역시 해운대구_2019</t>
  </si>
  <si>
    <t>부산광역시 해운대구_2020</t>
  </si>
  <si>
    <t>부산광역시 해운대구_2021</t>
  </si>
  <si>
    <t>서울특별시_2016</t>
  </si>
  <si>
    <t>서울특별시_2017</t>
  </si>
  <si>
    <t>서울특별시_2018</t>
  </si>
  <si>
    <t>서울특별시_2019</t>
  </si>
  <si>
    <t>서울특별시_2020</t>
  </si>
  <si>
    <t>서울특별시_2021</t>
  </si>
  <si>
    <t>서울특별시 강남구_2016</t>
  </si>
  <si>
    <t>서울특별시 강남구_2017</t>
  </si>
  <si>
    <t>서울특별시 강남구_2018</t>
  </si>
  <si>
    <t>서울특별시 강남구_2019</t>
  </si>
  <si>
    <t>서울특별시 강남구_2020</t>
  </si>
  <si>
    <t>서울특별시 강남구_2021</t>
  </si>
  <si>
    <t>서울특별시 강동구_2016</t>
  </si>
  <si>
    <t>서울특별시 강동구_2017</t>
  </si>
  <si>
    <t>서울특별시 강동구_2018</t>
  </si>
  <si>
    <t>서울특별시 강동구_2019</t>
  </si>
  <si>
    <t>서울특별시 강동구_2020</t>
  </si>
  <si>
    <t>서울특별시 강동구_2021</t>
  </si>
  <si>
    <t>서울특별시 강북구_2016</t>
  </si>
  <si>
    <t>서울특별시 강북구_2017</t>
  </si>
  <si>
    <t>서울특별시 강북구_2018</t>
  </si>
  <si>
    <t>서울특별시 강북구_2019</t>
  </si>
  <si>
    <t>서울특별시 강북구_2020</t>
  </si>
  <si>
    <t>서울특별시 강북구_2021</t>
  </si>
  <si>
    <t>서울특별시 강서구_2016</t>
  </si>
  <si>
    <t>서울특별시 강서구_2017</t>
  </si>
  <si>
    <t>서울특별시 강서구_2018</t>
  </si>
  <si>
    <t>서울특별시 강서구_2019</t>
  </si>
  <si>
    <t>서울특별시 강서구_2020</t>
  </si>
  <si>
    <t>서울특별시 강서구_2021</t>
  </si>
  <si>
    <t>서울특별시 관악구_2016</t>
  </si>
  <si>
    <t>서울특별시 관악구_2017</t>
  </si>
  <si>
    <t>서울특별시 관악구_2018</t>
  </si>
  <si>
    <t>서울특별시 관악구_2019</t>
  </si>
  <si>
    <t>서울특별시 관악구_2020</t>
  </si>
  <si>
    <t>서울특별시 관악구_2021</t>
  </si>
  <si>
    <t>서울특별시 광진구_2016</t>
  </si>
  <si>
    <t>서울특별시 광진구_2017</t>
  </si>
  <si>
    <t>서울특별시 광진구_2018</t>
  </si>
  <si>
    <t>서울특별시 광진구_2019</t>
  </si>
  <si>
    <t>서울특별시 광진구_2020</t>
  </si>
  <si>
    <t>서울특별시 광진구_2021</t>
  </si>
  <si>
    <t>서울특별시 구로구_2016</t>
  </si>
  <si>
    <t>서울특별시 구로구_2017</t>
  </si>
  <si>
    <t>서울특별시 구로구_2018</t>
  </si>
  <si>
    <t>서울특별시 구로구_2019</t>
  </si>
  <si>
    <t>서울특별시 구로구_2020</t>
  </si>
  <si>
    <t>서울특별시 구로구_2021</t>
  </si>
  <si>
    <t>서울특별시 금천구_2016</t>
  </si>
  <si>
    <t>서울특별시 금천구_2017</t>
  </si>
  <si>
    <t>서울특별시 금천구_2018</t>
  </si>
  <si>
    <t>서울특별시 금천구_2019</t>
  </si>
  <si>
    <t>서울특별시 금천구_2020</t>
  </si>
  <si>
    <t>서울특별시 금천구_2021</t>
  </si>
  <si>
    <t>서울특별시 노원구_2016</t>
  </si>
  <si>
    <t>서울특별시 노원구_2017</t>
  </si>
  <si>
    <t>서울특별시 노원구_2018</t>
  </si>
  <si>
    <t>서울특별시 노원구_2019</t>
  </si>
  <si>
    <t>서울특별시 노원구_2020</t>
  </si>
  <si>
    <t>서울특별시 노원구_2021</t>
  </si>
  <si>
    <t>서울특별시 도봉구_2016</t>
  </si>
  <si>
    <t>서울특별시 도봉구_2017</t>
  </si>
  <si>
    <t>서울특별시 도봉구_2018</t>
  </si>
  <si>
    <t>서울특별시 도봉구_2019</t>
  </si>
  <si>
    <t>서울특별시 도봉구_2020</t>
  </si>
  <si>
    <t>서울특별시 도봉구_2021</t>
  </si>
  <si>
    <t>서울특별시 동대문구_2016</t>
  </si>
  <si>
    <t>서울특별시 동대문구_2017</t>
  </si>
  <si>
    <t>서울특별시 동대문구_2018</t>
  </si>
  <si>
    <t>서울특별시 동대문구_2019</t>
  </si>
  <si>
    <t>서울특별시 동대문구_2020</t>
  </si>
  <si>
    <t>서울특별시 동대문구_2021</t>
  </si>
  <si>
    <t>서울특별시 동작구_2016</t>
  </si>
  <si>
    <t>서울특별시 동작구_2017</t>
  </si>
  <si>
    <t>서울특별시 동작구_2018</t>
  </si>
  <si>
    <t>서울특별시 동작구_2019</t>
  </si>
  <si>
    <t>서울특별시 동작구_2020</t>
  </si>
  <si>
    <t>서울특별시 동작구_2021</t>
  </si>
  <si>
    <t>서울특별시 마포구_2016</t>
  </si>
  <si>
    <t>서울특별시 마포구_2017</t>
  </si>
  <si>
    <t>서울특별시 마포구_2018</t>
  </si>
  <si>
    <t>서울특별시 마포구_2019</t>
  </si>
  <si>
    <t>서울특별시 마포구_2020</t>
  </si>
  <si>
    <t>서울특별시 마포구_2021</t>
  </si>
  <si>
    <t>서울특별시 서대문구_2016</t>
  </si>
  <si>
    <t>서울특별시 서대문구_2017</t>
  </si>
  <si>
    <t>서울특별시 서대문구_2018</t>
  </si>
  <si>
    <t>서울특별시 서대문구_2019</t>
  </si>
  <si>
    <t>서울특별시 서대문구_2020</t>
  </si>
  <si>
    <t>서울특별시 서대문구_2021</t>
  </si>
  <si>
    <t>서울특별시 서초구_2016</t>
  </si>
  <si>
    <t>서울특별시 서초구_2017</t>
  </si>
  <si>
    <t>서울특별시 서초구_2018</t>
  </si>
  <si>
    <t>서울특별시 서초구_2019</t>
  </si>
  <si>
    <t>서울특별시 서초구_2020</t>
  </si>
  <si>
    <t>서울특별시 서초구_2021</t>
  </si>
  <si>
    <t>서울특별시 성동구_2016</t>
  </si>
  <si>
    <t>서울특별시 성동구_2017</t>
  </si>
  <si>
    <t>서울특별시 성동구_2018</t>
  </si>
  <si>
    <t>서울특별시 성동구_2019</t>
  </si>
  <si>
    <t>서울특별시 성동구_2020</t>
  </si>
  <si>
    <t>서울특별시 성동구_2021</t>
  </si>
  <si>
    <t>서울특별시 성북구_2016</t>
  </si>
  <si>
    <t>서울특별시 성북구_2017</t>
  </si>
  <si>
    <t>서울특별시 성북구_2018</t>
  </si>
  <si>
    <t>서울특별시 성북구_2019</t>
  </si>
  <si>
    <t>서울특별시 성북구_2020</t>
  </si>
  <si>
    <t>서울특별시 성북구_2021</t>
  </si>
  <si>
    <t>서울특별시 송파구_2016</t>
  </si>
  <si>
    <t>서울특별시 송파구_2017</t>
  </si>
  <si>
    <t>서울특별시 송파구_2018</t>
  </si>
  <si>
    <t>서울특별시 송파구_2019</t>
  </si>
  <si>
    <t>서울특별시 송파구_2020</t>
  </si>
  <si>
    <t>서울특별시 송파구_2021</t>
  </si>
  <si>
    <t>서울특별시 양천구_2016</t>
  </si>
  <si>
    <t>서울특별시 양천구_2017</t>
  </si>
  <si>
    <t>서울특별시 양천구_2018</t>
  </si>
  <si>
    <t>서울특별시 양천구_2019</t>
  </si>
  <si>
    <t>서울특별시 양천구_2020</t>
  </si>
  <si>
    <t>서울특별시 양천구_2021</t>
  </si>
  <si>
    <t>서울특별시 영등포구_2016</t>
  </si>
  <si>
    <t>서울특별시 영등포구_2017</t>
  </si>
  <si>
    <t>서울특별시 영등포구_2018</t>
  </si>
  <si>
    <t>서울특별시 영등포구_2019</t>
  </si>
  <si>
    <t>서울특별시 영등포구_2020</t>
  </si>
  <si>
    <t>서울특별시 영등포구_2021</t>
  </si>
  <si>
    <t>서울특별시 용산구_2016</t>
  </si>
  <si>
    <t>서울특별시 용산구_2017</t>
  </si>
  <si>
    <t>서울특별시 용산구_2018</t>
  </si>
  <si>
    <t>서울특별시 용산구_2019</t>
  </si>
  <si>
    <t>서울특별시 용산구_2020</t>
  </si>
  <si>
    <t>서울특별시 용산구_2021</t>
  </si>
  <si>
    <t>서울특별시 은평구_2016</t>
  </si>
  <si>
    <t>서울특별시 은평구_2017</t>
  </si>
  <si>
    <t>서울특별시 은평구_2018</t>
  </si>
  <si>
    <t>서울특별시 은평구_2019</t>
  </si>
  <si>
    <t>서울특별시 은평구_2020</t>
  </si>
  <si>
    <t>서울특별시 은평구_2021</t>
  </si>
  <si>
    <t>서울특별시 종로구_2016</t>
  </si>
  <si>
    <t>서울특별시 종로구_2017</t>
  </si>
  <si>
    <t>서울특별시 종로구_2018</t>
  </si>
  <si>
    <t>서울특별시 종로구_2019</t>
  </si>
  <si>
    <t>서울특별시 종로구_2020</t>
  </si>
  <si>
    <t>서울특별시 종로구_2021</t>
  </si>
  <si>
    <t>서울특별시 중구_2016</t>
  </si>
  <si>
    <t>서울특별시 중구_2017</t>
  </si>
  <si>
    <t>서울특별시 중구_2018</t>
  </si>
  <si>
    <t>서울특별시 중구_2019</t>
  </si>
  <si>
    <t>서울특별시 중구_2020</t>
  </si>
  <si>
    <t>서울특별시 중구_2021</t>
  </si>
  <si>
    <t>서울특별시 중랑구_2016</t>
  </si>
  <si>
    <t>서울특별시 중랑구_2017</t>
  </si>
  <si>
    <t>서울특별시 중랑구_2018</t>
  </si>
  <si>
    <t>서울특별시 중랑구_2019</t>
  </si>
  <si>
    <t>서울특별시 중랑구_2020</t>
  </si>
  <si>
    <t>서울특별시 중랑구_2021</t>
  </si>
  <si>
    <t>세종특별자치시_2016</t>
  </si>
  <si>
    <t>세종특별자치시_2017</t>
  </si>
  <si>
    <t>세종특별자치시_2018</t>
  </si>
  <si>
    <t>세종특별자치시_2019</t>
  </si>
  <si>
    <t>세종특별자치시_2020</t>
  </si>
  <si>
    <t>세종특별자치시_2021</t>
  </si>
  <si>
    <t>울산광역시_2016</t>
  </si>
  <si>
    <t>울산광역시_2017</t>
  </si>
  <si>
    <t>울산광역시_2018</t>
  </si>
  <si>
    <t>울산광역시_2019</t>
  </si>
  <si>
    <t>울산광역시_2020</t>
  </si>
  <si>
    <t>울산광역시_2021</t>
  </si>
  <si>
    <t>울산광역시 남구_2016</t>
  </si>
  <si>
    <t>울산광역시 남구_2017</t>
  </si>
  <si>
    <t>울산광역시 남구_2018</t>
  </si>
  <si>
    <t>울산광역시 남구_2019</t>
  </si>
  <si>
    <t>울산광역시 남구_2020</t>
  </si>
  <si>
    <t>울산광역시 남구_2021</t>
  </si>
  <si>
    <t>울산광역시 동구_2016</t>
  </si>
  <si>
    <t>울산광역시 동구_2017</t>
  </si>
  <si>
    <t>울산광역시 동구_2018</t>
  </si>
  <si>
    <t>울산광역시 동구_2019</t>
  </si>
  <si>
    <t>울산광역시 동구_2020</t>
  </si>
  <si>
    <t>울산광역시 동구_2021</t>
  </si>
  <si>
    <t>울산광역시 북구_2016</t>
  </si>
  <si>
    <t>울산광역시 북구_2017</t>
  </si>
  <si>
    <t>울산광역시 북구_2018</t>
  </si>
  <si>
    <t>울산광역시 북구_2019</t>
  </si>
  <si>
    <t>울산광역시 북구_2020</t>
  </si>
  <si>
    <t>울산광역시 북구_2021</t>
  </si>
  <si>
    <t>울산광역시 울주군_2016</t>
  </si>
  <si>
    <t>울산광역시 울주군_2017</t>
  </si>
  <si>
    <t>울산광역시 울주군_2018</t>
  </si>
  <si>
    <t>울산광역시 울주군_2019</t>
  </si>
  <si>
    <t>울산광역시 울주군_2020</t>
  </si>
  <si>
    <t>울산광역시 울주군_2021</t>
  </si>
  <si>
    <t>울산광역시 중구_2016</t>
  </si>
  <si>
    <t>울산광역시 중구_2017</t>
  </si>
  <si>
    <t>울산광역시 중구_2018</t>
  </si>
  <si>
    <t>울산광역시 중구_2019</t>
  </si>
  <si>
    <t>울산광역시 중구_2020</t>
  </si>
  <si>
    <t>울산광역시 중구_2021</t>
  </si>
  <si>
    <t>인천광역시_2016</t>
  </si>
  <si>
    <t>인천광역시_2017</t>
  </si>
  <si>
    <t>인천광역시_2018</t>
  </si>
  <si>
    <t>인천광역시_2019</t>
  </si>
  <si>
    <t>인천광역시_2020</t>
  </si>
  <si>
    <t>인천광역시_2021</t>
  </si>
  <si>
    <t>인천광역시 강화군_2016</t>
  </si>
  <si>
    <t>인천광역시 강화군_2017</t>
  </si>
  <si>
    <t>인천광역시 강화군_2018</t>
  </si>
  <si>
    <t>인천광역시 강화군_2019</t>
  </si>
  <si>
    <t>인천광역시 강화군_2020</t>
  </si>
  <si>
    <t>인천광역시 강화군_2021</t>
  </si>
  <si>
    <t>인천광역시 계양구_2016</t>
  </si>
  <si>
    <t>인천광역시 계양구_2017</t>
  </si>
  <si>
    <t>인천광역시 계양구_2018</t>
  </si>
  <si>
    <t>인천광역시 계양구_2019</t>
  </si>
  <si>
    <t>인천광역시 계양구_2020</t>
  </si>
  <si>
    <t>인천광역시 계양구_2021</t>
  </si>
  <si>
    <t>인천광역시 남동구_2016</t>
  </si>
  <si>
    <t>인천광역시 남동구_2017</t>
  </si>
  <si>
    <t>인천광역시 남동구_2018</t>
  </si>
  <si>
    <t>인천광역시 남동구_2019</t>
  </si>
  <si>
    <t>인천광역시 남동구_2020</t>
  </si>
  <si>
    <t>인천광역시 남동구_2021</t>
  </si>
  <si>
    <t>인천광역시 동구_2016</t>
  </si>
  <si>
    <t>인천광역시 동구_2017</t>
  </si>
  <si>
    <t>인천광역시 동구_2018</t>
  </si>
  <si>
    <t>인천광역시 동구_2019</t>
  </si>
  <si>
    <t>인천광역시 동구_2020</t>
  </si>
  <si>
    <t>인천광역시 동구_2021</t>
  </si>
  <si>
    <t>인천광역시 미추홀구_2016</t>
  </si>
  <si>
    <t>인천광역시 미추홀구_2017</t>
  </si>
  <si>
    <t>인천광역시 미추홀구_2018</t>
  </si>
  <si>
    <t>인천광역시 미추홀구_2019</t>
  </si>
  <si>
    <t>인천광역시 미추홀구_2020</t>
  </si>
  <si>
    <t>인천광역시 미추홀구_2021</t>
  </si>
  <si>
    <t>인천광역시 부평구_2016</t>
  </si>
  <si>
    <t>인천광역시 부평구_2017</t>
  </si>
  <si>
    <t>인천광역시 부평구_2018</t>
  </si>
  <si>
    <t>인천광역시 부평구_2019</t>
  </si>
  <si>
    <t>인천광역시 부평구_2020</t>
  </si>
  <si>
    <t>인천광역시 부평구_2021</t>
  </si>
  <si>
    <t>인천광역시 서구_2016</t>
  </si>
  <si>
    <t>인천광역시 서구_2017</t>
  </si>
  <si>
    <t>인천광역시 서구_2018</t>
  </si>
  <si>
    <t>인천광역시 서구_2019</t>
  </si>
  <si>
    <t>인천광역시 서구_2020</t>
  </si>
  <si>
    <t>인천광역시 서구_2021</t>
  </si>
  <si>
    <t>인천광역시 연수구_2016</t>
  </si>
  <si>
    <t>인천광역시 연수구_2017</t>
  </si>
  <si>
    <t>인천광역시 연수구_2018</t>
  </si>
  <si>
    <t>인천광역시 연수구_2019</t>
  </si>
  <si>
    <t>인천광역시 연수구_2020</t>
  </si>
  <si>
    <t>인천광역시 연수구_2021</t>
  </si>
  <si>
    <t>인천광역시 옹진군_2016</t>
  </si>
  <si>
    <t>인천광역시 옹진군_2017</t>
  </si>
  <si>
    <t>인천광역시 옹진군_2018</t>
  </si>
  <si>
    <t>인천광역시 옹진군_2019</t>
  </si>
  <si>
    <t>인천광역시 옹진군_2020</t>
  </si>
  <si>
    <t>인천광역시 옹진군_2021</t>
  </si>
  <si>
    <t>인천광역시 중구_2016</t>
  </si>
  <si>
    <t>인천광역시 중구_2017</t>
  </si>
  <si>
    <t>인천광역시 중구_2018</t>
  </si>
  <si>
    <t>인천광역시 중구_2019</t>
  </si>
  <si>
    <t>인천광역시 중구_2020</t>
  </si>
  <si>
    <t>인천광역시 중구_2021</t>
  </si>
  <si>
    <t>전라남도_2016</t>
  </si>
  <si>
    <t>전라남도_2017</t>
  </si>
  <si>
    <t>전라남도_2018</t>
  </si>
  <si>
    <t>전라남도_2019</t>
  </si>
  <si>
    <t>전라남도_2020</t>
  </si>
  <si>
    <t>전라남도_2021</t>
  </si>
  <si>
    <t>전라남도 강진군_2016</t>
  </si>
  <si>
    <t>전라남도 강진군_2017</t>
  </si>
  <si>
    <t>전라남도 강진군_2018</t>
  </si>
  <si>
    <t>전라남도 강진군_2019</t>
  </si>
  <si>
    <t>전라남도 강진군_2020</t>
  </si>
  <si>
    <t>전라남도 강진군_2021</t>
  </si>
  <si>
    <t>전라남도 고흥군_2016</t>
  </si>
  <si>
    <t>전라남도 고흥군_2017</t>
  </si>
  <si>
    <t>전라남도 고흥군_2018</t>
  </si>
  <si>
    <t>전라남도 고흥군_2019</t>
  </si>
  <si>
    <t>전라남도 고흥군_2020</t>
  </si>
  <si>
    <t>전라남도 고흥군_2021</t>
  </si>
  <si>
    <t>전라남도 곡성군_2016</t>
  </si>
  <si>
    <t>전라남도 곡성군_2017</t>
  </si>
  <si>
    <t>전라남도 곡성군_2018</t>
  </si>
  <si>
    <t>전라남도 곡성군_2019</t>
  </si>
  <si>
    <t>전라남도 곡성군_2020</t>
  </si>
  <si>
    <t>전라남도 곡성군_2021</t>
  </si>
  <si>
    <t>전라남도 광양시_2016</t>
  </si>
  <si>
    <t>전라남도 광양시_2017</t>
  </si>
  <si>
    <t>전라남도 광양시_2018</t>
  </si>
  <si>
    <t>전라남도 광양시_2019</t>
  </si>
  <si>
    <t>전라남도 광양시_2020</t>
  </si>
  <si>
    <t>전라남도 광양시_2021</t>
  </si>
  <si>
    <t>전라남도 구례군_2016</t>
  </si>
  <si>
    <t>전라남도 구례군_2017</t>
  </si>
  <si>
    <t>전라남도 구례군_2018</t>
  </si>
  <si>
    <t>전라남도 구례군_2019</t>
  </si>
  <si>
    <t>전라남도 구례군_2020</t>
  </si>
  <si>
    <t>전라남도 구례군_2021</t>
  </si>
  <si>
    <t>전라남도 나주시_2016</t>
  </si>
  <si>
    <t>전라남도 나주시_2017</t>
  </si>
  <si>
    <t>전라남도 나주시_2018</t>
  </si>
  <si>
    <t>전라남도 나주시_2019</t>
  </si>
  <si>
    <t>전라남도 나주시_2020</t>
  </si>
  <si>
    <t>전라남도 나주시_2021</t>
  </si>
  <si>
    <t>전라남도 담양군_2016</t>
  </si>
  <si>
    <t>전라남도 담양군_2017</t>
  </si>
  <si>
    <t>전라남도 담양군_2018</t>
  </si>
  <si>
    <t>전라남도 담양군_2019</t>
  </si>
  <si>
    <t>전라남도 담양군_2020</t>
  </si>
  <si>
    <t>전라남도 담양군_2021</t>
  </si>
  <si>
    <t>전라남도 목포시_2016</t>
  </si>
  <si>
    <t>전라남도 목포시_2017</t>
  </si>
  <si>
    <t>전라남도 목포시_2018</t>
  </si>
  <si>
    <t>전라남도 목포시_2019</t>
  </si>
  <si>
    <t>전라남도 목포시_2020</t>
  </si>
  <si>
    <t>전라남도 목포시_2021</t>
  </si>
  <si>
    <t>전라남도 무안군_2016</t>
  </si>
  <si>
    <t>전라남도 무안군_2017</t>
  </si>
  <si>
    <t>전라남도 무안군_2018</t>
  </si>
  <si>
    <t>전라남도 무안군_2019</t>
  </si>
  <si>
    <t>전라남도 무안군_2020</t>
  </si>
  <si>
    <t>전라남도 무안군_2021</t>
  </si>
  <si>
    <t>전라남도 보성군_2016</t>
  </si>
  <si>
    <t>전라남도 보성군_2017</t>
  </si>
  <si>
    <t>전라남도 보성군_2018</t>
  </si>
  <si>
    <t>전라남도 보성군_2019</t>
  </si>
  <si>
    <t>전라남도 보성군_2020</t>
  </si>
  <si>
    <t>전라남도 보성군_2021</t>
  </si>
  <si>
    <t>전라남도 순천시_2016</t>
  </si>
  <si>
    <t>전라남도 순천시_2017</t>
  </si>
  <si>
    <t>전라남도 순천시_2018</t>
  </si>
  <si>
    <t>전라남도 순천시_2019</t>
  </si>
  <si>
    <t>전라남도 순천시_2020</t>
  </si>
  <si>
    <t>전라남도 순천시_2021</t>
  </si>
  <si>
    <t>전라남도 신안군_2016</t>
  </si>
  <si>
    <t>전라남도 신안군_2017</t>
  </si>
  <si>
    <t>전라남도 신안군_2018</t>
  </si>
  <si>
    <t>전라남도 신안군_2019</t>
  </si>
  <si>
    <t>전라남도 신안군_2020</t>
  </si>
  <si>
    <t>전라남도 신안군_2021</t>
  </si>
  <si>
    <t>전라남도 여수시_2016</t>
  </si>
  <si>
    <t>전라남도 여수시_2017</t>
  </si>
  <si>
    <t>전라남도 여수시_2018</t>
  </si>
  <si>
    <t>전라남도 여수시_2019</t>
  </si>
  <si>
    <t>전라남도 여수시_2020</t>
  </si>
  <si>
    <t>전라남도 여수시_2021</t>
  </si>
  <si>
    <t>전라남도 영광군_2016</t>
  </si>
  <si>
    <t>전라남도 영광군_2017</t>
  </si>
  <si>
    <t>전라남도 영광군_2018</t>
  </si>
  <si>
    <t>전라남도 영광군_2019</t>
  </si>
  <si>
    <t>전라남도 영광군_2020</t>
  </si>
  <si>
    <t>전라남도 영광군_2021</t>
  </si>
  <si>
    <t>전라남도 영암군_2016</t>
  </si>
  <si>
    <t>전라남도 영암군_2017</t>
  </si>
  <si>
    <t>전라남도 영암군_2018</t>
  </si>
  <si>
    <t>전라남도 영암군_2019</t>
  </si>
  <si>
    <t>전라남도 영암군_2020</t>
  </si>
  <si>
    <t>전라남도 영암군_2021</t>
  </si>
  <si>
    <t>전라남도 완도군_2016</t>
  </si>
  <si>
    <t>전라남도 완도군_2017</t>
  </si>
  <si>
    <t>전라남도 완도군_2018</t>
  </si>
  <si>
    <t>전라남도 완도군_2019</t>
  </si>
  <si>
    <t>전라남도 완도군_2020</t>
  </si>
  <si>
    <t>전라남도 완도군_2021</t>
  </si>
  <si>
    <t>전라남도 장성군_2016</t>
  </si>
  <si>
    <t>전라남도 장성군_2017</t>
  </si>
  <si>
    <t>전라남도 장성군_2018</t>
  </si>
  <si>
    <t>전라남도 장성군_2019</t>
  </si>
  <si>
    <t>전라남도 장성군_2020</t>
  </si>
  <si>
    <t>전라남도 장성군_2021</t>
  </si>
  <si>
    <t>전라남도 장흥군_2016</t>
  </si>
  <si>
    <t>전라남도 장흥군_2017</t>
  </si>
  <si>
    <t>전라남도 장흥군_2018</t>
  </si>
  <si>
    <t>전라남도 장흥군_2019</t>
  </si>
  <si>
    <t>전라남도 장흥군_2020</t>
  </si>
  <si>
    <t>전라남도 장흥군_2021</t>
  </si>
  <si>
    <t>전라남도 진도군_2016</t>
  </si>
  <si>
    <t>전라남도 진도군_2017</t>
  </si>
  <si>
    <t>전라남도 진도군_2018</t>
  </si>
  <si>
    <t>전라남도 진도군_2019</t>
  </si>
  <si>
    <t>전라남도 진도군_2020</t>
  </si>
  <si>
    <t>전라남도 진도군_2021</t>
  </si>
  <si>
    <t>전라남도 함평군_2016</t>
  </si>
  <si>
    <t>전라남도 함평군_2017</t>
  </si>
  <si>
    <t>전라남도 함평군_2018</t>
  </si>
  <si>
    <t>전라남도 함평군_2019</t>
  </si>
  <si>
    <t>전라남도 함평군_2020</t>
  </si>
  <si>
    <t>전라남도 함평군_2021</t>
  </si>
  <si>
    <t>전라남도 해남군_2016</t>
  </si>
  <si>
    <t>전라남도 해남군_2017</t>
  </si>
  <si>
    <t>전라남도 해남군_2018</t>
  </si>
  <si>
    <t>전라남도 해남군_2019</t>
  </si>
  <si>
    <t>전라남도 해남군_2020</t>
  </si>
  <si>
    <t>전라남도 해남군_2021</t>
  </si>
  <si>
    <t>전라남도 화순군_2016</t>
  </si>
  <si>
    <t>전라남도 화순군_2017</t>
  </si>
  <si>
    <t>전라남도 화순군_2018</t>
  </si>
  <si>
    <t>전라남도 화순군_2019</t>
  </si>
  <si>
    <t>전라남도 화순군_2020</t>
  </si>
  <si>
    <t>전라남도 화순군_2021</t>
  </si>
  <si>
    <t>전북특별자치도_2016</t>
  </si>
  <si>
    <t>전북특별자치도_2017</t>
  </si>
  <si>
    <t>전북특별자치도_2018</t>
  </si>
  <si>
    <t>전북특별자치도_2019</t>
  </si>
  <si>
    <t>전북특별자치도_2020</t>
  </si>
  <si>
    <t>전북특별자치도_2021</t>
  </si>
  <si>
    <t>전북특별자치도 고창군_2016</t>
  </si>
  <si>
    <t>전북특별자치도 고창군_2017</t>
  </si>
  <si>
    <t>전북특별자치도 고창군_2018</t>
  </si>
  <si>
    <t>전북특별자치도 고창군_2019</t>
  </si>
  <si>
    <t>전북특별자치도 고창군_2020</t>
  </si>
  <si>
    <t>전북특별자치도 고창군_2021</t>
  </si>
  <si>
    <t>전북특별자치도 군산시_2016</t>
  </si>
  <si>
    <t>전북특별자치도 군산시_2017</t>
  </si>
  <si>
    <t>전북특별자치도 군산시_2018</t>
  </si>
  <si>
    <t>전북특별자치도 군산시_2019</t>
  </si>
  <si>
    <t>전북특별자치도 군산시_2020</t>
  </si>
  <si>
    <t>전북특별자치도 군산시_2021</t>
  </si>
  <si>
    <t>전북특별자치도 김제시_2016</t>
  </si>
  <si>
    <t>전북특별자치도 김제시_2017</t>
  </si>
  <si>
    <t>전북특별자치도 김제시_2018</t>
  </si>
  <si>
    <t>전북특별자치도 김제시_2019</t>
  </si>
  <si>
    <t>전북특별자치도 김제시_2020</t>
  </si>
  <si>
    <t>전북특별자치도 김제시_2021</t>
  </si>
  <si>
    <t>전북특별자치도 남원시_2016</t>
  </si>
  <si>
    <t>전북특별자치도 남원시_2017</t>
  </si>
  <si>
    <t>전북특별자치도 남원시_2018</t>
  </si>
  <si>
    <t>전북특별자치도 남원시_2019</t>
  </si>
  <si>
    <t>전북특별자치도 남원시_2020</t>
  </si>
  <si>
    <t>전북특별자치도 남원시_2021</t>
  </si>
  <si>
    <t>전북특별자치도 무주군_2016</t>
  </si>
  <si>
    <t>전북특별자치도 무주군_2017</t>
  </si>
  <si>
    <t>전북특별자치도 무주군_2018</t>
  </si>
  <si>
    <t>전북특별자치도 무주군_2019</t>
  </si>
  <si>
    <t>전북특별자치도 무주군_2020</t>
  </si>
  <si>
    <t>전북특별자치도 무주군_2021</t>
  </si>
  <si>
    <t>전북특별자치도 부안군_2016</t>
  </si>
  <si>
    <t>전북특별자치도 부안군_2017</t>
  </si>
  <si>
    <t>전북특별자치도 부안군_2018</t>
  </si>
  <si>
    <t>전북특별자치도 부안군_2019</t>
  </si>
  <si>
    <t>전북특별자치도 부안군_2020</t>
  </si>
  <si>
    <t>전북특별자치도 부안군_2021</t>
  </si>
  <si>
    <t>전북특별자치도 순창군_2016</t>
  </si>
  <si>
    <t>전북특별자치도 순창군_2017</t>
  </si>
  <si>
    <t>전북특별자치도 순창군_2018</t>
  </si>
  <si>
    <t>전북특별자치도 순창군_2019</t>
  </si>
  <si>
    <t>전북특별자치도 순창군_2020</t>
  </si>
  <si>
    <t>전북특별자치도 순창군_2021</t>
  </si>
  <si>
    <t>전북특별자치도 완주군_2016</t>
  </si>
  <si>
    <t>전북특별자치도 완주군_2017</t>
  </si>
  <si>
    <t>전북특별자치도 완주군_2018</t>
  </si>
  <si>
    <t>전북특별자치도 완주군_2019</t>
  </si>
  <si>
    <t>전북특별자치도 완주군_2020</t>
  </si>
  <si>
    <t>전북특별자치도 완주군_2021</t>
  </si>
  <si>
    <t>전북특별자치도 익산시_2016</t>
  </si>
  <si>
    <t>전북특별자치도 익산시_2017</t>
  </si>
  <si>
    <t>전북특별자치도 익산시_2018</t>
  </si>
  <si>
    <t>전북특별자치도 익산시_2019</t>
  </si>
  <si>
    <t>전북특별자치도 익산시_2020</t>
  </si>
  <si>
    <t>전북특별자치도 익산시_2021</t>
  </si>
  <si>
    <t>전북특별자치도 임실군_2016</t>
  </si>
  <si>
    <t>전북특별자치도 임실군_2017</t>
  </si>
  <si>
    <t>전북특별자치도 임실군_2018</t>
  </si>
  <si>
    <t>전북특별자치도 임실군_2019</t>
  </si>
  <si>
    <t>전북특별자치도 임실군_2020</t>
  </si>
  <si>
    <t>전북특별자치도 임실군_2021</t>
  </si>
  <si>
    <t>전북특별자치도 장수군_2016</t>
  </si>
  <si>
    <t>전북특별자치도 장수군_2017</t>
  </si>
  <si>
    <t>전북특별자치도 장수군_2018</t>
  </si>
  <si>
    <t>전북특별자치도 장수군_2019</t>
  </si>
  <si>
    <t>전북특별자치도 장수군_2020</t>
  </si>
  <si>
    <t>전북특별자치도 장수군_2021</t>
  </si>
  <si>
    <t>전북특별자치도 전주시_2016</t>
  </si>
  <si>
    <t>전북특별자치도 전주시_2017</t>
  </si>
  <si>
    <t>전북특별자치도 전주시_2018</t>
  </si>
  <si>
    <t>전북특별자치도 전주시_2019</t>
  </si>
  <si>
    <t>전북특별자치도 전주시_2020</t>
  </si>
  <si>
    <t>전북특별자치도 전주시_2021</t>
  </si>
  <si>
    <t>전북특별자치도 정읍시_2016</t>
  </si>
  <si>
    <t>전북특별자치도 정읍시_2017</t>
  </si>
  <si>
    <t>전북특별자치도 정읍시_2018</t>
  </si>
  <si>
    <t>전북특별자치도 정읍시_2019</t>
  </si>
  <si>
    <t>전북특별자치도 정읍시_2020</t>
  </si>
  <si>
    <t>전북특별자치도 정읍시_2021</t>
  </si>
  <si>
    <t>전북특별자치도 진안군_2016</t>
  </si>
  <si>
    <t>전북특별자치도 진안군_2017</t>
  </si>
  <si>
    <t>전북특별자치도 진안군_2018</t>
  </si>
  <si>
    <t>전북특별자치도 진안군_2019</t>
  </si>
  <si>
    <t>전북특별자치도 진안군_2020</t>
  </si>
  <si>
    <t>전북특별자치도 진안군_2021</t>
  </si>
  <si>
    <t>제주특별자치도_2016</t>
  </si>
  <si>
    <t>제주특별자치도_2017</t>
  </si>
  <si>
    <t>제주특별자치도_2018</t>
  </si>
  <si>
    <t>제주특별자치도_2019</t>
  </si>
  <si>
    <t>제주특별자치도_2020</t>
  </si>
  <si>
    <t>제주특별자치도_2021</t>
  </si>
  <si>
    <t>제주특별자치도 서귀포시_2016</t>
  </si>
  <si>
    <t>제주특별자치도 서귀포시_2017</t>
  </si>
  <si>
    <t>제주특별자치도 서귀포시_2018</t>
  </si>
  <si>
    <t>제주특별자치도 서귀포시_2019</t>
  </si>
  <si>
    <t>제주특별자치도 서귀포시_2020</t>
  </si>
  <si>
    <t>제주특별자치도 서귀포시_2021</t>
  </si>
  <si>
    <t>제주특별자치도 제주시_2016</t>
  </si>
  <si>
    <t>제주특별자치도 제주시_2017</t>
  </si>
  <si>
    <t>제주특별자치도 제주시_2018</t>
  </si>
  <si>
    <t>제주특별자치도 제주시_2019</t>
  </si>
  <si>
    <t>제주특별자치도 제주시_2020</t>
  </si>
  <si>
    <t>제주특별자치도 제주시_2021</t>
  </si>
  <si>
    <t>충청남도_2016</t>
  </si>
  <si>
    <t>충청남도_2017</t>
  </si>
  <si>
    <t>충청남도_2018</t>
  </si>
  <si>
    <t>충청남도_2019</t>
  </si>
  <si>
    <t>충청남도_2020</t>
  </si>
  <si>
    <t>충청남도_2021</t>
  </si>
  <si>
    <t>충청남도 계룡시_2016</t>
  </si>
  <si>
    <t>충청남도 계룡시_2017</t>
  </si>
  <si>
    <t>충청남도 계룡시_2018</t>
  </si>
  <si>
    <t>충청남도 계룡시_2019</t>
  </si>
  <si>
    <t>충청남도 계룡시_2020</t>
  </si>
  <si>
    <t>충청남도 계룡시_2021</t>
  </si>
  <si>
    <t>충청남도 공주시_2016</t>
  </si>
  <si>
    <t>충청남도 공주시_2017</t>
  </si>
  <si>
    <t>충청남도 공주시_2018</t>
  </si>
  <si>
    <t>충청남도 공주시_2019</t>
  </si>
  <si>
    <t>충청남도 공주시_2020</t>
  </si>
  <si>
    <t>충청남도 공주시_2021</t>
  </si>
  <si>
    <t>충청남도 금산군_2016</t>
  </si>
  <si>
    <t>충청남도 금산군_2017</t>
  </si>
  <si>
    <t>충청남도 금산군_2018</t>
  </si>
  <si>
    <t>충청남도 금산군_2019</t>
  </si>
  <si>
    <t>충청남도 금산군_2020</t>
  </si>
  <si>
    <t>충청남도 금산군_2021</t>
  </si>
  <si>
    <t>충청남도 논산시_2016</t>
  </si>
  <si>
    <t>충청남도 논산시_2017</t>
  </si>
  <si>
    <t>충청남도 논산시_2018</t>
  </si>
  <si>
    <t>충청남도 논산시_2019</t>
  </si>
  <si>
    <t>충청남도 논산시_2020</t>
  </si>
  <si>
    <t>충청남도 논산시_2021</t>
  </si>
  <si>
    <t>충청남도 당진시_2016</t>
  </si>
  <si>
    <t>충청남도 당진시_2017</t>
  </si>
  <si>
    <t>충청남도 당진시_2018</t>
  </si>
  <si>
    <t>충청남도 당진시_2019</t>
  </si>
  <si>
    <t>충청남도 당진시_2020</t>
  </si>
  <si>
    <t>충청남도 당진시_2021</t>
  </si>
  <si>
    <t>충청남도 보령시_2016</t>
  </si>
  <si>
    <t>충청남도 보령시_2017</t>
  </si>
  <si>
    <t>충청남도 보령시_2018</t>
  </si>
  <si>
    <t>충청남도 보령시_2019</t>
  </si>
  <si>
    <t>충청남도 보령시_2020</t>
  </si>
  <si>
    <t>충청남도 보령시_2021</t>
  </si>
  <si>
    <t>충청남도 부여군_2016</t>
  </si>
  <si>
    <t>충청남도 부여군_2017</t>
  </si>
  <si>
    <t>충청남도 부여군_2018</t>
  </si>
  <si>
    <t>충청남도 부여군_2019</t>
  </si>
  <si>
    <t>충청남도 부여군_2020</t>
  </si>
  <si>
    <t>충청남도 부여군_2021</t>
  </si>
  <si>
    <t>충청남도 서산시_2016</t>
  </si>
  <si>
    <t>충청남도 서산시_2017</t>
  </si>
  <si>
    <t>충청남도 서산시_2018</t>
  </si>
  <si>
    <t>충청남도 서산시_2019</t>
  </si>
  <si>
    <t>충청남도 서산시_2020</t>
  </si>
  <si>
    <t>충청남도 서산시_2021</t>
  </si>
  <si>
    <t>충청남도 서천군_2016</t>
  </si>
  <si>
    <t>충청남도 서천군_2017</t>
  </si>
  <si>
    <t>충청남도 서천군_2018</t>
  </si>
  <si>
    <t>충청남도 서천군_2019</t>
  </si>
  <si>
    <t>충청남도 서천군_2020</t>
  </si>
  <si>
    <t>충청남도 서천군_2021</t>
  </si>
  <si>
    <t>충청남도 아산시_2016</t>
  </si>
  <si>
    <t>충청남도 아산시_2017</t>
  </si>
  <si>
    <t>충청남도 아산시_2018</t>
  </si>
  <si>
    <t>충청남도 아산시_2019</t>
  </si>
  <si>
    <t>충청남도 아산시_2020</t>
  </si>
  <si>
    <t>충청남도 아산시_2021</t>
  </si>
  <si>
    <t>충청남도 예산군_2016</t>
  </si>
  <si>
    <t>충청남도 예산군_2017</t>
  </si>
  <si>
    <t>충청남도 예산군_2018</t>
  </si>
  <si>
    <t>충청남도 예산군_2019</t>
  </si>
  <si>
    <t>충청남도 예산군_2020</t>
  </si>
  <si>
    <t>충청남도 예산군_2021</t>
  </si>
  <si>
    <t>충청남도 천안시_2016</t>
  </si>
  <si>
    <t>충청남도 천안시_2017</t>
  </si>
  <si>
    <t>충청남도 천안시_2018</t>
  </si>
  <si>
    <t>충청남도 천안시_2019</t>
  </si>
  <si>
    <t>충청남도 천안시_2020</t>
  </si>
  <si>
    <t>충청남도 천안시_2021</t>
  </si>
  <si>
    <t>충청남도 청양군_2016</t>
  </si>
  <si>
    <t>충청남도 청양군_2017</t>
  </si>
  <si>
    <t>충청남도 청양군_2018</t>
  </si>
  <si>
    <t>충청남도 청양군_2019</t>
  </si>
  <si>
    <t>충청남도 청양군_2020</t>
  </si>
  <si>
    <t>충청남도 청양군_2021</t>
  </si>
  <si>
    <t>충청남도 태안군_2016</t>
  </si>
  <si>
    <t>충청남도 태안군_2017</t>
  </si>
  <si>
    <t>충청남도 태안군_2018</t>
  </si>
  <si>
    <t>충청남도 태안군_2019</t>
  </si>
  <si>
    <t>충청남도 태안군_2020</t>
  </si>
  <si>
    <t>충청남도 태안군_2021</t>
  </si>
  <si>
    <t>충청남도 홍성군_2016</t>
  </si>
  <si>
    <t>충청남도 홍성군_2017</t>
  </si>
  <si>
    <t>충청남도 홍성군_2018</t>
  </si>
  <si>
    <t>충청남도 홍성군_2019</t>
  </si>
  <si>
    <t>충청남도 홍성군_2020</t>
  </si>
  <si>
    <t>충청남도 홍성군_2021</t>
  </si>
  <si>
    <t>충청북도_2016</t>
  </si>
  <si>
    <t>충청북도_2017</t>
  </si>
  <si>
    <t>충청북도_2018</t>
  </si>
  <si>
    <t>충청북도_2019</t>
  </si>
  <si>
    <t>충청북도_2020</t>
  </si>
  <si>
    <t>충청북도_2021</t>
  </si>
  <si>
    <t>충청북도 괴산군_2016</t>
  </si>
  <si>
    <t>충청북도 괴산군_2017</t>
  </si>
  <si>
    <t>충청북도 괴산군_2018</t>
  </si>
  <si>
    <t>충청북도 괴산군_2019</t>
  </si>
  <si>
    <t>충청북도 괴산군_2020</t>
  </si>
  <si>
    <t>충청북도 괴산군_2021</t>
  </si>
  <si>
    <t>충청북도 단양군_2016</t>
  </si>
  <si>
    <t>충청북도 단양군_2017</t>
  </si>
  <si>
    <t>충청북도 단양군_2018</t>
  </si>
  <si>
    <t>충청북도 단양군_2019</t>
  </si>
  <si>
    <t>충청북도 단양군_2020</t>
  </si>
  <si>
    <t>충청북도 단양군_2021</t>
  </si>
  <si>
    <t>충청북도 보은군_2016</t>
  </si>
  <si>
    <t>충청북도 보은군_2017</t>
  </si>
  <si>
    <t>충청북도 보은군_2018</t>
  </si>
  <si>
    <t>충청북도 보은군_2019</t>
  </si>
  <si>
    <t>충청북도 보은군_2020</t>
  </si>
  <si>
    <t>충청북도 보은군_2021</t>
  </si>
  <si>
    <t>충청북도 영동군_2016</t>
  </si>
  <si>
    <t>충청북도 영동군_2017</t>
  </si>
  <si>
    <t>충청북도 영동군_2018</t>
  </si>
  <si>
    <t>충청북도 영동군_2019</t>
  </si>
  <si>
    <t>충청북도 영동군_2020</t>
  </si>
  <si>
    <t>충청북도 영동군_2021</t>
  </si>
  <si>
    <t>충청북도 옥천군_2016</t>
  </si>
  <si>
    <t>충청북도 옥천군_2017</t>
  </si>
  <si>
    <t>충청북도 옥천군_2018</t>
  </si>
  <si>
    <t>충청북도 옥천군_2019</t>
  </si>
  <si>
    <t>충청북도 옥천군_2020</t>
  </si>
  <si>
    <t>충청북도 옥천군_2021</t>
  </si>
  <si>
    <t>충청북도 음성군_2016</t>
  </si>
  <si>
    <t>충청북도 음성군_2017</t>
  </si>
  <si>
    <t>충청북도 음성군_2018</t>
  </si>
  <si>
    <t>충청북도 음성군_2019</t>
  </si>
  <si>
    <t>충청북도 음성군_2020</t>
  </si>
  <si>
    <t>충청북도 음성군_2021</t>
  </si>
  <si>
    <t>충청북도 제천시_2016</t>
  </si>
  <si>
    <t>충청북도 제천시_2017</t>
  </si>
  <si>
    <t>충청북도 제천시_2018</t>
  </si>
  <si>
    <t>충청북도 제천시_2019</t>
  </si>
  <si>
    <t>충청북도 제천시_2020</t>
  </si>
  <si>
    <t>충청북도 제천시_2021</t>
  </si>
  <si>
    <t>충청북도 증평군_2016</t>
  </si>
  <si>
    <t>충청북도 증평군_2017</t>
  </si>
  <si>
    <t>충청북도 증평군_2018</t>
  </si>
  <si>
    <t>충청북도 증평군_2019</t>
  </si>
  <si>
    <t>충청북도 증평군_2020</t>
  </si>
  <si>
    <t>충청북도 증평군_2021</t>
  </si>
  <si>
    <t>충청북도 진천군_2016</t>
  </si>
  <si>
    <t>충청북도 진천군_2017</t>
  </si>
  <si>
    <t>충청북도 진천군_2018</t>
  </si>
  <si>
    <t>충청북도 진천군_2019</t>
  </si>
  <si>
    <t>충청북도 진천군_2020</t>
  </si>
  <si>
    <t>충청북도 진천군_2021</t>
  </si>
  <si>
    <t>충청북도 청주시_2016</t>
  </si>
  <si>
    <t>충청북도 청주시_2017</t>
  </si>
  <si>
    <t>충청북도 청주시_2018</t>
  </si>
  <si>
    <t>충청북도 청주시_2019</t>
  </si>
  <si>
    <t>충청북도 청주시_2020</t>
  </si>
  <si>
    <t>충청북도 청주시_2021</t>
  </si>
  <si>
    <t>충청북도 충주시_2016</t>
  </si>
  <si>
    <t>충청북도 충주시_2017</t>
  </si>
  <si>
    <t>충청북도 충주시_2018</t>
  </si>
  <si>
    <t>충청북도 충주시_2019</t>
  </si>
  <si>
    <t>충청북도 충주시_2020</t>
  </si>
  <si>
    <t>충청북도 충주시_2021</t>
  </si>
  <si>
    <t>건강보험 적용인구_2015 현황</t>
  </si>
  <si>
    <t>충청북도_2015</t>
    <phoneticPr fontId="2" type="noConversion"/>
  </si>
  <si>
    <t>충청남도_2015</t>
    <phoneticPr fontId="2" type="noConversion"/>
  </si>
  <si>
    <t>경상북도 구미시_2015</t>
    <phoneticPr fontId="2" type="noConversion"/>
  </si>
  <si>
    <t>경상북도_2015</t>
    <phoneticPr fontId="2" type="noConversion"/>
  </si>
  <si>
    <t>대구광역시_2015</t>
    <phoneticPr fontId="2" type="noConversion"/>
  </si>
  <si>
    <t>대구광역시 군위군_2015</t>
    <phoneticPr fontId="2" type="noConversion"/>
  </si>
  <si>
    <t>대구광역시 남구_2015</t>
    <phoneticPr fontId="2" type="noConversion"/>
  </si>
  <si>
    <t>대구광역시 달서구_2015</t>
    <phoneticPr fontId="2" type="noConversion"/>
  </si>
  <si>
    <t>대구광역시 달성군_2015</t>
    <phoneticPr fontId="2" type="noConversion"/>
  </si>
  <si>
    <t>대구광역시 동구_2015</t>
    <phoneticPr fontId="2" type="noConversion"/>
  </si>
  <si>
    <t>대구광역시 북구_2015</t>
    <phoneticPr fontId="2" type="noConversion"/>
  </si>
  <si>
    <t>광주광역시 광산구_2015</t>
    <phoneticPr fontId="2" type="noConversion"/>
  </si>
  <si>
    <t>광주광역시 남구_2015</t>
    <phoneticPr fontId="2" type="noConversion"/>
  </si>
  <si>
    <t>광주광역시 동구_2015</t>
    <phoneticPr fontId="2" type="noConversion"/>
  </si>
  <si>
    <t>광주광역시 북구_2015</t>
    <phoneticPr fontId="2" type="noConversion"/>
  </si>
  <si>
    <t>광주광역시 서구_2015</t>
    <phoneticPr fontId="2" type="noConversion"/>
  </si>
  <si>
    <t>제주특별자치도_2015</t>
    <phoneticPr fontId="2" type="noConversion"/>
  </si>
  <si>
    <t>전북특별자치도 군산시_2015</t>
    <phoneticPr fontId="2" type="noConversion"/>
  </si>
  <si>
    <t>전북특별자치도_2015</t>
    <phoneticPr fontId="2" type="noConversion"/>
  </si>
  <si>
    <t>전라남도 구례군_2015</t>
    <phoneticPr fontId="2" type="noConversion"/>
  </si>
  <si>
    <t>전라남도_2015</t>
    <phoneticPr fontId="2" type="noConversion"/>
  </si>
  <si>
    <t>인천광역시 중구_2015</t>
    <phoneticPr fontId="2" type="noConversion"/>
  </si>
  <si>
    <t>인천광역시 강화군_2015</t>
    <phoneticPr fontId="2" type="noConversion"/>
  </si>
  <si>
    <t>인천광역시 계양구_2015</t>
    <phoneticPr fontId="2" type="noConversion"/>
  </si>
  <si>
    <t>인천광역시 남동구_2015</t>
    <phoneticPr fontId="2" type="noConversion"/>
  </si>
  <si>
    <t>인천광역시 동구_2015</t>
    <phoneticPr fontId="2" type="noConversion"/>
  </si>
  <si>
    <t>인천광역시 미추홀구_2015</t>
    <phoneticPr fontId="2" type="noConversion"/>
  </si>
  <si>
    <t>인천광역시 부평구_2015</t>
    <phoneticPr fontId="2" type="noConversion"/>
  </si>
  <si>
    <t>인천광역시 서구_2015</t>
    <phoneticPr fontId="2" type="noConversion"/>
  </si>
  <si>
    <t>인천광역시 연수구_2015</t>
    <phoneticPr fontId="2" type="noConversion"/>
  </si>
  <si>
    <t>인천광역시 옹진군_2015</t>
    <phoneticPr fontId="2" type="noConversion"/>
  </si>
  <si>
    <t>대구광역시 서구_2015</t>
    <phoneticPr fontId="2" type="noConversion"/>
  </si>
  <si>
    <t>대구광역시 중구_2015</t>
    <phoneticPr fontId="2" type="noConversion"/>
  </si>
  <si>
    <t>대전광역시 대덕구_2015</t>
    <phoneticPr fontId="2" type="noConversion"/>
  </si>
  <si>
    <t>대전광역시 동구_2015</t>
    <phoneticPr fontId="2" type="noConversion"/>
  </si>
  <si>
    <t>대전광역시 서구_2015</t>
    <phoneticPr fontId="2" type="noConversion"/>
  </si>
  <si>
    <t>대전광역시 유성구_2015</t>
    <phoneticPr fontId="2" type="noConversion"/>
  </si>
  <si>
    <t>대전광역시 중구_2015</t>
    <phoneticPr fontId="2" type="noConversion"/>
  </si>
  <si>
    <t>강원특별자치도 양구군_2015</t>
    <phoneticPr fontId="2" type="noConversion"/>
  </si>
  <si>
    <t>경기도_2015</t>
    <phoneticPr fontId="2" type="noConversion"/>
  </si>
  <si>
    <t>경기도 구리시_2015</t>
    <phoneticPr fontId="2" type="noConversion"/>
  </si>
  <si>
    <t>경기도 군포시_2015</t>
    <phoneticPr fontId="2" type="noConversion"/>
  </si>
  <si>
    <t>경상남도_2015</t>
    <phoneticPr fontId="2" type="noConversion"/>
  </si>
  <si>
    <t>부산광역시 강서구_2015</t>
    <phoneticPr fontId="2" type="noConversion"/>
  </si>
  <si>
    <t>부산광역시 금정구_2015</t>
    <phoneticPr fontId="2" type="noConversion"/>
  </si>
  <si>
    <t>부산광역시 기장군_2015</t>
    <phoneticPr fontId="2" type="noConversion"/>
  </si>
  <si>
    <t>부산광역시 남구_2015</t>
    <phoneticPr fontId="2" type="noConversion"/>
  </si>
  <si>
    <t>부산광역시 동구_2015</t>
    <phoneticPr fontId="2" type="noConversion"/>
  </si>
  <si>
    <t>부산광역시 동래구_2015</t>
    <phoneticPr fontId="2" type="noConversion"/>
  </si>
  <si>
    <t>부산광역시 부산진구_2015</t>
    <phoneticPr fontId="2" type="noConversion"/>
  </si>
  <si>
    <t>부산광역시 북구_2015</t>
    <phoneticPr fontId="2" type="noConversion"/>
  </si>
  <si>
    <t>부산광역시 사상구_2015</t>
    <phoneticPr fontId="2" type="noConversion"/>
  </si>
  <si>
    <t>부산광역시 사하구_2015</t>
    <phoneticPr fontId="2" type="noConversion"/>
  </si>
  <si>
    <t>부산광역시 서구_2015</t>
    <phoneticPr fontId="2" type="noConversion"/>
  </si>
  <si>
    <t>부산광역시 수영구_2015</t>
    <phoneticPr fontId="2" type="noConversion"/>
  </si>
  <si>
    <t>부산광역시 연제구_2015</t>
    <phoneticPr fontId="2" type="noConversion"/>
  </si>
  <si>
    <t>부산광역시 영도구_2015</t>
    <phoneticPr fontId="2" type="noConversion"/>
  </si>
  <si>
    <t>부산광역시 중구_2015</t>
    <phoneticPr fontId="2" type="noConversion"/>
  </si>
  <si>
    <t>부산광역시 해운대구_2015</t>
    <phoneticPr fontId="2" type="noConversion"/>
  </si>
  <si>
    <t>서울특별시 강남구_2015</t>
    <phoneticPr fontId="2" type="noConversion"/>
  </si>
  <si>
    <t>서울특별시 강동구_2015</t>
    <phoneticPr fontId="2" type="noConversion"/>
  </si>
  <si>
    <t>서울특별시 구로구_2015</t>
    <phoneticPr fontId="2" type="noConversion"/>
  </si>
  <si>
    <t>강원특별자치도_2015</t>
    <phoneticPr fontId="2" type="noConversion"/>
  </si>
  <si>
    <t>시군구별</t>
    <phoneticPr fontId="2" type="noConversion"/>
  </si>
  <si>
    <t>경기도 시흥시_2015</t>
    <phoneticPr fontId="2" type="noConversion"/>
  </si>
  <si>
    <t>대구광역시 수성구_2015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</si>
</sst>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"/>
    <numFmt numFmtId="177" formatCode="#,##0.000"/>
  </numFmts>
  <fonts count="6" x14ac:knownFonts="1">
    <font>
      <sz val="11"/>
      <color theme="1"/>
      <name val="맑은 고딕"/>
      <family val="2"/>
      <scheme val="minor"/>
    </font>
    <font>
      <sz val="8"/>
      <name val="Arial"/>
      <family val="2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indexed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Protection="0"/>
    <xf numFmtId="0" fontId="1" fillId="0" borderId="0" applyNumberFormat="0" applyFill="0" applyBorder="0" applyProtection="0"/>
    <xf numFmtId="0" fontId="3" fillId="0" borderId="0">
      <alignment vertical="center"/>
    </xf>
  </cellStyleXfs>
  <cellXfs count="23">
    <xf numFmtId="0" fontId="0" fillId="0" borderId="0" xfId="0"/>
    <xf numFmtId="0" fontId="3" fillId="3" borderId="1" xfId="3" applyFill="1" applyBorder="1" applyAlignment="1"/>
    <xf numFmtId="0" fontId="3" fillId="0" borderId="0" xfId="3">
      <alignment vertical="center"/>
    </xf>
    <xf numFmtId="0" fontId="3" fillId="4" borderId="2" xfId="3" applyFill="1" applyBorder="1" applyAlignment="1"/>
    <xf numFmtId="3" fontId="3" fillId="0" borderId="1" xfId="3" applyNumberFormat="1" applyBorder="1" applyAlignment="1">
      <alignment horizontal="right"/>
    </xf>
    <xf numFmtId="176" fontId="3" fillId="0" borderId="1" xfId="3" applyNumberFormat="1" applyBorder="1" applyAlignment="1">
      <alignment horizontal="right"/>
    </xf>
    <xf numFmtId="0" fontId="3" fillId="4" borderId="1" xfId="3" applyFill="1" applyBorder="1" applyAlignment="1"/>
    <xf numFmtId="177" fontId="3" fillId="0" borderId="1" xfId="3" applyNumberFormat="1" applyBorder="1" applyAlignment="1">
      <alignment horizontal="right"/>
    </xf>
    <xf numFmtId="0" fontId="3" fillId="0" borderId="0" xfId="3" applyAlignment="1"/>
    <xf numFmtId="0" fontId="0" fillId="0" borderId="1" xfId="0" applyBorder="1" applyAlignment="1">
      <alignment horizontal="center"/>
    </xf>
    <xf numFmtId="0" fontId="3" fillId="3" borderId="4" xfId="3" applyFill="1" applyBorder="1" applyAlignment="1"/>
    <xf numFmtId="0" fontId="3" fillId="3" borderId="5" xfId="3" applyFill="1" applyBorder="1" applyAlignment="1"/>
    <xf numFmtId="0" fontId="3" fillId="3" borderId="6" xfId="3" applyFill="1" applyBorder="1" applyAlignment="1"/>
    <xf numFmtId="0" fontId="3" fillId="5" borderId="0" xfId="3" applyFill="1">
      <alignment vertical="center"/>
    </xf>
    <xf numFmtId="0" fontId="3" fillId="2" borderId="1" xfId="3" applyFill="1" applyBorder="1" applyAlignment="1">
      <alignment horizontal="center" vertical="center"/>
    </xf>
    <xf numFmtId="0" fontId="0" fillId="0" borderId="1" xfId="0" applyBorder="1"/>
    <xf numFmtId="0" fontId="3" fillId="3" borderId="1" xfId="3" applyFill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2" borderId="1" xfId="3" applyFill="1" applyBorder="1">
      <alignment vertical="center"/>
    </xf>
    <xf numFmtId="0" fontId="3" fillId="3" borderId="1" xfId="3" applyFill="1" applyBorder="1" applyAlignment="1"/>
    <xf numFmtId="0" fontId="3" fillId="2" borderId="2" xfId="3" applyFill="1" applyBorder="1">
      <alignment vertical="center"/>
    </xf>
    <xf numFmtId="0" fontId="3" fillId="2" borderId="3" xfId="3" applyFill="1" applyBorder="1">
      <alignment vertical="center"/>
    </xf>
  </cellXfs>
  <cellStyles count="4">
    <cellStyle name="Header" xfId="1"/>
    <cellStyle name="표준" xfId="0" builtinId="0"/>
    <cellStyle name="표준 2" xfId="2"/>
    <cellStyle name="표준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4"/>
  <sheetViews>
    <sheetView tabSelected="1" zoomScaleNormal="100" workbookViewId="0"/>
  </sheetViews>
  <sheetFormatPr defaultRowHeight="16.5" x14ac:dyDescent="0.3"/>
  <cols>
    <col min="1" max="1" width="28.125" bestFit="1" customWidth="1"/>
    <col min="2" max="2" width="12.375" bestFit="1" customWidth="1"/>
    <col min="3" max="3" width="6.75" bestFit="1" customWidth="1"/>
    <col min="4" max="4" width="21.5" bestFit="1" customWidth="1"/>
    <col min="5" max="5" width="20.25" bestFit="1" customWidth="1"/>
    <col min="6" max="6" width="21.5" bestFit="1" customWidth="1"/>
  </cols>
  <sheetData>
    <row r="1" spans="1:6" x14ac:dyDescent="0.3">
      <c r="A1" s="17" t="s">
        <v>522</v>
      </c>
      <c r="B1" s="18" t="s">
        <v>26</v>
      </c>
      <c r="C1" s="18" t="s">
        <v>27</v>
      </c>
      <c r="D1" s="18" t="s">
        <v>29</v>
      </c>
      <c r="E1" s="18" t="s">
        <v>28</v>
      </c>
      <c r="F1" s="18" t="s">
        <v>30</v>
      </c>
    </row>
    <row r="2" spans="1:6" x14ac:dyDescent="0.3">
      <c r="A2" s="15" t="s">
        <v>435</v>
      </c>
      <c r="B2" s="15">
        <f>VLOOKUP(A2,개선_소멸위험지수_종합!A:F,2,0)</f>
        <v>11.2</v>
      </c>
      <c r="C2" s="15">
        <f>VLOOKUP(A2,개선_소멸위험지수_종합!A:F,3,0)</f>
        <v>26.2</v>
      </c>
      <c r="D2" s="15">
        <f>VLOOKUP(A2,개선_소멸위험지수_종합!A:F,4,0)</f>
        <v>0.94599999999999995</v>
      </c>
      <c r="E2" s="15">
        <f>VLOOKUP(A2,개선_소멸위험지수_종합!A:F,5,0)</f>
        <v>43.1</v>
      </c>
      <c r="F2" s="15">
        <f>VLOOKUP(A2,개선_소멸위험지수_종합!A:F,6,0)</f>
        <v>208949</v>
      </c>
    </row>
    <row r="3" spans="1:6" x14ac:dyDescent="0.3">
      <c r="A3" s="15" t="s">
        <v>309</v>
      </c>
      <c r="B3" s="15">
        <f>VLOOKUP(A3,개선_소멸위험지수_종합!A:F,2,0)</f>
        <v>13.8</v>
      </c>
      <c r="C3" s="15">
        <f>VLOOKUP(A3,개선_소멸위험지수_종합!A:F,3,0)</f>
        <v>25.7</v>
      </c>
      <c r="D3" s="15">
        <f>VLOOKUP(A3,개선_소멸위험지수_종합!A:F,4,0)</f>
        <v>0.95599999999999996</v>
      </c>
      <c r="E3" s="15">
        <f>VLOOKUP(A3,개선_소멸위험지수_종합!A:F,5,0)</f>
        <v>43.8</v>
      </c>
      <c r="F3" s="15">
        <f>VLOOKUP(A3,개선_소멸위험지수_종합!A:F,6,0)</f>
        <v>1183503</v>
      </c>
    </row>
    <row r="4" spans="1:6" x14ac:dyDescent="0.3">
      <c r="A4" s="15" t="s">
        <v>308</v>
      </c>
      <c r="B4" s="15">
        <f>VLOOKUP(A4,개선_소멸위험지수_종합!A:F,2,0)</f>
        <v>13.8</v>
      </c>
      <c r="C4" s="15">
        <f>VLOOKUP(A4,개선_소멸위험지수_종합!A:F,3,0)</f>
        <v>22.2</v>
      </c>
      <c r="D4" s="15">
        <f>VLOOKUP(A4,개선_소멸위험지수_종합!A:F,4,0)</f>
        <v>0.96199999999999997</v>
      </c>
      <c r="E4" s="15">
        <f>VLOOKUP(A4,개선_소멸위험지수_종합!A:F,5,0)</f>
        <v>50.1</v>
      </c>
      <c r="F4" s="15">
        <f>VLOOKUP(A4,개선_소멸위험지수_종합!A:F,6,0)</f>
        <v>957908</v>
      </c>
    </row>
    <row r="5" spans="1:6" x14ac:dyDescent="0.3">
      <c r="A5" s="15" t="s">
        <v>313</v>
      </c>
      <c r="B5" s="15">
        <f>VLOOKUP(A5,개선_소멸위험지수_종합!A:F,2,0)</f>
        <v>15.2</v>
      </c>
      <c r="C5" s="15">
        <f>VLOOKUP(A5,개선_소멸위험지수_종합!A:F,3,0)</f>
        <v>24.7</v>
      </c>
      <c r="D5" s="15">
        <f>VLOOKUP(A5,개선_소멸위험지수_종합!A:F,4,0)</f>
        <v>0.95599999999999996</v>
      </c>
      <c r="E5" s="15">
        <f>VLOOKUP(A5,개선_소멸위험지수_종합!A:F,5,0)</f>
        <v>45.6</v>
      </c>
      <c r="F5" s="15">
        <f>VLOOKUP(A5,개선_소멸위험지수_종합!A:F,6,0)</f>
        <v>592006</v>
      </c>
    </row>
    <row r="6" spans="1:6" x14ac:dyDescent="0.3">
      <c r="A6" s="15" t="s">
        <v>307</v>
      </c>
      <c r="B6" s="15">
        <f>VLOOKUP(A6,개선_소멸위험지수_종합!A:F,2,0)</f>
        <v>14.1</v>
      </c>
      <c r="C6" s="15">
        <f>VLOOKUP(A6,개선_소멸위험지수_종합!A:F,3,0)</f>
        <v>25.7</v>
      </c>
      <c r="D6" s="15">
        <f>VLOOKUP(A6,개선_소멸위험지수_종합!A:F,4,0)</f>
        <v>0.95799999999999996</v>
      </c>
      <c r="E6" s="15">
        <f>VLOOKUP(A6,개선_소멸위험지수_종합!A:F,5,0)</f>
        <v>45.5</v>
      </c>
      <c r="F6" s="15">
        <f>VLOOKUP(A6,개선_소멸위험지수_종합!A:F,6,0)</f>
        <v>842670</v>
      </c>
    </row>
    <row r="7" spans="1:6" x14ac:dyDescent="0.3">
      <c r="A7" s="15" t="s">
        <v>300</v>
      </c>
      <c r="B7" s="15">
        <f>VLOOKUP(A7,개선_소멸위험지수_종합!A:F,2,0)</f>
        <v>14.8</v>
      </c>
      <c r="C7" s="15">
        <f>VLOOKUP(A7,개선_소멸위험지수_종합!A:F,3,0)</f>
        <v>25.6</v>
      </c>
      <c r="D7" s="15">
        <f>VLOOKUP(A7,개선_소멸위험지수_종합!A:F,4,0)</f>
        <v>0.95699999999999996</v>
      </c>
      <c r="E7" s="15">
        <f>VLOOKUP(A7,개선_소멸위험지수_종합!A:F,5,0)</f>
        <v>46.8</v>
      </c>
      <c r="F7" s="15">
        <f>VLOOKUP(A7,개선_소멸위험지수_종합!A:F,6,0)</f>
        <v>340788</v>
      </c>
    </row>
    <row r="8" spans="1:6" x14ac:dyDescent="0.3">
      <c r="A8" s="15" t="s">
        <v>324</v>
      </c>
      <c r="B8" s="15">
        <f>VLOOKUP(A8,개선_소멸위험지수_종합!A:F,2,0)</f>
        <v>18</v>
      </c>
      <c r="C8" s="15">
        <f>VLOOKUP(A8,개선_소멸위험지수_종합!A:F,3,0)</f>
        <v>31.2</v>
      </c>
      <c r="D8" s="15">
        <f>VLOOKUP(A8,개선_소멸위험지수_종합!A:F,4,0)</f>
        <v>0.95599999999999996</v>
      </c>
      <c r="E8" s="15">
        <f>VLOOKUP(A8,개선_소멸위험지수_종합!A:F,5,0)</f>
        <v>41.5</v>
      </c>
      <c r="F8" s="15">
        <f>VLOOKUP(A8,개선_소멸위험지수_종합!A:F,6,0)</f>
        <v>459167</v>
      </c>
    </row>
    <row r="9" spans="1:6" x14ac:dyDescent="0.3">
      <c r="A9" s="15" t="s">
        <v>311</v>
      </c>
      <c r="B9" s="15">
        <f>VLOOKUP(A9,개선_소멸위험지수_종합!A:F,2,0)</f>
        <v>16.8</v>
      </c>
      <c r="C9" s="15">
        <f>VLOOKUP(A9,개선_소멸위험지수_종합!A:F,3,0)</f>
        <v>27.5</v>
      </c>
      <c r="D9" s="15">
        <f>VLOOKUP(A9,개선_소멸위험지수_종합!A:F,4,0)</f>
        <v>0.94699999999999995</v>
      </c>
      <c r="E9" s="15">
        <f>VLOOKUP(A9,개선_소멸위험지수_종합!A:F,5,0)</f>
        <v>37.9</v>
      </c>
      <c r="F9" s="15">
        <f>VLOOKUP(A9,개선_소멸위험지수_종합!A:F,6,0)</f>
        <v>711126</v>
      </c>
    </row>
    <row r="10" spans="1:6" x14ac:dyDescent="0.3">
      <c r="A10" s="15" t="s">
        <v>299</v>
      </c>
      <c r="B10" s="15">
        <f>VLOOKUP(A10,개선_소멸위험지수_종합!A:F,2,0)</f>
        <v>10.4</v>
      </c>
      <c r="C10" s="15">
        <f>VLOOKUP(A10,개선_소멸위험지수_종합!A:F,3,0)</f>
        <v>21.4</v>
      </c>
      <c r="D10" s="15">
        <f>VLOOKUP(A10,개선_소멸위험지수_종합!A:F,4,0)</f>
        <v>0.95499999999999996</v>
      </c>
      <c r="E10" s="15">
        <f>VLOOKUP(A10,개선_소멸위험지수_종합!A:F,5,0)</f>
        <v>52</v>
      </c>
      <c r="F10" s="15">
        <f>VLOOKUP(A10,개선_소멸위험지수_종합!A:F,6,0)</f>
        <v>68232</v>
      </c>
    </row>
    <row r="11" spans="1:6" x14ac:dyDescent="0.3">
      <c r="A11" s="15" t="s">
        <v>318</v>
      </c>
      <c r="B11" s="15">
        <f>VLOOKUP(A11,개선_소멸위험지수_종합!A:F,2,0)</f>
        <v>16.899999999999999</v>
      </c>
      <c r="C11" s="15">
        <f>VLOOKUP(A11,개선_소멸위험지수_종합!A:F,3,0)</f>
        <v>25.7</v>
      </c>
      <c r="D11" s="15">
        <f>VLOOKUP(A11,개선_소멸위험지수_종합!A:F,4,0)</f>
        <v>0.94499999999999995</v>
      </c>
      <c r="E11" s="15">
        <f>VLOOKUP(A11,개선_소멸위험지수_종합!A:F,5,0)</f>
        <v>46.1</v>
      </c>
      <c r="F11" s="15">
        <f>VLOOKUP(A11,개선_소멸위험지수_종합!A:F,6,0)</f>
        <v>207474</v>
      </c>
    </row>
    <row r="12" spans="1:6" x14ac:dyDescent="0.3">
      <c r="A12" s="15" t="s">
        <v>310</v>
      </c>
      <c r="B12" s="15">
        <f>VLOOKUP(A12,개선_소멸위험지수_종합!A:F,2,0)</f>
        <v>14.6</v>
      </c>
      <c r="C12" s="15">
        <f>VLOOKUP(A12,개선_소멸위험지수_종합!A:F,3,0)</f>
        <v>28.4</v>
      </c>
      <c r="D12" s="15">
        <f>VLOOKUP(A12,개선_소멸위험지수_종합!A:F,4,0)</f>
        <v>0.94899999999999995</v>
      </c>
      <c r="E12" s="15">
        <f>VLOOKUP(A12,개선_소멸위험지수_종합!A:F,5,0)</f>
        <v>40.799999999999997</v>
      </c>
      <c r="F12" s="15">
        <f>VLOOKUP(A12,개선_소멸위험지수_종합!A:F,6,0)</f>
        <v>410101</v>
      </c>
    </row>
    <row r="13" spans="1:6" x14ac:dyDescent="0.3">
      <c r="A13" s="15" t="s">
        <v>303</v>
      </c>
      <c r="B13" s="15">
        <f>VLOOKUP(A13,개선_소멸위험지수_종합!A:F,2,0)</f>
        <v>17.5</v>
      </c>
      <c r="C13" s="15">
        <f>VLOOKUP(A13,개선_소멸위험지수_종합!A:F,3,0)</f>
        <v>24.1</v>
      </c>
      <c r="D13" s="15">
        <f>VLOOKUP(A13,개선_소멸위험지수_종합!A:F,4,0)</f>
        <v>0.95599999999999996</v>
      </c>
      <c r="E13" s="15">
        <f>VLOOKUP(A13,개선_소멸위험지수_종합!A:F,5,0)</f>
        <v>39</v>
      </c>
      <c r="F13" s="15">
        <f>VLOOKUP(A13,개선_소멸위험지수_종합!A:F,6,0)</f>
        <v>286588</v>
      </c>
    </row>
    <row r="14" spans="1:6" x14ac:dyDescent="0.3">
      <c r="A14" s="15" t="s">
        <v>320</v>
      </c>
      <c r="B14" s="15">
        <f>VLOOKUP(A14,개선_소멸위험지수_종합!A:F,2,0)</f>
        <v>17.600000000000001</v>
      </c>
      <c r="C14" s="15">
        <f>VLOOKUP(A14,개선_소멸위험지수_종합!A:F,3,0)</f>
        <v>26.4</v>
      </c>
      <c r="D14" s="15">
        <f>VLOOKUP(A14,개선_소멸위험지수_종합!A:F,4,0)</f>
        <v>0.96099999999999997</v>
      </c>
      <c r="E14" s="15">
        <f>VLOOKUP(A14,개선_소멸위험지수_종합!A:F,5,0)</f>
        <v>43.1</v>
      </c>
      <c r="F14" s="15">
        <f>VLOOKUP(A14,개선_소멸위험지수_종합!A:F,6,0)</f>
        <v>157303</v>
      </c>
    </row>
    <row r="15" spans="1:6" x14ac:dyDescent="0.3">
      <c r="A15" s="15" t="s">
        <v>326</v>
      </c>
      <c r="B15" s="15">
        <f>VLOOKUP(A15,개선_소멸위험지수_종합!A:F,2,0)</f>
        <v>16.899999999999999</v>
      </c>
      <c r="C15" s="15">
        <f>VLOOKUP(A15,개선_소멸위험지수_종합!A:F,3,0)</f>
        <v>27.8</v>
      </c>
      <c r="D15" s="15">
        <f>VLOOKUP(A15,개선_소멸위험지수_종합!A:F,4,0)</f>
        <v>0.95599999999999996</v>
      </c>
      <c r="E15" s="15">
        <f>VLOOKUP(A15,개선_소멸위험지수_종합!A:F,5,0)</f>
        <v>50.8</v>
      </c>
      <c r="F15" s="15">
        <f>VLOOKUP(A15,개선_소멸위험지수_종합!A:F,6,0)</f>
        <v>164823</v>
      </c>
    </row>
    <row r="16" spans="1:6" x14ac:dyDescent="0.3">
      <c r="A16" s="15" t="s">
        <v>319</v>
      </c>
      <c r="B16" s="15">
        <f>VLOOKUP(A16,개선_소멸위험지수_종합!A:F,2,0)</f>
        <v>14.2</v>
      </c>
      <c r="C16" s="15">
        <f>VLOOKUP(A16,개선_소멸위험지수_종합!A:F,3,0)</f>
        <v>25.8</v>
      </c>
      <c r="D16" s="15">
        <f>VLOOKUP(A16,개선_소멸위험지수_종합!A:F,4,0)</f>
        <v>0.95899999999999996</v>
      </c>
      <c r="E16" s="15">
        <f>VLOOKUP(A16,개선_소멸위험지수_종합!A:F,5,0)</f>
        <v>45.4</v>
      </c>
      <c r="F16" s="15">
        <f>VLOOKUP(A16,개선_소멸위험지수_종합!A:F,6,0)</f>
        <v>978567</v>
      </c>
    </row>
    <row r="17" spans="1:6" x14ac:dyDescent="0.3">
      <c r="A17" s="15" t="s">
        <v>322</v>
      </c>
      <c r="B17" s="15">
        <f>VLOOKUP(A17,개선_소멸위험지수_종합!A:F,2,0)</f>
        <v>14.8</v>
      </c>
      <c r="C17" s="15">
        <f>VLOOKUP(A17,개선_소멸위험지수_종합!A:F,3,0)</f>
        <v>24.8</v>
      </c>
      <c r="D17" s="15">
        <f>VLOOKUP(A17,개선_소멸위험지수_종합!A:F,4,0)</f>
        <v>0.95399999999999996</v>
      </c>
      <c r="E17" s="15">
        <f>VLOOKUP(A17,개선_소멸위험지수_종합!A:F,5,0)</f>
        <v>50.8</v>
      </c>
      <c r="F17" s="15">
        <f>VLOOKUP(A17,개선_소멸위험지수_종합!A:F,6,0)</f>
        <v>204303</v>
      </c>
    </row>
    <row r="18" spans="1:6" x14ac:dyDescent="0.3">
      <c r="A18" s="15" t="s">
        <v>312</v>
      </c>
      <c r="B18" s="15">
        <f>VLOOKUP(A18,개선_소멸위험지수_종합!A:F,2,0)</f>
        <v>16.100000000000001</v>
      </c>
      <c r="C18" s="15">
        <f>VLOOKUP(A18,개선_소멸위험지수_종합!A:F,3,0)</f>
        <v>31.5</v>
      </c>
      <c r="D18" s="15">
        <f>VLOOKUP(A18,개선_소멸위험지수_종합!A:F,4,0)</f>
        <v>0.95</v>
      </c>
      <c r="E18" s="15">
        <f>VLOOKUP(A18,개선_소멸위험지수_종합!A:F,5,0)</f>
        <v>49.3</v>
      </c>
      <c r="F18" s="15">
        <f>VLOOKUP(A18,개선_소멸위험지수_종합!A:F,6,0)</f>
        <v>182072</v>
      </c>
    </row>
    <row r="19" spans="1:6" x14ac:dyDescent="0.3">
      <c r="A19" s="15" t="s">
        <v>304</v>
      </c>
      <c r="B19" s="15">
        <f>VLOOKUP(A19,개선_소멸위험지수_종합!A:F,2,0)</f>
        <v>18.7</v>
      </c>
      <c r="C19" s="15">
        <f>VLOOKUP(A19,개선_소멸위험지수_종합!A:F,3,0)</f>
        <v>25.3</v>
      </c>
      <c r="D19" s="15">
        <f>VLOOKUP(A19,개선_소멸위험지수_종합!A:F,4,0)</f>
        <v>0.96199999999999997</v>
      </c>
      <c r="E19" s="15">
        <f>VLOOKUP(A19,개선_소멸위험지수_종합!A:F,5,0)</f>
        <v>52.9</v>
      </c>
      <c r="F19" s="15">
        <f>VLOOKUP(A19,개선_소멸위험지수_종합!A:F,6,0)</f>
        <v>358749</v>
      </c>
    </row>
    <row r="20" spans="1:6" x14ac:dyDescent="0.3">
      <c r="A20" s="15" t="s">
        <v>327</v>
      </c>
      <c r="B20" s="15">
        <f>VLOOKUP(A20,개선_소멸위험지수_종합!A:F,2,0)</f>
        <v>13.4</v>
      </c>
      <c r="C20" s="15">
        <f>VLOOKUP(A20,개선_소멸위험지수_종합!A:F,3,0)</f>
        <v>28.5</v>
      </c>
      <c r="D20" s="15">
        <f>VLOOKUP(A20,개선_소멸위험지수_종합!A:F,4,0)</f>
        <v>0.95799999999999996</v>
      </c>
      <c r="E20" s="15">
        <f>VLOOKUP(A20,개선_소멸위험지수_종합!A:F,5,0)</f>
        <v>41.6</v>
      </c>
      <c r="F20" s="15">
        <f>VLOOKUP(A20,개선_소멸위험지수_종합!A:F,6,0)</f>
        <v>624148</v>
      </c>
    </row>
    <row r="21" spans="1:6" x14ac:dyDescent="0.3">
      <c r="A21" s="15" t="s">
        <v>301</v>
      </c>
      <c r="B21" s="15">
        <f>VLOOKUP(A21,개선_소멸위험지수_종합!A:F,2,0)</f>
        <v>14.9</v>
      </c>
      <c r="C21" s="15">
        <f>VLOOKUP(A21,개선_소멸위험지수_종합!A:F,3,0)</f>
        <v>26.9</v>
      </c>
      <c r="D21" s="15">
        <f>VLOOKUP(A21,개선_소멸위험지수_종합!A:F,4,0)</f>
        <v>0.94</v>
      </c>
      <c r="E21" s="15">
        <f>VLOOKUP(A21,개선_소멸위험지수_종합!A:F,5,0)</f>
        <v>49.8</v>
      </c>
      <c r="F21" s="15">
        <f>VLOOKUP(A21,개선_소멸위험지수_종합!A:F,6,0)</f>
        <v>316258</v>
      </c>
    </row>
    <row r="22" spans="1:6" x14ac:dyDescent="0.3">
      <c r="A22" s="15" t="s">
        <v>316</v>
      </c>
      <c r="B22" s="15">
        <f>VLOOKUP(A22,개선_소멸위험지수_종합!A:F,2,0)</f>
        <v>13.3</v>
      </c>
      <c r="C22" s="15">
        <f>VLOOKUP(A22,개선_소멸위험지수_종합!A:F,3,0)</f>
        <v>28.6</v>
      </c>
      <c r="D22" s="15">
        <f>VLOOKUP(A22,개선_소멸위험지수_종합!A:F,4,0)</f>
        <v>0.93500000000000005</v>
      </c>
      <c r="E22" s="15">
        <f>VLOOKUP(A22,개선_소멸위험지수_종합!A:F,5,0)</f>
        <v>51.1</v>
      </c>
      <c r="F22" s="15">
        <f>VLOOKUP(A22,개선_소멸위험지수_종합!A:F,6,0)</f>
        <v>108605</v>
      </c>
    </row>
    <row r="23" spans="1:6" x14ac:dyDescent="0.3">
      <c r="A23" s="15" t="s">
        <v>315</v>
      </c>
      <c r="B23" s="15">
        <f>VLOOKUP(A23,개선_소멸위험지수_종합!A:F,2,0)</f>
        <v>16.5</v>
      </c>
      <c r="C23" s="15">
        <f>VLOOKUP(A23,개선_소멸위험지수_종합!A:F,3,0)</f>
        <v>25.6</v>
      </c>
      <c r="D23" s="15">
        <f>VLOOKUP(A23,개선_소멸위험지수_종합!A:F,4,0)</f>
        <v>0.95199999999999996</v>
      </c>
      <c r="E23" s="15">
        <f>VLOOKUP(A23,개선_소멸위험지수_종합!A:F,5,0)</f>
        <v>50</v>
      </c>
      <c r="F23" s="15">
        <f>VLOOKUP(A23,개선_소멸위험지수_종합!A:F,6,0)</f>
        <v>105392</v>
      </c>
    </row>
    <row r="24" spans="1:6" x14ac:dyDescent="0.3">
      <c r="A24" s="15" t="s">
        <v>321</v>
      </c>
      <c r="B24" s="15">
        <f>VLOOKUP(A24,개선_소멸위험지수_종합!A:F,2,0)</f>
        <v>16.100000000000001</v>
      </c>
      <c r="C24" s="15">
        <f>VLOOKUP(A24,개선_소멸위험지수_종합!A:F,3,0)</f>
        <v>26.4</v>
      </c>
      <c r="D24" s="15">
        <f>VLOOKUP(A24,개선_소멸위험지수_종합!A:F,4,0)</f>
        <v>0.94899999999999995</v>
      </c>
      <c r="E24" s="15">
        <f>VLOOKUP(A24,개선_소멸위험지수_종합!A:F,5,0)</f>
        <v>41.6</v>
      </c>
      <c r="F24" s="15">
        <f>VLOOKUP(A24,개선_소멸위험지수_종합!A:F,6,0)</f>
        <v>420085</v>
      </c>
    </row>
    <row r="25" spans="1:6" x14ac:dyDescent="0.3">
      <c r="A25" s="15" t="s">
        <v>306</v>
      </c>
      <c r="B25" s="15">
        <f>VLOOKUP(A25,개선_소멸위험지수_종합!A:F,2,0)</f>
        <v>18.5</v>
      </c>
      <c r="C25" s="15">
        <f>VLOOKUP(A25,개선_소멸위험지수_종합!A:F,3,0)</f>
        <v>32.1</v>
      </c>
      <c r="D25" s="15">
        <f>VLOOKUP(A25,개선_소멸위험지수_종합!A:F,4,0)</f>
        <v>0.95799999999999996</v>
      </c>
      <c r="E25" s="15">
        <f>VLOOKUP(A25,개선_소멸위험지수_종합!A:F,5,0)</f>
        <v>45.2</v>
      </c>
      <c r="F25" s="15">
        <f>VLOOKUP(A25,개선_소멸위험지수_종합!A:F,6,0)</f>
        <v>93920</v>
      </c>
    </row>
    <row r="26" spans="1:6" x14ac:dyDescent="0.3">
      <c r="A26" s="15" t="s">
        <v>298</v>
      </c>
      <c r="B26" s="15">
        <f>VLOOKUP(A26,개선_소멸위험지수_종합!A:F,2,0)</f>
        <v>13.9</v>
      </c>
      <c r="C26" s="15">
        <f>VLOOKUP(A26,개선_소멸위험지수_종합!A:F,3,0)</f>
        <v>24.7</v>
      </c>
      <c r="D26" s="15">
        <f>VLOOKUP(A26,개선_소멸위험지수_종합!A:F,4,0)</f>
        <v>0.95399999999999996</v>
      </c>
      <c r="E26" s="15">
        <f>VLOOKUP(A26,개선_소멸위험지수_종합!A:F,5,0)</f>
        <v>46.2</v>
      </c>
      <c r="F26" s="15">
        <f>VLOOKUP(A26,개선_소멸위험지수_종합!A:F,6,0)</f>
        <v>1016405</v>
      </c>
    </row>
    <row r="27" spans="1:6" x14ac:dyDescent="0.3">
      <c r="A27" s="15" t="s">
        <v>302</v>
      </c>
      <c r="B27" s="15">
        <f>VLOOKUP(A27,개선_소멸위험지수_종합!A:F,2,0)</f>
        <v>11.3</v>
      </c>
      <c r="C27" s="15">
        <f>VLOOKUP(A27,개선_소멸위험지수_종합!A:F,3,0)</f>
        <v>23.8</v>
      </c>
      <c r="D27" s="15">
        <f>VLOOKUP(A27,개선_소멸위험지수_종합!A:F,4,0)</f>
        <v>0.96899999999999997</v>
      </c>
      <c r="E27" s="15">
        <f>VLOOKUP(A27,개선_소멸위험지수_종합!A:F,5,0)</f>
        <v>55.6</v>
      </c>
      <c r="F27" s="15">
        <f>VLOOKUP(A27,개선_소멸위험지수_종합!A:F,6,0)</f>
        <v>182374</v>
      </c>
    </row>
    <row r="28" spans="1:6" x14ac:dyDescent="0.3">
      <c r="A28" s="15" t="s">
        <v>305</v>
      </c>
      <c r="B28" s="15">
        <f>VLOOKUP(A28,개선_소멸위험지수_종합!A:F,2,0)</f>
        <v>14.1</v>
      </c>
      <c r="C28" s="15">
        <f>VLOOKUP(A28,개선_소멸위험지수_종합!A:F,3,0)</f>
        <v>25.6</v>
      </c>
      <c r="D28" s="15">
        <f>VLOOKUP(A28,개선_소멸위험지수_종합!A:F,4,0)</f>
        <v>0.95099999999999996</v>
      </c>
      <c r="E28" s="15">
        <f>VLOOKUP(A28,개선_소멸위험지수_종합!A:F,5,0)</f>
        <v>48.6</v>
      </c>
      <c r="F28" s="15">
        <f>VLOOKUP(A28,개선_소멸위험지수_종합!A:F,6,0)</f>
        <v>645171</v>
      </c>
    </row>
    <row r="29" spans="1:6" x14ac:dyDescent="0.3">
      <c r="A29" s="15" t="s">
        <v>323</v>
      </c>
      <c r="B29" s="15">
        <f>VLOOKUP(A29,개선_소멸위험지수_종합!A:F,2,0)</f>
        <v>12.2</v>
      </c>
      <c r="C29" s="15">
        <f>VLOOKUP(A29,개선_소멸위험지수_종합!A:F,3,0)</f>
        <v>26.5</v>
      </c>
      <c r="D29" s="15">
        <f>VLOOKUP(A29,개선_소멸위험지수_종합!A:F,4,0)</f>
        <v>0.95399999999999996</v>
      </c>
      <c r="E29" s="15">
        <f>VLOOKUP(A29,개선_소멸위험지수_종합!A:F,5,0)</f>
        <v>42.9</v>
      </c>
      <c r="F29" s="15">
        <f>VLOOKUP(A29,개선_소멸위험지수_종합!A:F,6,0)</f>
        <v>420637</v>
      </c>
    </row>
    <row r="30" spans="1:6" x14ac:dyDescent="0.3">
      <c r="A30" s="15" t="s">
        <v>314</v>
      </c>
      <c r="B30" s="15">
        <f>VLOOKUP(A30,개선_소멸위험지수_종합!A:F,2,0)</f>
        <v>15.4</v>
      </c>
      <c r="C30" s="15">
        <f>VLOOKUP(A30,개선_소멸위험지수_종합!A:F,3,0)</f>
        <v>25.8</v>
      </c>
      <c r="D30" s="15">
        <f>VLOOKUP(A30,개선_소멸위험지수_종합!A:F,4,0)</f>
        <v>0.94</v>
      </c>
      <c r="E30" s="15">
        <f>VLOOKUP(A30,개선_소멸위험지수_종합!A:F,5,0)</f>
        <v>44.9</v>
      </c>
      <c r="F30" s="15">
        <f>VLOOKUP(A30,개선_소멸위험지수_종합!A:F,6,0)</f>
        <v>205713</v>
      </c>
    </row>
    <row r="31" spans="1:6" x14ac:dyDescent="0.3">
      <c r="A31" s="15" t="s">
        <v>325</v>
      </c>
      <c r="B31" s="15">
        <f>VLOOKUP(A31,개선_소멸위험지수_종합!A:F,2,0)</f>
        <v>14.1</v>
      </c>
      <c r="C31" s="15">
        <f>VLOOKUP(A31,개선_소멸위험지수_종합!A:F,3,0)</f>
        <v>27.9</v>
      </c>
      <c r="D31" s="15">
        <f>VLOOKUP(A31,개선_소멸위험지수_종합!A:F,4,0)</f>
        <v>0.93799999999999994</v>
      </c>
      <c r="E31" s="15">
        <f>VLOOKUP(A31,개선_소멸위험지수_종합!A:F,5,0)</f>
        <v>45.7</v>
      </c>
      <c r="F31" s="15">
        <f>VLOOKUP(A31,개선_소멸위험지수_종합!A:F,6,0)</f>
        <v>158643</v>
      </c>
    </row>
    <row r="32" spans="1:6" x14ac:dyDescent="0.3">
      <c r="A32" s="15" t="s">
        <v>317</v>
      </c>
      <c r="B32" s="15">
        <f>VLOOKUP(A32,개선_소멸위험지수_종합!A:F,2,0)</f>
        <v>18.100000000000001</v>
      </c>
      <c r="C32" s="15">
        <f>VLOOKUP(A32,개선_소멸위험지수_종합!A:F,3,0)</f>
        <v>32.200000000000003</v>
      </c>
      <c r="D32" s="15">
        <f>VLOOKUP(A32,개선_소멸위험지수_종합!A:F,4,0)</f>
        <v>0.94599999999999995</v>
      </c>
      <c r="E32" s="15">
        <f>VLOOKUP(A32,개선_소멸위험지수_종합!A:F,5,0)</f>
        <v>46.2</v>
      </c>
      <c r="F32" s="15">
        <f>VLOOKUP(A32,개선_소멸위험지수_종합!A:F,6,0)</f>
        <v>43472</v>
      </c>
    </row>
    <row r="33" spans="1:6" x14ac:dyDescent="0.3">
      <c r="A33" s="15" t="s">
        <v>297</v>
      </c>
      <c r="B33" s="15">
        <f>VLOOKUP(A33,개선_소멸위험지수_종합!A:F,2,0)</f>
        <v>16.5</v>
      </c>
      <c r="C33" s="15">
        <f>VLOOKUP(A33,개선_소멸위험지수_종합!A:F,3,0)</f>
        <v>27.1</v>
      </c>
      <c r="D33" s="15">
        <f>VLOOKUP(A33,개선_소멸위험지수_종합!A:F,4,0)</f>
        <v>0.95499999999999996</v>
      </c>
      <c r="E33" s="15">
        <f>VLOOKUP(A33,개선_소멸위험지수_종합!A:F,5,0)</f>
        <v>50.2</v>
      </c>
      <c r="F33" s="15">
        <f>VLOOKUP(A33,개선_소멸위험지수_종합!A:F,6,0)</f>
        <v>58340</v>
      </c>
    </row>
    <row r="34" spans="1:6" x14ac:dyDescent="0.3">
      <c r="A34" s="15" t="s">
        <v>290</v>
      </c>
      <c r="B34" s="15">
        <f>VLOOKUP(A34,개선_소멸위험지수_종합!A:F,2,0)</f>
        <v>17.8</v>
      </c>
      <c r="C34" s="15">
        <f>VLOOKUP(A34,개선_소멸위험지수_종합!A:F,3,0)</f>
        <v>29.4</v>
      </c>
      <c r="D34" s="15">
        <f>VLOOKUP(A34,개선_소멸위험지수_종합!A:F,4,0)</f>
        <v>0.94299999999999995</v>
      </c>
      <c r="E34" s="15">
        <f>VLOOKUP(A34,개선_소멸위험지수_종합!A:F,5,0)</f>
        <v>47.8</v>
      </c>
      <c r="F34" s="15">
        <f>VLOOKUP(A34,개선_소멸위험지수_종합!A:F,6,0)</f>
        <v>265688</v>
      </c>
    </row>
    <row r="35" spans="1:6" x14ac:dyDescent="0.3">
      <c r="A35" s="15" t="s">
        <v>286</v>
      </c>
      <c r="B35" s="15">
        <f>VLOOKUP(A35,개선_소멸위험지수_종합!A:F,2,0)</f>
        <v>21.9</v>
      </c>
      <c r="C35" s="15">
        <f>VLOOKUP(A35,개선_소멸위험지수_종합!A:F,3,0)</f>
        <v>30.3</v>
      </c>
      <c r="D35" s="15">
        <f>VLOOKUP(A35,개선_소멸위험지수_종합!A:F,4,0)</f>
        <v>0.95699999999999996</v>
      </c>
      <c r="E35" s="15">
        <f>VLOOKUP(A35,개선_소멸위험지수_종합!A:F,5,0)</f>
        <v>41.4</v>
      </c>
      <c r="F35" s="15">
        <f>VLOOKUP(A35,개선_소멸위험지수_종합!A:F,6,0)</f>
        <v>322767</v>
      </c>
    </row>
    <row r="36" spans="1:6" x14ac:dyDescent="0.3">
      <c r="A36" s="15" t="s">
        <v>278</v>
      </c>
      <c r="B36" s="15">
        <f>VLOOKUP(A36,개선_소멸위험지수_종합!A:F,2,0)</f>
        <v>20.100000000000001</v>
      </c>
      <c r="C36" s="15">
        <f>VLOOKUP(A36,개선_소멸위험지수_종합!A:F,3,0)</f>
        <v>29.2</v>
      </c>
      <c r="D36" s="15">
        <f>VLOOKUP(A36,개선_소멸위험지수_종합!A:F,4,0)</f>
        <v>0.96599999999999997</v>
      </c>
      <c r="E36" s="15">
        <f>VLOOKUP(A36,개선_소멸위험지수_종합!A:F,5,0)</f>
        <v>41.5</v>
      </c>
      <c r="F36" s="15">
        <f>VLOOKUP(A36,개선_소멸위험지수_종합!A:F,6,0)</f>
        <v>206229</v>
      </c>
    </row>
    <row r="37" spans="1:6" x14ac:dyDescent="0.3">
      <c r="A37" s="15" t="s">
        <v>280</v>
      </c>
      <c r="B37" s="15">
        <f>VLOOKUP(A37,개선_소멸위험지수_종합!A:F,2,0)</f>
        <v>17.399999999999999</v>
      </c>
      <c r="C37" s="15">
        <f>VLOOKUP(A37,개선_소멸위험지수_종합!A:F,3,0)</f>
        <v>30.9</v>
      </c>
      <c r="D37" s="15">
        <f>VLOOKUP(A37,개선_소멸위험지수_종합!A:F,4,0)</f>
        <v>0.95499999999999996</v>
      </c>
      <c r="E37" s="15">
        <f>VLOOKUP(A37,개선_소멸위험지수_종합!A:F,5,0)</f>
        <v>45.2</v>
      </c>
      <c r="F37" s="15">
        <f>VLOOKUP(A37,개선_소멸위험지수_종합!A:F,6,0)</f>
        <v>90150</v>
      </c>
    </row>
    <row r="38" spans="1:6" x14ac:dyDescent="0.3">
      <c r="A38" s="15" t="s">
        <v>291</v>
      </c>
      <c r="B38" s="15">
        <f>VLOOKUP(A38,개선_소멸위험지수_종합!A:F,2,0)</f>
        <v>15</v>
      </c>
      <c r="C38" s="15">
        <f>VLOOKUP(A38,개선_소멸위험지수_종합!A:F,3,0)</f>
        <v>27.4</v>
      </c>
      <c r="D38" s="15">
        <f>VLOOKUP(A38,개선_소멸위험지수_종합!A:F,4,0)</f>
        <v>0.95699999999999996</v>
      </c>
      <c r="E38" s="15">
        <f>VLOOKUP(A38,개선_소멸위험지수_종합!A:F,5,0)</f>
        <v>42</v>
      </c>
      <c r="F38" s="15">
        <f>VLOOKUP(A38,개선_소멸위험지수_종합!A:F,6,0)</f>
        <v>44884</v>
      </c>
    </row>
    <row r="39" spans="1:6" x14ac:dyDescent="0.3">
      <c r="A39" s="15" t="s">
        <v>282</v>
      </c>
      <c r="B39" s="15">
        <f>VLOOKUP(A39,개선_소멸위험지수_종합!A:F,2,0)</f>
        <v>15.6</v>
      </c>
      <c r="C39" s="15">
        <f>VLOOKUP(A39,개선_소멸위험지수_종합!A:F,3,0)</f>
        <v>29.6</v>
      </c>
      <c r="D39" s="15">
        <f>VLOOKUP(A39,개선_소멸위험지수_종합!A:F,4,0)</f>
        <v>0.94899999999999995</v>
      </c>
      <c r="E39" s="15">
        <f>VLOOKUP(A39,개선_소멸위험지수_종합!A:F,5,0)</f>
        <v>46.5</v>
      </c>
      <c r="F39" s="15">
        <f>VLOOKUP(A39,개선_소멸위험지수_종합!A:F,6,0)</f>
        <v>77499</v>
      </c>
    </row>
    <row r="40" spans="1:6" x14ac:dyDescent="0.3">
      <c r="A40" s="15" t="s">
        <v>281</v>
      </c>
      <c r="B40" s="15">
        <f>VLOOKUP(A40,개선_소멸위험지수_종합!A:F,2,0)</f>
        <v>18.7</v>
      </c>
      <c r="C40" s="15">
        <f>VLOOKUP(A40,개선_소멸위험지수_종합!A:F,3,0)</f>
        <v>32.200000000000003</v>
      </c>
      <c r="D40" s="15">
        <f>VLOOKUP(A40,개선_소멸위험지수_종합!A:F,4,0)</f>
        <v>0.96399999999999997</v>
      </c>
      <c r="E40" s="15">
        <f>VLOOKUP(A40,개선_소멸위험지수_종합!A:F,5,0)</f>
        <v>48.6</v>
      </c>
      <c r="F40" s="15">
        <f>VLOOKUP(A40,개선_소멸위험지수_종합!A:F,6,0)</f>
        <v>67173</v>
      </c>
    </row>
    <row r="41" spans="1:6" x14ac:dyDescent="0.3">
      <c r="A41" s="15" t="s">
        <v>293</v>
      </c>
      <c r="B41" s="15">
        <f>VLOOKUP(A41,개선_소멸위험지수_종합!A:F,2,0)</f>
        <v>19.7</v>
      </c>
      <c r="C41" s="15">
        <f>VLOOKUP(A41,개선_소멸위험지수_종합!A:F,3,0)</f>
        <v>29.8</v>
      </c>
      <c r="D41" s="15">
        <f>VLOOKUP(A41,개선_소멸위험지수_종합!A:F,4,0)</f>
        <v>0.94399999999999995</v>
      </c>
      <c r="E41" s="15">
        <f>VLOOKUP(A41,개선_소멸위험지수_종합!A:F,5,0)</f>
        <v>44.1</v>
      </c>
      <c r="F41" s="15">
        <f>VLOOKUP(A41,개선_소멸위험지수_종합!A:F,6,0)</f>
        <v>68217</v>
      </c>
    </row>
    <row r="42" spans="1:6" x14ac:dyDescent="0.3">
      <c r="A42" s="15" t="s">
        <v>295</v>
      </c>
      <c r="B42" s="15">
        <f>VLOOKUP(A42,개선_소멸위험지수_종합!A:F,2,0)</f>
        <v>18</v>
      </c>
      <c r="C42" s="15">
        <f>VLOOKUP(A42,개선_소멸위험지수_종합!A:F,3,0)</f>
        <v>27.5</v>
      </c>
      <c r="D42" s="15">
        <f>VLOOKUP(A42,개선_소멸위험지수_종합!A:F,4,0)</f>
        <v>0.95099999999999996</v>
      </c>
      <c r="E42" s="15">
        <f>VLOOKUP(A42,개선_소멸위험지수_종합!A:F,5,0)</f>
        <v>46.4</v>
      </c>
      <c r="F42" s="15">
        <f>VLOOKUP(A42,개선_소멸위험지수_종합!A:F,6,0)</f>
        <v>44324</v>
      </c>
    </row>
    <row r="43" spans="1:6" x14ac:dyDescent="0.3">
      <c r="A43" s="15" t="s">
        <v>285</v>
      </c>
      <c r="B43" s="15">
        <f>VLOOKUP(A43,개선_소멸위험지수_종합!A:F,2,0)</f>
        <v>16.8</v>
      </c>
      <c r="C43" s="15">
        <f>VLOOKUP(A43,개선_소멸위험지수_종합!A:F,3,0)</f>
        <v>31.7</v>
      </c>
      <c r="D43" s="15">
        <f>VLOOKUP(A43,개선_소멸위험지수_종합!A:F,4,0)</f>
        <v>0.95099999999999996</v>
      </c>
      <c r="E43" s="15">
        <f>VLOOKUP(A43,개선_소멸위험지수_종합!A:F,5,0)</f>
        <v>43.1</v>
      </c>
      <c r="F43" s="15">
        <f>VLOOKUP(A43,개선_소멸위험지수_종합!A:F,6,0)</f>
        <v>38527</v>
      </c>
    </row>
    <row r="44" spans="1:6" x14ac:dyDescent="0.3">
      <c r="A44" s="15" t="s">
        <v>292</v>
      </c>
      <c r="B44" s="15">
        <f>VLOOKUP(A44,개선_소멸위험지수_종합!A:F,2,0)</f>
        <v>19</v>
      </c>
      <c r="C44" s="15">
        <f>VLOOKUP(A44,개선_소멸위험지수_종합!A:F,3,0)</f>
        <v>27.1</v>
      </c>
      <c r="D44" s="15">
        <f>VLOOKUP(A44,개선_소멸위험지수_종합!A:F,4,0)</f>
        <v>0.95899999999999996</v>
      </c>
      <c r="E44" s="15">
        <f>VLOOKUP(A44,개선_소멸위험지수_종합!A:F,5,0)</f>
        <v>46.9</v>
      </c>
      <c r="F44" s="15">
        <f>VLOOKUP(A44,개선_소멸위험지수_종합!A:F,6,0)</f>
        <v>41967</v>
      </c>
    </row>
    <row r="45" spans="1:6" x14ac:dyDescent="0.3">
      <c r="A45" s="15" t="s">
        <v>288</v>
      </c>
      <c r="B45" s="15">
        <f>VLOOKUP(A45,개선_소멸위험지수_종합!A:F,2,0)</f>
        <v>19.100000000000001</v>
      </c>
      <c r="C45" s="15">
        <f>VLOOKUP(A45,개선_소멸위험지수_종합!A:F,3,0)</f>
        <v>28.9</v>
      </c>
      <c r="D45" s="15">
        <f>VLOOKUP(A45,개선_소멸위험지수_종합!A:F,4,0)</f>
        <v>0.95399999999999996</v>
      </c>
      <c r="E45" s="15">
        <f>VLOOKUP(A45,개선_소멸위험지수_종합!A:F,5,0)</f>
        <v>50</v>
      </c>
      <c r="F45" s="15">
        <f>VLOOKUP(A45,개선_소멸위험지수_종합!A:F,6,0)</f>
        <v>37121</v>
      </c>
    </row>
    <row r="46" spans="1:6" x14ac:dyDescent="0.3">
      <c r="A46" s="15" t="s">
        <v>289</v>
      </c>
      <c r="B46" s="15">
        <f>VLOOKUP(A46,개선_소멸위험지수_종합!A:F,2,0)</f>
        <v>7.9</v>
      </c>
      <c r="C46" s="15">
        <f>VLOOKUP(A46,개선_소멸위험지수_종합!A:F,3,0)</f>
        <v>22.5</v>
      </c>
      <c r="D46" s="15">
        <f>VLOOKUP(A46,개선_소멸위험지수_종합!A:F,4,0)</f>
        <v>0.97499999999999998</v>
      </c>
      <c r="E46" s="15">
        <f>VLOOKUP(A46,개선_소멸위험지수_종합!A:F,5,0)</f>
        <v>56.7</v>
      </c>
      <c r="F46" s="15">
        <f>VLOOKUP(A46,개선_소멸위험지수_종합!A:F,6,0)</f>
        <v>46501</v>
      </c>
    </row>
    <row r="47" spans="1:6" x14ac:dyDescent="0.3">
      <c r="A47" s="15" t="s">
        <v>294</v>
      </c>
      <c r="B47" s="15">
        <f>VLOOKUP(A47,개선_소멸위험지수_종합!A:F,2,0)</f>
        <v>18.899999999999999</v>
      </c>
      <c r="C47" s="15">
        <f>VLOOKUP(A47,개선_소멸위험지수_종합!A:F,3,0)</f>
        <v>32.700000000000003</v>
      </c>
      <c r="D47" s="15">
        <f>VLOOKUP(A47,개선_소멸위험지수_종합!A:F,4,0)</f>
        <v>0.95099999999999996</v>
      </c>
      <c r="E47" s="15">
        <f>VLOOKUP(A47,개선_소멸위험지수_종합!A:F,5,0)</f>
        <v>45.5</v>
      </c>
      <c r="F47" s="15">
        <f>VLOOKUP(A47,개선_소멸위험지수_종합!A:F,6,0)</f>
        <v>25926</v>
      </c>
    </row>
    <row r="48" spans="1:6" x14ac:dyDescent="0.3">
      <c r="A48" s="15" t="s">
        <v>283</v>
      </c>
      <c r="B48" s="15">
        <f>VLOOKUP(A48,개선_소멸위험지수_종합!A:F,2,0)</f>
        <v>14.6</v>
      </c>
      <c r="C48" s="15">
        <f>VLOOKUP(A48,개선_소멸위험지수_종합!A:F,3,0)</f>
        <v>32.1</v>
      </c>
      <c r="D48" s="15">
        <f>VLOOKUP(A48,개선_소멸위험지수_종합!A:F,4,0)</f>
        <v>0.96</v>
      </c>
      <c r="E48" s="15">
        <f>VLOOKUP(A48,개선_소멸위험지수_종합!A:F,5,0)</f>
        <v>50.3</v>
      </c>
      <c r="F48" s="15">
        <f>VLOOKUP(A48,개선_소멸위험지수_종합!A:F,6,0)</f>
        <v>22872</v>
      </c>
    </row>
    <row r="49" spans="1:6" x14ac:dyDescent="0.3">
      <c r="A49" s="15" t="s">
        <v>287</v>
      </c>
      <c r="B49" s="15">
        <f>VLOOKUP(A49,개선_소멸위험지수_종합!A:F,2,0)</f>
        <v>20.8</v>
      </c>
      <c r="C49" s="15">
        <f>VLOOKUP(A49,개선_소멸위험지수_종합!A:F,3,0)</f>
        <v>35.700000000000003</v>
      </c>
      <c r="D49" s="15">
        <f>VLOOKUP(A49,개선_소멸위험지수_종합!A:F,4,0)</f>
        <v>0.96799999999999997</v>
      </c>
      <c r="E49" s="15">
        <f>VLOOKUP(A49,개선_소멸위험지수_종합!A:F,5,0)</f>
        <v>59.6</v>
      </c>
      <c r="F49" s="15">
        <f>VLOOKUP(A49,개선_소멸위험지수_종합!A:F,6,0)</f>
        <v>31912</v>
      </c>
    </row>
    <row r="50" spans="1:6" x14ac:dyDescent="0.3">
      <c r="A50" s="15" t="s">
        <v>279</v>
      </c>
      <c r="B50" s="15">
        <f>VLOOKUP(A50,개선_소멸위험지수_종합!A:F,2,0)</f>
        <v>18.600000000000001</v>
      </c>
      <c r="C50" s="15">
        <f>VLOOKUP(A50,개선_소멸위험지수_종합!A:F,3,0)</f>
        <v>27.3</v>
      </c>
      <c r="D50" s="15">
        <f>VLOOKUP(A50,개선_소멸위험지수_종합!A:F,4,0)</f>
        <v>0.95599999999999996</v>
      </c>
      <c r="E50" s="15">
        <f>VLOOKUP(A50,개선_소멸위험지수_종합!A:F,5,0)</f>
        <v>49.6</v>
      </c>
      <c r="F50" s="15">
        <f>VLOOKUP(A50,개선_소멸위험지수_종합!A:F,6,0)</f>
        <v>28545</v>
      </c>
    </row>
    <row r="51" spans="1:6" x14ac:dyDescent="0.3">
      <c r="A51" s="15" t="s">
        <v>284</v>
      </c>
      <c r="B51" s="15">
        <f>VLOOKUP(A51,개선_소멸위험지수_종합!A:F,2,0)</f>
        <v>20.7</v>
      </c>
      <c r="C51" s="15">
        <f>VLOOKUP(A51,개선_소멸위험지수_종합!A:F,3,0)</f>
        <v>33.1</v>
      </c>
      <c r="D51" s="15">
        <f>VLOOKUP(A51,개선_소멸위험지수_종합!A:F,4,0)</f>
        <v>0.94599999999999995</v>
      </c>
      <c r="E51" s="15">
        <f>VLOOKUP(A51,개선_소멸위험지수_종합!A:F,5,0)</f>
        <v>44.4</v>
      </c>
      <c r="F51" s="15">
        <f>VLOOKUP(A51,개선_소멸위험지수_종합!A:F,6,0)</f>
        <v>25938</v>
      </c>
    </row>
    <row r="52" spans="1:6" x14ac:dyDescent="0.3">
      <c r="A52" s="15" t="s">
        <v>341</v>
      </c>
      <c r="B52" s="15">
        <f>VLOOKUP(A52,개선_소멸위험지수_종합!A:F,2,0)</f>
        <v>17.3</v>
      </c>
      <c r="C52" s="15">
        <f>VLOOKUP(A52,개선_소멸위험지수_종합!A:F,3,0)</f>
        <v>25.5</v>
      </c>
      <c r="D52" s="15">
        <f>VLOOKUP(A52,개선_소멸위험지수_종합!A:F,4,0)</f>
        <v>0.96099999999999997</v>
      </c>
      <c r="E52" s="15">
        <f>VLOOKUP(A52,개선_소멸위험지수_종합!A:F,5,0)</f>
        <v>39.299999999999997</v>
      </c>
      <c r="F52" s="15">
        <f>VLOOKUP(A52,개선_소멸위험지수_종합!A:F,6,0)</f>
        <v>1056394</v>
      </c>
    </row>
    <row r="53" spans="1:6" x14ac:dyDescent="0.3">
      <c r="A53" s="15" t="s">
        <v>339</v>
      </c>
      <c r="B53" s="15">
        <f>VLOOKUP(A53,개선_소멸위험지수_종합!A:F,2,0)</f>
        <v>16.100000000000001</v>
      </c>
      <c r="C53" s="15">
        <f>VLOOKUP(A53,개선_소멸위험지수_종합!A:F,3,0)</f>
        <v>22.6</v>
      </c>
      <c r="D53" s="15">
        <f>VLOOKUP(A53,개선_소멸위험지수_종합!A:F,4,0)</f>
        <v>0.95</v>
      </c>
      <c r="E53" s="15">
        <f>VLOOKUP(A53,개선_소멸위험지수_종합!A:F,5,0)</f>
        <v>40.799999999999997</v>
      </c>
      <c r="F53" s="15">
        <f>VLOOKUP(A53,개선_소멸위험지수_종합!A:F,6,0)</f>
        <v>335372</v>
      </c>
    </row>
    <row r="54" spans="1:6" x14ac:dyDescent="0.3">
      <c r="A54" s="15" t="s">
        <v>342</v>
      </c>
      <c r="B54" s="15">
        <f>VLOOKUP(A54,개선_소멸위험지수_종합!A:F,2,0)</f>
        <v>15.5</v>
      </c>
      <c r="C54" s="15">
        <f>VLOOKUP(A54,개선_소멸위험지수_종합!A:F,3,0)</f>
        <v>28.6</v>
      </c>
      <c r="D54" s="15">
        <f>VLOOKUP(A54,개선_소멸위험지수_종합!A:F,4,0)</f>
        <v>0.95499999999999996</v>
      </c>
      <c r="E54" s="15">
        <f>VLOOKUP(A54,개선_소멸위험지수_종합!A:F,5,0)</f>
        <v>37.4</v>
      </c>
      <c r="F54" s="15">
        <f>VLOOKUP(A54,개선_소멸위험지수_종합!A:F,6,0)</f>
        <v>136313</v>
      </c>
    </row>
    <row r="55" spans="1:6" x14ac:dyDescent="0.3">
      <c r="A55" s="15" t="s">
        <v>335</v>
      </c>
      <c r="B55" s="15">
        <f>VLOOKUP(A55,개선_소멸위험지수_종합!A:F,2,0)</f>
        <v>18.8</v>
      </c>
      <c r="C55" s="15">
        <f>VLOOKUP(A55,개선_소멸위험지수_종합!A:F,3,0)</f>
        <v>26.4</v>
      </c>
      <c r="D55" s="15">
        <f>VLOOKUP(A55,개선_소멸위험지수_종합!A:F,4,0)</f>
        <v>0.94499999999999995</v>
      </c>
      <c r="E55" s="15">
        <f>VLOOKUP(A55,개선_소멸위험지수_종합!A:F,5,0)</f>
        <v>39.6</v>
      </c>
      <c r="F55" s="15">
        <f>VLOOKUP(A55,개선_소멸위험지수_종합!A:F,6,0)</f>
        <v>111944</v>
      </c>
    </row>
    <row r="56" spans="1:6" x14ac:dyDescent="0.3">
      <c r="A56" s="15" t="s">
        <v>332</v>
      </c>
      <c r="B56" s="15">
        <f>VLOOKUP(A56,개선_소멸위험지수_종합!A:F,2,0)</f>
        <v>15.4</v>
      </c>
      <c r="C56" s="15">
        <f>VLOOKUP(A56,개선_소멸위험지수_종합!A:F,3,0)</f>
        <v>27.3</v>
      </c>
      <c r="D56" s="15">
        <f>VLOOKUP(A56,개선_소멸위험지수_종합!A:F,4,0)</f>
        <v>0.96399999999999997</v>
      </c>
      <c r="E56" s="15">
        <f>VLOOKUP(A56,개선_소멸위험지수_종합!A:F,5,0)</f>
        <v>39.799999999999997</v>
      </c>
      <c r="F56" s="15">
        <f>VLOOKUP(A56,개선_소멸위험지수_종합!A:F,6,0)</f>
        <v>530080</v>
      </c>
    </row>
    <row r="57" spans="1:6" x14ac:dyDescent="0.3">
      <c r="A57" s="15" t="s">
        <v>334</v>
      </c>
      <c r="B57" s="15">
        <f>VLOOKUP(A57,개선_소멸위험지수_종합!A:F,2,0)</f>
        <v>13.5</v>
      </c>
      <c r="C57" s="15">
        <f>VLOOKUP(A57,개선_소멸위험지수_종합!A:F,3,0)</f>
        <v>23.9</v>
      </c>
      <c r="D57" s="15">
        <f>VLOOKUP(A57,개선_소멸위험지수_종합!A:F,4,0)</f>
        <v>0.95899999999999996</v>
      </c>
      <c r="E57" s="15">
        <f>VLOOKUP(A57,개선_소멸위험지수_종합!A:F,5,0)</f>
        <v>43.1</v>
      </c>
      <c r="F57" s="15">
        <f>VLOOKUP(A57,개선_소멸위험지수_종합!A:F,6,0)</f>
        <v>103736</v>
      </c>
    </row>
    <row r="58" spans="1:6" x14ac:dyDescent="0.3">
      <c r="A58" s="15" t="s">
        <v>329</v>
      </c>
      <c r="B58" s="15">
        <f>VLOOKUP(A58,개선_소멸위험지수_종합!A:F,2,0)</f>
        <v>14</v>
      </c>
      <c r="C58" s="15">
        <f>VLOOKUP(A58,개선_소멸위험지수_종합!A:F,3,0)</f>
        <v>26.1</v>
      </c>
      <c r="D58" s="15">
        <f>VLOOKUP(A58,개선_소멸위험지수_종합!A:F,4,0)</f>
        <v>0.96599999999999997</v>
      </c>
      <c r="E58" s="15">
        <f>VLOOKUP(A58,개선_소멸위험지수_종합!A:F,5,0)</f>
        <v>40.9</v>
      </c>
      <c r="F58" s="15">
        <f>VLOOKUP(A58,개선_소멸위험지수_종합!A:F,6,0)</f>
        <v>259442</v>
      </c>
    </row>
    <row r="59" spans="1:6" x14ac:dyDescent="0.3">
      <c r="A59" s="15" t="s">
        <v>337</v>
      </c>
      <c r="B59" s="15">
        <f>VLOOKUP(A59,개선_소멸위험지수_종합!A:F,2,0)</f>
        <v>18.8</v>
      </c>
      <c r="C59" s="15">
        <f>VLOOKUP(A59,개선_소멸위험지수_종합!A:F,3,0)</f>
        <v>27.6</v>
      </c>
      <c r="D59" s="15">
        <f>VLOOKUP(A59,개선_소멸위험지수_종합!A:F,4,0)</f>
        <v>0.96</v>
      </c>
      <c r="E59" s="15">
        <f>VLOOKUP(A59,개선_소멸위험지수_종합!A:F,5,0)</f>
        <v>42.4</v>
      </c>
      <c r="F59" s="15">
        <f>VLOOKUP(A59,개선_소멸위험지수_종합!A:F,6,0)</f>
        <v>300515</v>
      </c>
    </row>
    <row r="60" spans="1:6" x14ac:dyDescent="0.3">
      <c r="A60" s="15" t="s">
        <v>338</v>
      </c>
      <c r="B60" s="15">
        <f>VLOOKUP(A60,개선_소멸위험지수_종합!A:F,2,0)</f>
        <v>10.5</v>
      </c>
      <c r="C60" s="15">
        <f>VLOOKUP(A60,개선_소멸위험지수_종합!A:F,3,0)</f>
        <v>27.8</v>
      </c>
      <c r="D60" s="15">
        <f>VLOOKUP(A60,개선_소멸위험지수_종합!A:F,4,0)</f>
        <v>0.94299999999999995</v>
      </c>
      <c r="E60" s="15">
        <f>VLOOKUP(A60,개선_소멸위험지수_종합!A:F,5,0)</f>
        <v>46.4</v>
      </c>
      <c r="F60" s="15">
        <f>VLOOKUP(A60,개선_소멸위험지수_종합!A:F,6,0)</f>
        <v>28389</v>
      </c>
    </row>
    <row r="61" spans="1:6" x14ac:dyDescent="0.3">
      <c r="A61" s="15" t="s">
        <v>344</v>
      </c>
      <c r="B61" s="15">
        <f>VLOOKUP(A61,개선_소멸위험지수_종합!A:F,2,0)</f>
        <v>12.6</v>
      </c>
      <c r="C61" s="15">
        <f>VLOOKUP(A61,개선_소멸위험지수_종합!A:F,3,0)</f>
        <v>26.7</v>
      </c>
      <c r="D61" s="15">
        <f>VLOOKUP(A61,개선_소멸위험지수_종합!A:F,4,0)</f>
        <v>0.95699999999999996</v>
      </c>
      <c r="E61" s="15">
        <f>VLOOKUP(A61,개선_소멸위험지수_종합!A:F,5,0)</f>
        <v>42.5</v>
      </c>
      <c r="F61" s="15">
        <f>VLOOKUP(A61,개선_소멸위험지수_종합!A:F,6,0)</f>
        <v>68475</v>
      </c>
    </row>
    <row r="62" spans="1:6" x14ac:dyDescent="0.3">
      <c r="A62" s="15" t="s">
        <v>340</v>
      </c>
      <c r="B62" s="15">
        <f>VLOOKUP(A62,개선_소멸위험지수_종합!A:F,2,0)</f>
        <v>18.2</v>
      </c>
      <c r="C62" s="15">
        <f>VLOOKUP(A62,개선_소멸위험지수_종합!A:F,3,0)</f>
        <v>29.5</v>
      </c>
      <c r="D62" s="15">
        <f>VLOOKUP(A62,개선_소멸위험지수_종합!A:F,4,0)</f>
        <v>0.95399999999999996</v>
      </c>
      <c r="E62" s="15">
        <f>VLOOKUP(A62,개선_소멸위험지수_종합!A:F,5,0)</f>
        <v>39</v>
      </c>
      <c r="F62" s="15">
        <f>VLOOKUP(A62,개선_소멸위험지수_종합!A:F,6,0)</f>
        <v>61781</v>
      </c>
    </row>
    <row r="63" spans="1:6" x14ac:dyDescent="0.3">
      <c r="A63" s="15" t="s">
        <v>331</v>
      </c>
      <c r="B63" s="15">
        <f>VLOOKUP(A63,개선_소멸위험지수_종합!A:F,2,0)</f>
        <v>21.4</v>
      </c>
      <c r="C63" s="15">
        <f>VLOOKUP(A63,개선_소멸위험지수_종합!A:F,3,0)</f>
        <v>27</v>
      </c>
      <c r="D63" s="15">
        <f>VLOOKUP(A63,개선_소멸위험지수_종합!A:F,4,0)</f>
        <v>0.96499999999999997</v>
      </c>
      <c r="E63" s="15">
        <f>VLOOKUP(A63,개선_소멸위험지수_종합!A:F,5,0)</f>
        <v>45.5</v>
      </c>
      <c r="F63" s="15">
        <f>VLOOKUP(A63,개선_소멸위험지수_종합!A:F,6,0)</f>
        <v>53528</v>
      </c>
    </row>
    <row r="64" spans="1:6" x14ac:dyDescent="0.3">
      <c r="A64" s="15" t="s">
        <v>333</v>
      </c>
      <c r="B64" s="15">
        <f>VLOOKUP(A64,개선_소멸위험지수_종합!A:F,2,0)</f>
        <v>20.6</v>
      </c>
      <c r="C64" s="15">
        <f>VLOOKUP(A64,개선_소멸위험지수_종합!A:F,3,0)</f>
        <v>27</v>
      </c>
      <c r="D64" s="15">
        <f>VLOOKUP(A64,개선_소멸위험지수_종합!A:F,4,0)</f>
        <v>0.94099999999999995</v>
      </c>
      <c r="E64" s="15">
        <f>VLOOKUP(A64,개선_소멸위험지수_종합!A:F,5,0)</f>
        <v>37.299999999999997</v>
      </c>
      <c r="F64" s="15">
        <f>VLOOKUP(A64,개선_소멸위험지수_종합!A:F,6,0)</f>
        <v>43867</v>
      </c>
    </row>
    <row r="65" spans="1:6" x14ac:dyDescent="0.3">
      <c r="A65" s="15" t="s">
        <v>343</v>
      </c>
      <c r="B65" s="15">
        <f>VLOOKUP(A65,개선_소멸위험지수_종합!A:F,2,0)</f>
        <v>14.7</v>
      </c>
      <c r="C65" s="15">
        <f>VLOOKUP(A65,개선_소멸위험지수_종합!A:F,3,0)</f>
        <v>28.4</v>
      </c>
      <c r="D65" s="15">
        <f>VLOOKUP(A65,개선_소멸위험지수_종합!A:F,4,0)</f>
        <v>0.92900000000000005</v>
      </c>
      <c r="E65" s="15">
        <f>VLOOKUP(A65,개선_소멸위험지수_종합!A:F,5,0)</f>
        <v>36.799999999999997</v>
      </c>
      <c r="F65" s="15">
        <f>VLOOKUP(A65,개선_소멸위험지수_종합!A:F,6,0)</f>
        <v>47868</v>
      </c>
    </row>
    <row r="66" spans="1:6" x14ac:dyDescent="0.3">
      <c r="A66" s="15" t="s">
        <v>336</v>
      </c>
      <c r="B66" s="15">
        <f>VLOOKUP(A66,개선_소멸위험지수_종합!A:F,2,0)</f>
        <v>13.4</v>
      </c>
      <c r="C66" s="15">
        <f>VLOOKUP(A66,개선_소멸위험지수_종합!A:F,3,0)</f>
        <v>22.3</v>
      </c>
      <c r="D66" s="15">
        <f>VLOOKUP(A66,개선_소멸위험지수_종합!A:F,4,0)</f>
        <v>0.96799999999999997</v>
      </c>
      <c r="E66" s="15">
        <f>VLOOKUP(A66,개선_소멸위험지수_종합!A:F,5,0)</f>
        <v>39.5</v>
      </c>
      <c r="F66" s="15">
        <f>VLOOKUP(A66,개선_소멸위험지수_종합!A:F,6,0)</f>
        <v>34048</v>
      </c>
    </row>
    <row r="67" spans="1:6" x14ac:dyDescent="0.3">
      <c r="A67" s="15" t="s">
        <v>345</v>
      </c>
      <c r="B67" s="15">
        <f>VLOOKUP(A67,개선_소멸위험지수_종합!A:F,2,0)</f>
        <v>16</v>
      </c>
      <c r="C67" s="15">
        <f>VLOOKUP(A67,개선_소멸위험지수_종합!A:F,3,0)</f>
        <v>27.5</v>
      </c>
      <c r="D67" s="15">
        <f>VLOOKUP(A67,개선_소멸위험지수_종합!A:F,4,0)</f>
        <v>0.93799999999999994</v>
      </c>
      <c r="E67" s="15">
        <f>VLOOKUP(A67,개선_소멸위험지수_종합!A:F,5,0)</f>
        <v>36.700000000000003</v>
      </c>
      <c r="F67" s="15">
        <f>VLOOKUP(A67,개선_소멸위험지수_종합!A:F,6,0)</f>
        <v>38591</v>
      </c>
    </row>
    <row r="68" spans="1:6" x14ac:dyDescent="0.3">
      <c r="A68" s="15" t="s">
        <v>330</v>
      </c>
      <c r="B68" s="15">
        <f>VLOOKUP(A68,개선_소멸위험지수_종합!A:F,2,0)</f>
        <v>22.4</v>
      </c>
      <c r="C68" s="15">
        <f>VLOOKUP(A68,개선_소멸위험지수_종합!A:F,3,0)</f>
        <v>25.4</v>
      </c>
      <c r="D68" s="15">
        <f>VLOOKUP(A68,개선_소멸위험지수_종합!A:F,4,0)</f>
        <v>0.95699999999999996</v>
      </c>
      <c r="E68" s="15">
        <f>VLOOKUP(A68,개선_소멸위험지수_종합!A:F,5,0)</f>
        <v>49.4</v>
      </c>
      <c r="F68" s="15">
        <f>VLOOKUP(A68,개선_소멸위험지수_종합!A:F,6,0)</f>
        <v>60468</v>
      </c>
    </row>
    <row r="69" spans="1:6" x14ac:dyDescent="0.3">
      <c r="A69" s="15" t="s">
        <v>346</v>
      </c>
      <c r="B69" s="15">
        <f>VLOOKUP(A69,개선_소멸위험지수_종합!A:F,2,0)</f>
        <v>16.5</v>
      </c>
      <c r="C69" s="15">
        <f>VLOOKUP(A69,개선_소멸위험지수_종합!A:F,3,0)</f>
        <v>25.4</v>
      </c>
      <c r="D69" s="15">
        <f>VLOOKUP(A69,개선_소멸위험지수_종합!A:F,4,0)</f>
        <v>0.95599999999999996</v>
      </c>
      <c r="E69" s="15">
        <f>VLOOKUP(A69,개선_소멸위험지수_종합!A:F,5,0)</f>
        <v>44.7</v>
      </c>
      <c r="F69" s="15">
        <f>VLOOKUP(A69,개선_소멸위험지수_종합!A:F,6,0)</f>
        <v>46389</v>
      </c>
    </row>
    <row r="70" spans="1:6" x14ac:dyDescent="0.3">
      <c r="A70" s="15" t="s">
        <v>369</v>
      </c>
      <c r="B70" s="15">
        <f>VLOOKUP(A70,개선_소멸위험지수_종합!A:F,2,0)</f>
        <v>14.9</v>
      </c>
      <c r="C70" s="15">
        <f>VLOOKUP(A70,개선_소멸위험지수_종합!A:F,3,0)</f>
        <v>26</v>
      </c>
      <c r="D70" s="15">
        <f>VLOOKUP(A70,개선_소멸위험지수_종합!A:F,4,0)</f>
        <v>0.95799999999999996</v>
      </c>
      <c r="E70" s="15">
        <f>VLOOKUP(A70,개선_소멸위험지수_종합!A:F,5,0)</f>
        <v>44.1</v>
      </c>
      <c r="F70" s="15">
        <f>VLOOKUP(A70,개선_소멸위험지수_종합!A:F,6,0)</f>
        <v>503469</v>
      </c>
    </row>
    <row r="71" spans="1:6" x14ac:dyDescent="0.3">
      <c r="A71" s="15" t="s">
        <v>349</v>
      </c>
      <c r="B71" s="15">
        <f>VLOOKUP(A71,개선_소멸위험지수_종합!A:F,2,0)</f>
        <v>15.1</v>
      </c>
      <c r="C71" s="15">
        <f>VLOOKUP(A71,개선_소멸위험지수_종합!A:F,3,0)</f>
        <v>27.6</v>
      </c>
      <c r="D71" s="15">
        <f>VLOOKUP(A71,개선_소멸위험지수_종합!A:F,4,0)</f>
        <v>0.94899999999999995</v>
      </c>
      <c r="E71" s="15">
        <f>VLOOKUP(A71,개선_소멸위험지수_종합!A:F,5,0)</f>
        <v>37</v>
      </c>
      <c r="F71" s="15">
        <f>VLOOKUP(A71,개선_소멸위험지수_종합!A:F,6,0)</f>
        <v>257147</v>
      </c>
    </row>
    <row r="72" spans="1:6" x14ac:dyDescent="0.3">
      <c r="A72" s="15" t="s">
        <v>352</v>
      </c>
      <c r="B72" s="15">
        <f>VLOOKUP(A72,개선_소멸위험지수_종합!A:F,2,0)</f>
        <v>15.6</v>
      </c>
      <c r="C72" s="15">
        <f>VLOOKUP(A72,개선_소멸위험지수_종합!A:F,3,0)</f>
        <v>23.5</v>
      </c>
      <c r="D72" s="15">
        <f>VLOOKUP(A72,개선_소멸위험지수_종합!A:F,4,0)</f>
        <v>0.95</v>
      </c>
      <c r="E72" s="15">
        <f>VLOOKUP(A72,개선_소멸위험지수_종합!A:F,5,0)</f>
        <v>40.700000000000003</v>
      </c>
      <c r="F72" s="15">
        <f>VLOOKUP(A72,개선_소멸위험지수_종합!A:F,6,0)</f>
        <v>134856</v>
      </c>
    </row>
    <row r="73" spans="1:6" x14ac:dyDescent="0.3">
      <c r="A73" s="15" t="s">
        <v>357</v>
      </c>
      <c r="B73" s="15">
        <f>VLOOKUP(A73,개선_소멸위험지수_종합!A:F,2,0)</f>
        <v>17.8</v>
      </c>
      <c r="C73" s="15">
        <f>VLOOKUP(A73,개선_소멸위험지수_종합!A:F,3,0)</f>
        <v>28</v>
      </c>
      <c r="D73" s="15">
        <f>VLOOKUP(A73,개선_소멸위험지수_종합!A:F,4,0)</f>
        <v>0.96499999999999997</v>
      </c>
      <c r="E73" s="15">
        <f>VLOOKUP(A73,개선_소멸위험지수_종합!A:F,5,0)</f>
        <v>47.5</v>
      </c>
      <c r="F73" s="15">
        <f>VLOOKUP(A73,개선_소멸위험지수_종합!A:F,6,0)</f>
        <v>160996</v>
      </c>
    </row>
    <row r="74" spans="1:6" x14ac:dyDescent="0.3">
      <c r="A74" s="15" t="s">
        <v>351</v>
      </c>
      <c r="B74" s="15">
        <f>VLOOKUP(A74,개선_소멸위험지수_종합!A:F,2,0)</f>
        <v>17.7</v>
      </c>
      <c r="C74" s="15">
        <f>VLOOKUP(A74,개선_소멸위험지수_종합!A:F,3,0)</f>
        <v>27.6</v>
      </c>
      <c r="D74" s="15">
        <f>VLOOKUP(A74,개선_소멸위험지수_종합!A:F,4,0)</f>
        <v>0.95599999999999996</v>
      </c>
      <c r="E74" s="15">
        <f>VLOOKUP(A74,개선_소멸위험지수_종합!A:F,5,0)</f>
        <v>34.299999999999997</v>
      </c>
      <c r="F74" s="15">
        <f>VLOOKUP(A74,개선_소멸위험지수_종합!A:F,6,0)</f>
        <v>415463</v>
      </c>
    </row>
    <row r="75" spans="1:6" x14ac:dyDescent="0.3">
      <c r="A75" s="15" t="s">
        <v>360</v>
      </c>
      <c r="B75" s="15">
        <f>VLOOKUP(A75,개선_소멸위험지수_종합!A:F,2,0)</f>
        <v>16.2</v>
      </c>
      <c r="C75" s="15">
        <f>VLOOKUP(A75,개선_소멸위험지수_종합!A:F,3,0)</f>
        <v>27.9</v>
      </c>
      <c r="D75" s="15">
        <f>VLOOKUP(A75,개선_소멸위험지수_종합!A:F,4,0)</f>
        <v>0.95299999999999996</v>
      </c>
      <c r="E75" s="15">
        <f>VLOOKUP(A75,개선_소멸위험지수_종합!A:F,5,0)</f>
        <v>45.4</v>
      </c>
      <c r="F75" s="15">
        <f>VLOOKUP(A75,개선_소멸위험지수_종합!A:F,6,0)</f>
        <v>103687</v>
      </c>
    </row>
    <row r="76" spans="1:6" x14ac:dyDescent="0.3">
      <c r="A76" s="15" t="s">
        <v>361</v>
      </c>
      <c r="B76" s="15">
        <f>VLOOKUP(A76,개선_소멸위험지수_종합!A:F,2,0)</f>
        <v>17.600000000000001</v>
      </c>
      <c r="C76" s="15">
        <f>VLOOKUP(A76,개선_소멸위험지수_종합!A:F,3,0)</f>
        <v>26.1</v>
      </c>
      <c r="D76" s="15">
        <f>VLOOKUP(A76,개선_소멸위험지수_종합!A:F,4,0)</f>
        <v>0.94199999999999995</v>
      </c>
      <c r="E76" s="15">
        <f>VLOOKUP(A76,개선_소멸위험지수_종합!A:F,5,0)</f>
        <v>35.6</v>
      </c>
      <c r="F76" s="15">
        <f>VLOOKUP(A76,개선_소멸위험지수_종합!A:F,6,0)</f>
        <v>96526</v>
      </c>
    </row>
    <row r="77" spans="1:6" x14ac:dyDescent="0.3">
      <c r="A77" s="15" t="s">
        <v>355</v>
      </c>
      <c r="B77" s="15">
        <f>VLOOKUP(A77,개선_소멸위험지수_종합!A:F,2,0)</f>
        <v>14.6</v>
      </c>
      <c r="C77" s="15">
        <f>VLOOKUP(A77,개선_소멸위험지수_종합!A:F,3,0)</f>
        <v>24</v>
      </c>
      <c r="D77" s="15">
        <f>VLOOKUP(A77,개선_소멸위험지수_종합!A:F,4,0)</f>
        <v>0.97199999999999998</v>
      </c>
      <c r="E77" s="15">
        <f>VLOOKUP(A77,개선_소멸위험지수_종합!A:F,5,0)</f>
        <v>47</v>
      </c>
      <c r="F77" s="15">
        <f>VLOOKUP(A77,개선_소멸위험지수_종합!A:F,6,0)</f>
        <v>98135</v>
      </c>
    </row>
    <row r="78" spans="1:6" x14ac:dyDescent="0.3">
      <c r="A78" s="15" t="s">
        <v>353</v>
      </c>
      <c r="B78" s="15">
        <f>VLOOKUP(A78,개선_소멸위험지수_종합!A:F,2,0)</f>
        <v>17.7</v>
      </c>
      <c r="C78" s="15">
        <f>VLOOKUP(A78,개선_소멸위험지수_종합!A:F,3,0)</f>
        <v>30.2</v>
      </c>
      <c r="D78" s="15">
        <f>VLOOKUP(A78,개선_소멸위험지수_종합!A:F,4,0)</f>
        <v>0.94799999999999995</v>
      </c>
      <c r="E78" s="15">
        <f>VLOOKUP(A78,개선_소멸위험지수_종합!A:F,5,0)</f>
        <v>40.4</v>
      </c>
      <c r="F78" s="15">
        <f>VLOOKUP(A78,개선_소멸위험지수_종합!A:F,6,0)</f>
        <v>72319</v>
      </c>
    </row>
    <row r="79" spans="1:6" x14ac:dyDescent="0.3">
      <c r="A79" s="15" t="s">
        <v>348</v>
      </c>
      <c r="B79" s="15">
        <f>VLOOKUP(A79,개선_소멸위험지수_종합!A:F,2,0)</f>
        <v>11.1</v>
      </c>
      <c r="C79" s="15">
        <f>VLOOKUP(A79,개선_소멸위험지수_종합!A:F,3,0)</f>
        <v>25</v>
      </c>
      <c r="D79" s="15">
        <f>VLOOKUP(A79,개선_소멸위험지수_종합!A:F,4,0)</f>
        <v>0.95699999999999996</v>
      </c>
      <c r="E79" s="15">
        <f>VLOOKUP(A79,개선_소멸위험지수_종합!A:F,5,0)</f>
        <v>38.299999999999997</v>
      </c>
      <c r="F79" s="15">
        <f>VLOOKUP(A79,개선_소멸위험지수_종합!A:F,6,0)</f>
        <v>251918</v>
      </c>
    </row>
    <row r="80" spans="1:6" x14ac:dyDescent="0.3">
      <c r="A80" s="15" t="s">
        <v>377</v>
      </c>
      <c r="B80" s="15" t="str">
        <f>VLOOKUP(A80,개선_소멸위험지수_종합!A:F,2,0)</f>
        <v>-</v>
      </c>
      <c r="C80" s="15">
        <f>VLOOKUP(A80,개선_소멸위험지수_종합!A:F,3,0)</f>
        <v>28.2</v>
      </c>
      <c r="D80" s="15">
        <f>VLOOKUP(A80,개선_소멸위험지수_종합!A:F,4,0)</f>
        <v>0.95399999999999996</v>
      </c>
      <c r="E80" s="15">
        <f>VLOOKUP(A80,개선_소멸위험지수_종합!A:F,5,0)</f>
        <v>52.1</v>
      </c>
      <c r="F80" s="15">
        <f>VLOOKUP(A80,개선_소멸위험지수_종합!A:F,6,0)</f>
        <v>23371</v>
      </c>
    </row>
    <row r="81" spans="1:6" x14ac:dyDescent="0.3">
      <c r="A81" s="15" t="s">
        <v>365</v>
      </c>
      <c r="B81" s="15">
        <f>VLOOKUP(A81,개선_소멸위험지수_종합!A:F,2,0)</f>
        <v>12.2</v>
      </c>
      <c r="C81" s="15">
        <f>VLOOKUP(A81,개선_소멸위험지수_종합!A:F,3,0)</f>
        <v>22.9</v>
      </c>
      <c r="D81" s="15">
        <f>VLOOKUP(A81,개선_소멸위험지수_종합!A:F,4,0)</f>
        <v>0.93600000000000005</v>
      </c>
      <c r="E81" s="15">
        <f>VLOOKUP(A81,개선_소멸위험지수_종합!A:F,5,0)</f>
        <v>39.4</v>
      </c>
      <c r="F81" s="15">
        <f>VLOOKUP(A81,개선_소멸위험지수_종합!A:F,6,0)</f>
        <v>51480</v>
      </c>
    </row>
    <row r="82" spans="1:6" x14ac:dyDescent="0.3">
      <c r="A82" s="15" t="s">
        <v>367</v>
      </c>
      <c r="B82" s="15">
        <f>VLOOKUP(A82,개선_소멸위험지수_종합!A:F,2,0)</f>
        <v>12.7</v>
      </c>
      <c r="C82" s="15">
        <f>VLOOKUP(A82,개선_소멸위험지수_종합!A:F,3,0)</f>
        <v>27.7</v>
      </c>
      <c r="D82" s="15">
        <f>VLOOKUP(A82,개선_소멸위험지수_종합!A:F,4,0)</f>
        <v>0.94899999999999995</v>
      </c>
      <c r="E82" s="15">
        <f>VLOOKUP(A82,개선_소멸위험지수_종합!A:F,5,0)</f>
        <v>44.5</v>
      </c>
      <c r="F82" s="15">
        <f>VLOOKUP(A82,개선_소멸위험지수_종합!A:F,6,0)</f>
        <v>24970</v>
      </c>
    </row>
    <row r="83" spans="1:6" x14ac:dyDescent="0.3">
      <c r="A83" s="15" t="s">
        <v>359</v>
      </c>
      <c r="B83" s="15">
        <f>VLOOKUP(A83,개선_소멸위험지수_종합!A:F,2,0)</f>
        <v>16.600000000000001</v>
      </c>
      <c r="C83" s="15">
        <f>VLOOKUP(A83,개선_소멸위험지수_종합!A:F,3,0)</f>
        <v>26.4</v>
      </c>
      <c r="D83" s="15">
        <f>VLOOKUP(A83,개선_소멸위험지수_종합!A:F,4,0)</f>
        <v>0.95399999999999996</v>
      </c>
      <c r="E83" s="15">
        <f>VLOOKUP(A83,개선_소멸위험지수_종합!A:F,5,0)</f>
        <v>60</v>
      </c>
      <c r="F83" s="15">
        <f>VLOOKUP(A83,개선_소멸위험지수_종합!A:F,6,0)</f>
        <v>16525</v>
      </c>
    </row>
    <row r="84" spans="1:6" x14ac:dyDescent="0.3">
      <c r="A84" s="15" t="s">
        <v>358</v>
      </c>
      <c r="B84" s="15">
        <f>VLOOKUP(A84,개선_소멸위험지수_종합!A:F,2,0)</f>
        <v>13.7</v>
      </c>
      <c r="C84" s="15">
        <f>VLOOKUP(A84,개선_소멸위험지수_종합!A:F,3,0)</f>
        <v>24.7</v>
      </c>
      <c r="D84" s="15">
        <f>VLOOKUP(A84,개선_소멸위험지수_종합!A:F,4,0)</f>
        <v>0.97</v>
      </c>
      <c r="E84" s="15">
        <f>VLOOKUP(A84,개선_소멸위험지수_종합!A:F,5,0)</f>
        <v>59.4</v>
      </c>
      <c r="F84" s="15">
        <f>VLOOKUP(A84,개선_소멸위험지수_종합!A:F,6,0)</f>
        <v>36978</v>
      </c>
    </row>
    <row r="85" spans="1:6" x14ac:dyDescent="0.3">
      <c r="A85" s="15" t="s">
        <v>366</v>
      </c>
      <c r="B85" s="15">
        <f>VLOOKUP(A85,개선_소멸위험지수_종합!A:F,2,0)</f>
        <v>14.9</v>
      </c>
      <c r="C85" s="15">
        <f>VLOOKUP(A85,개선_소멸위험지수_종합!A:F,3,0)</f>
        <v>27.6</v>
      </c>
      <c r="D85" s="15">
        <f>VLOOKUP(A85,개선_소멸위험지수_종합!A:F,4,0)</f>
        <v>0.94899999999999995</v>
      </c>
      <c r="E85" s="15">
        <f>VLOOKUP(A85,개선_소멸위험지수_종합!A:F,5,0)</f>
        <v>44.1</v>
      </c>
      <c r="F85" s="15">
        <f>VLOOKUP(A85,개선_소멸위험지수_종합!A:F,6,0)</f>
        <v>41808</v>
      </c>
    </row>
    <row r="86" spans="1:6" x14ac:dyDescent="0.3">
      <c r="A86" s="15" t="s">
        <v>350</v>
      </c>
      <c r="B86" s="15">
        <f>VLOOKUP(A86,개선_소멸위험지수_종합!A:F,2,0)</f>
        <v>14.2</v>
      </c>
      <c r="C86" s="15">
        <f>VLOOKUP(A86,개선_소멸위험지수_종합!A:F,3,0)</f>
        <v>23.9</v>
      </c>
      <c r="D86" s="15">
        <f>VLOOKUP(A86,개선_소멸위험지수_종합!A:F,4,0)</f>
        <v>0.96599999999999997</v>
      </c>
      <c r="E86" s="15">
        <f>VLOOKUP(A86,개선_소멸위험지수_종합!A:F,5,0)</f>
        <v>32.299999999999997</v>
      </c>
      <c r="F86" s="15">
        <f>VLOOKUP(A86,개선_소멸위험지수_종합!A:F,6,0)</f>
        <v>34596</v>
      </c>
    </row>
    <row r="87" spans="1:6" x14ac:dyDescent="0.3">
      <c r="A87" s="15" t="s">
        <v>356</v>
      </c>
      <c r="B87" s="15">
        <f>VLOOKUP(A87,개선_소멸위험지수_종합!A:F,2,0)</f>
        <v>16.600000000000001</v>
      </c>
      <c r="C87" s="15">
        <f>VLOOKUP(A87,개선_소멸위험지수_종합!A:F,3,0)</f>
        <v>28</v>
      </c>
      <c r="D87" s="15">
        <f>VLOOKUP(A87,개선_소멸위험지수_종합!A:F,4,0)</f>
        <v>0.96699999999999997</v>
      </c>
      <c r="E87" s="15">
        <f>VLOOKUP(A87,개선_소멸위험지수_종합!A:F,5,0)</f>
        <v>46</v>
      </c>
      <c r="F87" s="15">
        <f>VLOOKUP(A87,개선_소멸위험지수_종합!A:F,6,0)</f>
        <v>43703</v>
      </c>
    </row>
    <row r="88" spans="1:6" x14ac:dyDescent="0.3">
      <c r="A88" s="15" t="s">
        <v>368</v>
      </c>
      <c r="B88" s="15">
        <f>VLOOKUP(A88,개선_소멸위험지수_종합!A:F,2,0)</f>
        <v>15.9</v>
      </c>
      <c r="C88" s="15">
        <f>VLOOKUP(A88,개선_소멸위험지수_종합!A:F,3,0)</f>
        <v>26.2</v>
      </c>
      <c r="D88" s="15">
        <f>VLOOKUP(A88,개선_소멸위험지수_종합!A:F,4,0)</f>
        <v>0.95</v>
      </c>
      <c r="E88" s="15">
        <f>VLOOKUP(A88,개선_소멸위험지수_종합!A:F,5,0)</f>
        <v>37.9</v>
      </c>
      <c r="F88" s="15">
        <f>VLOOKUP(A88,개선_소멸위험지수_종합!A:F,6,0)</f>
        <v>120710</v>
      </c>
    </row>
    <row r="89" spans="1:6" x14ac:dyDescent="0.3">
      <c r="A89" s="15" t="s">
        <v>362</v>
      </c>
      <c r="B89" s="15">
        <f>VLOOKUP(A89,개선_소멸위험지수_종합!A:F,2,0)</f>
        <v>12.1</v>
      </c>
      <c r="C89" s="15">
        <f>VLOOKUP(A89,개선_소멸위험지수_종합!A:F,3,0)</f>
        <v>26.7</v>
      </c>
      <c r="D89" s="15">
        <f>VLOOKUP(A89,개선_소멸위험지수_종합!A:F,4,0)</f>
        <v>0.95199999999999996</v>
      </c>
      <c r="E89" s="15">
        <f>VLOOKUP(A89,개선_소멸위험지수_종합!A:F,5,0)</f>
        <v>44.7</v>
      </c>
      <c r="F89" s="15">
        <f>VLOOKUP(A89,개선_소멸위험지수_종합!A:F,6,0)</f>
        <v>42310</v>
      </c>
    </row>
    <row r="90" spans="1:6" x14ac:dyDescent="0.3">
      <c r="A90" s="15" t="s">
        <v>354</v>
      </c>
      <c r="B90" s="15">
        <f>VLOOKUP(A90,개선_소멸위험지수_종합!A:F,2,0)</f>
        <v>20.7</v>
      </c>
      <c r="C90" s="15">
        <f>VLOOKUP(A90,개선_소멸위험지수_종합!A:F,3,0)</f>
        <v>29.7</v>
      </c>
      <c r="D90" s="15">
        <f>VLOOKUP(A90,개선_소멸위험지수_종합!A:F,4,0)</f>
        <v>0.95199999999999996</v>
      </c>
      <c r="E90" s="15">
        <f>VLOOKUP(A90,개선_소멸위험지수_종합!A:F,5,0)</f>
        <v>39.799999999999997</v>
      </c>
      <c r="F90" s="15">
        <f>VLOOKUP(A90,개선_소멸위험지수_종합!A:F,6,0)</f>
        <v>31874</v>
      </c>
    </row>
    <row r="91" spans="1:6" x14ac:dyDescent="0.3">
      <c r="A91" s="15" t="s">
        <v>364</v>
      </c>
      <c r="B91" s="15">
        <f>VLOOKUP(A91,개선_소멸위험지수_종합!A:F,2,0)</f>
        <v>9.3000000000000007</v>
      </c>
      <c r="C91" s="15">
        <f>VLOOKUP(A91,개선_소멸위험지수_종합!A:F,3,0)</f>
        <v>25.6</v>
      </c>
      <c r="D91" s="15">
        <f>VLOOKUP(A91,개선_소멸위험지수_종합!A:F,4,0)</f>
        <v>0.95199999999999996</v>
      </c>
      <c r="E91" s="15">
        <f>VLOOKUP(A91,개선_소멸위험지수_종합!A:F,5,0)</f>
        <v>44.6</v>
      </c>
      <c r="F91" s="15">
        <f>VLOOKUP(A91,개선_소멸위험지수_종합!A:F,6,0)</f>
        <v>48771</v>
      </c>
    </row>
    <row r="92" spans="1:6" x14ac:dyDescent="0.3">
      <c r="A92" s="15" t="s">
        <v>363</v>
      </c>
      <c r="B92" s="15">
        <f>VLOOKUP(A92,개선_소멸위험지수_종합!A:F,2,0)</f>
        <v>18.3</v>
      </c>
      <c r="C92" s="15">
        <f>VLOOKUP(A92,개선_소멸위험지수_종합!A:F,3,0)</f>
        <v>27.3</v>
      </c>
      <c r="D92" s="15">
        <f>VLOOKUP(A92,개선_소멸위험지수_종합!A:F,4,0)</f>
        <v>0.95499999999999996</v>
      </c>
      <c r="E92" s="15">
        <f>VLOOKUP(A92,개선_소멸위험지수_종합!A:F,5,0)</f>
        <v>55.2</v>
      </c>
      <c r="F92" s="15">
        <f>VLOOKUP(A92,개선_소멸위험지수_종합!A:F,6,0)</f>
        <v>9754</v>
      </c>
    </row>
    <row r="93" spans="1:6" x14ac:dyDescent="0.3">
      <c r="A93" s="15" t="s">
        <v>373</v>
      </c>
      <c r="B93" s="15">
        <f>VLOOKUP(A93,개선_소멸위험지수_종합!A:F,2,0)</f>
        <v>13.3</v>
      </c>
      <c r="C93" s="15">
        <f>VLOOKUP(A93,개선_소멸위험지수_종합!A:F,3,0)</f>
        <v>25.3</v>
      </c>
      <c r="D93" s="15">
        <f>VLOOKUP(A93,개선_소멸위험지수_종합!A:F,4,0)</f>
        <v>0.95399999999999996</v>
      </c>
      <c r="E93" s="15">
        <f>VLOOKUP(A93,개선_소멸위험지수_종합!A:F,5,0)</f>
        <v>44.7</v>
      </c>
      <c r="F93" s="15">
        <f>VLOOKUP(A93,개선_소멸위험지수_종합!A:F,6,0)</f>
        <v>90826</v>
      </c>
    </row>
    <row r="94" spans="1:6" x14ac:dyDescent="0.3">
      <c r="A94" s="15" t="s">
        <v>375</v>
      </c>
      <c r="B94" s="15">
        <f>VLOOKUP(A94,개선_소멸위험지수_종합!A:F,2,0)</f>
        <v>13.3</v>
      </c>
      <c r="C94" s="15">
        <f>VLOOKUP(A94,개선_소멸위험지수_종합!A:F,3,0)</f>
        <v>22.1</v>
      </c>
      <c r="D94" s="15">
        <f>VLOOKUP(A94,개선_소멸위험지수_종합!A:F,4,0)</f>
        <v>0.95399999999999996</v>
      </c>
      <c r="E94" s="15">
        <f>VLOOKUP(A94,개선_소멸위험지수_종합!A:F,5,0)</f>
        <v>44.7</v>
      </c>
      <c r="F94" s="15">
        <f>VLOOKUP(A94,개선_소멸위험지수_종합!A:F,6,0)</f>
        <v>292851</v>
      </c>
    </row>
    <row r="95" spans="1:6" x14ac:dyDescent="0.3">
      <c r="A95" s="15" t="s">
        <v>372</v>
      </c>
      <c r="B95" s="15">
        <f>VLOOKUP(A95,개선_소멸위험지수_종합!A:F,2,0)</f>
        <v>12.8</v>
      </c>
      <c r="C95" s="15">
        <f>VLOOKUP(A95,개선_소멸위험지수_종합!A:F,3,0)</f>
        <v>23.6</v>
      </c>
      <c r="D95" s="15">
        <f>VLOOKUP(A95,개선_소멸위험지수_종합!A:F,4,0)</f>
        <v>0.95499999999999996</v>
      </c>
      <c r="E95" s="15">
        <f>VLOOKUP(A95,개선_소멸위험지수_종합!A:F,5,0)</f>
        <v>42.4</v>
      </c>
      <c r="F95" s="15">
        <f>VLOOKUP(A95,개선_소멸위험지수_종합!A:F,6,0)</f>
        <v>210064</v>
      </c>
    </row>
    <row r="96" spans="1:6" x14ac:dyDescent="0.3">
      <c r="A96" s="15" t="s">
        <v>374</v>
      </c>
      <c r="B96" s="15">
        <f>VLOOKUP(A96,개선_소멸위험지수_종합!A:F,2,0)</f>
        <v>13.2</v>
      </c>
      <c r="C96" s="15">
        <f>VLOOKUP(A96,개선_소멸위험지수_종합!A:F,3,0)</f>
        <v>24.3</v>
      </c>
      <c r="D96" s="15">
        <f>VLOOKUP(A96,개선_소멸위험지수_종합!A:F,4,0)</f>
        <v>0.95299999999999996</v>
      </c>
      <c r="E96" s="15">
        <f>VLOOKUP(A96,개선_소멸위험지수_종합!A:F,5,0)</f>
        <v>46.7</v>
      </c>
      <c r="F96" s="15">
        <f>VLOOKUP(A96,개선_소멸위험지수_종합!A:F,6,0)</f>
        <v>423668</v>
      </c>
    </row>
    <row r="97" spans="1:6" x14ac:dyDescent="0.3">
      <c r="A97" s="15" t="s">
        <v>371</v>
      </c>
      <c r="B97" s="15">
        <f>VLOOKUP(A97,개선_소멸위험지수_종합!A:F,2,0)</f>
        <v>14.3</v>
      </c>
      <c r="C97" s="15">
        <f>VLOOKUP(A97,개선_소멸위험지수_종합!A:F,3,0)</f>
        <v>23</v>
      </c>
      <c r="D97" s="15">
        <f>VLOOKUP(A97,개선_소멸위험지수_종합!A:F,4,0)</f>
        <v>0.97</v>
      </c>
      <c r="E97" s="15">
        <f>VLOOKUP(A97,개선_소멸위험지수_종합!A:F,5,0)</f>
        <v>47.8</v>
      </c>
      <c r="F97" s="15">
        <f>VLOOKUP(A97,개선_소멸위험지수_종합!A:F,6,0)</f>
        <v>389605</v>
      </c>
    </row>
    <row r="98" spans="1:6" x14ac:dyDescent="0.3">
      <c r="A98" s="15" t="s">
        <v>385</v>
      </c>
      <c r="B98" s="15">
        <f>VLOOKUP(A98,개선_소멸위험지수_종합!A:F,2,0)</f>
        <v>15.1</v>
      </c>
      <c r="C98" s="15">
        <f>VLOOKUP(A98,개선_소멸위험지수_종합!A:F,3,0)</f>
        <v>24.1</v>
      </c>
      <c r="D98" s="15">
        <f>VLOOKUP(A98,개선_소멸위험지수_종합!A:F,4,0)</f>
        <v>0.95599999999999996</v>
      </c>
      <c r="E98" s="15">
        <f>VLOOKUP(A98,개선_소멸위험지수_종합!A:F,5,0)</f>
        <v>45.4</v>
      </c>
      <c r="F98" s="15">
        <f>VLOOKUP(A98,개선_소멸위험지수_종합!A:F,6,0)</f>
        <v>76528</v>
      </c>
    </row>
    <row r="99" spans="1:6" x14ac:dyDescent="0.3">
      <c r="A99" s="15" t="s">
        <v>381</v>
      </c>
      <c r="B99" s="15">
        <f>VLOOKUP(A99,개선_소멸위험지수_종합!A:F,2,0)</f>
        <v>12.9</v>
      </c>
      <c r="C99" s="15">
        <f>VLOOKUP(A99,개선_소멸위험지수_종합!A:F,3,0)</f>
        <v>25.3</v>
      </c>
      <c r="D99" s="15">
        <f>VLOOKUP(A99,개선_소멸위험지수_종합!A:F,4,0)</f>
        <v>0.94799999999999995</v>
      </c>
      <c r="E99" s="15">
        <f>VLOOKUP(A99,개선_소멸위험지수_종합!A:F,5,0)</f>
        <v>38.200000000000003</v>
      </c>
      <c r="F99" s="15">
        <f>VLOOKUP(A99,개선_소멸위험지수_종합!A:F,6,0)</f>
        <v>333315</v>
      </c>
    </row>
    <row r="100" spans="1:6" x14ac:dyDescent="0.3">
      <c r="A100" s="15" t="s">
        <v>383</v>
      </c>
      <c r="B100" s="15">
        <f>VLOOKUP(A100,개선_소멸위험지수_종합!A:F,2,0)</f>
        <v>15.1</v>
      </c>
      <c r="C100" s="15">
        <f>VLOOKUP(A100,개선_소멸위험지수_종합!A:F,3,0)</f>
        <v>25.9</v>
      </c>
      <c r="D100" s="15">
        <f>VLOOKUP(A100,개선_소멸위험지수_종합!A:F,4,0)</f>
        <v>0.96299999999999997</v>
      </c>
      <c r="E100" s="15">
        <f>VLOOKUP(A100,개선_소멸위험지수_종합!A:F,5,0)</f>
        <v>35.4</v>
      </c>
      <c r="F100" s="15">
        <f>VLOOKUP(A100,개선_소멸위험지수_종합!A:F,6,0)</f>
        <v>194832</v>
      </c>
    </row>
    <row r="101" spans="1:6" x14ac:dyDescent="0.3">
      <c r="A101" s="15" t="s">
        <v>378</v>
      </c>
      <c r="B101" s="15">
        <f>VLOOKUP(A101,개선_소멸위험지수_종합!A:F,2,0)</f>
        <v>12.3</v>
      </c>
      <c r="C101" s="15">
        <f>VLOOKUP(A101,개선_소멸위험지수_종합!A:F,3,0)</f>
        <v>24.3</v>
      </c>
      <c r="D101" s="15">
        <f>VLOOKUP(A101,개선_소멸위험지수_종합!A:F,4,0)</f>
        <v>0.97299999999999998</v>
      </c>
      <c r="E101" s="15">
        <f>VLOOKUP(A101,개선_소멸위험지수_종합!A:F,5,0)</f>
        <v>53.5</v>
      </c>
      <c r="F101" s="15">
        <f>VLOOKUP(A101,개선_소멸위험지수_종합!A:F,6,0)</f>
        <v>148609</v>
      </c>
    </row>
    <row r="102" spans="1:6" x14ac:dyDescent="0.3">
      <c r="A102" s="15" t="s">
        <v>382</v>
      </c>
      <c r="B102" s="15">
        <f>VLOOKUP(A102,개선_소멸위험지수_종합!A:F,2,0)</f>
        <v>14.9</v>
      </c>
      <c r="C102" s="15">
        <f>VLOOKUP(A102,개선_소멸위험지수_종합!A:F,3,0)</f>
        <v>26.2</v>
      </c>
      <c r="D102" s="15">
        <f>VLOOKUP(A102,개선_소멸위험지수_종합!A:F,4,0)</f>
        <v>0.95399999999999996</v>
      </c>
      <c r="E102" s="15">
        <f>VLOOKUP(A102,개선_소멸위험지수_종합!A:F,5,0)</f>
        <v>39.5</v>
      </c>
      <c r="F102" s="15">
        <f>VLOOKUP(A102,개선_소멸위험지수_종합!A:F,6,0)</f>
        <v>429448</v>
      </c>
    </row>
    <row r="103" spans="1:6" x14ac:dyDescent="0.3">
      <c r="A103" s="15" t="s">
        <v>384</v>
      </c>
      <c r="B103" s="15">
        <f>VLOOKUP(A103,개선_소멸위험지수_종합!A:F,2,0)</f>
        <v>9.3000000000000007</v>
      </c>
      <c r="C103" s="15">
        <f>VLOOKUP(A103,개선_소멸위험지수_종합!A:F,3,0)</f>
        <v>22.6</v>
      </c>
      <c r="D103" s="15">
        <f>VLOOKUP(A103,개선_소멸위험지수_종합!A:F,4,0)</f>
        <v>0.97399999999999998</v>
      </c>
      <c r="E103" s="15">
        <f>VLOOKUP(A103,개선_소멸위험지수_종합!A:F,5,0)</f>
        <v>46.1</v>
      </c>
      <c r="F103" s="15">
        <f>VLOOKUP(A103,개선_소멸위험지수_종합!A:F,6,0)</f>
        <v>435949</v>
      </c>
    </row>
    <row r="104" spans="1:6" x14ac:dyDescent="0.3">
      <c r="A104" s="15" t="s">
        <v>379</v>
      </c>
      <c r="B104" s="15">
        <f>VLOOKUP(A104,개선_소멸위험지수_종합!A:F,2,0)</f>
        <v>14.9</v>
      </c>
      <c r="C104" s="15">
        <f>VLOOKUP(A104,개선_소멸위험지수_종합!A:F,3,0)</f>
        <v>28.1</v>
      </c>
      <c r="D104" s="15">
        <f>VLOOKUP(A104,개선_소멸위험지수_종합!A:F,4,0)</f>
        <v>0.95399999999999996</v>
      </c>
      <c r="E104" s="15">
        <f>VLOOKUP(A104,개선_소멸위험지수_종합!A:F,5,0)</f>
        <v>36.4</v>
      </c>
      <c r="F104" s="15">
        <f>VLOOKUP(A104,개선_소멸위험지수_종합!A:F,6,0)</f>
        <v>583189</v>
      </c>
    </row>
    <row r="105" spans="1:6" x14ac:dyDescent="0.3">
      <c r="A105" s="15" t="s">
        <v>380</v>
      </c>
      <c r="B105" s="15">
        <f>VLOOKUP(A105,개선_소멸위험지수_종합!A:F,2,0)</f>
        <v>14</v>
      </c>
      <c r="C105" s="15">
        <f>VLOOKUP(A105,개선_소멸위험지수_종합!A:F,3,0)</f>
        <v>26.6</v>
      </c>
      <c r="D105" s="15">
        <f>VLOOKUP(A105,개선_소멸위험지수_종합!A:F,4,0)</f>
        <v>0.96299999999999997</v>
      </c>
      <c r="E105" s="15">
        <f>VLOOKUP(A105,개선_소멸위험지수_종합!A:F,5,0)</f>
        <v>38.799999999999997</v>
      </c>
      <c r="F105" s="15">
        <f>VLOOKUP(A105,개선_소멸위험지수_종합!A:F,6,0)</f>
        <v>189088</v>
      </c>
    </row>
    <row r="106" spans="1:6" x14ac:dyDescent="0.3">
      <c r="A106" s="15" t="s">
        <v>388</v>
      </c>
      <c r="B106" s="15">
        <f>VLOOKUP(A106,개선_소멸위험지수_종합!A:F,2,0)</f>
        <v>16</v>
      </c>
      <c r="C106" s="15">
        <f>VLOOKUP(A106,개선_소멸위험지수_종합!A:F,3,0)</f>
        <v>29.4</v>
      </c>
      <c r="D106" s="15">
        <f>VLOOKUP(A106,개선_소멸위험지수_종합!A:F,4,0)</f>
        <v>0.96299999999999997</v>
      </c>
      <c r="E106" s="15">
        <f>VLOOKUP(A106,개선_소멸위험지수_종합!A:F,5,0)</f>
        <v>51.2</v>
      </c>
      <c r="F106" s="15">
        <f>VLOOKUP(A106,개선_소멸위험지수_종합!A:F,6,0)</f>
        <v>226687</v>
      </c>
    </row>
    <row r="107" spans="1:6" x14ac:dyDescent="0.3">
      <c r="A107" s="15" t="s">
        <v>391</v>
      </c>
      <c r="B107" s="15">
        <f>VLOOKUP(A107,개선_소멸위험지수_종합!A:F,2,0)</f>
        <v>16.5</v>
      </c>
      <c r="C107" s="15">
        <f>VLOOKUP(A107,개선_소멸위험지수_종합!A:F,3,0)</f>
        <v>26.3</v>
      </c>
      <c r="D107" s="15">
        <f>VLOOKUP(A107,개선_소멸위험지수_종합!A:F,4,0)</f>
        <v>0.95099999999999996</v>
      </c>
      <c r="E107" s="15">
        <f>VLOOKUP(A107,개선_소멸위험지수_종합!A:F,5,0)</f>
        <v>46.3</v>
      </c>
      <c r="F107" s="15">
        <f>VLOOKUP(A107,개선_소멸위험지수_종합!A:F,6,0)</f>
        <v>245502</v>
      </c>
    </row>
    <row r="108" spans="1:6" x14ac:dyDescent="0.3">
      <c r="A108" s="15" t="s">
        <v>389</v>
      </c>
      <c r="B108" s="15">
        <f>VLOOKUP(A108,개선_소멸위험지수_종합!A:F,2,0)</f>
        <v>14.8</v>
      </c>
      <c r="C108" s="15">
        <f>VLOOKUP(A108,개선_소멸위험지수_종합!A:F,3,0)</f>
        <v>23.3</v>
      </c>
      <c r="D108" s="15">
        <f>VLOOKUP(A108,개선_소멸위험지수_종합!A:F,4,0)</f>
        <v>0.95599999999999996</v>
      </c>
      <c r="E108" s="15">
        <f>VLOOKUP(A108,개선_소멸위험지수_종합!A:F,5,0)</f>
        <v>55.2</v>
      </c>
      <c r="F108" s="15">
        <f>VLOOKUP(A108,개선_소멸위험지수_종합!A:F,6,0)</f>
        <v>479957</v>
      </c>
    </row>
    <row r="109" spans="1:6" x14ac:dyDescent="0.3">
      <c r="A109" s="15" t="s">
        <v>390</v>
      </c>
      <c r="B109" s="15">
        <f>VLOOKUP(A109,개선_소멸위험지수_종합!A:F,2,0)</f>
        <v>9.4</v>
      </c>
      <c r="C109" s="15">
        <f>VLOOKUP(A109,개선_소멸위험지수_종합!A:F,3,0)</f>
        <v>24.3</v>
      </c>
      <c r="D109" s="15">
        <f>VLOOKUP(A109,개선_소멸위험지수_종합!A:F,4,0)</f>
        <v>0.97099999999999997</v>
      </c>
      <c r="E109" s="15">
        <f>VLOOKUP(A109,개선_소멸위험지수_종합!A:F,5,0)</f>
        <v>48.3</v>
      </c>
      <c r="F109" s="15">
        <f>VLOOKUP(A109,개선_소멸위험지수_종합!A:F,6,0)</f>
        <v>329340</v>
      </c>
    </row>
    <row r="110" spans="1:6" x14ac:dyDescent="0.3">
      <c r="A110" s="15" t="s">
        <v>387</v>
      </c>
      <c r="B110" s="15">
        <f>VLOOKUP(A110,개선_소멸위험지수_종합!A:F,2,0)</f>
        <v>15.9</v>
      </c>
      <c r="C110" s="15">
        <f>VLOOKUP(A110,개선_소멸위험지수_종합!A:F,3,0)</f>
        <v>29.3</v>
      </c>
      <c r="D110" s="15">
        <f>VLOOKUP(A110,개선_소멸위험지수_종합!A:F,4,0)</f>
        <v>0.95099999999999996</v>
      </c>
      <c r="E110" s="15">
        <f>VLOOKUP(A110,개선_소멸위험지수_종합!A:F,5,0)</f>
        <v>43.6</v>
      </c>
      <c r="F110" s="15">
        <f>VLOOKUP(A110,개선_소멸위험지수_종합!A:F,6,0)</f>
        <v>189417</v>
      </c>
    </row>
    <row r="111" spans="1:6" x14ac:dyDescent="0.3">
      <c r="A111" s="15" t="s">
        <v>407</v>
      </c>
      <c r="B111" s="15">
        <f>VLOOKUP(A111,개선_소멸위험지수_종합!A:F,2,0)</f>
        <v>16.399999999999999</v>
      </c>
      <c r="C111" s="15">
        <f>VLOOKUP(A111,개선_소멸위험지수_종합!A:F,3,0)</f>
        <v>26.1</v>
      </c>
      <c r="D111" s="15">
        <f>VLOOKUP(A111,개선_소멸위험지수_종합!A:F,4,0)</f>
        <v>0.95199999999999996</v>
      </c>
      <c r="E111" s="15">
        <f>VLOOKUP(A111,개선_소멸위험지수_종합!A:F,5,0)</f>
        <v>52.5</v>
      </c>
      <c r="F111" s="15">
        <f>VLOOKUP(A111,개선_소멸위험지수_종합!A:F,6,0)</f>
        <v>45335</v>
      </c>
    </row>
    <row r="112" spans="1:6" x14ac:dyDescent="0.3">
      <c r="A112" s="15" t="s">
        <v>403</v>
      </c>
      <c r="B112" s="15">
        <f>VLOOKUP(A112,개선_소멸위험지수_종합!A:F,2,0)</f>
        <v>17.600000000000001</v>
      </c>
      <c r="C112" s="15">
        <f>VLOOKUP(A112,개선_소멸위험지수_종합!A:F,3,0)</f>
        <v>25.5</v>
      </c>
      <c r="D112" s="15">
        <f>VLOOKUP(A112,개선_소멸위험지수_종합!A:F,4,0)</f>
        <v>0.95699999999999996</v>
      </c>
      <c r="E112" s="15">
        <f>VLOOKUP(A112,개선_소멸위험지수_종합!A:F,5,0)</f>
        <v>47.1</v>
      </c>
      <c r="F112" s="15">
        <f>VLOOKUP(A112,개선_소멸위험지수_종합!A:F,6,0)</f>
        <v>108051</v>
      </c>
    </row>
    <row r="113" spans="1:6" x14ac:dyDescent="0.3">
      <c r="A113" s="15" t="s">
        <v>397</v>
      </c>
      <c r="B113" s="15">
        <f>VLOOKUP(A113,개선_소멸위험지수_종합!A:F,2,0)</f>
        <v>18.3</v>
      </c>
      <c r="C113" s="15">
        <f>VLOOKUP(A113,개선_소멸위험지수_종합!A:F,3,0)</f>
        <v>27.4</v>
      </c>
      <c r="D113" s="15">
        <f>VLOOKUP(A113,개선_소멸위험지수_종합!A:F,4,0)</f>
        <v>0.95899999999999996</v>
      </c>
      <c r="E113" s="15">
        <f>VLOOKUP(A113,개선_소멸위험지수_종합!A:F,5,0)</f>
        <v>44.3</v>
      </c>
      <c r="F113" s="15">
        <f>VLOOKUP(A113,개선_소멸위험지수_종합!A:F,6,0)</f>
        <v>83176</v>
      </c>
    </row>
    <row r="114" spans="1:6" x14ac:dyDescent="0.3">
      <c r="A114" s="15" t="s">
        <v>406</v>
      </c>
      <c r="B114" s="15">
        <f>VLOOKUP(A114,개선_소멸위험지수_종합!A:F,2,0)</f>
        <v>18.100000000000001</v>
      </c>
      <c r="C114" s="15">
        <f>VLOOKUP(A114,개선_소멸위험지수_종합!A:F,3,0)</f>
        <v>27.7</v>
      </c>
      <c r="D114" s="15">
        <f>VLOOKUP(A114,개선_소멸위험지수_종합!A:F,4,0)</f>
        <v>0.94699999999999995</v>
      </c>
      <c r="E114" s="15">
        <f>VLOOKUP(A114,개선_소멸위험지수_종합!A:F,5,0)</f>
        <v>40</v>
      </c>
      <c r="F114" s="15">
        <f>VLOOKUP(A114,개선_소멸위험지수_종합!A:F,6,0)</f>
        <v>119228</v>
      </c>
    </row>
    <row r="115" spans="1:6" x14ac:dyDescent="0.3">
      <c r="A115" s="15" t="s">
        <v>399</v>
      </c>
      <c r="B115" s="15">
        <f>VLOOKUP(A115,개선_소멸위험지수_종합!A:F,2,0)</f>
        <v>19</v>
      </c>
      <c r="C115" s="15">
        <f>VLOOKUP(A115,개선_소멸위험지수_종합!A:F,3,0)</f>
        <v>24.9</v>
      </c>
      <c r="D115" s="15">
        <f>VLOOKUP(A115,개선_소멸위험지수_종합!A:F,4,0)</f>
        <v>0.95399999999999996</v>
      </c>
      <c r="E115" s="15">
        <f>VLOOKUP(A115,개선_소멸위험지수_종합!A:F,5,0)</f>
        <v>42.2</v>
      </c>
      <c r="F115" s="15">
        <f>VLOOKUP(A115,개선_소멸위험지수_종합!A:F,6,0)</f>
        <v>366512</v>
      </c>
    </row>
    <row r="116" spans="1:6" x14ac:dyDescent="0.3">
      <c r="A116" s="15" t="s">
        <v>398</v>
      </c>
      <c r="B116" s="15">
        <f>VLOOKUP(A116,개선_소멸위험지수_종합!A:F,2,0)</f>
        <v>14.8</v>
      </c>
      <c r="C116" s="15">
        <f>VLOOKUP(A116,개선_소멸위험지수_종합!A:F,3,0)</f>
        <v>24.2</v>
      </c>
      <c r="D116" s="15">
        <f>VLOOKUP(A116,개선_소멸위험지수_종합!A:F,4,0)</f>
        <v>0.96099999999999997</v>
      </c>
      <c r="E116" s="15">
        <f>VLOOKUP(A116,개선_소멸위험지수_종합!A:F,5,0)</f>
        <v>50.7</v>
      </c>
      <c r="F116" s="15">
        <f>VLOOKUP(A116,개선_소멸위험지수_종합!A:F,6,0)</f>
        <v>266563</v>
      </c>
    </row>
    <row r="117" spans="1:6" x14ac:dyDescent="0.3">
      <c r="A117" s="15" t="s">
        <v>396</v>
      </c>
      <c r="B117" s="15">
        <f>VLOOKUP(A117,개선_소멸위험지수_종합!A:F,2,0)</f>
        <v>13.8</v>
      </c>
      <c r="C117" s="15">
        <f>VLOOKUP(A117,개선_소멸위험지수_종합!A:F,3,0)</f>
        <v>23.3</v>
      </c>
      <c r="D117" s="15">
        <f>VLOOKUP(A117,개선_소멸위험지수_종합!A:F,4,0)</f>
        <v>0.97099999999999997</v>
      </c>
      <c r="E117" s="15">
        <f>VLOOKUP(A117,개선_소멸위험지수_종합!A:F,5,0)</f>
        <v>43.7</v>
      </c>
      <c r="F117" s="15">
        <f>VLOOKUP(A117,개선_소멸위험지수_종합!A:F,6,0)</f>
        <v>276642</v>
      </c>
    </row>
    <row r="118" spans="1:6" x14ac:dyDescent="0.3">
      <c r="A118" s="15" t="s">
        <v>400</v>
      </c>
      <c r="B118" s="15">
        <f>VLOOKUP(A118,개선_소멸위험지수_종합!A:F,2,0)</f>
        <v>14.7</v>
      </c>
      <c r="C118" s="15">
        <f>VLOOKUP(A118,개선_소멸위험지수_종합!A:F,3,0)</f>
        <v>26</v>
      </c>
      <c r="D118" s="15">
        <f>VLOOKUP(A118,개선_소멸위험지수_종합!A:F,4,0)</f>
        <v>0.96399999999999997</v>
      </c>
      <c r="E118" s="15">
        <f>VLOOKUP(A118,개선_소멸위험지수_종합!A:F,5,0)</f>
        <v>47.1</v>
      </c>
      <c r="F118" s="15">
        <f>VLOOKUP(A118,개선_소멸위험지수_종합!A:F,6,0)</f>
        <v>297653</v>
      </c>
    </row>
    <row r="119" spans="1:6" x14ac:dyDescent="0.3">
      <c r="A119" s="15" t="s">
        <v>408</v>
      </c>
      <c r="B119" s="15">
        <f>VLOOKUP(A119,개선_소멸위험지수_종합!A:F,2,0)</f>
        <v>14.3</v>
      </c>
      <c r="C119" s="15">
        <f>VLOOKUP(A119,개선_소멸위험지수_종합!A:F,3,0)</f>
        <v>25.5</v>
      </c>
      <c r="D119" s="15">
        <f>VLOOKUP(A119,개선_소멸위험지수_종합!A:F,4,0)</f>
        <v>0.96699999999999997</v>
      </c>
      <c r="E119" s="15">
        <f>VLOOKUP(A119,개선_소멸위험지수_종합!A:F,5,0)</f>
        <v>44</v>
      </c>
      <c r="F119" s="15">
        <f>VLOOKUP(A119,개선_소멸위험지수_종합!A:F,6,0)</f>
        <v>412658</v>
      </c>
    </row>
    <row r="120" spans="1:6" x14ac:dyDescent="0.3">
      <c r="A120" s="15" t="s">
        <v>402</v>
      </c>
      <c r="B120" s="15">
        <f>VLOOKUP(A120,개선_소멸위험지수_종합!A:F,2,0)</f>
        <v>15.6</v>
      </c>
      <c r="C120" s="15">
        <f>VLOOKUP(A120,개선_소멸위험지수_종합!A:F,3,0)</f>
        <v>24.8</v>
      </c>
      <c r="D120" s="15">
        <f>VLOOKUP(A120,개선_소멸위험지수_종합!A:F,4,0)</f>
        <v>0.94899999999999995</v>
      </c>
      <c r="E120" s="15">
        <f>VLOOKUP(A120,개선_소멸위험지수_종합!A:F,5,0)</f>
        <v>42.7</v>
      </c>
      <c r="F120" s="15">
        <f>VLOOKUP(A120,개선_소멸위험지수_종합!A:F,6,0)</f>
        <v>325483</v>
      </c>
    </row>
    <row r="121" spans="1:6" x14ac:dyDescent="0.3">
      <c r="A121" s="15" t="s">
        <v>394</v>
      </c>
      <c r="B121" s="15">
        <f>VLOOKUP(A121,개선_소멸위험지수_종합!A:F,2,0)</f>
        <v>15.2</v>
      </c>
      <c r="C121" s="15">
        <f>VLOOKUP(A121,개선_소멸위험지수_종합!A:F,3,0)</f>
        <v>25.2</v>
      </c>
      <c r="D121" s="15">
        <f>VLOOKUP(A121,개선_소멸위험지수_종합!A:F,4,0)</f>
        <v>0.95599999999999996</v>
      </c>
      <c r="E121" s="15">
        <f>VLOOKUP(A121,개선_소멸위험지수_종합!A:F,5,0)</f>
        <v>47.8</v>
      </c>
      <c r="F121" s="15">
        <f>VLOOKUP(A121,개선_소멸위험지수_종합!A:F,6,0)</f>
        <v>239585</v>
      </c>
    </row>
    <row r="122" spans="1:6" x14ac:dyDescent="0.3">
      <c r="A122" s="15" t="s">
        <v>393</v>
      </c>
      <c r="B122" s="15">
        <f>VLOOKUP(A122,개선_소멸위험지수_종합!A:F,2,0)</f>
        <v>13.9</v>
      </c>
      <c r="C122" s="15">
        <f>VLOOKUP(A122,개선_소멸위험지수_종합!A:F,3,0)</f>
        <v>28.6</v>
      </c>
      <c r="D122" s="15">
        <f>VLOOKUP(A122,개선_소멸위험지수_종합!A:F,4,0)</f>
        <v>0.97099999999999997</v>
      </c>
      <c r="E122" s="15">
        <f>VLOOKUP(A122,개선_소멸위험지수_종합!A:F,5,0)</f>
        <v>47.9</v>
      </c>
      <c r="F122" s="15">
        <f>VLOOKUP(A122,개선_소멸위험지수_종합!A:F,6,0)</f>
        <v>94056</v>
      </c>
    </row>
    <row r="123" spans="1:6" x14ac:dyDescent="0.3">
      <c r="A123" s="15" t="s">
        <v>405</v>
      </c>
      <c r="B123" s="15">
        <f>VLOOKUP(A123,개선_소멸위험지수_종합!A:F,2,0)</f>
        <v>14.3</v>
      </c>
      <c r="C123" s="15">
        <f>VLOOKUP(A123,개선_소멸위험지수_종합!A:F,3,0)</f>
        <v>25.7</v>
      </c>
      <c r="D123" s="15">
        <f>VLOOKUP(A123,개선_소멸위험지수_종합!A:F,4,0)</f>
        <v>0.96799999999999997</v>
      </c>
      <c r="E123" s="15">
        <f>VLOOKUP(A123,개선_소멸위험지수_종합!A:F,5,0)</f>
        <v>40.700000000000003</v>
      </c>
      <c r="F123" s="15">
        <f>VLOOKUP(A123,개선_소멸위험지수_종합!A:F,6,0)</f>
        <v>204424</v>
      </c>
    </row>
    <row r="124" spans="1:6" x14ac:dyDescent="0.3">
      <c r="A124" s="15" t="s">
        <v>404</v>
      </c>
      <c r="B124" s="15">
        <f>VLOOKUP(A124,개선_소멸위험지수_종합!A:F,2,0)</f>
        <v>15.8</v>
      </c>
      <c r="C124" s="15">
        <f>VLOOKUP(A124,개선_소멸위험지수_종합!A:F,3,0)</f>
        <v>24.6</v>
      </c>
      <c r="D124" s="15">
        <f>VLOOKUP(A124,개선_소멸위험지수_종합!A:F,4,0)</f>
        <v>0.97099999999999997</v>
      </c>
      <c r="E124" s="15">
        <f>VLOOKUP(A124,개선_소멸위험지수_종합!A:F,5,0)</f>
        <v>53.2</v>
      </c>
      <c r="F124" s="15">
        <f>VLOOKUP(A124,개선_소멸위험지수_종합!A:F,6,0)</f>
        <v>173985</v>
      </c>
    </row>
    <row r="125" spans="1:6" x14ac:dyDescent="0.3">
      <c r="A125" s="15" t="s">
        <v>401</v>
      </c>
      <c r="B125" s="15">
        <f>VLOOKUP(A125,개선_소멸위험지수_종합!A:F,2,0)</f>
        <v>17.399999999999999</v>
      </c>
      <c r="C125" s="15">
        <f>VLOOKUP(A125,개선_소멸위험지수_종합!A:F,3,0)</f>
        <v>26.5</v>
      </c>
      <c r="D125" s="15">
        <f>VLOOKUP(A125,개선_소멸위험지수_종합!A:F,4,0)</f>
        <v>0.94699999999999995</v>
      </c>
      <c r="E125" s="15">
        <f>VLOOKUP(A125,개선_소멸위험지수_종합!A:F,5,0)</f>
        <v>41</v>
      </c>
      <c r="F125" s="15">
        <f>VLOOKUP(A125,개선_소멸위험지수_종합!A:F,6,0)</f>
        <v>228319</v>
      </c>
    </row>
    <row r="126" spans="1:6" x14ac:dyDescent="0.3">
      <c r="A126" s="15" t="s">
        <v>395</v>
      </c>
      <c r="B126" s="15">
        <f>VLOOKUP(A126,개선_소멸위험지수_종합!A:F,2,0)</f>
        <v>18.100000000000001</v>
      </c>
      <c r="C126" s="15">
        <f>VLOOKUP(A126,개선_소멸위험지수_종합!A:F,3,0)</f>
        <v>29</v>
      </c>
      <c r="D126" s="15">
        <f>VLOOKUP(A126,개선_소멸위험지수_종합!A:F,4,0)</f>
        <v>0.96499999999999997</v>
      </c>
      <c r="E126" s="15">
        <f>VLOOKUP(A126,개선_소멸위험지수_종합!A:F,5,0)</f>
        <v>41</v>
      </c>
      <c r="F126" s="15">
        <f>VLOOKUP(A126,개선_소멸위험지수_종합!A:F,6,0)</f>
        <v>107689</v>
      </c>
    </row>
    <row r="127" spans="1:6" x14ac:dyDescent="0.3">
      <c r="A127" s="15" t="s">
        <v>432</v>
      </c>
      <c r="B127" s="15">
        <f>VLOOKUP(A127,개선_소멸위험지수_종합!A:F,2,0)</f>
        <v>14.5</v>
      </c>
      <c r="C127" s="15">
        <f>VLOOKUP(A127,개선_소멸위험지수_종합!A:F,3,0)</f>
        <v>24.2</v>
      </c>
      <c r="D127" s="15">
        <f>VLOOKUP(A127,개선_소멸위험지수_종합!A:F,4,0)</f>
        <v>0.95</v>
      </c>
      <c r="E127" s="15">
        <f>VLOOKUP(A127,개선_소멸위험지수_종합!A:F,5,0)</f>
        <v>51.6</v>
      </c>
      <c r="F127" s="15">
        <f>VLOOKUP(A127,개선_소멸위험지수_종합!A:F,6,0)</f>
        <v>155982</v>
      </c>
    </row>
    <row r="128" spans="1:6" x14ac:dyDescent="0.3">
      <c r="A128" s="15" t="s">
        <v>433</v>
      </c>
      <c r="B128" s="15">
        <f>VLOOKUP(A128,개선_소멸위험지수_종합!A:F,2,0)</f>
        <v>14.9</v>
      </c>
      <c r="C128" s="15">
        <f>VLOOKUP(A128,개선_소멸위험지수_종합!A:F,3,0)</f>
        <v>23.4</v>
      </c>
      <c r="D128" s="15">
        <f>VLOOKUP(A128,개선_소멸위험지수_종합!A:F,4,0)</f>
        <v>0.95199999999999996</v>
      </c>
      <c r="E128" s="15">
        <f>VLOOKUP(A128,개선_소멸위험지수_종합!A:F,5,0)</f>
        <v>44</v>
      </c>
      <c r="F128" s="15">
        <f>VLOOKUP(A128,개선_소멸위험지수_종합!A:F,6,0)</f>
        <v>131175</v>
      </c>
    </row>
    <row r="129" spans="1:6" x14ac:dyDescent="0.3">
      <c r="A129" s="15" t="s">
        <v>430</v>
      </c>
      <c r="B129" s="15">
        <f>VLOOKUP(A129,개선_소멸위험지수_종합!A:F,2,0)</f>
        <v>16</v>
      </c>
      <c r="C129" s="15">
        <f>VLOOKUP(A129,개선_소멸위험지수_종합!A:F,3,0)</f>
        <v>24.6</v>
      </c>
      <c r="D129" s="15">
        <f>VLOOKUP(A129,개선_소멸위험지수_종합!A:F,4,0)</f>
        <v>0.95799999999999996</v>
      </c>
      <c r="E129" s="15">
        <f>VLOOKUP(A129,개선_소멸위험지수_종합!A:F,5,0)</f>
        <v>56.8</v>
      </c>
      <c r="F129" s="15">
        <f>VLOOKUP(A129,개선_소멸위험지수_종합!A:F,6,0)</f>
        <v>228126</v>
      </c>
    </row>
    <row r="130" spans="1:6" x14ac:dyDescent="0.3">
      <c r="A130" s="15" t="s">
        <v>425</v>
      </c>
      <c r="B130" s="15">
        <f>VLOOKUP(A130,개선_소멸위험지수_종합!A:F,2,0)</f>
        <v>13</v>
      </c>
      <c r="C130" s="15">
        <f>VLOOKUP(A130,개선_소멸위험지수_종합!A:F,3,0)</f>
        <v>24</v>
      </c>
      <c r="D130" s="15">
        <f>VLOOKUP(A130,개선_소멸위험지수_종합!A:F,4,0)</f>
        <v>0.96199999999999997</v>
      </c>
      <c r="E130" s="15">
        <f>VLOOKUP(A130,개선_소멸위험지수_종합!A:F,5,0)</f>
        <v>48.7</v>
      </c>
      <c r="F130" s="15">
        <f>VLOOKUP(A130,개선_소멸위험지수_종합!A:F,6,0)</f>
        <v>292125</v>
      </c>
    </row>
    <row r="131" spans="1:6" x14ac:dyDescent="0.3">
      <c r="A131" s="15" t="s">
        <v>415</v>
      </c>
      <c r="B131" s="15">
        <f>VLOOKUP(A131,개선_소멸위험지수_종합!A:F,2,0)</f>
        <v>13.8</v>
      </c>
      <c r="C131" s="15">
        <f>VLOOKUP(A131,개선_소멸위험지수_종합!A:F,3,0)</f>
        <v>24.7</v>
      </c>
      <c r="D131" s="15">
        <f>VLOOKUP(A131,개선_소멸위험지수_종합!A:F,4,0)</f>
        <v>0.94899999999999995</v>
      </c>
      <c r="E131" s="15">
        <f>VLOOKUP(A131,개선_소멸위험지수_종합!A:F,5,0)</f>
        <v>48.2</v>
      </c>
      <c r="F131" s="15">
        <f>VLOOKUP(A131,개선_소멸위험지수_종합!A:F,6,0)</f>
        <v>356822</v>
      </c>
    </row>
    <row r="132" spans="1:6" x14ac:dyDescent="0.3">
      <c r="A132" s="15" t="s">
        <v>420</v>
      </c>
      <c r="B132" s="15">
        <f>VLOOKUP(A132,개선_소멸위험지수_종합!A:F,2,0)</f>
        <v>18</v>
      </c>
      <c r="C132" s="15">
        <f>VLOOKUP(A132,개선_소멸위험지수_종합!A:F,3,0)</f>
        <v>24.8</v>
      </c>
      <c r="D132" s="15">
        <f>VLOOKUP(A132,개선_소멸위험지수_종합!A:F,4,0)</f>
        <v>0.95699999999999996</v>
      </c>
      <c r="E132" s="15">
        <f>VLOOKUP(A132,개선_소멸위험지수_종합!A:F,5,0)</f>
        <v>47.4</v>
      </c>
      <c r="F132" s="15">
        <f>VLOOKUP(A132,개선_소멸위험지수_종합!A:F,6,0)</f>
        <v>348895</v>
      </c>
    </row>
    <row r="133" spans="1:6" x14ac:dyDescent="0.3">
      <c r="A133" s="15" t="s">
        <v>434</v>
      </c>
      <c r="B133" s="15">
        <f>VLOOKUP(A133,개선_소멸위험지수_종합!A:F,2,0)</f>
        <v>15.4</v>
      </c>
      <c r="C133" s="15">
        <f>VLOOKUP(A133,개선_소멸위험지수_종합!A:F,3,0)</f>
        <v>25.1</v>
      </c>
      <c r="D133" s="15">
        <f>VLOOKUP(A133,개선_소멸위험지수_종합!A:F,4,0)</f>
        <v>0.95</v>
      </c>
      <c r="E133" s="15">
        <f>VLOOKUP(A133,개선_소멸위험지수_종합!A:F,5,0)</f>
        <v>43.7</v>
      </c>
      <c r="F133" s="15">
        <f>VLOOKUP(A133,개선_소멸위험지수_종합!A:F,6,0)</f>
        <v>399838</v>
      </c>
    </row>
    <row r="134" spans="1:6" x14ac:dyDescent="0.3">
      <c r="A134" s="15" t="s">
        <v>426</v>
      </c>
      <c r="B134" s="15">
        <f>VLOOKUP(A134,개선_소멸위험지수_종합!A:F,2,0)</f>
        <v>14</v>
      </c>
      <c r="C134" s="15">
        <f>VLOOKUP(A134,개선_소멸위험지수_종합!A:F,3,0)</f>
        <v>24.5</v>
      </c>
      <c r="D134" s="15">
        <f>VLOOKUP(A134,개선_소멸위험지수_종합!A:F,4,0)</f>
        <v>0.94499999999999995</v>
      </c>
      <c r="E134" s="15">
        <f>VLOOKUP(A134,개선_소멸위험지수_종합!A:F,5,0)</f>
        <v>48.6</v>
      </c>
      <c r="F134" s="15">
        <f>VLOOKUP(A134,개선_소멸위험지수_종합!A:F,6,0)</f>
        <v>445974</v>
      </c>
    </row>
    <row r="135" spans="1:6" x14ac:dyDescent="0.3">
      <c r="A135" s="15" t="s">
        <v>412</v>
      </c>
      <c r="B135" s="15">
        <f>VLOOKUP(A135,개선_소멸위험지수_종합!A:F,2,0)</f>
        <v>13.4</v>
      </c>
      <c r="C135" s="15">
        <f>VLOOKUP(A135,개선_소멸위험지수_종합!A:F,3,0)</f>
        <v>29.5</v>
      </c>
      <c r="D135" s="15">
        <f>VLOOKUP(A135,개선_소멸위험지수_종합!A:F,4,0)</f>
        <v>0.93799999999999994</v>
      </c>
      <c r="E135" s="15">
        <f>VLOOKUP(A135,개선_소멸위험지수_종합!A:F,5,0)</f>
        <v>48</v>
      </c>
      <c r="F135" s="15">
        <f>VLOOKUP(A135,개선_소멸위험지수_종합!A:F,6,0)</f>
        <v>314857</v>
      </c>
    </row>
    <row r="136" spans="1:6" x14ac:dyDescent="0.3">
      <c r="A136" s="15" t="s">
        <v>419</v>
      </c>
      <c r="B136" s="15">
        <f>VLOOKUP(A136,개선_소멸위험지수_종합!A:F,2,0)</f>
        <v>16.600000000000001</v>
      </c>
      <c r="C136" s="15">
        <f>VLOOKUP(A136,개선_소멸위험지수_종합!A:F,3,0)</f>
        <v>25.6</v>
      </c>
      <c r="D136" s="15">
        <f>VLOOKUP(A136,개선_소멸위험지수_종합!A:F,4,0)</f>
        <v>0.95699999999999996</v>
      </c>
      <c r="E136" s="15">
        <f>VLOOKUP(A136,개선_소멸위험지수_종합!A:F,5,0)</f>
        <v>45.3</v>
      </c>
      <c r="F136" s="15">
        <f>VLOOKUP(A136,개선_소멸위험지수_종합!A:F,6,0)</f>
        <v>341690</v>
      </c>
    </row>
    <row r="137" spans="1:6" x14ac:dyDescent="0.3">
      <c r="A137" s="15" t="s">
        <v>418</v>
      </c>
      <c r="B137" s="15">
        <f>VLOOKUP(A137,개선_소멸위험지수_종합!A:F,2,0)</f>
        <v>16.5</v>
      </c>
      <c r="C137" s="15">
        <f>VLOOKUP(A137,개선_소멸위험지수_종합!A:F,3,0)</f>
        <v>23.9</v>
      </c>
      <c r="D137" s="15">
        <f>VLOOKUP(A137,개선_소멸위험지수_종합!A:F,4,0)</f>
        <v>0.96699999999999997</v>
      </c>
      <c r="E137" s="15">
        <f>VLOOKUP(A137,개선_소멸위험지수_종합!A:F,5,0)</f>
        <v>48.8</v>
      </c>
      <c r="F137" s="15">
        <f>VLOOKUP(A137,개선_소멸위험지수_종합!A:F,6,0)</f>
        <v>549235</v>
      </c>
    </row>
    <row r="138" spans="1:6" x14ac:dyDescent="0.3">
      <c r="A138" s="15" t="s">
        <v>431</v>
      </c>
      <c r="B138" s="15">
        <f>VLOOKUP(A138,개선_소멸위험지수_종합!A:F,2,0)</f>
        <v>13.9</v>
      </c>
      <c r="C138" s="15">
        <f>VLOOKUP(A138,개선_소멸위험지수_종합!A:F,3,0)</f>
        <v>24.1</v>
      </c>
      <c r="D138" s="15">
        <f>VLOOKUP(A138,개선_소멸위험지수_종합!A:F,4,0)</f>
        <v>0.95099999999999996</v>
      </c>
      <c r="E138" s="15">
        <f>VLOOKUP(A138,개선_소멸위험지수_종합!A:F,5,0)</f>
        <v>48.8</v>
      </c>
      <c r="F138" s="15">
        <f>VLOOKUP(A138,개선_소멸위험지수_종합!A:F,6,0)</f>
        <v>479294</v>
      </c>
    </row>
    <row r="139" spans="1:6" x14ac:dyDescent="0.3">
      <c r="A139" s="15" t="s">
        <v>423</v>
      </c>
      <c r="B139" s="15">
        <f>VLOOKUP(A139,개선_소멸위험지수_종합!A:F,2,0)</f>
        <v>16.399999999999999</v>
      </c>
      <c r="C139" s="15">
        <f>VLOOKUP(A139,개선_소멸위험지수_종합!A:F,3,0)</f>
        <v>23.5</v>
      </c>
      <c r="D139" s="15">
        <f>VLOOKUP(A139,개선_소멸위험지수_종합!A:F,4,0)</f>
        <v>0.94899999999999995</v>
      </c>
      <c r="E139" s="15">
        <f>VLOOKUP(A139,개선_소멸위험지수_종합!A:F,5,0)</f>
        <v>49.7</v>
      </c>
      <c r="F139" s="15">
        <f>VLOOKUP(A139,개선_소멸위험지수_종합!A:F,6,0)</f>
        <v>305516</v>
      </c>
    </row>
    <row r="140" spans="1:6" x14ac:dyDescent="0.3">
      <c r="A140" s="15" t="s">
        <v>422</v>
      </c>
      <c r="B140" s="15">
        <f>VLOOKUP(A140,개선_소멸위험지수_종합!A:F,2,0)</f>
        <v>13.9</v>
      </c>
      <c r="C140" s="15">
        <f>VLOOKUP(A140,개선_소멸위험지수_종합!A:F,3,0)</f>
        <v>25</v>
      </c>
      <c r="D140" s="15">
        <f>VLOOKUP(A140,개선_소멸위험지수_종합!A:F,4,0)</f>
        <v>0.94699999999999995</v>
      </c>
      <c r="E140" s="15">
        <f>VLOOKUP(A140,개선_소멸위험지수_종합!A:F,5,0)</f>
        <v>47</v>
      </c>
      <c r="F140" s="15">
        <f>VLOOKUP(A140,개선_소멸위험지수_종합!A:F,6,0)</f>
        <v>383687</v>
      </c>
    </row>
    <row r="141" spans="1:6" x14ac:dyDescent="0.3">
      <c r="A141" s="15" t="s">
        <v>428</v>
      </c>
      <c r="B141" s="15">
        <f>VLOOKUP(A141,개선_소멸위험지수_종합!A:F,2,0)</f>
        <v>15.9</v>
      </c>
      <c r="C141" s="15">
        <f>VLOOKUP(A141,개선_소멸위험지수_종합!A:F,3,0)</f>
        <v>22.8</v>
      </c>
      <c r="D141" s="15">
        <f>VLOOKUP(A141,개선_소멸위험지수_종합!A:F,4,0)</f>
        <v>0.95799999999999996</v>
      </c>
      <c r="E141" s="15">
        <f>VLOOKUP(A141,개선_소멸위험지수_종합!A:F,5,0)</f>
        <v>51.1</v>
      </c>
      <c r="F141" s="15">
        <f>VLOOKUP(A141,개선_소멸위험지수_종합!A:F,6,0)</f>
        <v>476614</v>
      </c>
    </row>
    <row r="142" spans="1:6" x14ac:dyDescent="0.3">
      <c r="A142" s="15" t="s">
        <v>413</v>
      </c>
      <c r="B142" s="15">
        <f>VLOOKUP(A142,개선_소멸위험지수_종합!A:F,2,0)</f>
        <v>12.7</v>
      </c>
      <c r="C142" s="15">
        <f>VLOOKUP(A142,개선_소멸위험지수_종합!A:F,3,0)</f>
        <v>24.5</v>
      </c>
      <c r="D142" s="15">
        <f>VLOOKUP(A142,개선_소멸위험지수_종합!A:F,4,0)</f>
        <v>0.95599999999999996</v>
      </c>
      <c r="E142" s="15">
        <f>VLOOKUP(A142,개선_소멸위험지수_종합!A:F,5,0)</f>
        <v>43.1</v>
      </c>
      <c r="F142" s="15">
        <f>VLOOKUP(A142,개선_소멸위험지수_종합!A:F,6,0)</f>
        <v>570722</v>
      </c>
    </row>
    <row r="143" spans="1:6" x14ac:dyDescent="0.3">
      <c r="A143" s="15" t="s">
        <v>416</v>
      </c>
      <c r="B143" s="15">
        <f>VLOOKUP(A143,개선_소멸위험지수_종합!A:F,2,0)</f>
        <v>11.7</v>
      </c>
      <c r="C143" s="15">
        <f>VLOOKUP(A143,개선_소멸위험지수_종합!A:F,3,0)</f>
        <v>25.1</v>
      </c>
      <c r="D143" s="15">
        <f>VLOOKUP(A143,개선_소멸위험지수_종합!A:F,4,0)</f>
        <v>0.94599999999999995</v>
      </c>
      <c r="E143" s="15">
        <f>VLOOKUP(A143,개선_소멸위험지수_종합!A:F,5,0)</f>
        <v>43.6</v>
      </c>
      <c r="F143" s="15">
        <f>VLOOKUP(A143,개선_소멸위험지수_종합!A:F,6,0)</f>
        <v>427706</v>
      </c>
    </row>
    <row r="144" spans="1:6" x14ac:dyDescent="0.3">
      <c r="A144" s="15" t="s">
        <v>417</v>
      </c>
      <c r="B144" s="15">
        <f>VLOOKUP(A144,개선_소멸위험지수_종합!A:F,2,0)</f>
        <v>15.1</v>
      </c>
      <c r="C144" s="15">
        <f>VLOOKUP(A144,개선_소멸위험지수_종합!A:F,3,0)</f>
        <v>29.9</v>
      </c>
      <c r="D144" s="15">
        <f>VLOOKUP(A144,개선_소멸위험지수_종합!A:F,4,0)</f>
        <v>0.95399999999999996</v>
      </c>
      <c r="E144" s="15">
        <f>VLOOKUP(A144,개선_소멸위험지수_종합!A:F,5,0)</f>
        <v>38.700000000000003</v>
      </c>
      <c r="F144" s="15">
        <f>VLOOKUP(A144,개선_소멸위험지수_종합!A:F,6,0)</f>
        <v>236612</v>
      </c>
    </row>
    <row r="145" spans="1:6" x14ac:dyDescent="0.3">
      <c r="A145" s="15" t="s">
        <v>429</v>
      </c>
      <c r="B145" s="15">
        <f>VLOOKUP(A145,개선_소멸위험지수_종합!A:F,2,0)</f>
        <v>14.7</v>
      </c>
      <c r="C145" s="15">
        <f>VLOOKUP(A145,개선_소멸위험지수_종합!A:F,3,0)</f>
        <v>26.5</v>
      </c>
      <c r="D145" s="15">
        <f>VLOOKUP(A145,개선_소멸위험지수_종합!A:F,4,0)</f>
        <v>0.96199999999999997</v>
      </c>
      <c r="E145" s="15">
        <f>VLOOKUP(A145,개선_소멸위험지수_종합!A:F,5,0)</f>
        <v>50.6</v>
      </c>
      <c r="F145" s="15">
        <f>VLOOKUP(A145,개선_소멸위험지수_종합!A:F,6,0)</f>
        <v>390444</v>
      </c>
    </row>
    <row r="146" spans="1:6" x14ac:dyDescent="0.3">
      <c r="A146" s="15" t="s">
        <v>421</v>
      </c>
      <c r="B146" s="15">
        <f>VLOOKUP(A146,개선_소멸위험지수_종합!A:F,2,0)</f>
        <v>14.3</v>
      </c>
      <c r="C146" s="15">
        <f>VLOOKUP(A146,개선_소멸위험지수_종합!A:F,3,0)</f>
        <v>25.6</v>
      </c>
      <c r="D146" s="15">
        <f>VLOOKUP(A146,개선_소멸위험지수_종합!A:F,4,0)</f>
        <v>0.94599999999999995</v>
      </c>
      <c r="E146" s="15">
        <f>VLOOKUP(A146,개선_소멸위험지수_종합!A:F,5,0)</f>
        <v>41.6</v>
      </c>
      <c r="F146" s="15">
        <f>VLOOKUP(A146,개선_소멸위험지수_종합!A:F,6,0)</f>
        <v>395933</v>
      </c>
    </row>
    <row r="147" spans="1:6" x14ac:dyDescent="0.3">
      <c r="A147" s="15" t="s">
        <v>414</v>
      </c>
      <c r="B147" s="15">
        <f>VLOOKUP(A147,개선_소멸위험지수_종합!A:F,2,0)</f>
        <v>15.3</v>
      </c>
      <c r="C147" s="15">
        <f>VLOOKUP(A147,개선_소멸위험지수_종합!A:F,3,0)</f>
        <v>24.1</v>
      </c>
      <c r="D147" s="15">
        <f>VLOOKUP(A147,개선_소멸위험지수_종합!A:F,4,0)</f>
        <v>0.95099999999999996</v>
      </c>
      <c r="E147" s="15">
        <f>VLOOKUP(A147,개선_소멸위험지수_종합!A:F,5,0)</f>
        <v>45.1</v>
      </c>
      <c r="F147" s="15">
        <f>VLOOKUP(A147,개선_소멸위험지수_종합!A:F,6,0)</f>
        <v>501170</v>
      </c>
    </row>
    <row r="148" spans="1:6" x14ac:dyDescent="0.3">
      <c r="A148" s="15" t="s">
        <v>424</v>
      </c>
      <c r="B148" s="15">
        <f>VLOOKUP(A148,개선_소멸위험지수_종합!A:F,2,0)</f>
        <v>13.5</v>
      </c>
      <c r="C148" s="15">
        <f>VLOOKUP(A148,개선_소멸위험지수_종합!A:F,3,0)</f>
        <v>23</v>
      </c>
      <c r="D148" s="15">
        <f>VLOOKUP(A148,개선_소멸위험지수_종합!A:F,4,0)</f>
        <v>0.96099999999999997</v>
      </c>
      <c r="E148" s="15">
        <f>VLOOKUP(A148,개선_소멸위험지수_종합!A:F,5,0)</f>
        <v>51.4</v>
      </c>
      <c r="F148" s="15">
        <f>VLOOKUP(A148,개선_소멸위험지수_종합!A:F,6,0)</f>
        <v>453837</v>
      </c>
    </row>
    <row r="149" spans="1:6" x14ac:dyDescent="0.3">
      <c r="A149" s="15" t="s">
        <v>410</v>
      </c>
      <c r="B149" s="15">
        <f>VLOOKUP(A149,개선_소멸위험지수_종합!A:F,2,0)</f>
        <v>12.8</v>
      </c>
      <c r="C149" s="15">
        <f>VLOOKUP(A149,개선_소멸위험지수_종합!A:F,3,0)</f>
        <v>22.8</v>
      </c>
      <c r="D149" s="15">
        <f>VLOOKUP(A149,개선_소멸위험지수_종합!A:F,4,0)</f>
        <v>0.95299999999999996</v>
      </c>
      <c r="E149" s="15">
        <f>VLOOKUP(A149,개선_소멸위험지수_종합!A:F,5,0)</f>
        <v>48.7</v>
      </c>
      <c r="F149" s="15">
        <f>VLOOKUP(A149,개선_소멸위험지수_종합!A:F,6,0)</f>
        <v>583900</v>
      </c>
    </row>
    <row r="150" spans="1:6" x14ac:dyDescent="0.3">
      <c r="A150" s="15" t="s">
        <v>427</v>
      </c>
      <c r="B150" s="15">
        <f>VLOOKUP(A150,개선_소멸위험지수_종합!A:F,2,0)</f>
        <v>14</v>
      </c>
      <c r="C150" s="15">
        <f>VLOOKUP(A150,개선_소멸위험지수_종합!A:F,3,0)</f>
        <v>23.5</v>
      </c>
      <c r="D150" s="15">
        <f>VLOOKUP(A150,개선_소멸위험지수_종합!A:F,4,0)</f>
        <v>0.95299999999999996</v>
      </c>
      <c r="E150" s="15">
        <f>VLOOKUP(A150,개선_소멸위험지수_종합!A:F,5,0)</f>
        <v>50.6</v>
      </c>
      <c r="F150" s="15">
        <f>VLOOKUP(A150,개선_소멸위험지수_종합!A:F,6,0)</f>
        <v>654652</v>
      </c>
    </row>
    <row r="151" spans="1:6" x14ac:dyDescent="0.3">
      <c r="A151" s="15" t="s">
        <v>411</v>
      </c>
      <c r="B151" s="15">
        <f>VLOOKUP(A151,개선_소멸위험지수_종합!A:F,2,0)</f>
        <v>14.1</v>
      </c>
      <c r="C151" s="15">
        <f>VLOOKUP(A151,개선_소멸위험지수_종합!A:F,3,0)</f>
        <v>23.4</v>
      </c>
      <c r="D151" s="15">
        <f>VLOOKUP(A151,개선_소멸위험지수_종합!A:F,4,0)</f>
        <v>0.94599999999999995</v>
      </c>
      <c r="E151" s="15">
        <f>VLOOKUP(A151,개선_소멸위험지수_종합!A:F,5,0)</f>
        <v>48.5</v>
      </c>
      <c r="F151" s="15">
        <f>VLOOKUP(A151,개선_소멸위험지수_종합!A:F,6,0)</f>
        <v>449179</v>
      </c>
    </row>
    <row r="152" spans="1:6" x14ac:dyDescent="0.3">
      <c r="A152" s="15" t="s">
        <v>441</v>
      </c>
      <c r="B152" s="15">
        <f>VLOOKUP(A152,개선_소멸위험지수_종합!A:F,2,0)</f>
        <v>14.1</v>
      </c>
      <c r="C152" s="15">
        <f>VLOOKUP(A152,개선_소멸위험지수_종합!A:F,3,0)</f>
        <v>22</v>
      </c>
      <c r="D152" s="15">
        <f>VLOOKUP(A152,개선_소멸위험지수_종합!A:F,4,0)</f>
        <v>0.95099999999999996</v>
      </c>
      <c r="E152" s="15">
        <f>VLOOKUP(A152,개선_소멸위험지수_종합!A:F,5,0)</f>
        <v>38</v>
      </c>
      <c r="F152" s="15">
        <f>VLOOKUP(A152,개선_소멸위험지수_종합!A:F,6,0)</f>
        <v>241246</v>
      </c>
    </row>
    <row r="153" spans="1:6" x14ac:dyDescent="0.3">
      <c r="A153" s="15" t="s">
        <v>437</v>
      </c>
      <c r="B153" s="15">
        <f>VLOOKUP(A153,개선_소멸위험지수_종합!A:F,2,0)</f>
        <v>15</v>
      </c>
      <c r="C153" s="15">
        <f>VLOOKUP(A153,개선_소멸위험지수_종합!A:F,3,0)</f>
        <v>27</v>
      </c>
      <c r="D153" s="15">
        <f>VLOOKUP(A153,개선_소멸위험지수_종합!A:F,4,0)</f>
        <v>0.95599999999999996</v>
      </c>
      <c r="E153" s="15">
        <f>VLOOKUP(A153,개선_소멸위험지수_종합!A:F,5,0)</f>
        <v>44.4</v>
      </c>
      <c r="F153" s="15">
        <f>VLOOKUP(A153,개선_소멸위험지수_종합!A:F,6,0)</f>
        <v>342600</v>
      </c>
    </row>
    <row r="154" spans="1:6" x14ac:dyDescent="0.3">
      <c r="A154" s="15" t="s">
        <v>438</v>
      </c>
      <c r="B154" s="15">
        <f>VLOOKUP(A154,개선_소멸위험지수_종합!A:F,2,0)</f>
        <v>16</v>
      </c>
      <c r="C154" s="15">
        <f>VLOOKUP(A154,개선_소멸위험지수_종합!A:F,3,0)</f>
        <v>25.2</v>
      </c>
      <c r="D154" s="15">
        <f>VLOOKUP(A154,개선_소멸위험지수_종합!A:F,4,0)</f>
        <v>0.96599999999999997</v>
      </c>
      <c r="E154" s="15">
        <f>VLOOKUP(A154,개선_소멸위험지수_종합!A:F,5,0)</f>
        <v>43.6</v>
      </c>
      <c r="F154" s="15">
        <f>VLOOKUP(A154,개선_소멸위험지수_종합!A:F,6,0)</f>
        <v>176296</v>
      </c>
    </row>
    <row r="155" spans="1:6" x14ac:dyDescent="0.3">
      <c r="A155" s="15" t="s">
        <v>439</v>
      </c>
      <c r="B155" s="15">
        <f>VLOOKUP(A155,개선_소멸위험지수_종합!A:F,2,0)</f>
        <v>15.4</v>
      </c>
      <c r="C155" s="15">
        <f>VLOOKUP(A155,개선_소멸위험지수_종합!A:F,3,0)</f>
        <v>25.7</v>
      </c>
      <c r="D155" s="15">
        <f>VLOOKUP(A155,개선_소멸위험지수_종합!A:F,4,0)</f>
        <v>0.95899999999999996</v>
      </c>
      <c r="E155" s="15">
        <f>VLOOKUP(A155,개선_소멸위험지수_종합!A:F,5,0)</f>
        <v>41.3</v>
      </c>
      <c r="F155" s="15">
        <f>VLOOKUP(A155,개선_소멸위험지수_종합!A:F,6,0)</f>
        <v>190298</v>
      </c>
    </row>
    <row r="156" spans="1:6" x14ac:dyDescent="0.3">
      <c r="A156" s="15" t="s">
        <v>440</v>
      </c>
      <c r="B156" s="15">
        <f>VLOOKUP(A156,개선_소멸위험지수_종합!A:F,2,0)</f>
        <v>13.9</v>
      </c>
      <c r="C156" s="15">
        <f>VLOOKUP(A156,개선_소멸위험지수_종합!A:F,3,0)</f>
        <v>25.1</v>
      </c>
      <c r="D156" s="15">
        <f>VLOOKUP(A156,개선_소멸위험지수_종합!A:F,4,0)</f>
        <v>0.96799999999999997</v>
      </c>
      <c r="E156" s="15">
        <f>VLOOKUP(A156,개선_소멸위험지수_종합!A:F,5,0)</f>
        <v>51.4</v>
      </c>
      <c r="F156" s="15">
        <f>VLOOKUP(A156,개선_소멸위험지수_종합!A:F,6,0)</f>
        <v>225511</v>
      </c>
    </row>
    <row r="157" spans="1:6" x14ac:dyDescent="0.3">
      <c r="A157" s="15" t="s">
        <v>443</v>
      </c>
      <c r="B157" s="15">
        <f>VLOOKUP(A157,개선_소멸위험지수_종합!A:F,2,0)</f>
        <v>15.6</v>
      </c>
      <c r="C157" s="15">
        <f>VLOOKUP(A157,개선_소멸위험지수_종합!A:F,3,0)</f>
        <v>30.4</v>
      </c>
      <c r="D157" s="15">
        <f>VLOOKUP(A157,개선_소멸위험지수_종합!A:F,4,0)</f>
        <v>0.94299999999999995</v>
      </c>
      <c r="E157" s="15">
        <f>VLOOKUP(A157,개선_소멸위험지수_종합!A:F,5,0)</f>
        <v>36.9</v>
      </c>
      <c r="F157" s="15">
        <f>VLOOKUP(A157,개선_소멸위험지수_종합!A:F,6,0)</f>
        <v>64402</v>
      </c>
    </row>
    <row r="158" spans="1:6" x14ac:dyDescent="0.3">
      <c r="A158" s="15" t="s">
        <v>451</v>
      </c>
      <c r="B158" s="15">
        <f>VLOOKUP(A158,개선_소멸위험지수_종합!A:F,2,0)</f>
        <v>18.3</v>
      </c>
      <c r="C158" s="15">
        <f>VLOOKUP(A158,개선_소멸위험지수_종합!A:F,3,0)</f>
        <v>28.1</v>
      </c>
      <c r="D158" s="15">
        <f>VLOOKUP(A158,개선_소멸위험지수_종합!A:F,4,0)</f>
        <v>0.95299999999999996</v>
      </c>
      <c r="E158" s="15">
        <f>VLOOKUP(A158,개선_소멸위험지수_종합!A:F,5,0)</f>
        <v>48.9</v>
      </c>
      <c r="F158" s="15">
        <f>VLOOKUP(A158,개선_소멸위험지수_종합!A:F,6,0)</f>
        <v>20382</v>
      </c>
    </row>
    <row r="159" spans="1:6" x14ac:dyDescent="0.3">
      <c r="A159" s="15" t="s">
        <v>452</v>
      </c>
      <c r="B159" s="15">
        <f>VLOOKUP(A159,개선_소멸위험지수_종합!A:F,2,0)</f>
        <v>11.3</v>
      </c>
      <c r="C159" s="15">
        <f>VLOOKUP(A159,개선_소멸위험지수_종합!A:F,3,0)</f>
        <v>27.8</v>
      </c>
      <c r="D159" s="15">
        <f>VLOOKUP(A159,개선_소멸위험지수_종합!A:F,4,0)</f>
        <v>0.96</v>
      </c>
      <c r="E159" s="15">
        <f>VLOOKUP(A159,개선_소멸위험지수_종합!A:F,5,0)</f>
        <v>44.7</v>
      </c>
      <c r="F159" s="15">
        <f>VLOOKUP(A159,개선_소멸위험지수_종합!A:F,6,0)</f>
        <v>112985</v>
      </c>
    </row>
    <row r="160" spans="1:6" x14ac:dyDescent="0.3">
      <c r="A160" s="15" t="s">
        <v>446</v>
      </c>
      <c r="B160" s="15">
        <f>VLOOKUP(A160,개선_소멸위험지수_종합!A:F,2,0)</f>
        <v>14.1</v>
      </c>
      <c r="C160" s="15">
        <f>VLOOKUP(A160,개선_소멸위험지수_종합!A:F,3,0)</f>
        <v>27.3</v>
      </c>
      <c r="D160" s="15">
        <f>VLOOKUP(A160,개선_소멸위험지수_종합!A:F,4,0)</f>
        <v>0.93500000000000005</v>
      </c>
      <c r="E160" s="15">
        <f>VLOOKUP(A160,개선_소멸위험지수_종합!A:F,5,0)</f>
        <v>44.9</v>
      </c>
      <c r="F160" s="15">
        <f>VLOOKUP(A160,개선_소멸위험지수_종합!A:F,6,0)</f>
        <v>69404</v>
      </c>
    </row>
    <row r="161" spans="1:6" x14ac:dyDescent="0.3">
      <c r="A161" s="15" t="s">
        <v>447</v>
      </c>
      <c r="B161" s="15">
        <f>VLOOKUP(A161,개선_소멸위험지수_종합!A:F,2,0)</f>
        <v>18</v>
      </c>
      <c r="C161" s="15">
        <f>VLOOKUP(A161,개선_소멸위험지수_종합!A:F,3,0)</f>
        <v>25.7</v>
      </c>
      <c r="D161" s="15">
        <f>VLOOKUP(A161,개선_소멸위험지수_종합!A:F,4,0)</f>
        <v>0.95399999999999996</v>
      </c>
      <c r="E161" s="15">
        <f>VLOOKUP(A161,개선_소멸위험지수_종합!A:F,5,0)</f>
        <v>41.1</v>
      </c>
      <c r="F161" s="15">
        <f>VLOOKUP(A161,개선_소멸위험지수_종합!A:F,6,0)</f>
        <v>393773</v>
      </c>
    </row>
    <row r="162" spans="1:6" x14ac:dyDescent="0.3">
      <c r="A162" s="15" t="s">
        <v>450</v>
      </c>
      <c r="B162" s="15">
        <f>VLOOKUP(A162,개선_소멸위험지수_종합!A:F,2,0)</f>
        <v>15.4</v>
      </c>
      <c r="C162" s="15">
        <f>VLOOKUP(A162,개선_소멸위험지수_종합!A:F,3,0)</f>
        <v>29.1</v>
      </c>
      <c r="D162" s="15">
        <f>VLOOKUP(A162,개선_소멸위험지수_종합!A:F,4,0)</f>
        <v>0.95699999999999996</v>
      </c>
      <c r="E162" s="15">
        <f>VLOOKUP(A162,개선_소멸위험지수_종합!A:F,5,0)</f>
        <v>46.3</v>
      </c>
      <c r="F162" s="15">
        <f>VLOOKUP(A162,개선_소멸위험지수_종합!A:F,6,0)</f>
        <v>311519</v>
      </c>
    </row>
    <row r="163" spans="1:6" x14ac:dyDescent="0.3">
      <c r="A163" s="15" t="s">
        <v>445</v>
      </c>
      <c r="B163" s="15">
        <f>VLOOKUP(A163,개선_소멸위험지수_종합!A:F,2,0)</f>
        <v>16.899999999999999</v>
      </c>
      <c r="C163" s="15">
        <f>VLOOKUP(A163,개선_소멸위험지수_종합!A:F,3,0)</f>
        <v>27.8</v>
      </c>
      <c r="D163" s="15">
        <f>VLOOKUP(A163,개선_소멸위험지수_종합!A:F,4,0)</f>
        <v>0.94599999999999995</v>
      </c>
      <c r="E163" s="15">
        <f>VLOOKUP(A163,개선_소멸위험지수_종합!A:F,5,0)</f>
        <v>42.2</v>
      </c>
      <c r="F163" s="15">
        <f>VLOOKUP(A163,개선_소멸위험지수_종합!A:F,6,0)</f>
        <v>524137</v>
      </c>
    </row>
    <row r="164" spans="1:6" x14ac:dyDescent="0.3">
      <c r="A164" s="15" t="s">
        <v>448</v>
      </c>
      <c r="B164" s="15">
        <f>VLOOKUP(A164,개선_소멸위험지수_종합!A:F,2,0)</f>
        <v>11.6</v>
      </c>
      <c r="C164" s="15">
        <f>VLOOKUP(A164,개선_소멸위험지수_종합!A:F,3,0)</f>
        <v>27.2</v>
      </c>
      <c r="D164" s="15">
        <f>VLOOKUP(A164,개선_소멸위험지수_종합!A:F,4,0)</f>
        <v>0.94199999999999995</v>
      </c>
      <c r="E164" s="15">
        <f>VLOOKUP(A164,개선_소멸위험지수_종합!A:F,5,0)</f>
        <v>47.6</v>
      </c>
      <c r="F164" s="15">
        <f>VLOOKUP(A164,개선_소멸위험지수_종합!A:F,6,0)</f>
        <v>537480</v>
      </c>
    </row>
    <row r="165" spans="1:6" x14ac:dyDescent="0.3">
      <c r="A165" s="15" t="s">
        <v>444</v>
      </c>
      <c r="B165" s="15">
        <f>VLOOKUP(A165,개선_소멸위험지수_종합!A:F,2,0)</f>
        <v>14.3</v>
      </c>
      <c r="C165" s="15">
        <f>VLOOKUP(A165,개선_소멸위험지수_종합!A:F,3,0)</f>
        <v>26.4</v>
      </c>
      <c r="D165" s="15">
        <f>VLOOKUP(A165,개선_소멸위험지수_종합!A:F,4,0)</f>
        <v>0.94099999999999995</v>
      </c>
      <c r="E165" s="15">
        <f>VLOOKUP(A165,개선_소멸위험지수_종합!A:F,5,0)</f>
        <v>40.9</v>
      </c>
      <c r="F165" s="15">
        <f>VLOOKUP(A165,개선_소멸위험지수_종합!A:F,6,0)</f>
        <v>324509</v>
      </c>
    </row>
    <row r="166" spans="1:6" x14ac:dyDescent="0.3">
      <c r="A166" s="15" t="s">
        <v>449</v>
      </c>
      <c r="B166" s="15">
        <f>VLOOKUP(A166,개선_소멸위험지수_종합!A:F,2,0)</f>
        <v>14.5</v>
      </c>
      <c r="C166" s="15">
        <f>VLOOKUP(A166,개선_소멸위험지수_종합!A:F,3,0)</f>
        <v>24.7</v>
      </c>
      <c r="D166" s="15">
        <f>VLOOKUP(A166,개선_소멸위험지수_종합!A:F,4,0)</f>
        <v>0.96099999999999997</v>
      </c>
      <c r="E166" s="15">
        <f>VLOOKUP(A166,개선_소멸위험지수_종합!A:F,5,0)</f>
        <v>50.8</v>
      </c>
      <c r="F166" s="15">
        <f>VLOOKUP(A166,개선_소멸위험지수_종합!A:F,6,0)</f>
        <v>501939</v>
      </c>
    </row>
    <row r="167" spans="1:6" x14ac:dyDescent="0.3">
      <c r="A167" s="15" t="s">
        <v>461</v>
      </c>
      <c r="B167" s="15">
        <f>VLOOKUP(A167,개선_소멸위험지수_종합!A:F,2,0)</f>
        <v>15.4</v>
      </c>
      <c r="C167" s="15">
        <f>VLOOKUP(A167,개선_소멸위험지수_종합!A:F,3,0)</f>
        <v>29.6</v>
      </c>
      <c r="D167" s="15">
        <f>VLOOKUP(A167,개선_소멸위험지수_종합!A:F,4,0)</f>
        <v>0.95399999999999996</v>
      </c>
      <c r="E167" s="15">
        <f>VLOOKUP(A167,개선_소멸위험지수_종합!A:F,5,0)</f>
        <v>43.8</v>
      </c>
      <c r="F167" s="15">
        <f>VLOOKUP(A167,개선_소멸위험지수_종합!A:F,6,0)</f>
        <v>227016</v>
      </c>
    </row>
    <row r="168" spans="1:6" x14ac:dyDescent="0.3">
      <c r="A168" s="15" t="s">
        <v>466</v>
      </c>
      <c r="B168" s="15">
        <f>VLOOKUP(A168,개선_소멸위험지수_종합!A:F,2,0)</f>
        <v>11.4</v>
      </c>
      <c r="C168" s="15">
        <f>VLOOKUP(A168,개선_소멸위험지수_종합!A:F,3,0)</f>
        <v>21.4</v>
      </c>
      <c r="D168" s="15">
        <f>VLOOKUP(A168,개선_소멸위험지수_종합!A:F,4,0)</f>
        <v>0.95499999999999996</v>
      </c>
      <c r="E168" s="15">
        <f>VLOOKUP(A168,개선_소멸위험지수_종합!A:F,5,0)</f>
        <v>48.4</v>
      </c>
      <c r="F168" s="15">
        <f>VLOOKUP(A168,개선_소멸위험지수_종합!A:F,6,0)</f>
        <v>279362</v>
      </c>
    </row>
    <row r="169" spans="1:6" x14ac:dyDescent="0.3">
      <c r="A169" s="15" t="s">
        <v>464</v>
      </c>
      <c r="B169" s="15">
        <f>VLOOKUP(A169,개선_소멸위험지수_종합!A:F,2,0)</f>
        <v>12.1</v>
      </c>
      <c r="C169" s="15">
        <f>VLOOKUP(A169,개선_소멸위험지수_종합!A:F,3,0)</f>
        <v>25</v>
      </c>
      <c r="D169" s="15">
        <f>VLOOKUP(A169,개선_소멸위험지수_종합!A:F,4,0)</f>
        <v>0.95699999999999996</v>
      </c>
      <c r="E169" s="15">
        <f>VLOOKUP(A169,개선_소멸위험지수_종합!A:F,5,0)</f>
        <v>45.2</v>
      </c>
      <c r="F169" s="15">
        <f>VLOOKUP(A169,개선_소멸위험지수_종합!A:F,6,0)</f>
        <v>271486</v>
      </c>
    </row>
    <row r="170" spans="1:6" x14ac:dyDescent="0.3">
      <c r="A170" s="15" t="s">
        <v>459</v>
      </c>
      <c r="B170" s="15">
        <f>VLOOKUP(A170,개선_소멸위험지수_종합!A:F,2,0)</f>
        <v>13.3</v>
      </c>
      <c r="C170" s="15">
        <f>VLOOKUP(A170,개선_소멸위험지수_종합!A:F,3,0)</f>
        <v>27.8</v>
      </c>
      <c r="D170" s="15">
        <f>VLOOKUP(A170,개선_소멸위험지수_종합!A:F,4,0)</f>
        <v>0.95299999999999996</v>
      </c>
      <c r="E170" s="15">
        <f>VLOOKUP(A170,개선_소멸위험지수_종합!A:F,5,0)</f>
        <v>50.6</v>
      </c>
      <c r="F170" s="15">
        <f>VLOOKUP(A170,개선_소멸위험지수_종합!A:F,6,0)</f>
        <v>93981</v>
      </c>
    </row>
    <row r="171" spans="1:6" x14ac:dyDescent="0.3">
      <c r="A171" s="15" t="s">
        <v>457</v>
      </c>
      <c r="B171" s="15">
        <f>VLOOKUP(A171,개선_소멸위험지수_종합!A:F,2,0)</f>
        <v>18.899999999999999</v>
      </c>
      <c r="C171" s="15">
        <f>VLOOKUP(A171,개선_소멸위험지수_종합!A:F,3,0)</f>
        <v>26.3</v>
      </c>
      <c r="D171" s="15">
        <f>VLOOKUP(A171,개선_소멸위험지수_종합!A:F,4,0)</f>
        <v>0.95199999999999996</v>
      </c>
      <c r="E171" s="15">
        <f>VLOOKUP(A171,개선_소멸위험지수_종합!A:F,5,0)</f>
        <v>46.9</v>
      </c>
      <c r="F171" s="15">
        <f>VLOOKUP(A171,개선_소멸위험지수_종합!A:F,6,0)</f>
        <v>151302</v>
      </c>
    </row>
    <row r="172" spans="1:6" x14ac:dyDescent="0.3">
      <c r="A172" s="15" t="s">
        <v>460</v>
      </c>
      <c r="B172" s="15">
        <f>VLOOKUP(A172,개선_소멸위험지수_종합!A:F,2,0)</f>
        <v>12.3</v>
      </c>
      <c r="C172" s="15">
        <f>VLOOKUP(A172,개선_소멸위험지수_종합!A:F,3,0)</f>
        <v>27.9</v>
      </c>
      <c r="D172" s="15">
        <f>VLOOKUP(A172,개선_소멸위험지수_종합!A:F,4,0)</f>
        <v>0.95599999999999996</v>
      </c>
      <c r="E172" s="15">
        <f>VLOOKUP(A172,개선_소멸위험지수_종합!A:F,5,0)</f>
        <v>46.8</v>
      </c>
      <c r="F172" s="15">
        <f>VLOOKUP(A172,개선_소멸위험지수_종합!A:F,6,0)</f>
        <v>45153</v>
      </c>
    </row>
    <row r="173" spans="1:6" x14ac:dyDescent="0.3">
      <c r="A173" s="15" t="s">
        <v>456</v>
      </c>
      <c r="B173" s="15">
        <f>VLOOKUP(A173,개선_소멸위험지수_종합!A:F,2,0)</f>
        <v>12.8</v>
      </c>
      <c r="C173" s="15">
        <f>VLOOKUP(A173,개선_소멸위험지수_종합!A:F,3,0)</f>
        <v>21</v>
      </c>
      <c r="D173" s="15">
        <f>VLOOKUP(A173,개선_소멸위험지수_종합!A:F,4,0)</f>
        <v>0.94099999999999995</v>
      </c>
      <c r="E173" s="15">
        <f>VLOOKUP(A173,개선_소멸위험지수_종합!A:F,5,0)</f>
        <v>47.7</v>
      </c>
      <c r="F173" s="15">
        <f>VLOOKUP(A173,개선_소멸위험지수_종합!A:F,6,0)</f>
        <v>28767</v>
      </c>
    </row>
    <row r="174" spans="1:6" x14ac:dyDescent="0.3">
      <c r="A174" s="15" t="s">
        <v>458</v>
      </c>
      <c r="B174" s="15">
        <f>VLOOKUP(A174,개선_소멸위험지수_종합!A:F,2,0)</f>
        <v>16.8</v>
      </c>
      <c r="C174" s="15">
        <f>VLOOKUP(A174,개선_소멸위험지수_종합!A:F,3,0)</f>
        <v>24.2</v>
      </c>
      <c r="D174" s="15">
        <f>VLOOKUP(A174,개선_소멸위험지수_종합!A:F,4,0)</f>
        <v>0.95099999999999996</v>
      </c>
      <c r="E174" s="15">
        <f>VLOOKUP(A174,개선_소멸위험지수_종합!A:F,5,0)</f>
        <v>58.7</v>
      </c>
      <c r="F174" s="15">
        <f>VLOOKUP(A174,개선_소멸위험지수_종합!A:F,6,0)</f>
        <v>25678</v>
      </c>
    </row>
    <row r="175" spans="1:6" x14ac:dyDescent="0.3">
      <c r="A175" s="15" t="s">
        <v>455</v>
      </c>
      <c r="B175" s="15">
        <f>VLOOKUP(A175,개선_소멸위험지수_종합!A:F,2,0)</f>
        <v>13.5</v>
      </c>
      <c r="C175" s="15">
        <f>VLOOKUP(A175,개선_소멸위험지수_종합!A:F,3,0)</f>
        <v>20.9</v>
      </c>
      <c r="D175" s="15">
        <f>VLOOKUP(A175,개선_소멸위험지수_종합!A:F,4,0)</f>
        <v>0.98599999999999999</v>
      </c>
      <c r="E175" s="15">
        <f>VLOOKUP(A175,개선_소멸위험지수_종합!A:F,5,0)</f>
        <v>59.5</v>
      </c>
      <c r="F175" s="15">
        <f>VLOOKUP(A175,개선_소멸위험지수_종합!A:F,6,0)</f>
        <v>64479</v>
      </c>
    </row>
    <row r="176" spans="1:6" x14ac:dyDescent="0.3">
      <c r="A176" s="15" t="s">
        <v>463</v>
      </c>
      <c r="B176" s="15">
        <f>VLOOKUP(A176,개선_소멸위험지수_종합!A:F,2,0)</f>
        <v>13.7</v>
      </c>
      <c r="C176" s="15">
        <f>VLOOKUP(A176,개선_소멸위험지수_종합!A:F,3,0)</f>
        <v>27.6</v>
      </c>
      <c r="D176" s="15">
        <f>VLOOKUP(A176,개선_소멸위험지수_종합!A:F,4,0)</f>
        <v>0.95</v>
      </c>
      <c r="E176" s="15">
        <f>VLOOKUP(A176,개선_소멸위험지수_종합!A:F,5,0)</f>
        <v>47.4</v>
      </c>
      <c r="F176" s="15">
        <f>VLOOKUP(A176,개선_소멸위험지수_종합!A:F,6,0)</f>
        <v>42498</v>
      </c>
    </row>
    <row r="177" spans="1:6" x14ac:dyDescent="0.3">
      <c r="A177" s="15" t="s">
        <v>475</v>
      </c>
      <c r="B177" s="15">
        <f>VLOOKUP(A177,개선_소멸위험지수_종합!A:F,2,0)</f>
        <v>10.6</v>
      </c>
      <c r="C177" s="15">
        <f>VLOOKUP(A177,개선_소멸위험지수_종합!A:F,3,0)</f>
        <v>25.6</v>
      </c>
      <c r="D177" s="15">
        <f>VLOOKUP(A177,개선_소멸위험지수_종합!A:F,4,0)</f>
        <v>0.94699999999999995</v>
      </c>
      <c r="E177" s="15">
        <f>VLOOKUP(A177,개선_소멸위험지수_종합!A:F,5,0)</f>
        <v>45.8</v>
      </c>
      <c r="F177" s="15">
        <f>VLOOKUP(A177,개선_소멸위험지수_종합!A:F,6,0)</f>
        <v>62716</v>
      </c>
    </row>
    <row r="178" spans="1:6" x14ac:dyDescent="0.3">
      <c r="A178" s="15" t="s">
        <v>471</v>
      </c>
      <c r="B178" s="15">
        <f>VLOOKUP(A178,개선_소멸위험지수_종합!A:F,2,0)</f>
        <v>7</v>
      </c>
      <c r="C178" s="15">
        <f>VLOOKUP(A178,개선_소멸위험지수_종합!A:F,3,0)</f>
        <v>25.8</v>
      </c>
      <c r="D178" s="15">
        <f>VLOOKUP(A178,개선_소멸위험지수_종합!A:F,4,0)</f>
        <v>0.95699999999999996</v>
      </c>
      <c r="E178" s="15">
        <f>VLOOKUP(A178,개선_소멸위험지수_종합!A:F,5,0)</f>
        <v>48.6</v>
      </c>
      <c r="F178" s="15">
        <f>VLOOKUP(A178,개선_소멸위험지수_종합!A:F,6,0)</f>
        <v>43203</v>
      </c>
    </row>
    <row r="179" spans="1:6" x14ac:dyDescent="0.3">
      <c r="A179" s="15" t="s">
        <v>454</v>
      </c>
      <c r="B179" s="15">
        <f>VLOOKUP(A179,개선_소멸위험지수_종합!A:F,2,0)</f>
        <v>16.899999999999999</v>
      </c>
      <c r="C179" s="15">
        <f>VLOOKUP(A179,개선_소멸위험지수_종합!A:F,3,0)</f>
        <v>26.5</v>
      </c>
      <c r="D179" s="15">
        <f>VLOOKUP(A179,개선_소멸위험지수_종합!A:F,4,0)</f>
        <v>0.95199999999999996</v>
      </c>
      <c r="E179" s="15">
        <f>VLOOKUP(A179,개선_소멸위험지수_종합!A:F,5,0)</f>
        <v>53</v>
      </c>
      <c r="F179" s="15">
        <f>VLOOKUP(A179,개선_소멸위험지수_종합!A:F,6,0)</f>
        <v>36710</v>
      </c>
    </row>
    <row r="180" spans="1:6" x14ac:dyDescent="0.3">
      <c r="A180" s="15" t="s">
        <v>474</v>
      </c>
      <c r="B180" s="15">
        <f>VLOOKUP(A180,개선_소멸위험지수_종합!A:F,2,0)</f>
        <v>16.399999999999999</v>
      </c>
      <c r="C180" s="15">
        <f>VLOOKUP(A180,개선_소멸위험지수_종합!A:F,3,0)</f>
        <v>23.7</v>
      </c>
      <c r="D180" s="15">
        <f>VLOOKUP(A180,개선_소멸위험지수_종합!A:F,4,0)</f>
        <v>0.96399999999999997</v>
      </c>
      <c r="E180" s="15">
        <f>VLOOKUP(A180,개선_소멸위험지수_종합!A:F,5,0)</f>
        <v>54.6</v>
      </c>
      <c r="F180" s="15">
        <f>VLOOKUP(A180,개선_소멸위험지수_종합!A:F,6,0)</f>
        <v>72210</v>
      </c>
    </row>
    <row r="181" spans="1:6" x14ac:dyDescent="0.3">
      <c r="A181" s="15" t="s">
        <v>468</v>
      </c>
      <c r="B181" s="15">
        <f>VLOOKUP(A181,개선_소멸위험지수_종합!A:F,2,0)</f>
        <v>13.7</v>
      </c>
      <c r="C181" s="15">
        <f>VLOOKUP(A181,개선_소멸위험지수_종합!A:F,3,0)</f>
        <v>25.8</v>
      </c>
      <c r="D181" s="15">
        <f>VLOOKUP(A181,개선_소멸위험지수_종합!A:F,4,0)</f>
        <v>0.96799999999999997</v>
      </c>
      <c r="E181" s="15">
        <f>VLOOKUP(A181,개선_소멸위험지수_종합!A:F,5,0)</f>
        <v>55.7</v>
      </c>
      <c r="F181" s="15">
        <f>VLOOKUP(A181,개선_소멸위험지수_종합!A:F,6,0)</f>
        <v>57569</v>
      </c>
    </row>
    <row r="182" spans="1:6" x14ac:dyDescent="0.3">
      <c r="A182" s="15" t="s">
        <v>462</v>
      </c>
      <c r="B182" s="15">
        <f>VLOOKUP(A182,개선_소멸위험지수_종합!A:F,2,0)</f>
        <v>15.4</v>
      </c>
      <c r="C182" s="15">
        <f>VLOOKUP(A182,개선_소멸위험지수_종합!A:F,3,0)</f>
        <v>24.6</v>
      </c>
      <c r="D182" s="15">
        <f>VLOOKUP(A182,개선_소멸위험지수_종합!A:F,4,0)</f>
        <v>0.94</v>
      </c>
      <c r="E182" s="15">
        <f>VLOOKUP(A182,개선_소멸위험지수_종합!A:F,5,0)</f>
        <v>46.2</v>
      </c>
      <c r="F182" s="15">
        <f>VLOOKUP(A182,개선_소멸위험지수_종합!A:F,6,0)</f>
        <v>79041</v>
      </c>
    </row>
    <row r="183" spans="1:6" x14ac:dyDescent="0.3">
      <c r="A183" s="15" t="s">
        <v>473</v>
      </c>
      <c r="B183" s="15">
        <f>VLOOKUP(A183,개선_소멸위험지수_종합!A:F,2,0)</f>
        <v>14.6</v>
      </c>
      <c r="C183" s="15">
        <f>VLOOKUP(A183,개선_소멸위험지수_종합!A:F,3,0)</f>
        <v>33.200000000000003</v>
      </c>
      <c r="D183" s="15">
        <f>VLOOKUP(A183,개선_소멸위험지수_종합!A:F,4,0)</f>
        <v>0.92800000000000005</v>
      </c>
      <c r="E183" s="15">
        <f>VLOOKUP(A183,개선_소멸위험지수_종합!A:F,5,0)</f>
        <v>42</v>
      </c>
      <c r="F183" s="15">
        <f>VLOOKUP(A183,개선_소멸위험지수_종합!A:F,6,0)</f>
        <v>33031</v>
      </c>
    </row>
    <row r="184" spans="1:6" x14ac:dyDescent="0.3">
      <c r="A184" s="15" t="s">
        <v>467</v>
      </c>
      <c r="B184" s="15">
        <f>VLOOKUP(A184,개선_소멸위험지수_종합!A:F,2,0)</f>
        <v>9.6</v>
      </c>
      <c r="C184" s="15">
        <f>VLOOKUP(A184,개선_소멸위험지수_종합!A:F,3,0)</f>
        <v>26.1</v>
      </c>
      <c r="D184" s="15">
        <f>VLOOKUP(A184,개선_소멸위험지수_종합!A:F,4,0)</f>
        <v>0.95499999999999996</v>
      </c>
      <c r="E184" s="15">
        <f>VLOOKUP(A184,개선_소멸위험지수_종합!A:F,5,0)</f>
        <v>45.7</v>
      </c>
      <c r="F184" s="15">
        <f>VLOOKUP(A184,개선_소멸위험지수_종합!A:F,6,0)</f>
        <v>52562</v>
      </c>
    </row>
    <row r="185" spans="1:6" x14ac:dyDescent="0.3">
      <c r="A185" s="15" t="s">
        <v>470</v>
      </c>
      <c r="B185" s="15">
        <f>VLOOKUP(A185,개선_소멸위험지수_종합!A:F,2,0)</f>
        <v>12.9</v>
      </c>
      <c r="C185" s="15">
        <f>VLOOKUP(A185,개선_소멸위험지수_종합!A:F,3,0)</f>
        <v>24.7</v>
      </c>
      <c r="D185" s="15">
        <f>VLOOKUP(A185,개선_소멸위험지수_종합!A:F,4,0)</f>
        <v>0.95499999999999996</v>
      </c>
      <c r="E185" s="15">
        <f>VLOOKUP(A185,개선_소멸위험지수_종합!A:F,5,0)</f>
        <v>46.3</v>
      </c>
      <c r="F185" s="15">
        <f>VLOOKUP(A185,개선_소멸위험지수_종합!A:F,6,0)</f>
        <v>43975</v>
      </c>
    </row>
    <row r="186" spans="1:6" x14ac:dyDescent="0.3">
      <c r="A186" s="15" t="s">
        <v>469</v>
      </c>
      <c r="B186" s="15">
        <f>VLOOKUP(A186,개선_소멸위험지수_종합!A:F,2,0)</f>
        <v>20.9</v>
      </c>
      <c r="C186" s="15">
        <f>VLOOKUP(A186,개선_소멸위험지수_종합!A:F,3,0)</f>
        <v>29.7</v>
      </c>
      <c r="D186" s="15">
        <f>VLOOKUP(A186,개선_소멸위험지수_종합!A:F,4,0)</f>
        <v>0.94599999999999995</v>
      </c>
      <c r="E186" s="15">
        <f>VLOOKUP(A186,개선_소멸위험지수_종합!A:F,5,0)</f>
        <v>43.6</v>
      </c>
      <c r="F186" s="15">
        <f>VLOOKUP(A186,개선_소멸위험지수_종합!A:F,6,0)</f>
        <v>50563</v>
      </c>
    </row>
    <row r="187" spans="1:6" x14ac:dyDescent="0.3">
      <c r="A187" s="15" t="s">
        <v>472</v>
      </c>
      <c r="B187" s="15">
        <f>VLOOKUP(A187,개선_소멸위험지수_종합!A:F,2,0)</f>
        <v>19.7</v>
      </c>
      <c r="C187" s="15">
        <f>VLOOKUP(A187,개선_소멸위험지수_종합!A:F,3,0)</f>
        <v>29.7</v>
      </c>
      <c r="D187" s="15">
        <f>VLOOKUP(A187,개선_소멸위험지수_종합!A:F,4,0)</f>
        <v>0.95</v>
      </c>
      <c r="E187" s="15">
        <f>VLOOKUP(A187,개선_소멸위험지수_종합!A:F,5,0)</f>
        <v>37.1</v>
      </c>
      <c r="F187" s="15">
        <f>VLOOKUP(A187,개선_소멸위험지수_종합!A:F,6,0)</f>
        <v>30135</v>
      </c>
    </row>
    <row r="188" spans="1:6" x14ac:dyDescent="0.3">
      <c r="A188" s="15" t="s">
        <v>465</v>
      </c>
      <c r="B188" s="15">
        <f>VLOOKUP(A188,개선_소멸위험지수_종합!A:F,2,0)</f>
        <v>11.3</v>
      </c>
      <c r="C188" s="15">
        <f>VLOOKUP(A188,개선_소멸위험지수_종합!A:F,3,0)</f>
        <v>24.3</v>
      </c>
      <c r="D188" s="15">
        <f>VLOOKUP(A188,개선_소멸위험지수_종합!A:F,4,0)</f>
        <v>0.96699999999999997</v>
      </c>
      <c r="E188" s="15">
        <f>VLOOKUP(A188,개선_소멸위험지수_종합!A:F,5,0)</f>
        <v>64.3</v>
      </c>
      <c r="F188" s="15">
        <f>VLOOKUP(A188,개선_소멸위험지수_종합!A:F,6,0)</f>
        <v>41034</v>
      </c>
    </row>
    <row r="189" spans="1:6" x14ac:dyDescent="0.3">
      <c r="A189" s="15" t="s">
        <v>488</v>
      </c>
      <c r="B189" s="15">
        <f>VLOOKUP(A189,개선_소멸위험지수_종합!A:F,2,0)</f>
        <v>17.7</v>
      </c>
      <c r="C189" s="15">
        <f>VLOOKUP(A189,개선_소멸위험지수_종합!A:F,3,0)</f>
        <v>25.6</v>
      </c>
      <c r="D189" s="15">
        <f>VLOOKUP(A189,개선_소멸위험지수_종합!A:F,4,0)</f>
        <v>0.96299999999999997</v>
      </c>
      <c r="E189" s="15">
        <f>VLOOKUP(A189,개선_소멸위험지수_종합!A:F,5,0)</f>
        <v>48.3</v>
      </c>
      <c r="F189" s="15">
        <f>VLOOKUP(A189,개선_소멸위험지수_종합!A:F,6,0)</f>
        <v>628199</v>
      </c>
    </row>
    <row r="190" spans="1:6" x14ac:dyDescent="0.3">
      <c r="A190" s="15" t="s">
        <v>478</v>
      </c>
      <c r="B190" s="15">
        <f>VLOOKUP(A190,개선_소멸위험지수_종합!A:F,2,0)</f>
        <v>10.5</v>
      </c>
      <c r="C190" s="15">
        <f>VLOOKUP(A190,개선_소멸위험지수_종합!A:F,3,0)</f>
        <v>26.5</v>
      </c>
      <c r="D190" s="15">
        <f>VLOOKUP(A190,개선_소멸위험지수_종합!A:F,4,0)</f>
        <v>0.95399999999999996</v>
      </c>
      <c r="E190" s="15">
        <f>VLOOKUP(A190,개선_소멸위험지수_종합!A:F,5,0)</f>
        <v>51.7</v>
      </c>
      <c r="F190" s="15">
        <f>VLOOKUP(A190,개선_소멸위험지수_종합!A:F,6,0)</f>
        <v>266941</v>
      </c>
    </row>
    <row r="191" spans="1:6" x14ac:dyDescent="0.3">
      <c r="A191" s="15" t="s">
        <v>485</v>
      </c>
      <c r="B191" s="15">
        <f>VLOOKUP(A191,개선_소멸위험지수_종합!A:F,2,0)</f>
        <v>12.5</v>
      </c>
      <c r="C191" s="15">
        <f>VLOOKUP(A191,개선_소멸위험지수_종합!A:F,3,0)</f>
        <v>24.8</v>
      </c>
      <c r="D191" s="15">
        <f>VLOOKUP(A191,개선_소멸위험지수_종합!A:F,4,0)</f>
        <v>0.94899999999999995</v>
      </c>
      <c r="E191" s="15">
        <f>VLOOKUP(A191,개선_소멸위험지수_종합!A:F,5,0)</f>
        <v>44.3</v>
      </c>
      <c r="F191" s="15">
        <f>VLOOKUP(A191,개선_소멸위험지수_종합!A:F,6,0)</f>
        <v>287463</v>
      </c>
    </row>
    <row r="192" spans="1:6" x14ac:dyDescent="0.3">
      <c r="A192" s="15" t="s">
        <v>489</v>
      </c>
      <c r="B192" s="15">
        <f>VLOOKUP(A192,개선_소멸위험지수_종합!A:F,2,0)</f>
        <v>15.5</v>
      </c>
      <c r="C192" s="15">
        <f>VLOOKUP(A192,개선_소멸위험지수_종합!A:F,3,0)</f>
        <v>28</v>
      </c>
      <c r="D192" s="15">
        <f>VLOOKUP(A192,개선_소멸위험지수_종합!A:F,4,0)</f>
        <v>0.97</v>
      </c>
      <c r="E192" s="15">
        <f>VLOOKUP(A192,개선_소멸위험지수_종합!A:F,5,0)</f>
        <v>42.8</v>
      </c>
      <c r="F192" s="15">
        <f>VLOOKUP(A192,개선_소멸위험지수_종합!A:F,6,0)</f>
        <v>108248</v>
      </c>
    </row>
    <row r="193" spans="1:6" x14ac:dyDescent="0.3">
      <c r="A193" s="15" t="s">
        <v>480</v>
      </c>
      <c r="B193" s="15">
        <f>VLOOKUP(A193,개선_소멸위험지수_종합!A:F,2,0)</f>
        <v>16</v>
      </c>
      <c r="C193" s="15">
        <f>VLOOKUP(A193,개선_소멸위험지수_종합!A:F,3,0)</f>
        <v>24.4</v>
      </c>
      <c r="D193" s="15">
        <f>VLOOKUP(A193,개선_소멸위험지수_종합!A:F,4,0)</f>
        <v>0.96399999999999997</v>
      </c>
      <c r="E193" s="15">
        <f>VLOOKUP(A193,개선_소멸위험지수_종합!A:F,5,0)</f>
        <v>52.4</v>
      </c>
      <c r="F193" s="15">
        <f>VLOOKUP(A193,개선_소멸위험지수_종합!A:F,6,0)</f>
        <v>79334</v>
      </c>
    </row>
    <row r="194" spans="1:6" x14ac:dyDescent="0.3">
      <c r="A194" s="15" t="s">
        <v>479</v>
      </c>
      <c r="B194" s="15">
        <f>VLOOKUP(A194,개선_소멸위험지수_종합!A:F,2,0)</f>
        <v>8.6</v>
      </c>
      <c r="C194" s="15">
        <f>VLOOKUP(A194,개선_소멸위험지수_종합!A:F,3,0)</f>
        <v>24.1</v>
      </c>
      <c r="D194" s="15">
        <f>VLOOKUP(A194,개선_소멸위험지수_종합!A:F,4,0)</f>
        <v>0.95</v>
      </c>
      <c r="E194" s="15">
        <f>VLOOKUP(A194,개선_소멸위험지수_종합!A:F,5,0)</f>
        <v>45.3</v>
      </c>
      <c r="F194" s="15">
        <f>VLOOKUP(A194,개선_소멸위험지수_종합!A:F,6,0)</f>
        <v>81747</v>
      </c>
    </row>
    <row r="195" spans="1:6" x14ac:dyDescent="0.3">
      <c r="A195" s="15" t="s">
        <v>484</v>
      </c>
      <c r="B195" s="15">
        <f>VLOOKUP(A195,개선_소멸위험지수_종합!A:F,2,0)</f>
        <v>12.4</v>
      </c>
      <c r="C195" s="15">
        <f>VLOOKUP(A195,개선_소멸위험지수_종합!A:F,3,0)</f>
        <v>27.1</v>
      </c>
      <c r="D195" s="15">
        <f>VLOOKUP(A195,개선_소멸위험지수_종합!A:F,4,0)</f>
        <v>0.95699999999999996</v>
      </c>
      <c r="E195" s="15">
        <f>VLOOKUP(A195,개선_소멸위험지수_종합!A:F,5,0)</f>
        <v>40.5</v>
      </c>
      <c r="F195" s="15">
        <f>VLOOKUP(A195,개선_소멸위험지수_종합!A:F,6,0)</f>
        <v>91309</v>
      </c>
    </row>
    <row r="196" spans="1:6" x14ac:dyDescent="0.3">
      <c r="A196" s="15" t="s">
        <v>490</v>
      </c>
      <c r="B196" s="15">
        <f>VLOOKUP(A196,개선_소멸위험지수_종합!A:F,2,0)</f>
        <v>11.8</v>
      </c>
      <c r="C196" s="15">
        <f>VLOOKUP(A196,개선_소멸위험지수_종합!A:F,3,0)</f>
        <v>27.6</v>
      </c>
      <c r="D196" s="15">
        <f>VLOOKUP(A196,개선_소멸위험지수_종합!A:F,4,0)</f>
        <v>0.93300000000000005</v>
      </c>
      <c r="E196" s="15">
        <f>VLOOKUP(A196,개선_소멸위험지수_종합!A:F,5,0)</f>
        <v>49</v>
      </c>
      <c r="F196" s="15">
        <f>VLOOKUP(A196,개선_소멸위험지수_종합!A:F,6,0)</f>
        <v>24807</v>
      </c>
    </row>
    <row r="197" spans="1:6" x14ac:dyDescent="0.3">
      <c r="A197" s="15" t="s">
        <v>481</v>
      </c>
      <c r="B197" s="15">
        <f>VLOOKUP(A197,개선_소멸위험지수_종합!A:F,2,0)</f>
        <v>13.6</v>
      </c>
      <c r="C197" s="15">
        <f>VLOOKUP(A197,개선_소멸위험지수_종합!A:F,3,0)</f>
        <v>24.7</v>
      </c>
      <c r="D197" s="15">
        <f>VLOOKUP(A197,개선_소멸위험지수_종합!A:F,4,0)</f>
        <v>0.95399999999999996</v>
      </c>
      <c r="E197" s="15">
        <f>VLOOKUP(A197,개선_소멸위험지수_종합!A:F,5,0)</f>
        <v>39.799999999999997</v>
      </c>
      <c r="F197" s="15">
        <f>VLOOKUP(A197,개선_소멸위험지수_종합!A:F,6,0)</f>
        <v>24025</v>
      </c>
    </row>
    <row r="198" spans="1:6" x14ac:dyDescent="0.3">
      <c r="A198" s="15" t="s">
        <v>487</v>
      </c>
      <c r="B198" s="15">
        <f>VLOOKUP(A198,개선_소멸위험지수_종합!A:F,2,0)</f>
        <v>12.4</v>
      </c>
      <c r="C198" s="15">
        <f>VLOOKUP(A198,개선_소멸위험지수_종합!A:F,3,0)</f>
        <v>25.9</v>
      </c>
      <c r="D198" s="15">
        <f>VLOOKUP(A198,개선_소멸위험지수_종합!A:F,4,0)</f>
        <v>0.96699999999999997</v>
      </c>
      <c r="E198" s="15">
        <f>VLOOKUP(A198,개선_소멸위험지수_종합!A:F,5,0)</f>
        <v>47.1</v>
      </c>
      <c r="F198" s="15">
        <f>VLOOKUP(A198,개선_소멸위험지수_종합!A:F,6,0)</f>
        <v>21886</v>
      </c>
    </row>
    <row r="199" spans="1:6" x14ac:dyDescent="0.3">
      <c r="A199" s="15" t="s">
        <v>486</v>
      </c>
      <c r="B199" s="15">
        <f>VLOOKUP(A199,개선_소멸위험지수_종합!A:F,2,0)</f>
        <v>13.1</v>
      </c>
      <c r="C199" s="15">
        <f>VLOOKUP(A199,개선_소멸위험지수_종합!A:F,3,0)</f>
        <v>21.9</v>
      </c>
      <c r="D199" s="15">
        <f>VLOOKUP(A199,개선_소멸위험지수_종합!A:F,4,0)</f>
        <v>0.96599999999999997</v>
      </c>
      <c r="E199" s="15">
        <f>VLOOKUP(A199,개선_소멸위험지수_종합!A:F,5,0)</f>
        <v>58.2</v>
      </c>
      <c r="F199" s="15">
        <f>VLOOKUP(A199,개선_소멸위험지수_종합!A:F,6,0)</f>
        <v>28468</v>
      </c>
    </row>
    <row r="200" spans="1:6" x14ac:dyDescent="0.3">
      <c r="A200" s="15" t="s">
        <v>483</v>
      </c>
      <c r="B200" s="15">
        <f>VLOOKUP(A200,개선_소멸위험지수_종합!A:F,2,0)</f>
        <v>11.4</v>
      </c>
      <c r="C200" s="15">
        <f>VLOOKUP(A200,개선_소멸위험지수_종합!A:F,3,0)</f>
        <v>24.4</v>
      </c>
      <c r="D200" s="15">
        <f>VLOOKUP(A200,개선_소멸위험지수_종합!A:F,4,0)</f>
        <v>0.94099999999999995</v>
      </c>
      <c r="E200" s="15">
        <f>VLOOKUP(A200,개선_소멸위험지수_종합!A:F,5,0)</f>
        <v>48.3</v>
      </c>
      <c r="F200" s="15">
        <f>VLOOKUP(A200,개선_소멸위험지수_종합!A:F,6,0)</f>
        <v>28915</v>
      </c>
    </row>
    <row r="201" spans="1:6" x14ac:dyDescent="0.3">
      <c r="A201" s="15" t="s">
        <v>477</v>
      </c>
      <c r="B201" s="15">
        <f>VLOOKUP(A201,개선_소멸위험지수_종합!A:F,2,0)</f>
        <v>14.9</v>
      </c>
      <c r="C201" s="15">
        <f>VLOOKUP(A201,개선_소멸위험지수_종합!A:F,3,0)</f>
        <v>31.9</v>
      </c>
      <c r="D201" s="15">
        <f>VLOOKUP(A201,개선_소멸위험지수_종합!A:F,4,0)</f>
        <v>0.94699999999999995</v>
      </c>
      <c r="E201" s="15">
        <f>VLOOKUP(A201,개선_소멸위험지수_종합!A:F,5,0)</f>
        <v>49</v>
      </c>
      <c r="F201" s="15">
        <f>VLOOKUP(A201,개선_소멸위험지수_종합!A:F,6,0)</f>
        <v>57156</v>
      </c>
    </row>
    <row r="202" spans="1:6" x14ac:dyDescent="0.3">
      <c r="A202" s="15" t="s">
        <v>482</v>
      </c>
      <c r="B202" s="15">
        <f>VLOOKUP(A202,개선_소멸위험지수_종합!A:F,2,0)</f>
        <v>8.3000000000000007</v>
      </c>
      <c r="C202" s="15">
        <f>VLOOKUP(A202,개선_소멸위험지수_종합!A:F,3,0)</f>
        <v>25.4</v>
      </c>
      <c r="D202" s="15">
        <f>VLOOKUP(A202,개선_소멸위험지수_종합!A:F,4,0)</f>
        <v>0.95599999999999996</v>
      </c>
      <c r="E202" s="15">
        <f>VLOOKUP(A202,개선_소멸위험지수_종합!A:F,5,0)</f>
        <v>46.5</v>
      </c>
      <c r="F202" s="15">
        <f>VLOOKUP(A202,개선_소멸위험지수_종합!A:F,6,0)</f>
        <v>53640</v>
      </c>
    </row>
    <row r="203" spans="1:6" x14ac:dyDescent="0.3">
      <c r="A203" s="15" t="s">
        <v>493</v>
      </c>
      <c r="B203" s="15">
        <f>VLOOKUP(A203,개선_소멸위험지수_종합!A:F,2,0)</f>
        <v>13.9</v>
      </c>
      <c r="C203" s="15">
        <f>VLOOKUP(A203,개선_소멸위험지수_종합!A:F,3,0)</f>
        <v>27.7</v>
      </c>
      <c r="D203" s="15">
        <f>VLOOKUP(A203,개선_소멸위험지수_종합!A:F,4,0)</f>
        <v>0.95699999999999996</v>
      </c>
      <c r="E203" s="15">
        <f>VLOOKUP(A203,개선_소멸위험지수_종합!A:F,5,0)</f>
        <v>50.9</v>
      </c>
      <c r="F203" s="15">
        <f>VLOOKUP(A203,개선_소멸위험지수_종합!A:F,6,0)</f>
        <v>448046</v>
      </c>
    </row>
    <row r="204" spans="1:6" x14ac:dyDescent="0.3">
      <c r="A204" s="15" t="s">
        <v>492</v>
      </c>
      <c r="B204" s="15">
        <f>VLOOKUP(A204,개선_소멸위험지수_종합!A:F,2,0)</f>
        <v>16.899999999999999</v>
      </c>
      <c r="C204" s="15">
        <f>VLOOKUP(A204,개선_소멸위험지수_종합!A:F,3,0)</f>
        <v>31.1</v>
      </c>
      <c r="D204" s="15">
        <f>VLOOKUP(A204,개선_소멸위험지수_종합!A:F,4,0)</f>
        <v>0.95099999999999996</v>
      </c>
      <c r="E204" s="15">
        <f>VLOOKUP(A204,개선_소멸위험지수_종합!A:F,5,0)</f>
        <v>44.1</v>
      </c>
      <c r="F204" s="15">
        <f>VLOOKUP(A204,개선_소멸위험지수_종합!A:F,6,0)</f>
        <v>158945</v>
      </c>
    </row>
    <row r="205" spans="1:6" x14ac:dyDescent="0.3">
      <c r="A205" s="15" t="s">
        <v>506</v>
      </c>
      <c r="B205" s="15">
        <f>VLOOKUP(A205,개선_소멸위험지수_종합!A:F,2,0)</f>
        <v>15.4</v>
      </c>
      <c r="C205" s="15">
        <f>VLOOKUP(A205,개선_소멸위험지수_종합!A:F,3,0)</f>
        <v>26.3</v>
      </c>
      <c r="D205" s="15">
        <f>VLOOKUP(A205,개선_소멸위험지수_종합!A:F,4,0)</f>
        <v>0.94699999999999995</v>
      </c>
      <c r="E205" s="15">
        <f>VLOOKUP(A205,개선_소멸위험지수_종합!A:F,5,0)</f>
        <v>42.8</v>
      </c>
      <c r="F205" s="15">
        <f>VLOOKUP(A205,개선_소멸위험지수_종합!A:F,6,0)</f>
        <v>605780</v>
      </c>
    </row>
    <row r="206" spans="1:6" x14ac:dyDescent="0.3">
      <c r="A206" s="15" t="s">
        <v>496</v>
      </c>
      <c r="B206" s="15">
        <f>VLOOKUP(A206,개선_소멸위험지수_종합!A:F,2,0)</f>
        <v>11.6</v>
      </c>
      <c r="C206" s="15">
        <f>VLOOKUP(A206,개선_소멸위험지수_종합!A:F,3,0)</f>
        <v>28.2</v>
      </c>
      <c r="D206" s="15">
        <f>VLOOKUP(A206,개선_소멸위험지수_종합!A:F,4,0)</f>
        <v>0.95599999999999996</v>
      </c>
      <c r="E206" s="15">
        <f>VLOOKUP(A206,개선_소멸위험지수_종합!A:F,5,0)</f>
        <v>48.8</v>
      </c>
      <c r="F206" s="15">
        <f>VLOOKUP(A206,개선_소멸위험지수_종합!A:F,6,0)</f>
        <v>106887</v>
      </c>
    </row>
    <row r="207" spans="1:6" x14ac:dyDescent="0.3">
      <c r="A207" s="15" t="s">
        <v>500</v>
      </c>
      <c r="B207" s="15">
        <f>VLOOKUP(A207,개선_소멸위험지수_종합!A:F,2,0)</f>
        <v>21.6</v>
      </c>
      <c r="C207" s="15">
        <f>VLOOKUP(A207,개선_소멸위험지수_종합!A:F,3,0)</f>
        <v>29.5</v>
      </c>
      <c r="D207" s="15">
        <f>VLOOKUP(A207,개선_소멸위험지수_종합!A:F,4,0)</f>
        <v>0.94</v>
      </c>
      <c r="E207" s="15">
        <f>VLOOKUP(A207,개선_소멸위험지수_종합!A:F,5,0)</f>
        <v>42.5</v>
      </c>
      <c r="F207" s="15">
        <f>VLOOKUP(A207,개선_소멸위험지수_종합!A:F,6,0)</f>
        <v>100718</v>
      </c>
    </row>
    <row r="208" spans="1:6" x14ac:dyDescent="0.3">
      <c r="A208" s="15" t="s">
        <v>504</v>
      </c>
      <c r="B208" s="15">
        <f>VLOOKUP(A208,개선_소멸위험지수_종합!A:F,2,0)</f>
        <v>14.9</v>
      </c>
      <c r="C208" s="15">
        <f>VLOOKUP(A208,개선_소멸위험지수_종합!A:F,3,0)</f>
        <v>25.2</v>
      </c>
      <c r="D208" s="15">
        <f>VLOOKUP(A208,개선_소멸위험지수_종합!A:F,4,0)</f>
        <v>0.95399999999999996</v>
      </c>
      <c r="E208" s="15">
        <f>VLOOKUP(A208,개선_소멸위험지수_종합!A:F,5,0)</f>
        <v>52.3</v>
      </c>
      <c r="F208" s="15">
        <f>VLOOKUP(A208,개선_소멸위험지수_종합!A:F,6,0)</f>
        <v>299746</v>
      </c>
    </row>
    <row r="209" spans="1:6" x14ac:dyDescent="0.3">
      <c r="A209" s="15" t="s">
        <v>502</v>
      </c>
      <c r="B209" s="15">
        <f>VLOOKUP(A209,개선_소멸위험지수_종합!A:F,2,0)</f>
        <v>12.4</v>
      </c>
      <c r="C209" s="15">
        <f>VLOOKUP(A209,개선_소멸위험지수_종합!A:F,3,0)</f>
        <v>21.9</v>
      </c>
      <c r="D209" s="15">
        <f>VLOOKUP(A209,개선_소멸위험지수_종합!A:F,4,0)</f>
        <v>0.95</v>
      </c>
      <c r="E209" s="15">
        <f>VLOOKUP(A209,개선_소멸위험지수_종합!A:F,5,0)</f>
        <v>44.2</v>
      </c>
      <c r="F209" s="15">
        <f>VLOOKUP(A209,개선_소멸위험지수_종합!A:F,6,0)</f>
        <v>169106</v>
      </c>
    </row>
    <row r="210" spans="1:6" x14ac:dyDescent="0.3">
      <c r="A210" s="15" t="s">
        <v>498</v>
      </c>
      <c r="B210" s="15">
        <f>VLOOKUP(A210,개선_소멸위험지수_종합!A:F,2,0)</f>
        <v>15.8</v>
      </c>
      <c r="C210" s="15">
        <f>VLOOKUP(A210,개선_소멸위험지수_종합!A:F,3,0)</f>
        <v>28.8</v>
      </c>
      <c r="D210" s="15">
        <f>VLOOKUP(A210,개선_소멸위험지수_종합!A:F,4,0)</f>
        <v>0.94699999999999995</v>
      </c>
      <c r="E210" s="15">
        <f>VLOOKUP(A210,개선_소멸위험지수_종합!A:F,5,0)</f>
        <v>47.8</v>
      </c>
      <c r="F210" s="15">
        <f>VLOOKUP(A210,개선_소멸위험지수_종합!A:F,6,0)</f>
        <v>118026</v>
      </c>
    </row>
    <row r="211" spans="1:6" x14ac:dyDescent="0.3">
      <c r="A211" s="15" t="s">
        <v>495</v>
      </c>
      <c r="B211" s="15">
        <f>VLOOKUP(A211,개선_소멸위험지수_종합!A:F,2,0)</f>
        <v>13.7</v>
      </c>
      <c r="C211" s="15">
        <f>VLOOKUP(A211,개선_소멸위험지수_종합!A:F,3,0)</f>
        <v>26.7</v>
      </c>
      <c r="D211" s="15">
        <f>VLOOKUP(A211,개선_소멸위험지수_종합!A:F,4,0)</f>
        <v>0.96399999999999997</v>
      </c>
      <c r="E211" s="15">
        <f>VLOOKUP(A211,개선_소멸위험지수_종합!A:F,5,0)</f>
        <v>51.4</v>
      </c>
      <c r="F211" s="15">
        <f>VLOOKUP(A211,개선_소멸위험지수_종합!A:F,6,0)</f>
        <v>41305</v>
      </c>
    </row>
    <row r="212" spans="1:6" x14ac:dyDescent="0.3">
      <c r="A212" s="15" t="s">
        <v>499</v>
      </c>
      <c r="B212" s="15">
        <f>VLOOKUP(A212,개선_소멸위험지수_종합!A:F,2,0)</f>
        <v>17.8</v>
      </c>
      <c r="C212" s="15">
        <f>VLOOKUP(A212,개선_소멸위험지수_종합!A:F,3,0)</f>
        <v>26.4</v>
      </c>
      <c r="D212" s="15">
        <f>VLOOKUP(A212,개선_소멸위험지수_종합!A:F,4,0)</f>
        <v>0.94699999999999995</v>
      </c>
      <c r="E212" s="15">
        <f>VLOOKUP(A212,개선_소멸위험지수_종합!A:F,5,0)</f>
        <v>36.4</v>
      </c>
      <c r="F212" s="15">
        <f>VLOOKUP(A212,개선_소멸위험지수_종합!A:F,6,0)</f>
        <v>166315</v>
      </c>
    </row>
    <row r="213" spans="1:6" x14ac:dyDescent="0.3">
      <c r="A213" s="15" t="s">
        <v>497</v>
      </c>
      <c r="B213" s="15">
        <f>VLOOKUP(A213,개선_소멸위험지수_종합!A:F,2,0)</f>
        <v>13.9</v>
      </c>
      <c r="C213" s="15">
        <f>VLOOKUP(A213,개선_소멸위험지수_종합!A:F,3,0)</f>
        <v>20.399999999999999</v>
      </c>
      <c r="D213" s="15">
        <f>VLOOKUP(A213,개선_소멸위험지수_종합!A:F,4,0)</f>
        <v>0.95399999999999996</v>
      </c>
      <c r="E213" s="15">
        <f>VLOOKUP(A213,개선_소멸위험지수_종합!A:F,5,0)</f>
        <v>47.8</v>
      </c>
      <c r="F213" s="15">
        <f>VLOOKUP(A213,개선_소멸위험지수_종합!A:F,6,0)</f>
        <v>53172</v>
      </c>
    </row>
    <row r="214" spans="1:6" x14ac:dyDescent="0.3">
      <c r="A214" s="15" t="s">
        <v>501</v>
      </c>
      <c r="B214" s="15">
        <f>VLOOKUP(A214,개선_소멸위험지수_종합!A:F,2,0)</f>
        <v>13</v>
      </c>
      <c r="C214" s="15">
        <f>VLOOKUP(A214,개선_소멸위험지수_종합!A:F,3,0)</f>
        <v>29.7</v>
      </c>
      <c r="D214" s="15">
        <f>VLOOKUP(A214,개선_소멸위험지수_종합!A:F,4,0)</f>
        <v>0.95</v>
      </c>
      <c r="E214" s="15">
        <f>VLOOKUP(A214,개선_소멸위험지수_종합!A:F,5,0)</f>
        <v>50.2</v>
      </c>
      <c r="F214" s="15">
        <f>VLOOKUP(A214,개선_소멸위험지수_종합!A:F,6,0)</f>
        <v>67943</v>
      </c>
    </row>
    <row r="215" spans="1:6" x14ac:dyDescent="0.3">
      <c r="A215" s="15" t="s">
        <v>503</v>
      </c>
      <c r="B215" s="15">
        <f>VLOOKUP(A215,개선_소멸위험지수_종합!A:F,2,0)</f>
        <v>20.9</v>
      </c>
      <c r="C215" s="15">
        <f>VLOOKUP(A215,개선_소멸위험지수_종합!A:F,3,0)</f>
        <v>32.299999999999997</v>
      </c>
      <c r="D215" s="15">
        <f>VLOOKUP(A215,개선_소멸위험지수_종합!A:F,4,0)</f>
        <v>0.94599999999999995</v>
      </c>
      <c r="E215" s="15">
        <f>VLOOKUP(A215,개선_소멸위험지수_종합!A:F,5,0)</f>
        <v>45</v>
      </c>
      <c r="F215" s="15">
        <f>VLOOKUP(A215,개선_소멸위험지수_종합!A:F,6,0)</f>
        <v>54237</v>
      </c>
    </row>
    <row r="216" spans="1:6" x14ac:dyDescent="0.3">
      <c r="A216" s="15" t="s">
        <v>507</v>
      </c>
      <c r="B216" s="15">
        <f>VLOOKUP(A216,개선_소멸위험지수_종합!A:F,2,0)</f>
        <v>19.5</v>
      </c>
      <c r="C216" s="15">
        <f>VLOOKUP(A216,개선_소멸위험지수_종합!A:F,3,0)</f>
        <v>32.9</v>
      </c>
      <c r="D216" s="15">
        <f>VLOOKUP(A216,개선_소멸위험지수_종합!A:F,4,0)</f>
        <v>0.93700000000000006</v>
      </c>
      <c r="E216" s="15">
        <f>VLOOKUP(A216,개선_소멸위험지수_종합!A:F,5,0)</f>
        <v>41</v>
      </c>
      <c r="F216" s="15">
        <f>VLOOKUP(A216,개선_소멸위험지수_종합!A:F,6,0)</f>
        <v>31613</v>
      </c>
    </row>
    <row r="217" spans="1:6" x14ac:dyDescent="0.3">
      <c r="A217" s="15" t="s">
        <v>509</v>
      </c>
      <c r="B217" s="15">
        <f>VLOOKUP(A217,개선_소멸위험지수_종합!A:F,2,0)</f>
        <v>15.6</v>
      </c>
      <c r="C217" s="15">
        <f>VLOOKUP(A217,개선_소멸위험지수_종합!A:F,3,0)</f>
        <v>24.3</v>
      </c>
      <c r="D217" s="15">
        <f>VLOOKUP(A217,개선_소멸위험지수_종합!A:F,4,0)</f>
        <v>0.94299999999999995</v>
      </c>
      <c r="E217" s="15">
        <f>VLOOKUP(A217,개선_소멸위험지수_종합!A:F,5,0)</f>
        <v>44.2</v>
      </c>
      <c r="F217" s="15">
        <f>VLOOKUP(A217,개선_소멸위험지수_종합!A:F,6,0)</f>
        <v>92389</v>
      </c>
    </row>
    <row r="218" spans="1:6" x14ac:dyDescent="0.3">
      <c r="A218" s="15" t="s">
        <v>505</v>
      </c>
      <c r="B218" s="15">
        <f>VLOOKUP(A218,개선_소멸위험지수_종합!A:F,2,0)</f>
        <v>16</v>
      </c>
      <c r="C218" s="15">
        <f>VLOOKUP(A218,개선_소멸위험지수_종합!A:F,3,0)</f>
        <v>27.7</v>
      </c>
      <c r="D218" s="15">
        <f>VLOOKUP(A218,개선_소멸위험지수_종합!A:F,4,0)</f>
        <v>0.95799999999999996</v>
      </c>
      <c r="E218" s="15">
        <f>VLOOKUP(A218,개선_소멸위험지수_종합!A:F,5,0)</f>
        <v>46.4</v>
      </c>
      <c r="F218" s="15">
        <f>VLOOKUP(A218,개선_소멸위험지수_종합!A:F,6,0)</f>
        <v>81778</v>
      </c>
    </row>
    <row r="219" spans="1:6" x14ac:dyDescent="0.3">
      <c r="A219" s="15" t="s">
        <v>508</v>
      </c>
      <c r="B219" s="15">
        <f>VLOOKUP(A219,개선_소멸위험지수_종합!A:F,2,0)</f>
        <v>14.6</v>
      </c>
      <c r="C219" s="15">
        <f>VLOOKUP(A219,개선_소멸위험지수_종합!A:F,3,0)</f>
        <v>30.6</v>
      </c>
      <c r="D219" s="15">
        <f>VLOOKUP(A219,개선_소멸위험지수_종합!A:F,4,0)</f>
        <v>0.93400000000000005</v>
      </c>
      <c r="E219" s="15">
        <f>VLOOKUP(A219,개선_소멸위험지수_종합!A:F,5,0)</f>
        <v>35.5</v>
      </c>
      <c r="F219" s="15">
        <f>VLOOKUP(A219,개선_소멸위험지수_종합!A:F,6,0)</f>
        <v>61664</v>
      </c>
    </row>
    <row r="220" spans="1:6" x14ac:dyDescent="0.3">
      <c r="A220" s="15" t="s">
        <v>520</v>
      </c>
      <c r="B220" s="15">
        <f>VLOOKUP(A220,개선_소멸위험지수_종합!A:F,2,0)</f>
        <v>16.399999999999999</v>
      </c>
      <c r="C220" s="15">
        <f>VLOOKUP(A220,개선_소멸위험지수_종합!A:F,3,0)</f>
        <v>25.1</v>
      </c>
      <c r="D220" s="15">
        <f>VLOOKUP(A220,개선_소멸위험지수_종합!A:F,4,0)</f>
        <v>0.95099999999999996</v>
      </c>
      <c r="E220" s="15">
        <f>VLOOKUP(A220,개선_소멸위험지수_종합!A:F,5,0)</f>
        <v>45.6</v>
      </c>
      <c r="F220" s="15">
        <f>VLOOKUP(A220,개선_소멸위험지수_종합!A:F,6,0)</f>
        <v>816251</v>
      </c>
    </row>
    <row r="221" spans="1:6" x14ac:dyDescent="0.3">
      <c r="A221" s="15" t="s">
        <v>521</v>
      </c>
      <c r="B221" s="15">
        <f>VLOOKUP(A221,개선_소멸위험지수_종합!A:F,2,0)</f>
        <v>13.4</v>
      </c>
      <c r="C221" s="15">
        <f>VLOOKUP(A221,개선_소멸위험지수_종합!A:F,3,0)</f>
        <v>28.7</v>
      </c>
      <c r="D221" s="15">
        <f>VLOOKUP(A221,개선_소멸위험지수_종합!A:F,4,0)</f>
        <v>0.95</v>
      </c>
      <c r="E221" s="15">
        <f>VLOOKUP(A221,개선_소멸위험지수_종합!A:F,5,0)</f>
        <v>49.3</v>
      </c>
      <c r="F221" s="15">
        <f>VLOOKUP(A221,개선_소멸위험지수_종합!A:F,6,0)</f>
        <v>201772</v>
      </c>
    </row>
    <row r="222" spans="1:6" x14ac:dyDescent="0.3">
      <c r="A222" s="15" t="s">
        <v>517</v>
      </c>
      <c r="B222" s="15">
        <f>VLOOKUP(A222,개선_소멸위험지수_종합!A:F,2,0)</f>
        <v>16.399999999999999</v>
      </c>
      <c r="C222" s="15">
        <f>VLOOKUP(A222,개선_소멸위험지수_종합!A:F,3,0)</f>
        <v>27.5</v>
      </c>
      <c r="D222" s="15">
        <f>VLOOKUP(A222,개선_소멸위험지수_종합!A:F,4,0)</f>
        <v>0.95899999999999996</v>
      </c>
      <c r="E222" s="15">
        <f>VLOOKUP(A222,개선_소멸위험지수_종합!A:F,5,0)</f>
        <v>42.2</v>
      </c>
      <c r="F222" s="15">
        <f>VLOOKUP(A222,개선_소멸위험지수_종합!A:F,6,0)</f>
        <v>130518</v>
      </c>
    </row>
    <row r="223" spans="1:6" x14ac:dyDescent="0.3">
      <c r="A223" s="15" t="s">
        <v>513</v>
      </c>
      <c r="B223" s="15">
        <f>VLOOKUP(A223,개선_소멸위험지수_종합!A:F,2,0)</f>
        <v>11.2</v>
      </c>
      <c r="C223" s="15">
        <f>VLOOKUP(A223,개선_소멸위험지수_종합!A:F,3,0)</f>
        <v>26.8</v>
      </c>
      <c r="D223" s="15">
        <f>VLOOKUP(A223,개선_소멸위험지수_종합!A:F,4,0)</f>
        <v>0.95799999999999996</v>
      </c>
      <c r="E223" s="15">
        <f>VLOOKUP(A223,개선_소멸위험지수_종합!A:F,5,0)</f>
        <v>59.3</v>
      </c>
      <c r="F223" s="15">
        <f>VLOOKUP(A223,개선_소멸위험지수_종합!A:F,6,0)</f>
        <v>32772</v>
      </c>
    </row>
    <row r="224" spans="1:6" x14ac:dyDescent="0.3">
      <c r="A224" s="15" t="s">
        <v>515</v>
      </c>
      <c r="B224" s="15">
        <f>VLOOKUP(A224,개선_소멸위험지수_종합!A:F,2,0)</f>
        <v>18.600000000000001</v>
      </c>
      <c r="C224" s="15">
        <f>VLOOKUP(A224,개선_소멸위험지수_종합!A:F,3,0)</f>
        <v>23</v>
      </c>
      <c r="D224" s="15">
        <f>VLOOKUP(A224,개선_소멸위험지수_종합!A:F,4,0)</f>
        <v>0.95599999999999996</v>
      </c>
      <c r="E224" s="15">
        <f>VLOOKUP(A224,개선_소멸위험지수_종합!A:F,5,0)</f>
        <v>47.6</v>
      </c>
      <c r="F224" s="15">
        <f>VLOOKUP(A224,개선_소멸위험지수_종합!A:F,6,0)</f>
        <v>50284</v>
      </c>
    </row>
    <row r="225" spans="1:6" x14ac:dyDescent="0.3">
      <c r="A225" s="15" t="s">
        <v>514</v>
      </c>
      <c r="B225" s="15">
        <f>VLOOKUP(A225,개선_소멸위험지수_종합!A:F,2,0)</f>
        <v>11.9</v>
      </c>
      <c r="C225" s="15">
        <f>VLOOKUP(A225,개선_소멸위험지수_종합!A:F,3,0)</f>
        <v>23.9</v>
      </c>
      <c r="D225" s="15">
        <f>VLOOKUP(A225,개선_소멸위험지수_종합!A:F,4,0)</f>
        <v>0.95299999999999996</v>
      </c>
      <c r="E225" s="15">
        <f>VLOOKUP(A225,개선_소멸위험지수_종합!A:F,5,0)</f>
        <v>52</v>
      </c>
      <c r="F225" s="15">
        <f>VLOOKUP(A225,개선_소멸위험지수_종합!A:F,6,0)</f>
        <v>48586</v>
      </c>
    </row>
    <row r="226" spans="1:6" x14ac:dyDescent="0.3">
      <c r="A226" s="15" t="s">
        <v>518</v>
      </c>
      <c r="B226" s="15">
        <f>VLOOKUP(A226,개선_소멸위험지수_종합!A:F,2,0)</f>
        <v>12.3</v>
      </c>
      <c r="C226" s="15">
        <f>VLOOKUP(A226,개선_소멸위험지수_종합!A:F,3,0)</f>
        <v>28.7</v>
      </c>
      <c r="D226" s="15">
        <f>VLOOKUP(A226,개선_소멸위험지수_종합!A:F,4,0)</f>
        <v>0.93500000000000005</v>
      </c>
      <c r="E226" s="15">
        <f>VLOOKUP(A226,개선_소멸위험지수_종합!A:F,5,0)</f>
        <v>38.4</v>
      </c>
      <c r="F226" s="15">
        <f>VLOOKUP(A226,개선_소멸위험지수_종합!A:F,6,0)</f>
        <v>36137</v>
      </c>
    </row>
    <row r="227" spans="1:6" x14ac:dyDescent="0.3">
      <c r="A227" s="15" t="s">
        <v>519</v>
      </c>
      <c r="B227" s="15">
        <f>VLOOKUP(A227,개선_소멸위험지수_종합!A:F,2,0)</f>
        <v>15.2</v>
      </c>
      <c r="C227" s="15">
        <f>VLOOKUP(A227,개선_소멸위험지수_종합!A:F,3,0)</f>
        <v>29.1</v>
      </c>
      <c r="D227" s="15">
        <f>VLOOKUP(A227,개선_소멸위험지수_종합!A:F,4,0)</f>
        <v>0.95799999999999996</v>
      </c>
      <c r="E227" s="15">
        <f>VLOOKUP(A227,개선_소멸위험지수_종합!A:F,5,0)</f>
        <v>55.4</v>
      </c>
      <c r="F227" s="15">
        <f>VLOOKUP(A227,개선_소멸위험지수_종합!A:F,6,0)</f>
        <v>70178</v>
      </c>
    </row>
    <row r="228" spans="1:6" x14ac:dyDescent="0.3">
      <c r="A228" s="15" t="s">
        <v>511</v>
      </c>
      <c r="B228" s="15">
        <f>VLOOKUP(A228,개선_소멸위험지수_종합!A:F,2,0)</f>
        <v>13.5</v>
      </c>
      <c r="C228" s="15">
        <f>VLOOKUP(A228,개선_소멸위험지수_종합!A:F,3,0)</f>
        <v>30.2</v>
      </c>
      <c r="D228" s="15">
        <f>VLOOKUP(A228,개선_소멸위험지수_종합!A:F,4,0)</f>
        <v>0.95199999999999996</v>
      </c>
      <c r="E228" s="15">
        <f>VLOOKUP(A228,개선_소멸위험지수_종합!A:F,5,0)</f>
        <v>52.6</v>
      </c>
      <c r="F228" s="15">
        <f>VLOOKUP(A228,개선_소멸위험지수_종합!A:F,6,0)</f>
        <v>36904</v>
      </c>
    </row>
    <row r="229" spans="1:6" x14ac:dyDescent="0.3">
      <c r="A229" s="15" t="s">
        <v>516</v>
      </c>
      <c r="B229" s="15">
        <f>VLOOKUP(A229,개선_소멸위험지수_종합!A:F,2,0)</f>
        <v>21.2</v>
      </c>
      <c r="C229" s="15">
        <f>VLOOKUP(A229,개선_소멸위험지수_종합!A:F,3,0)</f>
        <v>33.200000000000003</v>
      </c>
      <c r="D229" s="15">
        <f>VLOOKUP(A229,개선_소멸위험지수_종합!A:F,4,0)</f>
        <v>0.94299999999999995</v>
      </c>
      <c r="E229" s="15">
        <f>VLOOKUP(A229,개선_소멸위험지수_종합!A:F,5,0)</f>
        <v>37</v>
      </c>
      <c r="F229" s="15">
        <f>VLOOKUP(A229,개선_소멸위험지수_종합!A:F,6,0)</f>
        <v>98409</v>
      </c>
    </row>
    <row r="230" spans="1:6" x14ac:dyDescent="0.3">
      <c r="A230" s="15" t="s">
        <v>512</v>
      </c>
      <c r="B230" s="15">
        <f>VLOOKUP(A230,개선_소멸위험지수_종합!A:F,2,0)</f>
        <v>15.1</v>
      </c>
      <c r="C230" s="15">
        <f>VLOOKUP(A230,개선_소멸위험지수_종합!A:F,3,0)</f>
        <v>32.200000000000003</v>
      </c>
      <c r="D230" s="15">
        <f>VLOOKUP(A230,개선_소멸위험지수_종합!A:F,4,0)</f>
        <v>0.95199999999999996</v>
      </c>
      <c r="E230" s="15">
        <f>VLOOKUP(A230,개선_소멸위험지수_종합!A:F,5,0)</f>
        <v>54.1</v>
      </c>
      <c r="F230" s="15">
        <f>VLOOKUP(A230,개선_소멸위험지수_종합!A:F,6,0)</f>
        <v>29069</v>
      </c>
    </row>
    <row r="231" spans="1:6" x14ac:dyDescent="0.3">
      <c r="A231" s="15" t="s">
        <v>1686</v>
      </c>
      <c r="B231" s="15">
        <f>VLOOKUP(A231,개선_소멸위험지수_종합!A:F,2,0)</f>
        <v>12.7</v>
      </c>
      <c r="C231" s="15">
        <f>VLOOKUP(A231,개선_소멸위험지수_종합!A:F,3,0)</f>
        <v>30.1</v>
      </c>
      <c r="D231" s="15">
        <f>VLOOKUP(A231,개선_소멸위험지수_종합!A:F,4,0)</f>
        <v>0.95799999999999996</v>
      </c>
      <c r="E231" s="15">
        <f>VLOOKUP(A231,개선_소멸위험지수_종합!A:F,5,0)</f>
        <v>49.2</v>
      </c>
      <c r="F231" s="15">
        <f>VLOOKUP(A231,개선_소멸위험지수_종합!A:F,6,0)</f>
        <v>241375</v>
      </c>
    </row>
    <row r="232" spans="1:6" x14ac:dyDescent="0.3">
      <c r="A232" s="15" t="s">
        <v>930</v>
      </c>
      <c r="B232" s="15">
        <f>VLOOKUP(A232,개선_소멸위험지수_종합!A:F,2,0)</f>
        <v>15</v>
      </c>
      <c r="C232" s="15">
        <f>VLOOKUP(A232,개선_소멸위험지수_종합!A:F,3,0)</f>
        <v>27.3</v>
      </c>
      <c r="D232" s="15">
        <f>VLOOKUP(A232,개선_소멸위험지수_종합!A:F,4,0)</f>
        <v>0.95499999999999996</v>
      </c>
      <c r="E232" s="15">
        <f>VLOOKUP(A232,개선_소멸위험지수_종합!A:F,5,0)</f>
        <v>42.7</v>
      </c>
      <c r="F232" s="15">
        <f>VLOOKUP(A232,개선_소멸위험지수_종합!A:F,6,0)</f>
        <v>1196110</v>
      </c>
    </row>
    <row r="233" spans="1:6" x14ac:dyDescent="0.3">
      <c r="A233" s="15" t="s">
        <v>924</v>
      </c>
      <c r="B233" s="15">
        <f>VLOOKUP(A233,개선_소멸위험지수_종합!A:F,2,0)</f>
        <v>14</v>
      </c>
      <c r="C233" s="15">
        <f>VLOOKUP(A233,개선_소멸위험지수_종합!A:F,3,0)</f>
        <v>24.7</v>
      </c>
      <c r="D233" s="15">
        <f>VLOOKUP(A233,개선_소멸위험지수_종합!A:F,4,0)</f>
        <v>0.95099999999999996</v>
      </c>
      <c r="E233" s="15">
        <f>VLOOKUP(A233,개선_소멸위험지수_종합!A:F,5,0)</f>
        <v>44.6</v>
      </c>
      <c r="F233" s="15">
        <f>VLOOKUP(A233,개선_소멸위험지수_종합!A:F,6,0)</f>
        <v>966022</v>
      </c>
    </row>
    <row r="234" spans="1:6" x14ac:dyDescent="0.3">
      <c r="A234" s="15" t="s">
        <v>954</v>
      </c>
      <c r="B234" s="15">
        <f>VLOOKUP(A234,개선_소멸위험지수_종합!A:F,2,0)</f>
        <v>15.2</v>
      </c>
      <c r="C234" s="15">
        <f>VLOOKUP(A234,개선_소멸위험지수_종합!A:F,3,0)</f>
        <v>27.8</v>
      </c>
      <c r="D234" s="15">
        <f>VLOOKUP(A234,개선_소멸위험지수_종합!A:F,4,0)</f>
        <v>0.96</v>
      </c>
      <c r="E234" s="15">
        <f>VLOOKUP(A234,개선_소멸위험지수_종합!A:F,5,0)</f>
        <v>42.6</v>
      </c>
      <c r="F234" s="15">
        <f>VLOOKUP(A234,개선_소멸위험지수_종합!A:F,6,0)</f>
        <v>592621</v>
      </c>
    </row>
    <row r="235" spans="1:6" x14ac:dyDescent="0.3">
      <c r="A235" s="15" t="s">
        <v>918</v>
      </c>
      <c r="B235" s="15">
        <f>VLOOKUP(A235,개선_소멸위험지수_종합!A:F,2,0)</f>
        <v>15.5</v>
      </c>
      <c r="C235" s="15">
        <f>VLOOKUP(A235,개선_소멸위험지수_종합!A:F,3,0)</f>
        <v>29.1</v>
      </c>
      <c r="D235" s="15">
        <f>VLOOKUP(A235,개선_소멸위험지수_종합!A:F,4,0)</f>
        <v>0.95599999999999996</v>
      </c>
      <c r="E235" s="15">
        <f>VLOOKUP(A235,개선_소멸위험지수_종합!A:F,5,0)</f>
        <v>44.9</v>
      </c>
      <c r="F235" s="15">
        <f>VLOOKUP(A235,개선_소멸위험지수_종합!A:F,6,0)</f>
        <v>846794</v>
      </c>
    </row>
    <row r="236" spans="1:6" x14ac:dyDescent="0.3">
      <c r="A236" s="15" t="s">
        <v>876</v>
      </c>
      <c r="B236" s="15">
        <f>VLOOKUP(A236,개선_소멸위험지수_종합!A:F,2,0)</f>
        <v>13.7</v>
      </c>
      <c r="C236" s="15">
        <f>VLOOKUP(A236,개선_소멸위험지수_종합!A:F,3,0)</f>
        <v>26</v>
      </c>
      <c r="D236" s="15">
        <f>VLOOKUP(A236,개선_소멸위험지수_종합!A:F,4,0)</f>
        <v>0.95899999999999996</v>
      </c>
      <c r="E236" s="15">
        <f>VLOOKUP(A236,개선_소멸위험지수_종합!A:F,5,0)</f>
        <v>43.1</v>
      </c>
      <c r="F236" s="15">
        <f>VLOOKUP(A236,개선_소멸위험지수_종합!A:F,6,0)</f>
        <v>336121</v>
      </c>
    </row>
    <row r="237" spans="1:6" x14ac:dyDescent="0.3">
      <c r="A237" s="15" t="s">
        <v>1020</v>
      </c>
      <c r="B237" s="15">
        <f>VLOOKUP(A237,개선_소멸위험지수_종합!A:F,2,0)</f>
        <v>16</v>
      </c>
      <c r="C237" s="15">
        <f>VLOOKUP(A237,개선_소멸위험지수_종합!A:F,3,0)</f>
        <v>29.4</v>
      </c>
      <c r="D237" s="15">
        <f>VLOOKUP(A237,개선_소멸위험지수_종합!A:F,4,0)</f>
        <v>0.94799999999999995</v>
      </c>
      <c r="E237" s="15">
        <f>VLOOKUP(A237,개선_소멸위험지수_종합!A:F,5,0)</f>
        <v>41.3</v>
      </c>
      <c r="F237" s="15">
        <f>VLOOKUP(A237,개선_소멸위험지수_종합!A:F,6,0)</f>
        <v>469981</v>
      </c>
    </row>
    <row r="238" spans="1:6" x14ac:dyDescent="0.3">
      <c r="A238" s="15" t="s">
        <v>942</v>
      </c>
      <c r="B238" s="15">
        <f>VLOOKUP(A238,개선_소멸위험지수_종합!A:F,2,0)</f>
        <v>15.5</v>
      </c>
      <c r="C238" s="15">
        <f>VLOOKUP(A238,개선_소멸위험지수_종합!A:F,3,0)</f>
        <v>30.3</v>
      </c>
      <c r="D238" s="15">
        <f>VLOOKUP(A238,개선_소멸위험지수_종합!A:F,4,0)</f>
        <v>0.94099999999999995</v>
      </c>
      <c r="E238" s="15">
        <f>VLOOKUP(A238,개선_소멸위험지수_종합!A:F,5,0)</f>
        <v>38.6</v>
      </c>
      <c r="F238" s="15">
        <f>VLOOKUP(A238,개선_소멸위험지수_종합!A:F,6,0)</f>
        <v>705589</v>
      </c>
    </row>
    <row r="239" spans="1:6" x14ac:dyDescent="0.3">
      <c r="A239" s="15" t="s">
        <v>870</v>
      </c>
      <c r="B239" s="15">
        <f>VLOOKUP(A239,개선_소멸위험지수_종합!A:F,2,0)</f>
        <v>11.8</v>
      </c>
      <c r="C239" s="15">
        <f>VLOOKUP(A239,개선_소멸위험지수_종합!A:F,3,0)</f>
        <v>23</v>
      </c>
      <c r="D239" s="15">
        <f>VLOOKUP(A239,개선_소멸위험지수_종합!A:F,4,0)</f>
        <v>0.95899999999999996</v>
      </c>
      <c r="E239" s="15">
        <f>VLOOKUP(A239,개선_소멸위험지수_종합!A:F,5,0)</f>
        <v>51.2</v>
      </c>
      <c r="F239" s="15">
        <f>VLOOKUP(A239,개선_소멸위험지수_종합!A:F,6,0)</f>
        <v>63079</v>
      </c>
    </row>
    <row r="240" spans="1:6" x14ac:dyDescent="0.3">
      <c r="A240" s="15" t="s">
        <v>984</v>
      </c>
      <c r="B240" s="15">
        <f>VLOOKUP(A240,개선_소멸위험지수_종합!A:F,2,0)</f>
        <v>13.7</v>
      </c>
      <c r="C240" s="15">
        <f>VLOOKUP(A240,개선_소멸위험지수_종합!A:F,3,0)</f>
        <v>27.4</v>
      </c>
      <c r="D240" s="15">
        <f>VLOOKUP(A240,개선_소멸위험지수_종합!A:F,4,0)</f>
        <v>0.94799999999999995</v>
      </c>
      <c r="E240" s="15">
        <f>VLOOKUP(A240,개선_소멸위험지수_종합!A:F,5,0)</f>
        <v>41.7</v>
      </c>
      <c r="F240" s="15">
        <f>VLOOKUP(A240,개선_소멸위험지수_종합!A:F,6,0)</f>
        <v>210235</v>
      </c>
    </row>
    <row r="241" spans="1:6" x14ac:dyDescent="0.3">
      <c r="A241" s="15" t="s">
        <v>936</v>
      </c>
      <c r="B241" s="15">
        <f>VLOOKUP(A241,개선_소멸위험지수_종합!A:F,2,0)</f>
        <v>16.100000000000001</v>
      </c>
      <c r="C241" s="15">
        <f>VLOOKUP(A241,개선_소멸위험지수_종합!A:F,3,0)</f>
        <v>28.6</v>
      </c>
      <c r="D241" s="15">
        <f>VLOOKUP(A241,개선_소멸위험지수_종합!A:F,4,0)</f>
        <v>0.94299999999999995</v>
      </c>
      <c r="E241" s="15">
        <f>VLOOKUP(A241,개선_소멸위험지수_종합!A:F,5,0)</f>
        <v>39</v>
      </c>
      <c r="F241" s="15">
        <f>VLOOKUP(A241,개선_소멸위험지수_종합!A:F,6,0)</f>
        <v>416987</v>
      </c>
    </row>
    <row r="242" spans="1:6" x14ac:dyDescent="0.3">
      <c r="A242" s="15" t="s">
        <v>894</v>
      </c>
      <c r="B242" s="15">
        <f>VLOOKUP(A242,개선_소멸위험지수_종합!A:F,2,0)</f>
        <v>11.2</v>
      </c>
      <c r="C242" s="15">
        <f>VLOOKUP(A242,개선_소멸위험지수_종합!A:F,3,0)</f>
        <v>26.1</v>
      </c>
      <c r="D242" s="15">
        <f>VLOOKUP(A242,개선_소멸위험지수_종합!A:F,4,0)</f>
        <v>0.94899999999999995</v>
      </c>
      <c r="E242" s="15">
        <f>VLOOKUP(A242,개선_소멸위험지수_종합!A:F,5,0)</f>
        <v>44.6</v>
      </c>
      <c r="F242" s="15">
        <f>VLOOKUP(A242,개선_소멸위험지수_종합!A:F,6,0)</f>
        <v>284685</v>
      </c>
    </row>
    <row r="243" spans="1:6" x14ac:dyDescent="0.3">
      <c r="A243" s="15" t="s">
        <v>996</v>
      </c>
      <c r="B243" s="15">
        <f>VLOOKUP(A243,개선_소멸위험지수_종합!A:F,2,0)</f>
        <v>13.3</v>
      </c>
      <c r="C243" s="15">
        <f>VLOOKUP(A243,개선_소멸위험지수_종합!A:F,3,0)</f>
        <v>28.9</v>
      </c>
      <c r="D243" s="15">
        <f>VLOOKUP(A243,개선_소멸위험지수_종합!A:F,4,0)</f>
        <v>0.94799999999999995</v>
      </c>
      <c r="E243" s="15">
        <f>VLOOKUP(A243,개선_소멸위험지수_종합!A:F,5,0)</f>
        <v>46.4</v>
      </c>
      <c r="F243" s="15">
        <f>VLOOKUP(A243,개선_소멸위험지수_종합!A:F,6,0)</f>
        <v>156486</v>
      </c>
    </row>
    <row r="244" spans="1:6" x14ac:dyDescent="0.3">
      <c r="A244" s="15" t="s">
        <v>1032</v>
      </c>
      <c r="B244" s="15">
        <f>VLOOKUP(A244,개선_소멸위험지수_종합!A:F,2,0)</f>
        <v>17.5</v>
      </c>
      <c r="C244" s="15">
        <f>VLOOKUP(A244,개선_소멸위험지수_종합!A:F,3,0)</f>
        <v>26.8</v>
      </c>
      <c r="D244" s="15">
        <f>VLOOKUP(A244,개선_소멸위험지수_종합!A:F,4,0)</f>
        <v>0.95</v>
      </c>
      <c r="E244" s="15">
        <f>VLOOKUP(A244,개선_소멸위험지수_종합!A:F,5,0)</f>
        <v>43.6</v>
      </c>
      <c r="F244" s="15">
        <f>VLOOKUP(A244,개선_소멸위험지수_종합!A:F,6,0)</f>
        <v>209238</v>
      </c>
    </row>
    <row r="245" spans="1:6" x14ac:dyDescent="0.3">
      <c r="A245" s="15" t="s">
        <v>990</v>
      </c>
      <c r="B245" s="15">
        <f>VLOOKUP(A245,개선_소멸위험지수_종합!A:F,2,0)</f>
        <v>11.6</v>
      </c>
      <c r="C245" s="15">
        <f>VLOOKUP(A245,개선_소멸위험지수_종합!A:F,3,0)</f>
        <v>24.6</v>
      </c>
      <c r="D245" s="15">
        <f>VLOOKUP(A245,개선_소멸위험지수_종합!A:F,4,0)</f>
        <v>0.96399999999999997</v>
      </c>
      <c r="E245" s="15">
        <f>VLOOKUP(A245,개선_소멸위험지수_종합!A:F,5,0)</f>
        <v>44.3</v>
      </c>
      <c r="F245" s="15">
        <f>VLOOKUP(A245,개선_소멸위험지수_종합!A:F,6,0)</f>
        <v>994275</v>
      </c>
    </row>
    <row r="246" spans="1:6" x14ac:dyDescent="0.3">
      <c r="A246" s="15" t="s">
        <v>1008</v>
      </c>
      <c r="B246" s="15">
        <f>VLOOKUP(A246,개선_소멸위험지수_종합!A:F,2,0)</f>
        <v>15.4</v>
      </c>
      <c r="C246" s="15">
        <f>VLOOKUP(A246,개선_소멸위험지수_종합!A:F,3,0)</f>
        <v>26.5</v>
      </c>
      <c r="D246" s="15">
        <f>VLOOKUP(A246,개선_소멸위험지수_종합!A:F,4,0)</f>
        <v>0.95499999999999996</v>
      </c>
      <c r="E246" s="15">
        <f>VLOOKUP(A246,개선_소멸위험지수_종합!A:F,5,0)</f>
        <v>50.4</v>
      </c>
      <c r="F246" s="15">
        <f>VLOOKUP(A246,개선_소멸위험지수_종합!A:F,6,0)</f>
        <v>209956</v>
      </c>
    </row>
    <row r="247" spans="1:6" x14ac:dyDescent="0.3">
      <c r="A247" s="15" t="s">
        <v>948</v>
      </c>
      <c r="B247" s="15">
        <f>VLOOKUP(A247,개선_소멸위험지수_종합!A:F,2,0)</f>
        <v>18.3</v>
      </c>
      <c r="C247" s="15">
        <f>VLOOKUP(A247,개선_소멸위험지수_종합!A:F,3,0)</f>
        <v>28.6</v>
      </c>
      <c r="D247" s="15">
        <f>VLOOKUP(A247,개선_소멸위험지수_종합!A:F,4,0)</f>
        <v>0.95299999999999996</v>
      </c>
      <c r="E247" s="15">
        <f>VLOOKUP(A247,개선_소멸위험지수_종합!A:F,5,0)</f>
        <v>43.7</v>
      </c>
      <c r="F247" s="15">
        <f>VLOOKUP(A247,개선_소멸위험지수_종합!A:F,6,0)</f>
        <v>185230</v>
      </c>
    </row>
    <row r="248" spans="1:6" x14ac:dyDescent="0.3">
      <c r="A248" s="15" t="s">
        <v>900</v>
      </c>
      <c r="B248" s="15">
        <f>VLOOKUP(A248,개선_소멸위험지수_종합!A:F,2,0)</f>
        <v>12.4</v>
      </c>
      <c r="C248" s="15">
        <f>VLOOKUP(A248,개선_소멸위험지수_종합!A:F,3,0)</f>
        <v>28.4</v>
      </c>
      <c r="D248" s="15">
        <f>VLOOKUP(A248,개선_소멸위험지수_종합!A:F,4,0)</f>
        <v>0.95899999999999996</v>
      </c>
      <c r="E248" s="15">
        <f>VLOOKUP(A248,개선_소멸위험지수_종합!A:F,5,0)</f>
        <v>51.1</v>
      </c>
      <c r="F248" s="15">
        <f>VLOOKUP(A248,개선_소멸위험지수_종합!A:F,6,0)</f>
        <v>373279</v>
      </c>
    </row>
    <row r="249" spans="1:6" x14ac:dyDescent="0.3">
      <c r="A249" s="15" t="s">
        <v>1038</v>
      </c>
      <c r="B249" s="15">
        <f>VLOOKUP(A249,개선_소멸위험지수_종합!A:F,2,0)</f>
        <v>17.100000000000001</v>
      </c>
      <c r="C249" s="15">
        <f>VLOOKUP(A249,개선_소멸위험지수_종합!A:F,3,0)</f>
        <v>27.9</v>
      </c>
      <c r="D249" s="15">
        <f>VLOOKUP(A249,개선_소멸위험지수_종합!A:F,4,0)</f>
        <v>0.96</v>
      </c>
      <c r="E249" s="15">
        <f>VLOOKUP(A249,개선_소멸위험지수_종합!A:F,5,0)</f>
        <v>46</v>
      </c>
      <c r="F249" s="15">
        <f>VLOOKUP(A249,개선_소멸위험지수_종합!A:F,6,0)</f>
        <v>671580</v>
      </c>
    </row>
    <row r="250" spans="1:6" x14ac:dyDescent="0.3">
      <c r="A250" s="15" t="s">
        <v>882</v>
      </c>
      <c r="B250" s="15">
        <f>VLOOKUP(A250,개선_소멸위험지수_종합!A:F,2,0)</f>
        <v>15</v>
      </c>
      <c r="C250" s="15">
        <f>VLOOKUP(A250,개선_소멸위험지수_종합!A:F,3,0)</f>
        <v>31.8</v>
      </c>
      <c r="D250" s="15">
        <f>VLOOKUP(A250,개선_소멸위험지수_종합!A:F,4,0)</f>
        <v>0.94799999999999995</v>
      </c>
      <c r="E250" s="15">
        <f>VLOOKUP(A250,개선_소멸위험지수_종합!A:F,5,0)</f>
        <v>42.2</v>
      </c>
      <c r="F250" s="15">
        <f>VLOOKUP(A250,개선_소멸위험지수_종합!A:F,6,0)</f>
        <v>332503</v>
      </c>
    </row>
    <row r="251" spans="1:6" x14ac:dyDescent="0.3">
      <c r="A251" s="15" t="s">
        <v>972</v>
      </c>
      <c r="B251" s="15">
        <f>VLOOKUP(A251,개선_소멸위험지수_종합!A:F,2,0)</f>
        <v>13.1</v>
      </c>
      <c r="C251" s="15">
        <f>VLOOKUP(A251,개선_소멸위험지수_종합!A:F,3,0)</f>
        <v>30.1</v>
      </c>
      <c r="D251" s="15">
        <f>VLOOKUP(A251,개선_소멸위험지수_종합!A:F,4,0)</f>
        <v>0.94199999999999995</v>
      </c>
      <c r="E251" s="15">
        <f>VLOOKUP(A251,개선_소멸위험지수_종합!A:F,5,0)</f>
        <v>47.8</v>
      </c>
      <c r="F251" s="15">
        <f>VLOOKUP(A251,개선_소멸위험지수_종합!A:F,6,0)</f>
        <v>109189</v>
      </c>
    </row>
    <row r="252" spans="1:6" x14ac:dyDescent="0.3">
      <c r="A252" s="15" t="s">
        <v>966</v>
      </c>
      <c r="B252" s="15">
        <f>VLOOKUP(A252,개선_소멸위험지수_종합!A:F,2,0)</f>
        <v>18.100000000000001</v>
      </c>
      <c r="C252" s="15">
        <f>VLOOKUP(A252,개선_소멸위험지수_종합!A:F,3,0)</f>
        <v>27.6</v>
      </c>
      <c r="D252" s="15">
        <f>VLOOKUP(A252,개선_소멸위험지수_종합!A:F,4,0)</f>
        <v>0.95</v>
      </c>
      <c r="E252" s="15">
        <f>VLOOKUP(A252,개선_소멸위험지수_종합!A:F,5,0)</f>
        <v>46.7</v>
      </c>
      <c r="F252" s="15">
        <f>VLOOKUP(A252,개선_소멸위험지수_종합!A:F,6,0)</f>
        <v>108484</v>
      </c>
    </row>
    <row r="253" spans="1:6" x14ac:dyDescent="0.3">
      <c r="A253" s="15" t="s">
        <v>1002</v>
      </c>
      <c r="B253" s="15">
        <f>VLOOKUP(A253,개선_소멸위험지수_종합!A:F,2,0)</f>
        <v>17.2</v>
      </c>
      <c r="C253" s="15">
        <f>VLOOKUP(A253,개선_소멸위험지수_종합!A:F,3,0)</f>
        <v>27.8</v>
      </c>
      <c r="D253" s="15">
        <f>VLOOKUP(A253,개선_소멸위험지수_종합!A:F,4,0)</f>
        <v>0.95399999999999996</v>
      </c>
      <c r="E253" s="15">
        <f>VLOOKUP(A253,개선_소멸위험지수_종합!A:F,5,0)</f>
        <v>48.3</v>
      </c>
      <c r="F253" s="15">
        <f>VLOOKUP(A253,개선_소멸위험지수_종합!A:F,6,0)</f>
        <v>424653</v>
      </c>
    </row>
    <row r="254" spans="1:6" x14ac:dyDescent="0.3">
      <c r="A254" s="15" t="s">
        <v>912</v>
      </c>
      <c r="B254" s="15">
        <f>VLOOKUP(A254,개선_소멸위험지수_종합!A:F,2,0)</f>
        <v>17.8</v>
      </c>
      <c r="C254" s="15">
        <f>VLOOKUP(A254,개선_소멸위험지수_종합!A:F,3,0)</f>
        <v>32.700000000000003</v>
      </c>
      <c r="D254" s="15">
        <f>VLOOKUP(A254,개선_소멸위험지수_종합!A:F,4,0)</f>
        <v>0.92700000000000005</v>
      </c>
      <c r="E254" s="15">
        <f>VLOOKUP(A254,개선_소멸위험지수_종합!A:F,5,0)</f>
        <v>39.6</v>
      </c>
      <c r="F254" s="15">
        <f>VLOOKUP(A254,개선_소멸위험지수_종합!A:F,6,0)</f>
        <v>94041</v>
      </c>
    </row>
    <row r="255" spans="1:6" x14ac:dyDescent="0.3">
      <c r="A255" s="15" t="s">
        <v>864</v>
      </c>
      <c r="B255" s="15">
        <f>VLOOKUP(A255,개선_소멸위험지수_종합!A:F,2,0)</f>
        <v>14.2</v>
      </c>
      <c r="C255" s="15">
        <f>VLOOKUP(A255,개선_소멸위험지수_종합!A:F,3,0)</f>
        <v>27</v>
      </c>
      <c r="D255" s="15">
        <f>VLOOKUP(A255,개선_소멸위험지수_종합!A:F,4,0)</f>
        <v>0.95899999999999996</v>
      </c>
      <c r="E255" s="15">
        <f>VLOOKUP(A255,개선_소멸위험지수_종합!A:F,5,0)</f>
        <v>44.8</v>
      </c>
      <c r="F255" s="15">
        <f>VLOOKUP(A255,개선_소멸위험지수_종합!A:F,6,0)</f>
        <v>1027907</v>
      </c>
    </row>
    <row r="256" spans="1:6" x14ac:dyDescent="0.3">
      <c r="A256" s="15" t="s">
        <v>888</v>
      </c>
      <c r="B256" s="15">
        <f>VLOOKUP(A256,개선_소멸위험지수_종합!A:F,2,0)</f>
        <v>13.9</v>
      </c>
      <c r="C256" s="15">
        <f>VLOOKUP(A256,개선_소멸위험지수_종합!A:F,3,0)</f>
        <v>25.8</v>
      </c>
      <c r="D256" s="15">
        <f>VLOOKUP(A256,개선_소멸위험지수_종합!A:F,4,0)</f>
        <v>0.96099999999999997</v>
      </c>
      <c r="E256" s="15">
        <f>VLOOKUP(A256,개선_소멸위험지수_종합!A:F,5,0)</f>
        <v>56</v>
      </c>
      <c r="F256" s="15">
        <f>VLOOKUP(A256,개선_소멸위험지수_종합!A:F,6,0)</f>
        <v>189310</v>
      </c>
    </row>
    <row r="257" spans="1:6" x14ac:dyDescent="0.3">
      <c r="A257" s="15" t="s">
        <v>906</v>
      </c>
      <c r="B257" s="15">
        <f>VLOOKUP(A257,개선_소멸위험지수_종합!A:F,2,0)</f>
        <v>15.3</v>
      </c>
      <c r="C257" s="15">
        <f>VLOOKUP(A257,개선_소멸위험지수_종합!A:F,3,0)</f>
        <v>27.6</v>
      </c>
      <c r="D257" s="15">
        <f>VLOOKUP(A257,개선_소멸위험지수_종합!A:F,4,0)</f>
        <v>0.94899999999999995</v>
      </c>
      <c r="E257" s="15">
        <f>VLOOKUP(A257,개선_소멸위험지수_종합!A:F,5,0)</f>
        <v>43.4</v>
      </c>
      <c r="F257" s="15">
        <f>VLOOKUP(A257,개선_소멸위험지수_종합!A:F,6,0)</f>
        <v>653823</v>
      </c>
    </row>
    <row r="258" spans="1:6" x14ac:dyDescent="0.3">
      <c r="A258" s="15" t="s">
        <v>1014</v>
      </c>
      <c r="B258" s="15">
        <f>VLOOKUP(A258,개선_소멸위험지수_종합!A:F,2,0)</f>
        <v>12.4</v>
      </c>
      <c r="C258" s="15">
        <f>VLOOKUP(A258,개선_소멸위험지수_종합!A:F,3,0)</f>
        <v>27.8</v>
      </c>
      <c r="D258" s="15">
        <f>VLOOKUP(A258,개선_소멸위험지수_종합!A:F,4,0)</f>
        <v>0.96099999999999997</v>
      </c>
      <c r="E258" s="15">
        <f>VLOOKUP(A258,개선_소멸위험지수_종합!A:F,5,0)</f>
        <v>48.1</v>
      </c>
      <c r="F258" s="15">
        <f>VLOOKUP(A258,개선_소멸위험지수_종합!A:F,6,0)</f>
        <v>428854</v>
      </c>
    </row>
    <row r="259" spans="1:6" x14ac:dyDescent="0.3">
      <c r="A259" s="15" t="s">
        <v>960</v>
      </c>
      <c r="B259" s="15">
        <f>VLOOKUP(A259,개선_소멸위험지수_종합!A:F,2,0)</f>
        <v>18.899999999999999</v>
      </c>
      <c r="C259" s="15">
        <f>VLOOKUP(A259,개선_소멸위험지수_종합!A:F,3,0)</f>
        <v>28.3</v>
      </c>
      <c r="D259" s="15">
        <f>VLOOKUP(A259,개선_소멸위험지수_종합!A:F,4,0)</f>
        <v>0.94499999999999995</v>
      </c>
      <c r="E259" s="15">
        <f>VLOOKUP(A259,개선_소멸위험지수_종합!A:F,5,0)</f>
        <v>49.8</v>
      </c>
      <c r="F259" s="15">
        <f>VLOOKUP(A259,개선_소멸위험지수_종합!A:F,6,0)</f>
        <v>206181</v>
      </c>
    </row>
    <row r="260" spans="1:6" x14ac:dyDescent="0.3">
      <c r="A260" s="15" t="s">
        <v>1026</v>
      </c>
      <c r="B260" s="15">
        <f>VLOOKUP(A260,개선_소멸위험지수_종합!A:F,2,0)</f>
        <v>15.9</v>
      </c>
      <c r="C260" s="15">
        <f>VLOOKUP(A260,개선_소멸위험지수_종합!A:F,3,0)</f>
        <v>29.7</v>
      </c>
      <c r="D260" s="15">
        <f>VLOOKUP(A260,개선_소멸위험지수_종합!A:F,4,0)</f>
        <v>0.95199999999999996</v>
      </c>
      <c r="E260" s="15">
        <f>VLOOKUP(A260,개선_소멸위험지수_종합!A:F,5,0)</f>
        <v>49</v>
      </c>
      <c r="F260" s="15">
        <f>VLOOKUP(A260,개선_소멸위험지수_종합!A:F,6,0)</f>
        <v>158670</v>
      </c>
    </row>
    <row r="261" spans="1:6" x14ac:dyDescent="0.3">
      <c r="A261" s="15" t="s">
        <v>978</v>
      </c>
      <c r="B261" s="15">
        <f>VLOOKUP(A261,개선_소멸위험지수_종합!A:F,2,0)</f>
        <v>12.6</v>
      </c>
      <c r="C261" s="15">
        <f>VLOOKUP(A261,개선_소멸위험지수_종합!A:F,3,0)</f>
        <v>28.7</v>
      </c>
      <c r="D261" s="15">
        <f>VLOOKUP(A261,개선_소멸위험지수_종합!A:F,4,0)</f>
        <v>0.96199999999999997</v>
      </c>
      <c r="E261" s="15">
        <f>VLOOKUP(A261,개선_소멸위험지수_종합!A:F,5,0)</f>
        <v>57.1</v>
      </c>
      <c r="F261" s="15">
        <f>VLOOKUP(A261,개선_소멸위험지수_종합!A:F,6,0)</f>
        <v>43985</v>
      </c>
    </row>
    <row r="262" spans="1:6" x14ac:dyDescent="0.3">
      <c r="A262" s="15" t="s">
        <v>858</v>
      </c>
      <c r="B262" s="15">
        <f>VLOOKUP(A262,개선_소멸위험지수_종합!A:F,2,0)</f>
        <v>21.9</v>
      </c>
      <c r="C262" s="15">
        <f>VLOOKUP(A262,개선_소멸위험지수_종합!A:F,3,0)</f>
        <v>29.8</v>
      </c>
      <c r="D262" s="15">
        <f>VLOOKUP(A262,개선_소멸위험지수_종합!A:F,4,0)</f>
        <v>0.96399999999999997</v>
      </c>
      <c r="E262" s="15">
        <f>VLOOKUP(A262,개선_소멸위험지수_종합!A:F,5,0)</f>
        <v>55.7</v>
      </c>
      <c r="F262" s="15">
        <f>VLOOKUP(A262,개선_소멸위험지수_종합!A:F,6,0)</f>
        <v>59330</v>
      </c>
    </row>
    <row r="263" spans="1:6" x14ac:dyDescent="0.3">
      <c r="A263" s="15" t="s">
        <v>816</v>
      </c>
      <c r="B263" s="15">
        <f>VLOOKUP(A263,개선_소멸위험지수_종합!A:F,2,0)</f>
        <v>18.8</v>
      </c>
      <c r="C263" s="15">
        <f>VLOOKUP(A263,개선_소멸위험지수_종합!A:F,3,0)</f>
        <v>30.4</v>
      </c>
      <c r="D263" s="15">
        <f>VLOOKUP(A263,개선_소멸위험지수_종합!A:F,4,0)</f>
        <v>0.94899999999999995</v>
      </c>
      <c r="E263" s="15">
        <f>VLOOKUP(A263,개선_소멸위험지수_종합!A:F,5,0)</f>
        <v>42.1</v>
      </c>
      <c r="F263" s="15">
        <f>VLOOKUP(A263,개선_소멸위험지수_종합!A:F,6,0)</f>
        <v>268914</v>
      </c>
    </row>
    <row r="264" spans="1:6" x14ac:dyDescent="0.3">
      <c r="A264" s="15" t="s">
        <v>792</v>
      </c>
      <c r="B264" s="15">
        <f>VLOOKUP(A264,개선_소멸위험지수_종합!A:F,2,0)</f>
        <v>14.4</v>
      </c>
      <c r="C264" s="15">
        <f>VLOOKUP(A264,개선_소멸위험지수_종합!A:F,3,0)</f>
        <v>29.4</v>
      </c>
      <c r="D264" s="15">
        <f>VLOOKUP(A264,개선_소멸위험지수_종합!A:F,4,0)</f>
        <v>0.96099999999999997</v>
      </c>
      <c r="E264" s="15">
        <f>VLOOKUP(A264,개선_소멸위험지수_종합!A:F,5,0)</f>
        <v>42.4</v>
      </c>
      <c r="F264" s="15">
        <f>VLOOKUP(A264,개선_소멸위험지수_종합!A:F,6,0)</f>
        <v>328302</v>
      </c>
    </row>
    <row r="265" spans="1:6" x14ac:dyDescent="0.3">
      <c r="A265" s="15" t="s">
        <v>744</v>
      </c>
      <c r="B265" s="15">
        <f>VLOOKUP(A265,개선_소멸위험지수_종합!A:F,2,0)</f>
        <v>17.7</v>
      </c>
      <c r="C265" s="15">
        <f>VLOOKUP(A265,개선_소멸위험지수_종합!A:F,3,0)</f>
        <v>31.6</v>
      </c>
      <c r="D265" s="15">
        <f>VLOOKUP(A265,개선_소멸위험지수_종합!A:F,4,0)</f>
        <v>0.95399999999999996</v>
      </c>
      <c r="E265" s="15">
        <f>VLOOKUP(A265,개선_소멸위험지수_종합!A:F,5,0)</f>
        <v>41.1</v>
      </c>
      <c r="F265" s="15">
        <f>VLOOKUP(A265,개선_소멸위험지수_종합!A:F,6,0)</f>
        <v>205794</v>
      </c>
    </row>
    <row r="266" spans="1:6" x14ac:dyDescent="0.3">
      <c r="A266" s="15" t="s">
        <v>756</v>
      </c>
      <c r="B266" s="15">
        <f>VLOOKUP(A266,개선_소멸위험지수_종합!A:F,2,0)</f>
        <v>15.7</v>
      </c>
      <c r="C266" s="15">
        <f>VLOOKUP(A266,개선_소멸위험지수_종합!A:F,3,0)</f>
        <v>28.9</v>
      </c>
      <c r="D266" s="15">
        <f>VLOOKUP(A266,개선_소멸위험지수_종합!A:F,4,0)</f>
        <v>0.95499999999999996</v>
      </c>
      <c r="E266" s="15">
        <f>VLOOKUP(A266,개선_소멸위험지수_종합!A:F,5,0)</f>
        <v>49.9</v>
      </c>
      <c r="F266" s="15">
        <f>VLOOKUP(A266,개선_소멸위험지수_종합!A:F,6,0)</f>
        <v>89691</v>
      </c>
    </row>
    <row r="267" spans="1:6" x14ac:dyDescent="0.3">
      <c r="A267" s="15" t="s">
        <v>822</v>
      </c>
      <c r="B267" s="15">
        <f>VLOOKUP(A267,개선_소멸위험지수_종합!A:F,2,0)</f>
        <v>18.7</v>
      </c>
      <c r="C267" s="15">
        <f>VLOOKUP(A267,개선_소멸위험지수_종합!A:F,3,0)</f>
        <v>29.5</v>
      </c>
      <c r="D267" s="15">
        <f>VLOOKUP(A267,개선_소멸위험지수_종합!A:F,4,0)</f>
        <v>0.95699999999999996</v>
      </c>
      <c r="E267" s="15">
        <f>VLOOKUP(A267,개선_소멸위험지수_종합!A:F,5,0)</f>
        <v>39.200000000000003</v>
      </c>
      <c r="F267" s="15">
        <f>VLOOKUP(A267,개선_소멸위험지수_종합!A:F,6,0)</f>
        <v>44542</v>
      </c>
    </row>
    <row r="268" spans="1:6" x14ac:dyDescent="0.3">
      <c r="A268" s="15" t="s">
        <v>768</v>
      </c>
      <c r="B268" s="15">
        <f>VLOOKUP(A268,개선_소멸위험지수_종합!A:F,2,0)</f>
        <v>17.3</v>
      </c>
      <c r="C268" s="15">
        <f>VLOOKUP(A268,개선_소멸위험지수_종합!A:F,3,0)</f>
        <v>31.2</v>
      </c>
      <c r="D268" s="15">
        <f>VLOOKUP(A268,개선_소멸위험지수_종합!A:F,4,0)</f>
        <v>0.95599999999999996</v>
      </c>
      <c r="E268" s="15">
        <f>VLOOKUP(A268,개선_소멸위험지수_종합!A:F,5,0)</f>
        <v>47</v>
      </c>
      <c r="F268" s="15">
        <f>VLOOKUP(A268,개선_소멸위험지수_종합!A:F,6,0)</f>
        <v>77489</v>
      </c>
    </row>
    <row r="269" spans="1:6" x14ac:dyDescent="0.3">
      <c r="A269" s="15" t="s">
        <v>762</v>
      </c>
      <c r="B269" s="15">
        <f>VLOOKUP(A269,개선_소멸위험지수_종합!A:F,2,0)</f>
        <v>17.899999999999999</v>
      </c>
      <c r="C269" s="15">
        <f>VLOOKUP(A269,개선_소멸위험지수_종합!A:F,3,0)</f>
        <v>32.6</v>
      </c>
      <c r="D269" s="15">
        <f>VLOOKUP(A269,개선_소멸위험지수_종합!A:F,4,0)</f>
        <v>0.96599999999999997</v>
      </c>
      <c r="E269" s="15">
        <f>VLOOKUP(A269,개선_소멸위험지수_종합!A:F,5,0)</f>
        <v>44.8</v>
      </c>
      <c r="F269" s="15">
        <f>VLOOKUP(A269,개선_소멸위험지수_종합!A:F,6,0)</f>
        <v>66127</v>
      </c>
    </row>
    <row r="270" spans="1:6" x14ac:dyDescent="0.3">
      <c r="A270" s="15" t="s">
        <v>834</v>
      </c>
      <c r="B270" s="15">
        <f>VLOOKUP(A270,개선_소멸위험지수_종합!A:F,2,0)</f>
        <v>17.600000000000001</v>
      </c>
      <c r="C270" s="15">
        <f>VLOOKUP(A270,개선_소멸위험지수_종합!A:F,3,0)</f>
        <v>30.9</v>
      </c>
      <c r="D270" s="15">
        <f>VLOOKUP(A270,개선_소멸위험지수_종합!A:F,4,0)</f>
        <v>0.95299999999999996</v>
      </c>
      <c r="E270" s="15">
        <f>VLOOKUP(A270,개선_소멸위험지수_종합!A:F,5,0)</f>
        <v>43.9</v>
      </c>
      <c r="F270" s="15">
        <f>VLOOKUP(A270,개선_소멸위험지수_종합!A:F,6,0)</f>
        <v>67992</v>
      </c>
    </row>
    <row r="271" spans="1:6" x14ac:dyDescent="0.3">
      <c r="A271" s="15" t="s">
        <v>846</v>
      </c>
      <c r="B271" s="15">
        <f>VLOOKUP(A271,개선_소멸위험지수_종합!A:F,2,0)</f>
        <v>14.8</v>
      </c>
      <c r="C271" s="15">
        <f>VLOOKUP(A271,개선_소멸위험지수_종합!A:F,3,0)</f>
        <v>35.200000000000003</v>
      </c>
      <c r="D271" s="15">
        <f>VLOOKUP(A271,개선_소멸위험지수_종합!A:F,4,0)</f>
        <v>0.94</v>
      </c>
      <c r="E271" s="15">
        <f>VLOOKUP(A271,개선_소멸위험지수_종합!A:F,5,0)</f>
        <v>48.5</v>
      </c>
      <c r="F271" s="15">
        <f>VLOOKUP(A271,개선_소멸위험지수_종합!A:F,6,0)</f>
        <v>44747</v>
      </c>
    </row>
    <row r="272" spans="1:6" x14ac:dyDescent="0.3">
      <c r="A272" s="15" t="s">
        <v>786</v>
      </c>
      <c r="B272" s="15">
        <f>VLOOKUP(A272,개선_소멸위험지수_종합!A:F,2,0)</f>
        <v>17.2</v>
      </c>
      <c r="C272" s="15">
        <f>VLOOKUP(A272,개선_소멸위험지수_종합!A:F,3,0)</f>
        <v>33.799999999999997</v>
      </c>
      <c r="D272" s="15">
        <f>VLOOKUP(A272,개선_소멸위험지수_종합!A:F,4,0)</f>
        <v>0.96</v>
      </c>
      <c r="E272" s="15">
        <f>VLOOKUP(A272,개선_소멸위험지수_종합!A:F,5,0)</f>
        <v>42.5</v>
      </c>
      <c r="F272" s="15">
        <f>VLOOKUP(A272,개선_소멸위험지수_종합!A:F,6,0)</f>
        <v>38329</v>
      </c>
    </row>
    <row r="273" spans="1:6" x14ac:dyDescent="0.3">
      <c r="A273" s="15" t="s">
        <v>828</v>
      </c>
      <c r="B273" s="15">
        <f>VLOOKUP(A273,개선_소멸위험지수_종합!A:F,2,0)</f>
        <v>20.3</v>
      </c>
      <c r="C273" s="15">
        <f>VLOOKUP(A273,개선_소멸위험지수_종합!A:F,3,0)</f>
        <v>32</v>
      </c>
      <c r="D273" s="15">
        <f>VLOOKUP(A273,개선_소멸위험지수_종합!A:F,4,0)</f>
        <v>0.93400000000000005</v>
      </c>
      <c r="E273" s="15">
        <f>VLOOKUP(A273,개선_소멸위험지수_종합!A:F,5,0)</f>
        <v>38.700000000000003</v>
      </c>
      <c r="F273" s="15">
        <f>VLOOKUP(A273,개선_소멸위험지수_종합!A:F,6,0)</f>
        <v>41962</v>
      </c>
    </row>
    <row r="274" spans="1:6" x14ac:dyDescent="0.3">
      <c r="A274" s="15" t="s">
        <v>804</v>
      </c>
      <c r="B274" s="15">
        <f>VLOOKUP(A274,개선_소멸위험지수_종합!A:F,2,0)</f>
        <v>20.2</v>
      </c>
      <c r="C274" s="15">
        <f>VLOOKUP(A274,개선_소멸위험지수_종합!A:F,3,0)</f>
        <v>32.4</v>
      </c>
      <c r="D274" s="15">
        <f>VLOOKUP(A274,개선_소멸위험지수_종합!A:F,4,0)</f>
        <v>0.95299999999999996</v>
      </c>
      <c r="E274" s="15">
        <f>VLOOKUP(A274,개선_소멸위험지수_종합!A:F,5,0)</f>
        <v>43.4</v>
      </c>
      <c r="F274" s="15">
        <f>VLOOKUP(A274,개선_소멸위험지수_종합!A:F,6,0)</f>
        <v>36839</v>
      </c>
    </row>
    <row r="275" spans="1:6" x14ac:dyDescent="0.3">
      <c r="A275" s="15" t="s">
        <v>810</v>
      </c>
      <c r="B275" s="15">
        <f>VLOOKUP(A275,개선_소멸위험지수_종합!A:F,2,0)</f>
        <v>11.4</v>
      </c>
      <c r="C275" s="15">
        <f>VLOOKUP(A275,개선_소멸위험지수_종합!A:F,3,0)</f>
        <v>32.6</v>
      </c>
      <c r="D275" s="15">
        <f>VLOOKUP(A275,개선_소멸위험지수_종합!A:F,4,0)</f>
        <v>0.96599999999999997</v>
      </c>
      <c r="E275" s="15">
        <f>VLOOKUP(A275,개선_소멸위험지수_종합!A:F,5,0)</f>
        <v>51.6</v>
      </c>
      <c r="F275" s="15">
        <f>VLOOKUP(A275,개선_소멸위험지수_종합!A:F,6,0)</f>
        <v>45929</v>
      </c>
    </row>
    <row r="276" spans="1:6" x14ac:dyDescent="0.3">
      <c r="A276" s="15" t="s">
        <v>840</v>
      </c>
      <c r="B276" s="15">
        <f>VLOOKUP(A276,개선_소멸위험지수_종합!A:F,2,0)</f>
        <v>17.2</v>
      </c>
      <c r="C276" s="15">
        <f>VLOOKUP(A276,개선_소멸위험지수_종합!A:F,3,0)</f>
        <v>33.799999999999997</v>
      </c>
      <c r="D276" s="15">
        <f>VLOOKUP(A276,개선_소멸위험지수_종합!A:F,4,0)</f>
        <v>0.95799999999999996</v>
      </c>
      <c r="E276" s="15">
        <f>VLOOKUP(A276,개선_소멸위험지수_종합!A:F,5,0)</f>
        <v>50</v>
      </c>
      <c r="F276" s="15">
        <f>VLOOKUP(A276,개선_소멸위험지수_종합!A:F,6,0)</f>
        <v>25285</v>
      </c>
    </row>
    <row r="277" spans="1:6" x14ac:dyDescent="0.3">
      <c r="A277" s="15" t="s">
        <v>774</v>
      </c>
      <c r="B277" s="15">
        <f>VLOOKUP(A277,개선_소멸위험지수_종합!A:F,2,0)</f>
        <v>19.600000000000001</v>
      </c>
      <c r="C277" s="15">
        <f>VLOOKUP(A277,개선_소멸위험지수_종합!A:F,3,0)</f>
        <v>34.4</v>
      </c>
      <c r="D277" s="15">
        <f>VLOOKUP(A277,개선_소멸위험지수_종합!A:F,4,0)</f>
        <v>0.96099999999999997</v>
      </c>
      <c r="E277" s="15">
        <f>VLOOKUP(A277,개선_소멸위험지수_종합!A:F,5,0)</f>
        <v>48.1</v>
      </c>
      <c r="F277" s="15">
        <f>VLOOKUP(A277,개선_소멸위험지수_종합!A:F,6,0)</f>
        <v>22876</v>
      </c>
    </row>
    <row r="278" spans="1:6" x14ac:dyDescent="0.3">
      <c r="A278" s="15" t="s">
        <v>798</v>
      </c>
      <c r="B278" s="15">
        <f>VLOOKUP(A278,개선_소멸위험지수_종합!A:F,2,0)</f>
        <v>20.3</v>
      </c>
      <c r="C278" s="15">
        <f>VLOOKUP(A278,개선_소멸위험지수_종합!A:F,3,0)</f>
        <v>33</v>
      </c>
      <c r="D278" s="15">
        <f>VLOOKUP(A278,개선_소멸위험지수_종합!A:F,4,0)</f>
        <v>0.96199999999999997</v>
      </c>
      <c r="E278" s="15">
        <f>VLOOKUP(A278,개선_소멸위험지수_종합!A:F,5,0)</f>
        <v>49.1</v>
      </c>
      <c r="F278" s="15">
        <f>VLOOKUP(A278,개선_소멸위험지수_종합!A:F,6,0)</f>
        <v>31556</v>
      </c>
    </row>
    <row r="279" spans="1:6" x14ac:dyDescent="0.3">
      <c r="A279" s="15" t="s">
        <v>750</v>
      </c>
      <c r="B279" s="15">
        <f>VLOOKUP(A279,개선_소멸위험지수_종합!A:F,2,0)</f>
        <v>18.8</v>
      </c>
      <c r="C279" s="15">
        <f>VLOOKUP(A279,개선_소멸위험지수_종합!A:F,3,0)</f>
        <v>31.8</v>
      </c>
      <c r="D279" s="15">
        <f>VLOOKUP(A279,개선_소멸위험지수_종합!A:F,4,0)</f>
        <v>0.96299999999999997</v>
      </c>
      <c r="E279" s="15">
        <f>VLOOKUP(A279,개선_소멸위험지수_종합!A:F,5,0)</f>
        <v>52.2</v>
      </c>
      <c r="F279" s="15">
        <f>VLOOKUP(A279,개선_소멸위험지수_종합!A:F,6,0)</f>
        <v>28537</v>
      </c>
    </row>
    <row r="280" spans="1:6" x14ac:dyDescent="0.3">
      <c r="A280" s="15" t="s">
        <v>780</v>
      </c>
      <c r="B280" s="15">
        <f>VLOOKUP(A280,개선_소멸위험지수_종합!A:F,2,0)</f>
        <v>17.3</v>
      </c>
      <c r="C280" s="15">
        <f>VLOOKUP(A280,개선_소멸위험지수_종합!A:F,3,0)</f>
        <v>29.1</v>
      </c>
      <c r="D280" s="15">
        <f>VLOOKUP(A280,개선_소멸위험지수_종합!A:F,4,0)</f>
        <v>0.94499999999999995</v>
      </c>
      <c r="E280" s="15">
        <f>VLOOKUP(A280,개선_소멸위험지수_종합!A:F,5,0)</f>
        <v>40.5</v>
      </c>
      <c r="F280" s="15">
        <f>VLOOKUP(A280,개선_소멸위험지수_종합!A:F,6,0)</f>
        <v>25895</v>
      </c>
    </row>
    <row r="281" spans="1:6" x14ac:dyDescent="0.3">
      <c r="A281" s="15" t="s">
        <v>1122</v>
      </c>
      <c r="B281" s="15">
        <f>VLOOKUP(A281,개선_소멸위험지수_종합!A:F,2,0)</f>
        <v>17</v>
      </c>
      <c r="C281" s="15">
        <f>VLOOKUP(A281,개선_소멸위험지수_종합!A:F,3,0)</f>
        <v>27.1</v>
      </c>
      <c r="D281" s="15">
        <f>VLOOKUP(A281,개선_소멸위험지수_종합!A:F,4,0)</f>
        <v>0.96099999999999997</v>
      </c>
      <c r="E281" s="15">
        <f>VLOOKUP(A281,개선_소멸위험지수_종합!A:F,5,0)</f>
        <v>39.9</v>
      </c>
      <c r="F281" s="15">
        <f>VLOOKUP(A281,개선_소멸위험지수_종합!A:F,6,0)</f>
        <v>1050307</v>
      </c>
    </row>
    <row r="282" spans="1:6" x14ac:dyDescent="0.3">
      <c r="A282" s="15" t="s">
        <v>1110</v>
      </c>
      <c r="B282" s="15">
        <f>VLOOKUP(A282,개선_소멸위험지수_종합!A:F,2,0)</f>
        <v>15.8</v>
      </c>
      <c r="C282" s="15">
        <f>VLOOKUP(A282,개선_소멸위험지수_종합!A:F,3,0)</f>
        <v>27.7</v>
      </c>
      <c r="D282" s="15">
        <f>VLOOKUP(A282,개선_소멸위험지수_종합!A:F,4,0)</f>
        <v>0.94799999999999995</v>
      </c>
      <c r="E282" s="15">
        <f>VLOOKUP(A282,개선_소멸위험지수_종합!A:F,5,0)</f>
        <v>42.1</v>
      </c>
      <c r="F282" s="15">
        <f>VLOOKUP(A282,개선_소멸위험지수_종합!A:F,6,0)</f>
        <v>338041</v>
      </c>
    </row>
    <row r="283" spans="1:6" x14ac:dyDescent="0.3">
      <c r="A283" s="15" t="s">
        <v>1128</v>
      </c>
      <c r="B283" s="15">
        <f>VLOOKUP(A283,개선_소멸위험지수_종합!A:F,2,0)</f>
        <v>17.2</v>
      </c>
      <c r="C283" s="15">
        <f>VLOOKUP(A283,개선_소멸위험지수_종합!A:F,3,0)</f>
        <v>27.7</v>
      </c>
      <c r="D283" s="15">
        <f>VLOOKUP(A283,개선_소멸위험지수_종합!A:F,4,0)</f>
        <v>0.94699999999999995</v>
      </c>
      <c r="E283" s="15">
        <f>VLOOKUP(A283,개선_소멸위험지수_종합!A:F,5,0)</f>
        <v>40.299999999999997</v>
      </c>
      <c r="F283" s="15">
        <f>VLOOKUP(A283,개선_소멸위험지수_종합!A:F,6,0)</f>
        <v>134669</v>
      </c>
    </row>
    <row r="284" spans="1:6" x14ac:dyDescent="0.3">
      <c r="A284" s="15" t="s">
        <v>1086</v>
      </c>
      <c r="B284" s="15">
        <f>VLOOKUP(A284,개선_소멸위험지수_종합!A:F,2,0)</f>
        <v>16.600000000000001</v>
      </c>
      <c r="C284" s="15">
        <f>VLOOKUP(A284,개선_소멸위험지수_종합!A:F,3,0)</f>
        <v>26.6</v>
      </c>
      <c r="D284" s="15">
        <f>VLOOKUP(A284,개선_소멸위험지수_종합!A:F,4,0)</f>
        <v>0.94799999999999995</v>
      </c>
      <c r="E284" s="15">
        <f>VLOOKUP(A284,개선_소멸위험지수_종합!A:F,5,0)</f>
        <v>42.1</v>
      </c>
      <c r="F284" s="15">
        <f>VLOOKUP(A284,개선_소멸위험지수_종합!A:F,6,0)</f>
        <v>111397</v>
      </c>
    </row>
    <row r="285" spans="1:6" x14ac:dyDescent="0.3">
      <c r="A285" s="15" t="s">
        <v>1068</v>
      </c>
      <c r="B285" s="15">
        <f>VLOOKUP(A285,개선_소멸위험지수_종합!A:F,2,0)</f>
        <v>13.9</v>
      </c>
      <c r="C285" s="15">
        <f>VLOOKUP(A285,개선_소멸위험지수_종합!A:F,3,0)</f>
        <v>29.7</v>
      </c>
      <c r="D285" s="15">
        <f>VLOOKUP(A285,개선_소멸위험지수_종합!A:F,4,0)</f>
        <v>0.95499999999999996</v>
      </c>
      <c r="E285" s="15">
        <f>VLOOKUP(A285,개선_소멸위험지수_종합!A:F,5,0)</f>
        <v>41.7</v>
      </c>
      <c r="F285" s="15">
        <f>VLOOKUP(A285,개선_소멸위험지수_종합!A:F,6,0)</f>
        <v>530376</v>
      </c>
    </row>
    <row r="286" spans="1:6" x14ac:dyDescent="0.3">
      <c r="A286" s="15" t="s">
        <v>1080</v>
      </c>
      <c r="B286" s="15">
        <f>VLOOKUP(A286,개선_소멸위험지수_종합!A:F,2,0)</f>
        <v>15.7</v>
      </c>
      <c r="C286" s="15">
        <f>VLOOKUP(A286,개선_소멸위험지수_종합!A:F,3,0)</f>
        <v>26.2</v>
      </c>
      <c r="D286" s="15">
        <f>VLOOKUP(A286,개선_소멸위험지수_종합!A:F,4,0)</f>
        <v>0.95799999999999996</v>
      </c>
      <c r="E286" s="15">
        <f>VLOOKUP(A286,개선_소멸위험지수_종합!A:F,5,0)</f>
        <v>37.4</v>
      </c>
      <c r="F286" s="15">
        <f>VLOOKUP(A286,개선_소멸위험지수_종합!A:F,6,0)</f>
        <v>103938</v>
      </c>
    </row>
    <row r="287" spans="1:6" x14ac:dyDescent="0.3">
      <c r="A287" s="15" t="s">
        <v>1050</v>
      </c>
      <c r="B287" s="15">
        <f>VLOOKUP(A287,개선_소멸위험지수_종합!A:F,2,0)</f>
        <v>15.7</v>
      </c>
      <c r="C287" s="15">
        <f>VLOOKUP(A287,개선_소멸위험지수_종합!A:F,3,0)</f>
        <v>28.7</v>
      </c>
      <c r="D287" s="15">
        <f>VLOOKUP(A287,개선_소멸위험지수_종합!A:F,4,0)</f>
        <v>0.95799999999999996</v>
      </c>
      <c r="E287" s="15">
        <f>VLOOKUP(A287,개선_소멸위험지수_종합!A:F,5,0)</f>
        <v>43.4</v>
      </c>
      <c r="F287" s="15">
        <f>VLOOKUP(A287,개선_소멸위험지수_종합!A:F,6,0)</f>
        <v>260698</v>
      </c>
    </row>
    <row r="288" spans="1:6" x14ac:dyDescent="0.3">
      <c r="A288" s="15" t="s">
        <v>1098</v>
      </c>
      <c r="B288" s="15">
        <f>VLOOKUP(A288,개선_소멸위험지수_종합!A:F,2,0)</f>
        <v>16.600000000000001</v>
      </c>
      <c r="C288" s="15">
        <f>VLOOKUP(A288,개선_소멸위험지수_종합!A:F,3,0)</f>
        <v>32.1</v>
      </c>
      <c r="D288" s="15">
        <f>VLOOKUP(A288,개선_소멸위험지수_종합!A:F,4,0)</f>
        <v>0.96099999999999997</v>
      </c>
      <c r="E288" s="15">
        <f>VLOOKUP(A288,개선_소멸위험지수_종합!A:F,5,0)</f>
        <v>47.7</v>
      </c>
      <c r="F288" s="15">
        <f>VLOOKUP(A288,개선_소멸위험지수_종합!A:F,6,0)</f>
        <v>312536</v>
      </c>
    </row>
    <row r="289" spans="1:6" x14ac:dyDescent="0.3">
      <c r="A289" s="15" t="s">
        <v>1104</v>
      </c>
      <c r="B289" s="15">
        <f>VLOOKUP(A289,개선_소멸위험지수_종합!A:F,2,0)</f>
        <v>13.2</v>
      </c>
      <c r="C289" s="15">
        <f>VLOOKUP(A289,개선_소멸위험지수_종합!A:F,3,0)</f>
        <v>24.9</v>
      </c>
      <c r="D289" s="15">
        <f>VLOOKUP(A289,개선_소멸위험지수_종합!A:F,4,0)</f>
        <v>0.94499999999999995</v>
      </c>
      <c r="E289" s="15">
        <f>VLOOKUP(A289,개선_소멸위험지수_종합!A:F,5,0)</f>
        <v>45.6</v>
      </c>
      <c r="F289" s="15">
        <f>VLOOKUP(A289,개선_소멸위험지수_종합!A:F,6,0)</f>
        <v>27034</v>
      </c>
    </row>
    <row r="290" spans="1:6" x14ac:dyDescent="0.3">
      <c r="A290" s="15" t="s">
        <v>1140</v>
      </c>
      <c r="B290" s="15">
        <f>VLOOKUP(A290,개선_소멸위험지수_종합!A:F,2,0)</f>
        <v>11.4</v>
      </c>
      <c r="C290" s="15">
        <f>VLOOKUP(A290,개선_소멸위험지수_종합!A:F,3,0)</f>
        <v>25.8</v>
      </c>
      <c r="D290" s="15">
        <f>VLOOKUP(A290,개선_소멸위험지수_종합!A:F,4,0)</f>
        <v>0.95899999999999996</v>
      </c>
      <c r="E290" s="15">
        <f>VLOOKUP(A290,개선_소멸위험지수_종합!A:F,5,0)</f>
        <v>43.5</v>
      </c>
      <c r="F290" s="15">
        <f>VLOOKUP(A290,개선_소멸위험지수_종합!A:F,6,0)</f>
        <v>69264</v>
      </c>
    </row>
    <row r="291" spans="1:6" x14ac:dyDescent="0.3">
      <c r="A291" s="15" t="s">
        <v>1116</v>
      </c>
      <c r="B291" s="15">
        <f>VLOOKUP(A291,개선_소멸위험지수_종합!A:F,2,0)</f>
        <v>12.2</v>
      </c>
      <c r="C291" s="15">
        <f>VLOOKUP(A291,개선_소멸위험지수_종합!A:F,3,0)</f>
        <v>30.6</v>
      </c>
      <c r="D291" s="15">
        <f>VLOOKUP(A291,개선_소멸위험지수_종합!A:F,4,0)</f>
        <v>0.96899999999999997</v>
      </c>
      <c r="E291" s="15">
        <f>VLOOKUP(A291,개선_소멸위험지수_종합!A:F,5,0)</f>
        <v>39</v>
      </c>
      <c r="F291" s="15">
        <f>VLOOKUP(A291,개선_소멸위험지수_종합!A:F,6,0)</f>
        <v>62509</v>
      </c>
    </row>
    <row r="292" spans="1:6" x14ac:dyDescent="0.3">
      <c r="A292" s="15" t="s">
        <v>1062</v>
      </c>
      <c r="B292" s="15">
        <f>VLOOKUP(A292,개선_소멸위험지수_종합!A:F,2,0)</f>
        <v>16.2</v>
      </c>
      <c r="C292" s="15">
        <f>VLOOKUP(A292,개선_소멸위험지수_종합!A:F,3,0)</f>
        <v>26.5</v>
      </c>
      <c r="D292" s="15">
        <f>VLOOKUP(A292,개선_소멸위험지수_종합!A:F,4,0)</f>
        <v>0.94799999999999995</v>
      </c>
      <c r="E292" s="15">
        <f>VLOOKUP(A292,개선_소멸위험지수_종합!A:F,5,0)</f>
        <v>37.799999999999997</v>
      </c>
      <c r="F292" s="15">
        <f>VLOOKUP(A292,개선_소멸위험지수_종합!A:F,6,0)</f>
        <v>53274</v>
      </c>
    </row>
    <row r="293" spans="1:6" x14ac:dyDescent="0.3">
      <c r="A293" s="15" t="s">
        <v>1074</v>
      </c>
      <c r="B293" s="15">
        <f>VLOOKUP(A293,개선_소멸위험지수_종합!A:F,2,0)</f>
        <v>15.7</v>
      </c>
      <c r="C293" s="15">
        <f>VLOOKUP(A293,개선_소멸위험지수_종합!A:F,3,0)</f>
        <v>33.6</v>
      </c>
      <c r="D293" s="15">
        <f>VLOOKUP(A293,개선_소멸위험지수_종합!A:F,4,0)</f>
        <v>0.93899999999999995</v>
      </c>
      <c r="E293" s="15">
        <f>VLOOKUP(A293,개선_소멸위험지수_종합!A:F,5,0)</f>
        <v>42.8</v>
      </c>
      <c r="F293" s="15">
        <f>VLOOKUP(A293,개선_소멸위험지수_종합!A:F,6,0)</f>
        <v>43152</v>
      </c>
    </row>
    <row r="294" spans="1:6" x14ac:dyDescent="0.3">
      <c r="A294" s="15" t="s">
        <v>1134</v>
      </c>
      <c r="B294" s="15">
        <f>VLOOKUP(A294,개선_소멸위험지수_종합!A:F,2,0)</f>
        <v>14.9</v>
      </c>
      <c r="C294" s="15">
        <f>VLOOKUP(A294,개선_소멸위험지수_종합!A:F,3,0)</f>
        <v>29.5</v>
      </c>
      <c r="D294" s="15">
        <f>VLOOKUP(A294,개선_소멸위험지수_종합!A:F,4,0)</f>
        <v>0.93600000000000005</v>
      </c>
      <c r="E294" s="15">
        <f>VLOOKUP(A294,개선_소멸위험지수_종합!A:F,5,0)</f>
        <v>43.1</v>
      </c>
      <c r="F294" s="15">
        <f>VLOOKUP(A294,개선_소멸위험지수_종합!A:F,6,0)</f>
        <v>47326</v>
      </c>
    </row>
    <row r="295" spans="1:6" x14ac:dyDescent="0.3">
      <c r="A295" s="15" t="s">
        <v>1092</v>
      </c>
      <c r="B295" s="15">
        <f>VLOOKUP(A295,개선_소멸위험지수_종합!A:F,2,0)</f>
        <v>12.4</v>
      </c>
      <c r="C295" s="15">
        <f>VLOOKUP(A295,개선_소멸위험지수_종합!A:F,3,0)</f>
        <v>21.8</v>
      </c>
      <c r="D295" s="15">
        <f>VLOOKUP(A295,개선_소멸위험지수_종합!A:F,4,0)</f>
        <v>0.95</v>
      </c>
      <c r="E295" s="15">
        <f>VLOOKUP(A295,개선_소멸위험지수_종합!A:F,5,0)</f>
        <v>41.3</v>
      </c>
      <c r="F295" s="15">
        <f>VLOOKUP(A295,개선_소멸위험지수_종합!A:F,6,0)</f>
        <v>34377</v>
      </c>
    </row>
    <row r="296" spans="1:6" x14ac:dyDescent="0.3">
      <c r="A296" s="15" t="s">
        <v>1146</v>
      </c>
      <c r="B296" s="15">
        <f>VLOOKUP(A296,개선_소멸위험지수_종합!A:F,2,0)</f>
        <v>18.899999999999999</v>
      </c>
      <c r="C296" s="15">
        <f>VLOOKUP(A296,개선_소멸위험지수_종합!A:F,3,0)</f>
        <v>30.5</v>
      </c>
      <c r="D296" s="15">
        <f>VLOOKUP(A296,개선_소멸위험지수_종합!A:F,4,0)</f>
        <v>0.94199999999999995</v>
      </c>
      <c r="E296" s="15">
        <f>VLOOKUP(A296,개선_소멸위험지수_종합!A:F,5,0)</f>
        <v>44.7</v>
      </c>
      <c r="F296" s="15">
        <f>VLOOKUP(A296,개선_소멸위험지수_종합!A:F,6,0)</f>
        <v>38494</v>
      </c>
    </row>
    <row r="297" spans="1:6" x14ac:dyDescent="0.3">
      <c r="A297" s="15" t="s">
        <v>1056</v>
      </c>
      <c r="B297" s="15">
        <f>VLOOKUP(A297,개선_소멸위험지수_종합!A:F,2,0)</f>
        <v>18.3</v>
      </c>
      <c r="C297" s="15">
        <f>VLOOKUP(A297,개선_소멸위험지수_종합!A:F,3,0)</f>
        <v>30</v>
      </c>
      <c r="D297" s="15">
        <f>VLOOKUP(A297,개선_소멸위험지수_종합!A:F,4,0)</f>
        <v>0.96399999999999997</v>
      </c>
      <c r="E297" s="15">
        <f>VLOOKUP(A297,개선_소멸위험지수_종합!A:F,5,0)</f>
        <v>47.6</v>
      </c>
      <c r="F297" s="15">
        <f>VLOOKUP(A297,개선_소멸위험지수_종합!A:F,6,0)</f>
        <v>60769</v>
      </c>
    </row>
    <row r="298" spans="1:6" x14ac:dyDescent="0.3">
      <c r="A298" s="15" t="s">
        <v>1152</v>
      </c>
      <c r="B298" s="15">
        <f>VLOOKUP(A298,개선_소멸위험지수_종합!A:F,2,0)</f>
        <v>13.9</v>
      </c>
      <c r="C298" s="15">
        <f>VLOOKUP(A298,개선_소멸위험지수_종합!A:F,3,0)</f>
        <v>28.8</v>
      </c>
      <c r="D298" s="15">
        <f>VLOOKUP(A298,개선_소멸위험지수_종합!A:F,4,0)</f>
        <v>0.95299999999999996</v>
      </c>
      <c r="E298" s="15">
        <f>VLOOKUP(A298,개선_소멸위험지수_종합!A:F,5,0)</f>
        <v>37.4</v>
      </c>
      <c r="F298" s="15">
        <f>VLOOKUP(A298,개선_소멸위험지수_종합!A:F,6,0)</f>
        <v>45543</v>
      </c>
    </row>
    <row r="299" spans="1:6" x14ac:dyDescent="0.3">
      <c r="A299" s="15" t="s">
        <v>1290</v>
      </c>
      <c r="B299" s="15">
        <f>VLOOKUP(A299,개선_소멸위험지수_종합!A:F,2,0)</f>
        <v>13.7</v>
      </c>
      <c r="C299" s="15">
        <f>VLOOKUP(A299,개선_소멸위험지수_종합!A:F,3,0)</f>
        <v>25.7</v>
      </c>
      <c r="D299" s="15">
        <f>VLOOKUP(A299,개선_소멸위험지수_종합!A:F,4,0)</f>
        <v>0.96299999999999997</v>
      </c>
      <c r="E299" s="15">
        <f>VLOOKUP(A299,개선_소멸위험지수_종합!A:F,5,0)</f>
        <v>43.6</v>
      </c>
      <c r="F299" s="15">
        <f>VLOOKUP(A299,개선_소멸위험지수_종합!A:F,6,0)</f>
        <v>500691</v>
      </c>
    </row>
    <row r="300" spans="1:6" x14ac:dyDescent="0.3">
      <c r="A300" s="15" t="s">
        <v>1170</v>
      </c>
      <c r="B300" s="15">
        <f>VLOOKUP(A300,개선_소멸위험지수_종합!A:F,2,0)</f>
        <v>16.8</v>
      </c>
      <c r="C300" s="15">
        <f>VLOOKUP(A300,개선_소멸위험지수_종합!A:F,3,0)</f>
        <v>25.4</v>
      </c>
      <c r="D300" s="15">
        <f>VLOOKUP(A300,개선_소멸위험지수_종합!A:F,4,0)</f>
        <v>0.94699999999999995</v>
      </c>
      <c r="E300" s="15">
        <f>VLOOKUP(A300,개선_소멸위험지수_종합!A:F,5,0)</f>
        <v>31.1</v>
      </c>
      <c r="F300" s="15">
        <f>VLOOKUP(A300,개선_소멸위험지수_종합!A:F,6,0)</f>
        <v>255522</v>
      </c>
    </row>
    <row r="301" spans="1:6" x14ac:dyDescent="0.3">
      <c r="A301" s="15" t="s">
        <v>1188</v>
      </c>
      <c r="B301" s="15">
        <f>VLOOKUP(A301,개선_소멸위험지수_종합!A:F,2,0)</f>
        <v>14</v>
      </c>
      <c r="C301" s="15">
        <f>VLOOKUP(A301,개선_소멸위험지수_종합!A:F,3,0)</f>
        <v>26.3</v>
      </c>
      <c r="D301" s="15">
        <f>VLOOKUP(A301,개선_소멸위험지수_종합!A:F,4,0)</f>
        <v>0.96299999999999997</v>
      </c>
      <c r="E301" s="15">
        <f>VLOOKUP(A301,개선_소멸위험지수_종합!A:F,5,0)</f>
        <v>49</v>
      </c>
      <c r="F301" s="15">
        <f>VLOOKUP(A301,개선_소멸위험지수_종합!A:F,6,0)</f>
        <v>137249</v>
      </c>
    </row>
    <row r="302" spans="1:6" x14ac:dyDescent="0.3">
      <c r="A302" s="15" t="s">
        <v>1218</v>
      </c>
      <c r="B302" s="15">
        <f>VLOOKUP(A302,개선_소멸위험지수_종합!A:F,2,0)</f>
        <v>15.6</v>
      </c>
      <c r="C302" s="15">
        <f>VLOOKUP(A302,개선_소멸위험지수_종합!A:F,3,0)</f>
        <v>26.7</v>
      </c>
      <c r="D302" s="15">
        <f>VLOOKUP(A302,개선_소멸위험지수_종합!A:F,4,0)</f>
        <v>0.96299999999999997</v>
      </c>
      <c r="E302" s="15">
        <f>VLOOKUP(A302,개선_소멸위험지수_종합!A:F,5,0)</f>
        <v>42.6</v>
      </c>
      <c r="F302" s="15">
        <f>VLOOKUP(A302,개선_소멸위험지수_종합!A:F,6,0)</f>
        <v>161041</v>
      </c>
    </row>
    <row r="303" spans="1:6" x14ac:dyDescent="0.3">
      <c r="A303" s="15" t="s">
        <v>1182</v>
      </c>
      <c r="B303" s="15">
        <f>VLOOKUP(A303,개선_소멸위험지수_종합!A:F,2,0)</f>
        <v>16.399999999999999</v>
      </c>
      <c r="C303" s="15">
        <f>VLOOKUP(A303,개선_소멸위험지수_종합!A:F,3,0)</f>
        <v>27.2</v>
      </c>
      <c r="D303" s="15">
        <f>VLOOKUP(A303,개선_소멸위험지수_종합!A:F,4,0)</f>
        <v>0.94399999999999995</v>
      </c>
      <c r="E303" s="15">
        <f>VLOOKUP(A303,개선_소멸위험지수_종합!A:F,5,0)</f>
        <v>38</v>
      </c>
      <c r="F303" s="15">
        <f>VLOOKUP(A303,개선_소멸위험지수_종합!A:F,6,0)</f>
        <v>415562</v>
      </c>
    </row>
    <row r="304" spans="1:6" x14ac:dyDescent="0.3">
      <c r="A304" s="15" t="s">
        <v>1236</v>
      </c>
      <c r="B304" s="15">
        <f>VLOOKUP(A304,개선_소멸위험지수_종합!A:F,2,0)</f>
        <v>18.600000000000001</v>
      </c>
      <c r="C304" s="15">
        <f>VLOOKUP(A304,개선_소멸위험지수_종합!A:F,3,0)</f>
        <v>28.9</v>
      </c>
      <c r="D304" s="15">
        <f>VLOOKUP(A304,개선_소멸위험지수_종합!A:F,4,0)</f>
        <v>0.95</v>
      </c>
      <c r="E304" s="15">
        <f>VLOOKUP(A304,개선_소멸위험지수_종합!A:F,5,0)</f>
        <v>38.9</v>
      </c>
      <c r="F304" s="15">
        <f>VLOOKUP(A304,개선_소멸위험지수_종합!A:F,6,0)</f>
        <v>103494</v>
      </c>
    </row>
    <row r="305" spans="1:6" x14ac:dyDescent="0.3">
      <c r="A305" s="15" t="s">
        <v>1242</v>
      </c>
      <c r="B305" s="15">
        <f>VLOOKUP(A305,개선_소멸위험지수_종합!A:F,2,0)</f>
        <v>16.7</v>
      </c>
      <c r="C305" s="15">
        <f>VLOOKUP(A305,개선_소멸위험지수_종합!A:F,3,0)</f>
        <v>29.7</v>
      </c>
      <c r="D305" s="15">
        <f>VLOOKUP(A305,개선_소멸위험지수_종합!A:F,4,0)</f>
        <v>0.95399999999999996</v>
      </c>
      <c r="E305" s="15">
        <f>VLOOKUP(A305,개선_소멸위험지수_종합!A:F,5,0)</f>
        <v>36.4</v>
      </c>
      <c r="F305" s="15">
        <f>VLOOKUP(A305,개선_소멸위험지수_종합!A:F,6,0)</f>
        <v>96903</v>
      </c>
    </row>
    <row r="306" spans="1:6" x14ac:dyDescent="0.3">
      <c r="A306" s="15" t="s">
        <v>1206</v>
      </c>
      <c r="B306" s="15">
        <f>VLOOKUP(A306,개선_소멸위험지수_종합!A:F,2,0)</f>
        <v>13.3</v>
      </c>
      <c r="C306" s="15">
        <f>VLOOKUP(A306,개선_소멸위험지수_종합!A:F,3,0)</f>
        <v>24.3</v>
      </c>
      <c r="D306" s="15">
        <f>VLOOKUP(A306,개선_소멸위험지수_종합!A:F,4,0)</f>
        <v>0.97399999999999998</v>
      </c>
      <c r="E306" s="15">
        <f>VLOOKUP(A306,개선_소멸위험지수_종합!A:F,5,0)</f>
        <v>49.1</v>
      </c>
      <c r="F306" s="15">
        <f>VLOOKUP(A306,개선_소멸위험지수_종합!A:F,6,0)</f>
        <v>97807</v>
      </c>
    </row>
    <row r="307" spans="1:6" x14ac:dyDescent="0.3">
      <c r="A307" s="15" t="s">
        <v>1194</v>
      </c>
      <c r="B307" s="15">
        <f>VLOOKUP(A307,개선_소멸위험지수_종합!A:F,2,0)</f>
        <v>14.5</v>
      </c>
      <c r="C307" s="15">
        <f>VLOOKUP(A307,개선_소멸위험지수_종합!A:F,3,0)</f>
        <v>29.4</v>
      </c>
      <c r="D307" s="15">
        <f>VLOOKUP(A307,개선_소멸위험지수_종합!A:F,4,0)</f>
        <v>0.94199999999999995</v>
      </c>
      <c r="E307" s="15">
        <f>VLOOKUP(A307,개선_소멸위험지수_종합!A:F,5,0)</f>
        <v>39.200000000000003</v>
      </c>
      <c r="F307" s="15">
        <f>VLOOKUP(A307,개선_소멸위험지수_종합!A:F,6,0)</f>
        <v>71448</v>
      </c>
    </row>
    <row r="308" spans="1:6" x14ac:dyDescent="0.3">
      <c r="A308" s="15" t="s">
        <v>1164</v>
      </c>
      <c r="B308" s="15">
        <f>VLOOKUP(A308,개선_소멸위험지수_종합!A:F,2,0)</f>
        <v>15.3</v>
      </c>
      <c r="C308" s="15">
        <f>VLOOKUP(A308,개선_소멸위험지수_종합!A:F,3,0)</f>
        <v>25.4</v>
      </c>
      <c r="D308" s="15">
        <f>VLOOKUP(A308,개선_소멸위험지수_종합!A:F,4,0)</f>
        <v>0.97299999999999998</v>
      </c>
      <c r="E308" s="15">
        <f>VLOOKUP(A308,개선_소멸위험지수_종합!A:F,5,0)</f>
        <v>39.299999999999997</v>
      </c>
      <c r="F308" s="15">
        <f>VLOOKUP(A308,개선_소멸위험지수_종합!A:F,6,0)</f>
        <v>253140</v>
      </c>
    </row>
    <row r="309" spans="1:6" x14ac:dyDescent="0.3">
      <c r="A309" s="15" t="s">
        <v>1338</v>
      </c>
      <c r="B309" s="15" t="str">
        <f>VLOOKUP(A309,개선_소멸위험지수_종합!A:F,2,0)</f>
        <v>-</v>
      </c>
      <c r="C309" s="15">
        <f>VLOOKUP(A309,개선_소멸위험지수_종합!A:F,3,0)</f>
        <v>26.8</v>
      </c>
      <c r="D309" s="15">
        <f>VLOOKUP(A309,개선_소멸위험지수_종합!A:F,4,0)</f>
        <v>0.95399999999999996</v>
      </c>
      <c r="E309" s="15">
        <f>VLOOKUP(A309,개선_소멸위험지수_종합!A:F,5,0)</f>
        <v>50.2</v>
      </c>
      <c r="F309" s="15">
        <f>VLOOKUP(A309,개선_소멸위험지수_종합!A:F,6,0)</f>
        <v>23441</v>
      </c>
    </row>
    <row r="310" spans="1:6" x14ac:dyDescent="0.3">
      <c r="A310" s="15" t="s">
        <v>1266</v>
      </c>
      <c r="B310" s="15">
        <f>VLOOKUP(A310,개선_소멸위험지수_종합!A:F,2,0)</f>
        <v>13</v>
      </c>
      <c r="C310" s="15">
        <f>VLOOKUP(A310,개선_소멸위험지수_종합!A:F,3,0)</f>
        <v>25.9</v>
      </c>
      <c r="D310" s="15">
        <f>VLOOKUP(A310,개선_소멸위험지수_종합!A:F,4,0)</f>
        <v>0.93200000000000005</v>
      </c>
      <c r="E310" s="15">
        <f>VLOOKUP(A310,개선_소멸위험지수_종합!A:F,5,0)</f>
        <v>39.4</v>
      </c>
      <c r="F310" s="15">
        <f>VLOOKUP(A310,개선_소멸위험지수_종합!A:F,6,0)</f>
        <v>51317</v>
      </c>
    </row>
    <row r="311" spans="1:6" x14ac:dyDescent="0.3">
      <c r="A311" s="15" t="s">
        <v>1278</v>
      </c>
      <c r="B311" s="15">
        <f>VLOOKUP(A311,개선_소멸위험지수_종합!A:F,2,0)</f>
        <v>9.1999999999999993</v>
      </c>
      <c r="C311" s="15">
        <f>VLOOKUP(A311,개선_소멸위험지수_종합!A:F,3,0)</f>
        <v>30.6</v>
      </c>
      <c r="D311" s="15">
        <f>VLOOKUP(A311,개선_소멸위험지수_종합!A:F,4,0)</f>
        <v>0.95699999999999996</v>
      </c>
      <c r="E311" s="15">
        <f>VLOOKUP(A311,개선_소멸위험지수_종합!A:F,5,0)</f>
        <v>45.5</v>
      </c>
      <c r="F311" s="15">
        <f>VLOOKUP(A311,개선_소멸위험지수_종합!A:F,6,0)</f>
        <v>25008</v>
      </c>
    </row>
    <row r="312" spans="1:6" x14ac:dyDescent="0.3">
      <c r="A312" s="15" t="s">
        <v>1230</v>
      </c>
      <c r="B312" s="15">
        <f>VLOOKUP(A312,개선_소멸위험지수_종합!A:F,2,0)</f>
        <v>15.8</v>
      </c>
      <c r="C312" s="15">
        <f>VLOOKUP(A312,개선_소멸위험지수_종합!A:F,3,0)</f>
        <v>18.5</v>
      </c>
      <c r="D312" s="15">
        <f>VLOOKUP(A312,개선_소멸위험지수_종합!A:F,4,0)</f>
        <v>0.96299999999999997</v>
      </c>
      <c r="E312" s="15">
        <f>VLOOKUP(A312,개선_소멸위험지수_종합!A:F,5,0)</f>
        <v>58.8</v>
      </c>
      <c r="F312" s="15">
        <f>VLOOKUP(A312,개선_소멸위험지수_종합!A:F,6,0)</f>
        <v>16457</v>
      </c>
    </row>
    <row r="313" spans="1:6" x14ac:dyDescent="0.3">
      <c r="A313" s="15" t="s">
        <v>1224</v>
      </c>
      <c r="B313" s="15">
        <f>VLOOKUP(A313,개선_소멸위험지수_종합!A:F,2,0)</f>
        <v>11.2</v>
      </c>
      <c r="C313" s="15">
        <f>VLOOKUP(A313,개선_소멸위험지수_종합!A:F,3,0)</f>
        <v>26.2</v>
      </c>
      <c r="D313" s="15">
        <f>VLOOKUP(A313,개선_소멸위험지수_종합!A:F,4,0)</f>
        <v>0.95799999999999996</v>
      </c>
      <c r="E313" s="15">
        <f>VLOOKUP(A313,개선_소멸위험지수_종합!A:F,5,0)</f>
        <v>48.4</v>
      </c>
      <c r="F313" s="15">
        <f>VLOOKUP(A313,개선_소멸위험지수_종합!A:F,6,0)</f>
        <v>36877</v>
      </c>
    </row>
    <row r="314" spans="1:6" x14ac:dyDescent="0.3">
      <c r="A314" s="15" t="s">
        <v>1272</v>
      </c>
      <c r="B314" s="15">
        <f>VLOOKUP(A314,개선_소멸위험지수_종합!A:F,2,0)</f>
        <v>12.9</v>
      </c>
      <c r="C314" s="15">
        <f>VLOOKUP(A314,개선_소멸위험지수_종합!A:F,3,0)</f>
        <v>28.9</v>
      </c>
      <c r="D314" s="15">
        <f>VLOOKUP(A314,개선_소멸위험지수_종합!A:F,4,0)</f>
        <v>0.96699999999999997</v>
      </c>
      <c r="E314" s="15">
        <f>VLOOKUP(A314,개선_소멸위험지수_종합!A:F,5,0)</f>
        <v>39.6</v>
      </c>
      <c r="F314" s="15">
        <f>VLOOKUP(A314,개선_소멸위험지수_종합!A:F,6,0)</f>
        <v>41977</v>
      </c>
    </row>
    <row r="315" spans="1:6" x14ac:dyDescent="0.3">
      <c r="A315" s="15" t="s">
        <v>1176</v>
      </c>
      <c r="B315" s="15">
        <f>VLOOKUP(A315,개선_소멸위험지수_종합!A:F,2,0)</f>
        <v>14.9</v>
      </c>
      <c r="C315" s="15">
        <f>VLOOKUP(A315,개선_소멸위험지수_종합!A:F,3,0)</f>
        <v>29.6</v>
      </c>
      <c r="D315" s="15">
        <f>VLOOKUP(A315,개선_소멸위험지수_종합!A:F,4,0)</f>
        <v>0.96399999999999997</v>
      </c>
      <c r="E315" s="15">
        <f>VLOOKUP(A315,개선_소멸위험지수_종합!A:F,5,0)</f>
        <v>36</v>
      </c>
      <c r="F315" s="15">
        <f>VLOOKUP(A315,개선_소멸위험지수_종합!A:F,6,0)</f>
        <v>34148</v>
      </c>
    </row>
    <row r="316" spans="1:6" x14ac:dyDescent="0.3">
      <c r="A316" s="15" t="s">
        <v>1212</v>
      </c>
      <c r="B316" s="15">
        <f>VLOOKUP(A316,개선_소멸위험지수_종합!A:F,2,0)</f>
        <v>11.6</v>
      </c>
      <c r="C316" s="15">
        <f>VLOOKUP(A316,개선_소멸위험지수_종합!A:F,3,0)</f>
        <v>27.4</v>
      </c>
      <c r="D316" s="15">
        <f>VLOOKUP(A316,개선_소멸위험지수_종합!A:F,4,0)</f>
        <v>0.96899999999999997</v>
      </c>
      <c r="E316" s="15">
        <f>VLOOKUP(A316,개선_소멸위험지수_종합!A:F,5,0)</f>
        <v>37.6</v>
      </c>
      <c r="F316" s="15">
        <f>VLOOKUP(A316,개선_소멸위험지수_종합!A:F,6,0)</f>
        <v>44394</v>
      </c>
    </row>
    <row r="317" spans="1:6" x14ac:dyDescent="0.3">
      <c r="A317" s="15" t="s">
        <v>1284</v>
      </c>
      <c r="B317" s="15">
        <f>VLOOKUP(A317,개선_소멸위험지수_종합!A:F,2,0)</f>
        <v>13.4</v>
      </c>
      <c r="C317" s="15">
        <f>VLOOKUP(A317,개선_소멸위험지수_종합!A:F,3,0)</f>
        <v>26.3</v>
      </c>
      <c r="D317" s="15">
        <f>VLOOKUP(A317,개선_소멸위험지수_종합!A:F,4,0)</f>
        <v>0.96199999999999997</v>
      </c>
      <c r="E317" s="15">
        <f>VLOOKUP(A317,개선_소멸위험지수_종합!A:F,5,0)</f>
        <v>36.5</v>
      </c>
      <c r="F317" s="15">
        <f>VLOOKUP(A317,개선_소멸위험지수_종합!A:F,6,0)</f>
        <v>121780</v>
      </c>
    </row>
    <row r="318" spans="1:6" x14ac:dyDescent="0.3">
      <c r="A318" s="15" t="s">
        <v>1248</v>
      </c>
      <c r="B318" s="15">
        <f>VLOOKUP(A318,개선_소멸위험지수_종합!A:F,2,0)</f>
        <v>13</v>
      </c>
      <c r="C318" s="15">
        <f>VLOOKUP(A318,개선_소멸위험지수_종합!A:F,3,0)</f>
        <v>27.6</v>
      </c>
      <c r="D318" s="15">
        <f>VLOOKUP(A318,개선_소멸위험지수_종합!A:F,4,0)</f>
        <v>0.95799999999999996</v>
      </c>
      <c r="E318" s="15">
        <f>VLOOKUP(A318,개선_소멸위험지수_종합!A:F,5,0)</f>
        <v>38.1</v>
      </c>
      <c r="F318" s="15">
        <f>VLOOKUP(A318,개선_소멸위험지수_종합!A:F,6,0)</f>
        <v>44052</v>
      </c>
    </row>
    <row r="319" spans="1:6" x14ac:dyDescent="0.3">
      <c r="A319" s="15" t="s">
        <v>1200</v>
      </c>
      <c r="B319" s="15">
        <f>VLOOKUP(A319,개선_소멸위험지수_종합!A:F,2,0)</f>
        <v>13.8</v>
      </c>
      <c r="C319" s="15">
        <f>VLOOKUP(A319,개선_소멸위험지수_종합!A:F,3,0)</f>
        <v>26</v>
      </c>
      <c r="D319" s="15">
        <f>VLOOKUP(A319,개선_소멸위험지수_종합!A:F,4,0)</f>
        <v>0.95699999999999996</v>
      </c>
      <c r="E319" s="15">
        <f>VLOOKUP(A319,개선_소멸위험지수_종합!A:F,5,0)</f>
        <v>37.799999999999997</v>
      </c>
      <c r="F319" s="15">
        <f>VLOOKUP(A319,개선_소멸위험지수_종합!A:F,6,0)</f>
        <v>31746</v>
      </c>
    </row>
    <row r="320" spans="1:6" x14ac:dyDescent="0.3">
      <c r="A320" s="15" t="s">
        <v>1260</v>
      </c>
      <c r="B320" s="15">
        <f>VLOOKUP(A320,개선_소멸위험지수_종합!A:F,2,0)</f>
        <v>11.3</v>
      </c>
      <c r="C320" s="15">
        <f>VLOOKUP(A320,개선_소멸위험지수_종합!A:F,3,0)</f>
        <v>28.4</v>
      </c>
      <c r="D320" s="15">
        <f>VLOOKUP(A320,개선_소멸위험지수_종합!A:F,4,0)</f>
        <v>0.94699999999999995</v>
      </c>
      <c r="E320" s="15">
        <f>VLOOKUP(A320,개선_소멸위험지수_종합!A:F,5,0)</f>
        <v>43.2</v>
      </c>
      <c r="F320" s="15">
        <f>VLOOKUP(A320,개선_소멸위험지수_종합!A:F,6,0)</f>
        <v>49186</v>
      </c>
    </row>
    <row r="321" spans="1:6" x14ac:dyDescent="0.3">
      <c r="A321" s="15" t="s">
        <v>1254</v>
      </c>
      <c r="B321" s="15">
        <f>VLOOKUP(A321,개선_소멸위험지수_종합!A:F,2,0)</f>
        <v>14.4</v>
      </c>
      <c r="C321" s="15">
        <f>VLOOKUP(A321,개선_소멸위험지수_종합!A:F,3,0)</f>
        <v>30.8</v>
      </c>
      <c r="D321" s="15">
        <f>VLOOKUP(A321,개선_소멸위험지수_종합!A:F,4,0)</f>
        <v>0.95599999999999996</v>
      </c>
      <c r="E321" s="15">
        <f>VLOOKUP(A321,개선_소멸위험지수_종합!A:F,5,0)</f>
        <v>48.9</v>
      </c>
      <c r="F321" s="15">
        <f>VLOOKUP(A321,개선_소멸위험지수_종합!A:F,6,0)</f>
        <v>9603</v>
      </c>
    </row>
    <row r="322" spans="1:6" x14ac:dyDescent="0.3">
      <c r="A322" s="15" t="s">
        <v>1314</v>
      </c>
      <c r="B322" s="15">
        <f>VLOOKUP(A322,개선_소멸위험지수_종합!A:F,2,0)</f>
        <v>12.5</v>
      </c>
      <c r="C322" s="15">
        <f>VLOOKUP(A322,개선_소멸위험지수_종합!A:F,3,0)</f>
        <v>27</v>
      </c>
      <c r="D322" s="15">
        <f>VLOOKUP(A322,개선_소멸위험지수_종합!A:F,4,0)</f>
        <v>0.95</v>
      </c>
      <c r="E322" s="15">
        <f>VLOOKUP(A322,개선_소멸위험지수_종합!A:F,5,0)</f>
        <v>46.4</v>
      </c>
      <c r="F322" s="15">
        <f>VLOOKUP(A322,개선_소멸위험지수_종합!A:F,6,0)</f>
        <v>88228</v>
      </c>
    </row>
    <row r="323" spans="1:6" x14ac:dyDescent="0.3">
      <c r="A323" s="15" t="s">
        <v>1326</v>
      </c>
      <c r="B323" s="15">
        <f>VLOOKUP(A323,개선_소멸위험지수_종합!A:F,2,0)</f>
        <v>15.4</v>
      </c>
      <c r="C323" s="15">
        <f>VLOOKUP(A323,개선_소멸위험지수_종합!A:F,3,0)</f>
        <v>27.7</v>
      </c>
      <c r="D323" s="15">
        <f>VLOOKUP(A323,개선_소멸위험지수_종합!A:F,4,0)</f>
        <v>0.95699999999999996</v>
      </c>
      <c r="E323" s="15">
        <f>VLOOKUP(A323,개선_소멸위험지수_종합!A:F,5,0)</f>
        <v>45</v>
      </c>
      <c r="F323" s="15">
        <f>VLOOKUP(A323,개선_소멸위험지수_종합!A:F,6,0)</f>
        <v>297254</v>
      </c>
    </row>
    <row r="324" spans="1:6" x14ac:dyDescent="0.3">
      <c r="A324" s="15" t="s">
        <v>1308</v>
      </c>
      <c r="B324" s="15">
        <f>VLOOKUP(A324,개선_소멸위험지수_종합!A:F,2,0)</f>
        <v>13.5</v>
      </c>
      <c r="C324" s="15">
        <f>VLOOKUP(A324,개선_소멸위험지수_종합!A:F,3,0)</f>
        <v>27.1</v>
      </c>
      <c r="D324" s="15">
        <f>VLOOKUP(A324,개선_소멸위험지수_종합!A:F,4,0)</f>
        <v>0.95699999999999996</v>
      </c>
      <c r="E324" s="15">
        <f>VLOOKUP(A324,개선_소멸위험지수_종합!A:F,5,0)</f>
        <v>45.3</v>
      </c>
      <c r="F324" s="15">
        <f>VLOOKUP(A324,개선_소멸위험지수_종합!A:F,6,0)</f>
        <v>209262</v>
      </c>
    </row>
    <row r="325" spans="1:6" x14ac:dyDescent="0.3">
      <c r="A325" s="15" t="s">
        <v>1320</v>
      </c>
      <c r="B325" s="15">
        <f>VLOOKUP(A325,개선_소멸위험지수_종합!A:F,2,0)</f>
        <v>15.4</v>
      </c>
      <c r="C325" s="15">
        <f>VLOOKUP(A325,개선_소멸위험지수_종합!A:F,3,0)</f>
        <v>23.8</v>
      </c>
      <c r="D325" s="15">
        <f>VLOOKUP(A325,개선_소멸위험지수_종합!A:F,4,0)</f>
        <v>0.95099999999999996</v>
      </c>
      <c r="E325" s="15">
        <f>VLOOKUP(A325,개선_소멸위험지수_종합!A:F,5,0)</f>
        <v>47.7</v>
      </c>
      <c r="F325" s="15">
        <f>VLOOKUP(A325,개선_소멸위험지수_종합!A:F,6,0)</f>
        <v>420103</v>
      </c>
    </row>
    <row r="326" spans="1:6" x14ac:dyDescent="0.3">
      <c r="A326" s="15" t="s">
        <v>1302</v>
      </c>
      <c r="B326" s="15">
        <f>VLOOKUP(A326,개선_소멸위험지수_종합!A:F,2,0)</f>
        <v>8.8000000000000007</v>
      </c>
      <c r="C326" s="15">
        <f>VLOOKUP(A326,개선_소멸위험지수_종합!A:F,3,0)</f>
        <v>26.9</v>
      </c>
      <c r="D326" s="15">
        <f>VLOOKUP(A326,개선_소멸위험지수_종합!A:F,4,0)</f>
        <v>0.96899999999999997</v>
      </c>
      <c r="E326" s="15">
        <f>VLOOKUP(A326,개선_소멸위험지수_종합!A:F,5,0)</f>
        <v>44.2</v>
      </c>
      <c r="F326" s="15">
        <f>VLOOKUP(A326,개선_소멸위험지수_종합!A:F,6,0)</f>
        <v>394081</v>
      </c>
    </row>
    <row r="327" spans="1:6" x14ac:dyDescent="0.3">
      <c r="A327" s="15" t="s">
        <v>1386</v>
      </c>
      <c r="B327" s="15">
        <f>VLOOKUP(A327,개선_소멸위험지수_종합!A:F,2,0)</f>
        <v>15</v>
      </c>
      <c r="C327" s="15">
        <f>VLOOKUP(A327,개선_소멸위험지수_종합!A:F,3,0)</f>
        <v>26.3</v>
      </c>
      <c r="D327" s="15">
        <f>VLOOKUP(A327,개선_소멸위험지수_종합!A:F,4,0)</f>
        <v>0.95799999999999996</v>
      </c>
      <c r="E327" s="15">
        <f>VLOOKUP(A327,개선_소멸위험지수_종합!A:F,5,0)</f>
        <v>48</v>
      </c>
      <c r="F327" s="15">
        <f>VLOOKUP(A327,개선_소멸위험지수_종합!A:F,6,0)</f>
        <v>75232</v>
      </c>
    </row>
    <row r="328" spans="1:6" x14ac:dyDescent="0.3">
      <c r="A328" s="15" t="s">
        <v>1362</v>
      </c>
      <c r="B328" s="15">
        <f>VLOOKUP(A328,개선_소멸위험지수_종합!A:F,2,0)</f>
        <v>12.1</v>
      </c>
      <c r="C328" s="15">
        <f>VLOOKUP(A328,개선_소멸위험지수_종합!A:F,3,0)</f>
        <v>24.4</v>
      </c>
      <c r="D328" s="15">
        <f>VLOOKUP(A328,개선_소멸위험지수_종합!A:F,4,0)</f>
        <v>0.96499999999999997</v>
      </c>
      <c r="E328" s="15">
        <f>VLOOKUP(A328,개선_소멸위험지수_종합!A:F,5,0)</f>
        <v>43.6</v>
      </c>
      <c r="F328" s="15">
        <f>VLOOKUP(A328,개선_소멸위험지수_종합!A:F,6,0)</f>
        <v>335425</v>
      </c>
    </row>
    <row r="329" spans="1:6" x14ac:dyDescent="0.3">
      <c r="A329" s="15" t="s">
        <v>1374</v>
      </c>
      <c r="B329" s="15">
        <f>VLOOKUP(A329,개선_소멸위험지수_종합!A:F,2,0)</f>
        <v>18.3</v>
      </c>
      <c r="C329" s="15">
        <f>VLOOKUP(A329,개선_소멸위험지수_종합!A:F,3,0)</f>
        <v>28.2</v>
      </c>
      <c r="D329" s="15">
        <f>VLOOKUP(A329,개선_소멸위험지수_종합!A:F,4,0)</f>
        <v>0.97299999999999998</v>
      </c>
      <c r="E329" s="15">
        <f>VLOOKUP(A329,개선_소멸위험지수_종합!A:F,5,0)</f>
        <v>33.4</v>
      </c>
      <c r="F329" s="15">
        <f>VLOOKUP(A329,개선_소멸위험지수_종합!A:F,6,0)</f>
        <v>188948</v>
      </c>
    </row>
    <row r="330" spans="1:6" x14ac:dyDescent="0.3">
      <c r="A330" s="15" t="s">
        <v>1344</v>
      </c>
      <c r="B330" s="15">
        <f>VLOOKUP(A330,개선_소멸위험지수_종합!A:F,2,0)</f>
        <v>13.5</v>
      </c>
      <c r="C330" s="15">
        <f>VLOOKUP(A330,개선_소멸위험지수_종합!A:F,3,0)</f>
        <v>25.9</v>
      </c>
      <c r="D330" s="15">
        <f>VLOOKUP(A330,개선_소멸위험지수_종합!A:F,4,0)</f>
        <v>0.96699999999999997</v>
      </c>
      <c r="E330" s="15">
        <f>VLOOKUP(A330,개선_소멸위험지수_종합!A:F,5,0)</f>
        <v>48.6</v>
      </c>
      <c r="F330" s="15">
        <f>VLOOKUP(A330,개선_소멸위험지수_종합!A:F,6,0)</f>
        <v>144625</v>
      </c>
    </row>
    <row r="331" spans="1:6" x14ac:dyDescent="0.3">
      <c r="A331" s="15" t="s">
        <v>1368</v>
      </c>
      <c r="B331" s="15">
        <f>VLOOKUP(A331,개선_소멸위험지수_종합!A:F,2,0)</f>
        <v>13.5</v>
      </c>
      <c r="C331" s="15">
        <f>VLOOKUP(A331,개선_소멸위험지수_종합!A:F,3,0)</f>
        <v>24.9</v>
      </c>
      <c r="D331" s="15">
        <f>VLOOKUP(A331,개선_소멸위험지수_종합!A:F,4,0)</f>
        <v>0.94199999999999995</v>
      </c>
      <c r="E331" s="15">
        <f>VLOOKUP(A331,개선_소멸위험지수_종합!A:F,5,0)</f>
        <v>37.700000000000003</v>
      </c>
      <c r="F331" s="15">
        <f>VLOOKUP(A331,개선_소멸위험지수_종합!A:F,6,0)</f>
        <v>427677</v>
      </c>
    </row>
    <row r="332" spans="1:6" x14ac:dyDescent="0.3">
      <c r="A332" s="15" t="s">
        <v>1380</v>
      </c>
      <c r="B332" s="15">
        <f>VLOOKUP(A332,개선_소멸위험지수_종합!A:F,2,0)</f>
        <v>10.5</v>
      </c>
      <c r="C332" s="15">
        <f>VLOOKUP(A332,개선_소멸위험지수_종합!A:F,3,0)</f>
        <v>20.2</v>
      </c>
      <c r="D332" s="15">
        <f>VLOOKUP(A332,개선_소멸위험지수_종합!A:F,4,0)</f>
        <v>0.97099999999999997</v>
      </c>
      <c r="E332" s="15">
        <f>VLOOKUP(A332,개선_소멸위험지수_종합!A:F,5,0)</f>
        <v>49.6</v>
      </c>
      <c r="F332" s="15">
        <f>VLOOKUP(A332,개선_소멸위험지수_종합!A:F,6,0)</f>
        <v>432030</v>
      </c>
    </row>
    <row r="333" spans="1:6" x14ac:dyDescent="0.3">
      <c r="A333" s="15" t="s">
        <v>1350</v>
      </c>
      <c r="B333" s="15">
        <f>VLOOKUP(A333,개선_소멸위험지수_종합!A:F,2,0)</f>
        <v>11.3</v>
      </c>
      <c r="C333" s="15">
        <f>VLOOKUP(A333,개선_소멸위험지수_종합!A:F,3,0)</f>
        <v>26.1</v>
      </c>
      <c r="D333" s="15">
        <f>VLOOKUP(A333,개선_소멸위험지수_종합!A:F,4,0)</f>
        <v>0.95299999999999996</v>
      </c>
      <c r="E333" s="15">
        <f>VLOOKUP(A333,개선_소멸위험지수_종합!A:F,5,0)</f>
        <v>41.2</v>
      </c>
      <c r="F333" s="15">
        <f>VLOOKUP(A333,개선_소멸위험지수_종합!A:F,6,0)</f>
        <v>574055</v>
      </c>
    </row>
    <row r="334" spans="1:6" x14ac:dyDescent="0.3">
      <c r="A334" s="15" t="s">
        <v>1356</v>
      </c>
      <c r="B334" s="15">
        <f>VLOOKUP(A334,개선_소멸위험지수_종합!A:F,2,0)</f>
        <v>12</v>
      </c>
      <c r="C334" s="15">
        <f>VLOOKUP(A334,개선_소멸위험지수_종합!A:F,3,0)</f>
        <v>27</v>
      </c>
      <c r="D334" s="15">
        <f>VLOOKUP(A334,개선_소멸위험지수_종합!A:F,4,0)</f>
        <v>0.96399999999999997</v>
      </c>
      <c r="E334" s="15">
        <f>VLOOKUP(A334,개선_소멸위험지수_종합!A:F,5,0)</f>
        <v>42.2</v>
      </c>
      <c r="F334" s="15">
        <f>VLOOKUP(A334,개선_소멸위험지수_종합!A:F,6,0)</f>
        <v>214792</v>
      </c>
    </row>
    <row r="335" spans="1:6" x14ac:dyDescent="0.3">
      <c r="A335" s="15" t="s">
        <v>1404</v>
      </c>
      <c r="B335" s="15">
        <f>VLOOKUP(A335,개선_소멸위험지수_종합!A:F,2,0)</f>
        <v>13.6</v>
      </c>
      <c r="C335" s="15">
        <f>VLOOKUP(A335,개선_소멸위험지수_종합!A:F,3,0)</f>
        <v>29.5</v>
      </c>
      <c r="D335" s="15">
        <f>VLOOKUP(A335,개선_소멸위험지수_종합!A:F,4,0)</f>
        <v>0.95699999999999996</v>
      </c>
      <c r="E335" s="15">
        <f>VLOOKUP(A335,개선_소멸위험지수_종합!A:F,5,0)</f>
        <v>49.1</v>
      </c>
      <c r="F335" s="15">
        <f>VLOOKUP(A335,개선_소멸위험지수_종합!A:F,6,0)</f>
        <v>221682</v>
      </c>
    </row>
    <row r="336" spans="1:6" x14ac:dyDescent="0.3">
      <c r="A336" s="15" t="s">
        <v>1422</v>
      </c>
      <c r="B336" s="15">
        <f>VLOOKUP(A336,개선_소멸위험지수_종합!A:F,2,0)</f>
        <v>18.3</v>
      </c>
      <c r="C336" s="15">
        <f>VLOOKUP(A336,개선_소멸위험지수_종합!A:F,3,0)</f>
        <v>24.8</v>
      </c>
      <c r="D336" s="15">
        <f>VLOOKUP(A336,개선_소멸위험지수_종합!A:F,4,0)</f>
        <v>0.94199999999999995</v>
      </c>
      <c r="E336" s="15">
        <f>VLOOKUP(A336,개선_소멸위험지수_종합!A:F,5,0)</f>
        <v>49</v>
      </c>
      <c r="F336" s="15">
        <f>VLOOKUP(A336,개선_소멸위험지수_종합!A:F,6,0)</f>
        <v>241714</v>
      </c>
    </row>
    <row r="337" spans="1:6" x14ac:dyDescent="0.3">
      <c r="A337" s="15" t="s">
        <v>1410</v>
      </c>
      <c r="B337" s="15">
        <f>VLOOKUP(A337,개선_소멸위험지수_종합!A:F,2,0)</f>
        <v>10.6</v>
      </c>
      <c r="C337" s="15">
        <f>VLOOKUP(A337,개선_소멸위험지수_종합!A:F,3,0)</f>
        <v>21.8</v>
      </c>
      <c r="D337" s="15">
        <f>VLOOKUP(A337,개선_소멸위험지수_종합!A:F,4,0)</f>
        <v>0.96199999999999997</v>
      </c>
      <c r="E337" s="15">
        <f>VLOOKUP(A337,개선_소멸위험지수_종합!A:F,5,0)</f>
        <v>58.6</v>
      </c>
      <c r="F337" s="15">
        <f>VLOOKUP(A337,개선_소멸위험지수_종합!A:F,6,0)</f>
        <v>478697</v>
      </c>
    </row>
    <row r="338" spans="1:6" x14ac:dyDescent="0.3">
      <c r="A338" s="15" t="s">
        <v>1416</v>
      </c>
      <c r="B338" s="15">
        <f>VLOOKUP(A338,개선_소멸위험지수_종합!A:F,2,0)</f>
        <v>11.9</v>
      </c>
      <c r="C338" s="15">
        <f>VLOOKUP(A338,개선_소멸위험지수_종합!A:F,3,0)</f>
        <v>24.4</v>
      </c>
      <c r="D338" s="15">
        <f>VLOOKUP(A338,개선_소멸위험지수_종합!A:F,4,0)</f>
        <v>0.97299999999999998</v>
      </c>
      <c r="E338" s="15">
        <f>VLOOKUP(A338,개선_소멸위험지수_종합!A:F,5,0)</f>
        <v>50.7</v>
      </c>
      <c r="F338" s="15">
        <f>VLOOKUP(A338,개선_소멸위험지수_종합!A:F,6,0)</f>
        <v>341674</v>
      </c>
    </row>
    <row r="339" spans="1:6" x14ac:dyDescent="0.3">
      <c r="A339" s="15" t="s">
        <v>1398</v>
      </c>
      <c r="B339" s="15">
        <f>VLOOKUP(A339,개선_소멸위험지수_종합!A:F,2,0)</f>
        <v>15.2</v>
      </c>
      <c r="C339" s="15">
        <f>VLOOKUP(A339,개선_소멸위험지수_종합!A:F,3,0)</f>
        <v>27</v>
      </c>
      <c r="D339" s="15">
        <f>VLOOKUP(A339,개선_소멸위험지수_종합!A:F,4,0)</f>
        <v>0.94499999999999995</v>
      </c>
      <c r="E339" s="15">
        <f>VLOOKUP(A339,개선_소멸위험지수_종합!A:F,5,0)</f>
        <v>41.6</v>
      </c>
      <c r="F339" s="15">
        <f>VLOOKUP(A339,개선_소멸위험지수_종합!A:F,6,0)</f>
        <v>185704</v>
      </c>
    </row>
    <row r="340" spans="1:6" x14ac:dyDescent="0.3">
      <c r="A340" s="15" t="s">
        <v>1518</v>
      </c>
      <c r="B340" s="15">
        <f>VLOOKUP(A340,개선_소멸위험지수_종합!A:F,2,0)</f>
        <v>17.2</v>
      </c>
      <c r="C340" s="15">
        <f>VLOOKUP(A340,개선_소멸위험지수_종합!A:F,3,0)</f>
        <v>29.6</v>
      </c>
      <c r="D340" s="15">
        <f>VLOOKUP(A340,개선_소멸위험지수_종합!A:F,4,0)</f>
        <v>0.94399999999999995</v>
      </c>
      <c r="E340" s="15">
        <f>VLOOKUP(A340,개선_소멸위험지수_종합!A:F,5,0)</f>
        <v>41.1</v>
      </c>
      <c r="F340" s="15">
        <f>VLOOKUP(A340,개선_소멸위험지수_종합!A:F,6,0)</f>
        <v>42440</v>
      </c>
    </row>
    <row r="341" spans="1:6" x14ac:dyDescent="0.3">
      <c r="A341" s="15" t="s">
        <v>1494</v>
      </c>
      <c r="B341" s="15">
        <f>VLOOKUP(A341,개선_소멸위험지수_종합!A:F,2,0)</f>
        <v>15.7</v>
      </c>
      <c r="C341" s="15">
        <f>VLOOKUP(A341,개선_소멸위험지수_종합!A:F,3,0)</f>
        <v>29.8</v>
      </c>
      <c r="D341" s="15">
        <f>VLOOKUP(A341,개선_소멸위험지수_종합!A:F,4,0)</f>
        <v>0.95599999999999996</v>
      </c>
      <c r="E341" s="15">
        <f>VLOOKUP(A341,개선_소멸위험지수_종합!A:F,5,0)</f>
        <v>47.2</v>
      </c>
      <c r="F341" s="15">
        <f>VLOOKUP(A341,개선_소멸위험지수_종합!A:F,6,0)</f>
        <v>105148</v>
      </c>
    </row>
    <row r="342" spans="1:6" x14ac:dyDescent="0.3">
      <c r="A342" s="15" t="s">
        <v>1458</v>
      </c>
      <c r="B342" s="15">
        <f>VLOOKUP(A342,개선_소멸위험지수_종합!A:F,2,0)</f>
        <v>18.899999999999999</v>
      </c>
      <c r="C342" s="15">
        <f>VLOOKUP(A342,개선_소멸위험지수_종합!A:F,3,0)</f>
        <v>24.9</v>
      </c>
      <c r="D342" s="15">
        <f>VLOOKUP(A342,개선_소멸위험지수_종합!A:F,4,0)</f>
        <v>0.96899999999999997</v>
      </c>
      <c r="E342" s="15">
        <f>VLOOKUP(A342,개선_소멸위험지수_종합!A:F,5,0)</f>
        <v>48.5</v>
      </c>
      <c r="F342" s="15">
        <f>VLOOKUP(A342,개선_소멸위험지수_종합!A:F,6,0)</f>
        <v>82265</v>
      </c>
    </row>
    <row r="343" spans="1:6" x14ac:dyDescent="0.3">
      <c r="A343" s="15" t="s">
        <v>1512</v>
      </c>
      <c r="B343" s="15">
        <f>VLOOKUP(A343,개선_소멸위험지수_종합!A:F,2,0)</f>
        <v>13.9</v>
      </c>
      <c r="C343" s="15">
        <f>VLOOKUP(A343,개선_소멸위험지수_종합!A:F,3,0)</f>
        <v>26.7</v>
      </c>
      <c r="D343" s="15">
        <f>VLOOKUP(A343,개선_소멸위험지수_종합!A:F,4,0)</f>
        <v>0.94399999999999995</v>
      </c>
      <c r="E343" s="15">
        <f>VLOOKUP(A343,개선_소멸위험지수_종합!A:F,5,0)</f>
        <v>40.6</v>
      </c>
      <c r="F343" s="15">
        <f>VLOOKUP(A343,개선_소멸위험지수_종합!A:F,6,0)</f>
        <v>116544</v>
      </c>
    </row>
    <row r="344" spans="1:6" x14ac:dyDescent="0.3">
      <c r="A344" s="15" t="s">
        <v>1470</v>
      </c>
      <c r="B344" s="15">
        <f>VLOOKUP(A344,개선_소멸위험지수_종합!A:F,2,0)</f>
        <v>16.399999999999999</v>
      </c>
      <c r="C344" s="15">
        <f>VLOOKUP(A344,개선_소멸위험지수_종합!A:F,3,0)</f>
        <v>23.9</v>
      </c>
      <c r="D344" s="15">
        <f>VLOOKUP(A344,개선_소멸위험지수_종합!A:F,4,0)</f>
        <v>0.95499999999999996</v>
      </c>
      <c r="E344" s="15">
        <f>VLOOKUP(A344,개선_소멸위험지수_종합!A:F,5,0)</f>
        <v>46.1</v>
      </c>
      <c r="F344" s="15">
        <f>VLOOKUP(A344,개선_소멸위험지수_종합!A:F,6,0)</f>
        <v>360231</v>
      </c>
    </row>
    <row r="345" spans="1:6" x14ac:dyDescent="0.3">
      <c r="A345" s="15" t="s">
        <v>1464</v>
      </c>
      <c r="B345" s="15">
        <f>VLOOKUP(A345,개선_소멸위험지수_종합!A:F,2,0)</f>
        <v>15.9</v>
      </c>
      <c r="C345" s="15">
        <f>VLOOKUP(A345,개선_소멸위험지수_종합!A:F,3,0)</f>
        <v>25.5</v>
      </c>
      <c r="D345" s="15">
        <f>VLOOKUP(A345,개선_소멸위험지수_종합!A:F,4,0)</f>
        <v>0.95099999999999996</v>
      </c>
      <c r="E345" s="15">
        <f>VLOOKUP(A345,개선_소멸위험지수_종합!A:F,5,0)</f>
        <v>44.1</v>
      </c>
      <c r="F345" s="15">
        <f>VLOOKUP(A345,개선_소멸위험지수_종합!A:F,6,0)</f>
        <v>265115</v>
      </c>
    </row>
    <row r="346" spans="1:6" x14ac:dyDescent="0.3">
      <c r="A346" s="15" t="s">
        <v>1452</v>
      </c>
      <c r="B346" s="15">
        <f>VLOOKUP(A346,개선_소멸위험지수_종합!A:F,2,0)</f>
        <v>14.2</v>
      </c>
      <c r="C346" s="15">
        <f>VLOOKUP(A346,개선_소멸위험지수_종합!A:F,3,0)</f>
        <v>25.5</v>
      </c>
      <c r="D346" s="15">
        <f>VLOOKUP(A346,개선_소멸위험지수_종합!A:F,4,0)</f>
        <v>0.95599999999999996</v>
      </c>
      <c r="E346" s="15">
        <f>VLOOKUP(A346,개선_소멸위험지수_종합!A:F,5,0)</f>
        <v>42.4</v>
      </c>
      <c r="F346" s="15">
        <f>VLOOKUP(A346,개선_소멸위험지수_종합!A:F,6,0)</f>
        <v>270414</v>
      </c>
    </row>
    <row r="347" spans="1:6" x14ac:dyDescent="0.3">
      <c r="A347" s="15" t="s">
        <v>1476</v>
      </c>
      <c r="B347" s="15">
        <f>VLOOKUP(A347,개선_소멸위험지수_종합!A:F,2,0)</f>
        <v>14.3</v>
      </c>
      <c r="C347" s="15">
        <f>VLOOKUP(A347,개선_소멸위험지수_종합!A:F,3,0)</f>
        <v>26.8</v>
      </c>
      <c r="D347" s="15">
        <f>VLOOKUP(A347,개선_소멸위험지수_종합!A:F,4,0)</f>
        <v>0.96099999999999997</v>
      </c>
      <c r="E347" s="15">
        <f>VLOOKUP(A347,개선_소멸위험지수_종합!A:F,5,0)</f>
        <v>39.1</v>
      </c>
      <c r="F347" s="15">
        <f>VLOOKUP(A347,개선_소멸위험지수_종합!A:F,6,0)</f>
        <v>294538</v>
      </c>
    </row>
    <row r="348" spans="1:6" x14ac:dyDescent="0.3">
      <c r="A348" s="15" t="s">
        <v>1524</v>
      </c>
      <c r="B348" s="15">
        <f>VLOOKUP(A348,개선_소멸위험지수_종합!A:F,2,0)</f>
        <v>16.399999999999999</v>
      </c>
      <c r="C348" s="15">
        <f>VLOOKUP(A348,개선_소멸위험지수_종합!A:F,3,0)</f>
        <v>27</v>
      </c>
      <c r="D348" s="15">
        <f>VLOOKUP(A348,개선_소멸위험지수_종합!A:F,4,0)</f>
        <v>0.95199999999999996</v>
      </c>
      <c r="E348" s="15">
        <f>VLOOKUP(A348,개선_소멸위험지수_종합!A:F,5,0)</f>
        <v>45.6</v>
      </c>
      <c r="F348" s="15">
        <f>VLOOKUP(A348,개선_소멸위험지수_종합!A:F,6,0)</f>
        <v>406977</v>
      </c>
    </row>
    <row r="349" spans="1:6" x14ac:dyDescent="0.3">
      <c r="A349" s="15" t="s">
        <v>1488</v>
      </c>
      <c r="B349" s="15">
        <f>VLOOKUP(A349,개선_소멸위험지수_종합!A:F,2,0)</f>
        <v>16.100000000000001</v>
      </c>
      <c r="C349" s="15">
        <f>VLOOKUP(A349,개선_소멸위험지수_종합!A:F,3,0)</f>
        <v>27</v>
      </c>
      <c r="D349" s="15">
        <f>VLOOKUP(A349,개선_소멸위험지수_종합!A:F,4,0)</f>
        <v>0.94899999999999995</v>
      </c>
      <c r="E349" s="15">
        <f>VLOOKUP(A349,개선_소멸위험지수_종합!A:F,5,0)</f>
        <v>37.700000000000003</v>
      </c>
      <c r="F349" s="15">
        <f>VLOOKUP(A349,개선_소멸위험지수_종합!A:F,6,0)</f>
        <v>321746</v>
      </c>
    </row>
    <row r="350" spans="1:6" x14ac:dyDescent="0.3">
      <c r="A350" s="15" t="s">
        <v>1440</v>
      </c>
      <c r="B350" s="15">
        <f>VLOOKUP(A350,개선_소멸위험지수_종합!A:F,2,0)</f>
        <v>14</v>
      </c>
      <c r="C350" s="15">
        <f>VLOOKUP(A350,개선_소멸위험지수_종합!A:F,3,0)</f>
        <v>22.2</v>
      </c>
      <c r="D350" s="15">
        <f>VLOOKUP(A350,개선_소멸위험지수_종합!A:F,4,0)</f>
        <v>0.95</v>
      </c>
      <c r="E350" s="15">
        <f>VLOOKUP(A350,개선_소멸위험지수_종합!A:F,5,0)</f>
        <v>48.8</v>
      </c>
      <c r="F350" s="15">
        <f>VLOOKUP(A350,개선_소멸위험지수_종합!A:F,6,0)</f>
        <v>235781</v>
      </c>
    </row>
    <row r="351" spans="1:6" x14ac:dyDescent="0.3">
      <c r="A351" s="15" t="s">
        <v>1434</v>
      </c>
      <c r="B351" s="15">
        <f>VLOOKUP(A351,개선_소멸위험지수_종합!A:F,2,0)</f>
        <v>14.8</v>
      </c>
      <c r="C351" s="15">
        <f>VLOOKUP(A351,개선_소멸위험지수_종합!A:F,3,0)</f>
        <v>28.5</v>
      </c>
      <c r="D351" s="15">
        <f>VLOOKUP(A351,개선_소멸위험지수_종합!A:F,4,0)</f>
        <v>0.94799999999999995</v>
      </c>
      <c r="E351" s="15">
        <f>VLOOKUP(A351,개선_소멸위험지수_종합!A:F,5,0)</f>
        <v>40.4</v>
      </c>
      <c r="F351" s="15">
        <f>VLOOKUP(A351,개선_소멸위험지수_종합!A:F,6,0)</f>
        <v>112460</v>
      </c>
    </row>
    <row r="352" spans="1:6" x14ac:dyDescent="0.3">
      <c r="A352" s="15" t="s">
        <v>1506</v>
      </c>
      <c r="B352" s="15">
        <f>VLOOKUP(A352,개선_소멸위험지수_종합!A:F,2,0)</f>
        <v>13.7</v>
      </c>
      <c r="C352" s="15">
        <f>VLOOKUP(A352,개선_소멸위험지수_종합!A:F,3,0)</f>
        <v>28.3</v>
      </c>
      <c r="D352" s="15">
        <f>VLOOKUP(A352,개선_소멸위험지수_종합!A:F,4,0)</f>
        <v>0.95699999999999996</v>
      </c>
      <c r="E352" s="15">
        <f>VLOOKUP(A352,개선_소멸위험지수_종합!A:F,5,0)</f>
        <v>43.6</v>
      </c>
      <c r="F352" s="15">
        <f>VLOOKUP(A352,개선_소멸위험지수_종합!A:F,6,0)</f>
        <v>199511</v>
      </c>
    </row>
    <row r="353" spans="1:6" x14ac:dyDescent="0.3">
      <c r="A353" s="15" t="s">
        <v>1500</v>
      </c>
      <c r="B353" s="15">
        <f>VLOOKUP(A353,개선_소멸위험지수_종합!A:F,2,0)</f>
        <v>11</v>
      </c>
      <c r="C353" s="15">
        <f>VLOOKUP(A353,개선_소멸위험지수_종합!A:F,3,0)</f>
        <v>27.5</v>
      </c>
      <c r="D353" s="15">
        <f>VLOOKUP(A353,개선_소멸위험지수_종합!A:F,4,0)</f>
        <v>0.96299999999999997</v>
      </c>
      <c r="E353" s="15">
        <f>VLOOKUP(A353,개선_소멸위험지수_종합!A:F,5,0)</f>
        <v>46.3</v>
      </c>
      <c r="F353" s="15">
        <f>VLOOKUP(A353,개선_소멸위험지수_종합!A:F,6,0)</f>
        <v>173601</v>
      </c>
    </row>
    <row r="354" spans="1:6" x14ac:dyDescent="0.3">
      <c r="A354" s="15" t="s">
        <v>1482</v>
      </c>
      <c r="B354" s="15">
        <f>VLOOKUP(A354,개선_소멸위험지수_종합!A:F,2,0)</f>
        <v>14.7</v>
      </c>
      <c r="C354" s="15">
        <f>VLOOKUP(A354,개선_소멸위험지수_종합!A:F,3,0)</f>
        <v>29.9</v>
      </c>
      <c r="D354" s="15">
        <f>VLOOKUP(A354,개선_소멸위험지수_종합!A:F,4,0)</f>
        <v>0.94699999999999995</v>
      </c>
      <c r="E354" s="15">
        <f>VLOOKUP(A354,개선_소멸위험지수_종합!A:F,5,0)</f>
        <v>43.1</v>
      </c>
      <c r="F354" s="15">
        <f>VLOOKUP(A354,개선_소멸위험지수_종합!A:F,6,0)</f>
        <v>222964</v>
      </c>
    </row>
    <row r="355" spans="1:6" x14ac:dyDescent="0.3">
      <c r="A355" s="15" t="s">
        <v>1446</v>
      </c>
      <c r="B355" s="15">
        <f>VLOOKUP(A355,개선_소멸위험지수_종합!A:F,2,0)</f>
        <v>14.7</v>
      </c>
      <c r="C355" s="15">
        <f>VLOOKUP(A355,개선_소멸위험지수_종합!A:F,3,0)</f>
        <v>27</v>
      </c>
      <c r="D355" s="15">
        <f>VLOOKUP(A355,개선_소멸위험지수_종합!A:F,4,0)</f>
        <v>0.95399999999999996</v>
      </c>
      <c r="E355" s="15">
        <f>VLOOKUP(A355,개선_소멸위험지수_종합!A:F,5,0)</f>
        <v>40.1</v>
      </c>
      <c r="F355" s="15">
        <f>VLOOKUP(A355,개선_소멸위험지수_종합!A:F,6,0)</f>
        <v>154634</v>
      </c>
    </row>
    <row r="356" spans="1:6" x14ac:dyDescent="0.3">
      <c r="A356" s="15" t="s">
        <v>1668</v>
      </c>
      <c r="B356" s="15">
        <f>VLOOKUP(A356,개선_소멸위험지수_종합!A:F,2,0)</f>
        <v>15.4</v>
      </c>
      <c r="C356" s="15">
        <f>VLOOKUP(A356,개선_소멸위험지수_종합!A:F,3,0)</f>
        <v>25.9</v>
      </c>
      <c r="D356" s="15">
        <f>VLOOKUP(A356,개선_소멸위험지수_종합!A:F,4,0)</f>
        <v>0.96799999999999997</v>
      </c>
      <c r="E356" s="15">
        <f>VLOOKUP(A356,개선_소멸위험지수_종합!A:F,5,0)</f>
        <v>48.7</v>
      </c>
      <c r="F356" s="15">
        <f>VLOOKUP(A356,개선_소멸위험지수_종합!A:F,6,0)</f>
        <v>153090</v>
      </c>
    </row>
    <row r="357" spans="1:6" x14ac:dyDescent="0.3">
      <c r="A357" s="15" t="s">
        <v>1674</v>
      </c>
      <c r="B357" s="15">
        <f>VLOOKUP(A357,개선_소멸위험지수_종합!A:F,2,0)</f>
        <v>15.7</v>
      </c>
      <c r="C357" s="15">
        <f>VLOOKUP(A357,개선_소멸위험지수_종합!A:F,3,0)</f>
        <v>25.1</v>
      </c>
      <c r="D357" s="15">
        <f>VLOOKUP(A357,개선_소멸위험지수_종합!A:F,4,0)</f>
        <v>0.94799999999999995</v>
      </c>
      <c r="E357" s="15">
        <f>VLOOKUP(A357,개선_소멸위험지수_종합!A:F,5,0)</f>
        <v>47.3</v>
      </c>
      <c r="F357" s="15">
        <f>VLOOKUP(A357,개선_소멸위험지수_종합!A:F,6,0)</f>
        <v>129925</v>
      </c>
    </row>
    <row r="358" spans="1:6" x14ac:dyDescent="0.3">
      <c r="A358" s="15" t="s">
        <v>1656</v>
      </c>
      <c r="B358" s="15">
        <f>VLOOKUP(A358,개선_소멸위험지수_종합!A:F,2,0)</f>
        <v>15</v>
      </c>
      <c r="C358" s="15">
        <f>VLOOKUP(A358,개선_소멸위험지수_종합!A:F,3,0)</f>
        <v>23.1</v>
      </c>
      <c r="D358" s="15">
        <f>VLOOKUP(A358,개선_소멸위험지수_종합!A:F,4,0)</f>
        <v>0.96199999999999997</v>
      </c>
      <c r="E358" s="15">
        <f>VLOOKUP(A358,개선_소멸위험지수_종합!A:F,5,0)</f>
        <v>55.1</v>
      </c>
      <c r="F358" s="15">
        <f>VLOOKUP(A358,개선_소멸위험지수_종합!A:F,6,0)</f>
        <v>224902</v>
      </c>
    </row>
    <row r="359" spans="1:6" x14ac:dyDescent="0.3">
      <c r="A359" s="15" t="s">
        <v>1626</v>
      </c>
      <c r="B359" s="15">
        <f>VLOOKUP(A359,개선_소멸위험지수_종합!A:F,2,0)</f>
        <v>13.4</v>
      </c>
      <c r="C359" s="15">
        <f>VLOOKUP(A359,개선_소멸위험지수_종합!A:F,3,0)</f>
        <v>26.2</v>
      </c>
      <c r="D359" s="15">
        <f>VLOOKUP(A359,개선_소멸위험지수_종합!A:F,4,0)</f>
        <v>0.94</v>
      </c>
      <c r="E359" s="15">
        <f>VLOOKUP(A359,개선_소멸위험지수_종합!A:F,5,0)</f>
        <v>42.9</v>
      </c>
      <c r="F359" s="15">
        <f>VLOOKUP(A359,개선_소멸위험지수_종합!A:F,6,0)</f>
        <v>294915</v>
      </c>
    </row>
    <row r="360" spans="1:6" x14ac:dyDescent="0.3">
      <c r="A360" s="15" t="s">
        <v>1566</v>
      </c>
      <c r="B360" s="15">
        <f>VLOOKUP(A360,개선_소멸위험지수_종합!A:F,2,0)</f>
        <v>14.4</v>
      </c>
      <c r="C360" s="15">
        <f>VLOOKUP(A360,개선_소멸위험지수_종합!A:F,3,0)</f>
        <v>26.6</v>
      </c>
      <c r="D360" s="15">
        <f>VLOOKUP(A360,개선_소멸위험지수_종합!A:F,4,0)</f>
        <v>0.94899999999999995</v>
      </c>
      <c r="E360" s="15">
        <f>VLOOKUP(A360,개선_소멸위험지수_종합!A:F,5,0)</f>
        <v>42.6</v>
      </c>
      <c r="F360" s="15">
        <f>VLOOKUP(A360,개선_소멸위험지수_종합!A:F,6,0)</f>
        <v>354561</v>
      </c>
    </row>
    <row r="361" spans="1:6" x14ac:dyDescent="0.3">
      <c r="A361" s="15" t="s">
        <v>1596</v>
      </c>
      <c r="B361" s="15">
        <f>VLOOKUP(A361,개선_소멸위험지수_종합!A:F,2,0)</f>
        <v>15.3</v>
      </c>
      <c r="C361" s="15">
        <f>VLOOKUP(A361,개선_소멸위험지수_종합!A:F,3,0)</f>
        <v>27</v>
      </c>
      <c r="D361" s="15">
        <f>VLOOKUP(A361,개선_소멸위험지수_종합!A:F,4,0)</f>
        <v>0.96299999999999997</v>
      </c>
      <c r="E361" s="15">
        <f>VLOOKUP(A361,개선_소멸위험지수_종합!A:F,5,0)</f>
        <v>45.8</v>
      </c>
      <c r="F361" s="15">
        <f>VLOOKUP(A361,개선_소멸위험지수_종합!A:F,6,0)</f>
        <v>343968</v>
      </c>
    </row>
    <row r="362" spans="1:6" x14ac:dyDescent="0.3">
      <c r="A362" s="15" t="s">
        <v>1680</v>
      </c>
      <c r="B362" s="15">
        <f>VLOOKUP(A362,개선_소멸위험지수_종합!A:F,2,0)</f>
        <v>16.399999999999999</v>
      </c>
      <c r="C362" s="15">
        <f>VLOOKUP(A362,개선_소멸위험지수_종합!A:F,3,0)</f>
        <v>27.9</v>
      </c>
      <c r="D362" s="15">
        <f>VLOOKUP(A362,개선_소멸위험지수_종합!A:F,4,0)</f>
        <v>0.95399999999999996</v>
      </c>
      <c r="E362" s="15">
        <f>VLOOKUP(A362,개선_소멸위험지수_종합!A:F,5,0)</f>
        <v>41</v>
      </c>
      <c r="F362" s="15">
        <f>VLOOKUP(A362,개선_소멸위험지수_종합!A:F,6,0)</f>
        <v>396954</v>
      </c>
    </row>
    <row r="363" spans="1:6" x14ac:dyDescent="0.3">
      <c r="A363" s="15" t="s">
        <v>1632</v>
      </c>
      <c r="B363" s="15">
        <f>VLOOKUP(A363,개선_소멸위험지수_종합!A:F,2,0)</f>
        <v>15</v>
      </c>
      <c r="C363" s="15">
        <f>VLOOKUP(A363,개선_소멸위험지수_종합!A:F,3,0)</f>
        <v>27.7</v>
      </c>
      <c r="D363" s="15">
        <f>VLOOKUP(A363,개선_소멸위험지수_종합!A:F,4,0)</f>
        <v>0.93899999999999995</v>
      </c>
      <c r="E363" s="15">
        <f>VLOOKUP(A363,개선_소멸위험지수_종합!A:F,5,0)</f>
        <v>45</v>
      </c>
      <c r="F363" s="15">
        <f>VLOOKUP(A363,개선_소멸위험지수_종합!A:F,6,0)</f>
        <v>437023</v>
      </c>
    </row>
    <row r="364" spans="1:6" x14ac:dyDescent="0.3">
      <c r="A364" s="15" t="s">
        <v>1548</v>
      </c>
      <c r="B364" s="15">
        <f>VLOOKUP(A364,개선_소멸위험지수_종합!A:F,2,0)</f>
        <v>15.6</v>
      </c>
      <c r="C364" s="15">
        <f>VLOOKUP(A364,개선_소멸위험지수_종합!A:F,3,0)</f>
        <v>28.9</v>
      </c>
      <c r="D364" s="15">
        <f>VLOOKUP(A364,개선_소멸위험지수_종합!A:F,4,0)</f>
        <v>0.95</v>
      </c>
      <c r="E364" s="15">
        <f>VLOOKUP(A364,개선_소멸위험지수_종합!A:F,5,0)</f>
        <v>43</v>
      </c>
      <c r="F364" s="15">
        <f>VLOOKUP(A364,개선_소멸위험지수_종합!A:F,6,0)</f>
        <v>310855</v>
      </c>
    </row>
    <row r="365" spans="1:6" x14ac:dyDescent="0.3">
      <c r="A365" s="15" t="s">
        <v>1590</v>
      </c>
      <c r="B365" s="15">
        <f>VLOOKUP(A365,개선_소멸위험지수_종합!A:F,2,0)</f>
        <v>14.4</v>
      </c>
      <c r="C365" s="15">
        <f>VLOOKUP(A365,개선_소멸위험지수_종합!A:F,3,0)</f>
        <v>27.9</v>
      </c>
      <c r="D365" s="15">
        <f>VLOOKUP(A365,개선_소멸위험지수_종합!A:F,4,0)</f>
        <v>0.95899999999999996</v>
      </c>
      <c r="E365" s="15">
        <f>VLOOKUP(A365,개선_소멸위험지수_종합!A:F,5,0)</f>
        <v>38.9</v>
      </c>
      <c r="F365" s="15">
        <f>VLOOKUP(A365,개선_소멸위험지수_종합!A:F,6,0)</f>
        <v>338107</v>
      </c>
    </row>
    <row r="366" spans="1:6" x14ac:dyDescent="0.3">
      <c r="A366" s="15" t="s">
        <v>1584</v>
      </c>
      <c r="B366" s="15">
        <f>VLOOKUP(A366,개선_소멸위험지수_종합!A:F,2,0)</f>
        <v>14.3</v>
      </c>
      <c r="C366" s="15">
        <f>VLOOKUP(A366,개선_소멸위험지수_종합!A:F,3,0)</f>
        <v>26.5</v>
      </c>
      <c r="D366" s="15">
        <f>VLOOKUP(A366,개선_소멸위험지수_종합!A:F,4,0)</f>
        <v>0.96899999999999997</v>
      </c>
      <c r="E366" s="15">
        <f>VLOOKUP(A366,개선_소멸위험지수_종합!A:F,5,0)</f>
        <v>46.5</v>
      </c>
      <c r="F366" s="15">
        <f>VLOOKUP(A366,개선_소멸위험지수_종합!A:F,6,0)</f>
        <v>542435</v>
      </c>
    </row>
    <row r="367" spans="1:6" x14ac:dyDescent="0.3">
      <c r="A367" s="15" t="s">
        <v>1662</v>
      </c>
      <c r="B367" s="15">
        <f>VLOOKUP(A367,개선_소멸위험지수_종합!A:F,2,0)</f>
        <v>13.7</v>
      </c>
      <c r="C367" s="15">
        <f>VLOOKUP(A367,개선_소멸위험지수_종합!A:F,3,0)</f>
        <v>27.3</v>
      </c>
      <c r="D367" s="15">
        <f>VLOOKUP(A367,개선_소멸위험지수_종합!A:F,4,0)</f>
        <v>0.95399999999999996</v>
      </c>
      <c r="E367" s="15">
        <f>VLOOKUP(A367,개선_소멸위험지수_종합!A:F,5,0)</f>
        <v>43.7</v>
      </c>
      <c r="F367" s="15">
        <f>VLOOKUP(A367,개선_소멸위험지수_종합!A:F,6,0)</f>
        <v>472872</v>
      </c>
    </row>
    <row r="368" spans="1:6" x14ac:dyDescent="0.3">
      <c r="A368" s="15" t="s">
        <v>1614</v>
      </c>
      <c r="B368" s="15">
        <f>VLOOKUP(A368,개선_소멸위험지수_종합!A:F,2,0)</f>
        <v>13.6</v>
      </c>
      <c r="C368" s="15">
        <f>VLOOKUP(A368,개선_소멸위험지수_종합!A:F,3,0)</f>
        <v>23</v>
      </c>
      <c r="D368" s="15">
        <f>VLOOKUP(A368,개선_소멸위험지수_종합!A:F,4,0)</f>
        <v>0.95899999999999996</v>
      </c>
      <c r="E368" s="15">
        <f>VLOOKUP(A368,개선_소멸위험지수_종합!A:F,5,0)</f>
        <v>54.3</v>
      </c>
      <c r="F368" s="15">
        <f>VLOOKUP(A368,개선_소멸위험지수_종합!A:F,6,0)</f>
        <v>306996</v>
      </c>
    </row>
    <row r="369" spans="1:6" x14ac:dyDescent="0.3">
      <c r="A369" s="15" t="s">
        <v>1608</v>
      </c>
      <c r="B369" s="15">
        <f>VLOOKUP(A369,개선_소멸위험지수_종합!A:F,2,0)</f>
        <v>10.4</v>
      </c>
      <c r="C369" s="15">
        <f>VLOOKUP(A369,개선_소멸위험지수_종합!A:F,3,0)</f>
        <v>22.9</v>
      </c>
      <c r="D369" s="15">
        <f>VLOOKUP(A369,개선_소멸위험지수_종합!A:F,4,0)</f>
        <v>0.96299999999999997</v>
      </c>
      <c r="E369" s="15">
        <f>VLOOKUP(A369,개선_소멸위험지수_종합!A:F,5,0)</f>
        <v>49.9</v>
      </c>
      <c r="F369" s="15">
        <f>VLOOKUP(A369,개선_소멸위험지수_종합!A:F,6,0)</f>
        <v>375811</v>
      </c>
    </row>
    <row r="370" spans="1:6" x14ac:dyDescent="0.3">
      <c r="A370" s="15" t="s">
        <v>1644</v>
      </c>
      <c r="B370" s="15">
        <f>VLOOKUP(A370,개선_소멸위험지수_종합!A:F,2,0)</f>
        <v>12.6</v>
      </c>
      <c r="C370" s="15">
        <f>VLOOKUP(A370,개선_소멸위험지수_종합!A:F,3,0)</f>
        <v>25.7</v>
      </c>
      <c r="D370" s="15">
        <f>VLOOKUP(A370,개선_소멸위험지수_종합!A:F,4,0)</f>
        <v>0.95799999999999996</v>
      </c>
      <c r="E370" s="15">
        <f>VLOOKUP(A370,개선_소멸위험지수_종합!A:F,5,0)</f>
        <v>48.6</v>
      </c>
      <c r="F370" s="15">
        <f>VLOOKUP(A370,개선_소멸위험지수_종합!A:F,6,0)</f>
        <v>469776</v>
      </c>
    </row>
    <row r="371" spans="1:6" x14ac:dyDescent="0.3">
      <c r="A371" s="15" t="s">
        <v>1554</v>
      </c>
      <c r="B371" s="15">
        <f>VLOOKUP(A371,개선_소멸위험지수_종합!A:F,2,0)</f>
        <v>11.7</v>
      </c>
      <c r="C371" s="15">
        <f>VLOOKUP(A371,개선_소멸위험지수_종합!A:F,3,0)</f>
        <v>25.7</v>
      </c>
      <c r="D371" s="15">
        <f>VLOOKUP(A371,개선_소멸위험지수_종합!A:F,4,0)</f>
        <v>0.96</v>
      </c>
      <c r="E371" s="15">
        <f>VLOOKUP(A371,개선_소멸위험지수_종합!A:F,5,0)</f>
        <v>46.5</v>
      </c>
      <c r="F371" s="15">
        <f>VLOOKUP(A371,개선_소멸위험지수_종합!A:F,6,0)</f>
        <v>577446</v>
      </c>
    </row>
    <row r="372" spans="1:6" x14ac:dyDescent="0.3">
      <c r="A372" s="15" t="s">
        <v>1572</v>
      </c>
      <c r="B372" s="15">
        <f>VLOOKUP(A372,개선_소멸위험지수_종합!A:F,2,0)</f>
        <v>12.4</v>
      </c>
      <c r="C372" s="15">
        <f>VLOOKUP(A372,개선_소멸위험지수_종합!A:F,3,0)</f>
        <v>28.9</v>
      </c>
      <c r="D372" s="15">
        <f>VLOOKUP(A372,개선_소멸위험지수_종합!A:F,4,0)</f>
        <v>0.95199999999999996</v>
      </c>
      <c r="E372" s="15">
        <f>VLOOKUP(A372,개선_소멸위험지수_종합!A:F,5,0)</f>
        <v>41.1</v>
      </c>
      <c r="F372" s="15">
        <f>VLOOKUP(A372,개선_소멸위험지수_종합!A:F,6,0)</f>
        <v>426142</v>
      </c>
    </row>
    <row r="373" spans="1:6" x14ac:dyDescent="0.3">
      <c r="A373" s="15" t="s">
        <v>1578</v>
      </c>
      <c r="B373" s="15">
        <f>VLOOKUP(A373,개선_소멸위험지수_종합!A:F,2,0)</f>
        <v>16.8</v>
      </c>
      <c r="C373" s="15">
        <f>VLOOKUP(A373,개선_소멸위험지수_종합!A:F,3,0)</f>
        <v>26.8</v>
      </c>
      <c r="D373" s="15">
        <f>VLOOKUP(A373,개선_소멸위험지수_종합!A:F,4,0)</f>
        <v>0.96399999999999997</v>
      </c>
      <c r="E373" s="15">
        <f>VLOOKUP(A373,개선_소멸위험지수_종합!A:F,5,0)</f>
        <v>42.5</v>
      </c>
      <c r="F373" s="15">
        <f>VLOOKUP(A373,개선_소멸위험지수_종합!A:F,6,0)</f>
        <v>237810</v>
      </c>
    </row>
    <row r="374" spans="1:6" x14ac:dyDescent="0.3">
      <c r="A374" s="15" t="s">
        <v>1650</v>
      </c>
      <c r="B374" s="15">
        <f>VLOOKUP(A374,개선_소멸위험지수_종합!A:F,2,0)</f>
        <v>10.7</v>
      </c>
      <c r="C374" s="15">
        <f>VLOOKUP(A374,개선_소멸위험지수_종합!A:F,3,0)</f>
        <v>24.4</v>
      </c>
      <c r="D374" s="15">
        <f>VLOOKUP(A374,개선_소멸위험지수_종합!A:F,4,0)</f>
        <v>0.96699999999999997</v>
      </c>
      <c r="E374" s="15">
        <f>VLOOKUP(A374,개선_소멸위험지수_종합!A:F,5,0)</f>
        <v>52.1</v>
      </c>
      <c r="F374" s="15">
        <f>VLOOKUP(A374,개선_소멸위험지수_종합!A:F,6,0)</f>
        <v>385897</v>
      </c>
    </row>
    <row r="375" spans="1:6" x14ac:dyDescent="0.3">
      <c r="A375" s="15" t="s">
        <v>1602</v>
      </c>
      <c r="B375" s="15">
        <f>VLOOKUP(A375,개선_소멸위험지수_종합!A:F,2,0)</f>
        <v>11.4</v>
      </c>
      <c r="C375" s="15">
        <f>VLOOKUP(A375,개선_소멸위험지수_종합!A:F,3,0)</f>
        <v>21.5</v>
      </c>
      <c r="D375" s="15">
        <f>VLOOKUP(A375,개선_소멸위험지수_종합!A:F,4,0)</f>
        <v>0.95799999999999996</v>
      </c>
      <c r="E375" s="15">
        <f>VLOOKUP(A375,개선_소멸위험지수_종합!A:F,5,0)</f>
        <v>48.8</v>
      </c>
      <c r="F375" s="15">
        <f>VLOOKUP(A375,개선_소멸위험지수_종합!A:F,6,0)</f>
        <v>396634</v>
      </c>
    </row>
    <row r="376" spans="1:6" x14ac:dyDescent="0.3">
      <c r="A376" s="15" t="s">
        <v>1560</v>
      </c>
      <c r="B376" s="15">
        <f>VLOOKUP(A376,개선_소멸위험지수_종합!A:F,2,0)</f>
        <v>11.1</v>
      </c>
      <c r="C376" s="15">
        <f>VLOOKUP(A376,개선_소멸위험지수_종합!A:F,3,0)</f>
        <v>26</v>
      </c>
      <c r="D376" s="15">
        <f>VLOOKUP(A376,개선_소멸위험지수_종합!A:F,4,0)</f>
        <v>0.95</v>
      </c>
      <c r="E376" s="15">
        <f>VLOOKUP(A376,개선_소멸위험지수_종합!A:F,5,0)</f>
        <v>41.8</v>
      </c>
      <c r="F376" s="15">
        <f>VLOOKUP(A376,개선_소멸위험지수_종합!A:F,6,0)</f>
        <v>499277</v>
      </c>
    </row>
    <row r="377" spans="1:6" x14ac:dyDescent="0.3">
      <c r="A377" s="15" t="s">
        <v>1620</v>
      </c>
      <c r="B377" s="15">
        <f>VLOOKUP(A377,개선_소멸위험지수_종합!A:F,2,0)</f>
        <v>12.8</v>
      </c>
      <c r="C377" s="15">
        <f>VLOOKUP(A377,개선_소멸위험지수_종합!A:F,3,0)</f>
        <v>21.6</v>
      </c>
      <c r="D377" s="15">
        <f>VLOOKUP(A377,개선_소멸위험지수_종합!A:F,4,0)</f>
        <v>0.95399999999999996</v>
      </c>
      <c r="E377" s="15">
        <f>VLOOKUP(A377,개선_소멸위험지수_종합!A:F,5,0)</f>
        <v>50.3</v>
      </c>
      <c r="F377" s="15">
        <f>VLOOKUP(A377,개선_소멸위험지수_종합!A:F,6,0)</f>
        <v>453624</v>
      </c>
    </row>
    <row r="378" spans="1:6" x14ac:dyDescent="0.3">
      <c r="A378" s="15" t="s">
        <v>1536</v>
      </c>
      <c r="B378" s="15">
        <f>VLOOKUP(A378,개선_소멸위험지수_종합!A:F,2,0)</f>
        <v>11.6</v>
      </c>
      <c r="C378" s="15">
        <f>VLOOKUP(A378,개선_소멸위험지수_종합!A:F,3,0)</f>
        <v>20.9</v>
      </c>
      <c r="D378" s="15">
        <f>VLOOKUP(A378,개선_소멸위험지수_종합!A:F,4,0)</f>
        <v>0.96099999999999997</v>
      </c>
      <c r="E378" s="15">
        <f>VLOOKUP(A378,개선_소멸위험지수_종합!A:F,5,0)</f>
        <v>54.3</v>
      </c>
      <c r="F378" s="15">
        <f>VLOOKUP(A378,개선_소멸위험지수_종합!A:F,6,0)</f>
        <v>575744</v>
      </c>
    </row>
    <row r="379" spans="1:6" x14ac:dyDescent="0.3">
      <c r="A379" s="15" t="s">
        <v>1638</v>
      </c>
      <c r="B379" s="15">
        <f>VLOOKUP(A379,개선_소멸위험지수_종합!A:F,2,0)</f>
        <v>12.3</v>
      </c>
      <c r="C379" s="15">
        <f>VLOOKUP(A379,개선_소멸위험지수_종합!A:F,3,0)</f>
        <v>21.2</v>
      </c>
      <c r="D379" s="15">
        <f>VLOOKUP(A379,개선_소멸위험지수_종합!A:F,4,0)</f>
        <v>0.95599999999999996</v>
      </c>
      <c r="E379" s="15">
        <f>VLOOKUP(A379,개선_소멸위험지수_종합!A:F,5,0)</f>
        <v>53.4</v>
      </c>
      <c r="F379" s="15">
        <f>VLOOKUP(A379,개선_소멸위험지수_종합!A:F,6,0)</f>
        <v>647493</v>
      </c>
    </row>
    <row r="380" spans="1:6" x14ac:dyDescent="0.3">
      <c r="A380" s="15" t="s">
        <v>1542</v>
      </c>
      <c r="B380" s="15">
        <f>VLOOKUP(A380,개선_소멸위험지수_종합!A:F,2,0)</f>
        <v>11.4</v>
      </c>
      <c r="C380" s="15">
        <f>VLOOKUP(A380,개선_소멸위험지수_종합!A:F,3,0)</f>
        <v>31.3</v>
      </c>
      <c r="D380" s="15">
        <f>VLOOKUP(A380,개선_소멸위험지수_종합!A:F,4,0)</f>
        <v>0.94199999999999995</v>
      </c>
      <c r="E380" s="15">
        <f>VLOOKUP(A380,개선_소멸위험지수_종합!A:F,5,0)</f>
        <v>44.8</v>
      </c>
      <c r="F380" s="15">
        <f>VLOOKUP(A380,개선_소멸위험지수_종합!A:F,6,0)</f>
        <v>434589</v>
      </c>
    </row>
    <row r="381" spans="1:6" x14ac:dyDescent="0.3">
      <c r="A381" s="15" t="s">
        <v>1722</v>
      </c>
      <c r="B381" s="15">
        <f>VLOOKUP(A381,개선_소멸위험지수_종합!A:F,2,0)</f>
        <v>14.8</v>
      </c>
      <c r="C381" s="15">
        <f>VLOOKUP(A381,개선_소멸위험지수_종합!A:F,3,0)</f>
        <v>23.8</v>
      </c>
      <c r="D381" s="15">
        <f>VLOOKUP(A381,개선_소멸위험지수_종합!A:F,4,0)</f>
        <v>0.96899999999999997</v>
      </c>
      <c r="E381" s="15">
        <f>VLOOKUP(A381,개선_소멸위험지수_종합!A:F,5,0)</f>
        <v>40.299999999999997</v>
      </c>
      <c r="F381" s="15">
        <f>VLOOKUP(A381,개선_소멸위험지수_종합!A:F,6,0)</f>
        <v>238792</v>
      </c>
    </row>
    <row r="382" spans="1:6" x14ac:dyDescent="0.3">
      <c r="A382" s="15" t="s">
        <v>1698</v>
      </c>
      <c r="B382" s="15">
        <f>VLOOKUP(A382,개선_소멸위험지수_종합!A:F,2,0)</f>
        <v>14.9</v>
      </c>
      <c r="C382" s="15">
        <f>VLOOKUP(A382,개선_소멸위험지수_종합!A:F,3,0)</f>
        <v>24.5</v>
      </c>
      <c r="D382" s="15">
        <f>VLOOKUP(A382,개선_소멸위험지수_종합!A:F,4,0)</f>
        <v>0.96699999999999997</v>
      </c>
      <c r="E382" s="15">
        <f>VLOOKUP(A382,개선_소멸위험지수_종합!A:F,5,0)</f>
        <v>46.3</v>
      </c>
      <c r="F382" s="15">
        <f>VLOOKUP(A382,개선_소멸위험지수_종합!A:F,6,0)</f>
        <v>338931</v>
      </c>
    </row>
    <row r="383" spans="1:6" x14ac:dyDescent="0.3">
      <c r="A383" s="15" t="s">
        <v>1704</v>
      </c>
      <c r="B383" s="15">
        <f>VLOOKUP(A383,개선_소멸위험지수_종합!A:F,2,0)</f>
        <v>17.600000000000001</v>
      </c>
      <c r="C383" s="15">
        <f>VLOOKUP(A383,개선_소멸위험지수_종합!A:F,3,0)</f>
        <v>26.2</v>
      </c>
      <c r="D383" s="15">
        <f>VLOOKUP(A383,개선_소멸위험지수_종합!A:F,4,0)</f>
        <v>0.97299999999999998</v>
      </c>
      <c r="E383" s="15">
        <f>VLOOKUP(A383,개선_소멸위험지수_종합!A:F,5,0)</f>
        <v>41.2</v>
      </c>
      <c r="F383" s="15">
        <f>VLOOKUP(A383,개선_소멸위험지수_종합!A:F,6,0)</f>
        <v>174787</v>
      </c>
    </row>
    <row r="384" spans="1:6" x14ac:dyDescent="0.3">
      <c r="A384" s="15" t="s">
        <v>1710</v>
      </c>
      <c r="B384" s="15">
        <f>VLOOKUP(A384,개선_소멸위험지수_종합!A:F,2,0)</f>
        <v>15.6</v>
      </c>
      <c r="C384" s="15">
        <f>VLOOKUP(A384,개선_소멸위험지수_종합!A:F,3,0)</f>
        <v>30.5</v>
      </c>
      <c r="D384" s="15">
        <f>VLOOKUP(A384,개선_소멸위험지수_종합!A:F,4,0)</f>
        <v>0.95199999999999996</v>
      </c>
      <c r="E384" s="15">
        <f>VLOOKUP(A384,개선_소멸위험지수_종합!A:F,5,0)</f>
        <v>39.299999999999997</v>
      </c>
      <c r="F384" s="15">
        <f>VLOOKUP(A384,개선_소멸위험지수_종합!A:F,6,0)</f>
        <v>195033</v>
      </c>
    </row>
    <row r="385" spans="1:6" x14ac:dyDescent="0.3">
      <c r="A385" s="15" t="s">
        <v>1716</v>
      </c>
      <c r="B385" s="15">
        <f>VLOOKUP(A385,개선_소멸위험지수_종합!A:F,2,0)</f>
        <v>15.4</v>
      </c>
      <c r="C385" s="15">
        <f>VLOOKUP(A385,개선_소멸위험지수_종합!A:F,3,0)</f>
        <v>26.5</v>
      </c>
      <c r="D385" s="15">
        <f>VLOOKUP(A385,개선_소멸위험지수_종합!A:F,4,0)</f>
        <v>0.95399999999999996</v>
      </c>
      <c r="E385" s="15">
        <f>VLOOKUP(A385,개선_소멸위험지수_종합!A:F,5,0)</f>
        <v>48.3</v>
      </c>
      <c r="F385" s="15">
        <f>VLOOKUP(A385,개선_소멸위험지수_종합!A:F,6,0)</f>
        <v>222126</v>
      </c>
    </row>
    <row r="386" spans="1:6" x14ac:dyDescent="0.3">
      <c r="A386" s="15" t="s">
        <v>1734</v>
      </c>
      <c r="B386" s="15">
        <f>VLOOKUP(A386,개선_소멸위험지수_종합!A:F,2,0)</f>
        <v>12.9</v>
      </c>
      <c r="C386" s="15">
        <f>VLOOKUP(A386,개선_소멸위험지수_종합!A:F,3,0)</f>
        <v>36.700000000000003</v>
      </c>
      <c r="D386" s="15">
        <f>VLOOKUP(A386,개선_소멸위험지수_종합!A:F,4,0)</f>
        <v>0.94599999999999995</v>
      </c>
      <c r="E386" s="15">
        <f>VLOOKUP(A386,개선_소멸위험지수_종합!A:F,5,0)</f>
        <v>42.1</v>
      </c>
      <c r="F386" s="15">
        <f>VLOOKUP(A386,개선_소멸위험지수_종합!A:F,6,0)</f>
        <v>65218</v>
      </c>
    </row>
    <row r="387" spans="1:6" x14ac:dyDescent="0.3">
      <c r="A387" s="15" t="s">
        <v>1782</v>
      </c>
      <c r="B387" s="15">
        <f>VLOOKUP(A387,개선_소멸위험지수_종합!A:F,2,0)</f>
        <v>25.6</v>
      </c>
      <c r="C387" s="15">
        <f>VLOOKUP(A387,개선_소멸위험지수_종합!A:F,3,0)</f>
        <v>36.200000000000003</v>
      </c>
      <c r="D387" s="15">
        <f>VLOOKUP(A387,개선_소멸위험지수_종합!A:F,4,0)</f>
        <v>0.95</v>
      </c>
      <c r="E387" s="15">
        <f>VLOOKUP(A387,개선_소멸위험지수_종합!A:F,5,0)</f>
        <v>47.8</v>
      </c>
      <c r="F387" s="15">
        <f>VLOOKUP(A387,개선_소멸위험지수_종합!A:F,6,0)</f>
        <v>20806</v>
      </c>
    </row>
    <row r="388" spans="1:6" x14ac:dyDescent="0.3">
      <c r="A388" s="15" t="s">
        <v>1788</v>
      </c>
      <c r="B388" s="15">
        <f>VLOOKUP(A388,개선_소멸위험지수_종합!A:F,2,0)</f>
        <v>16.5</v>
      </c>
      <c r="C388" s="15">
        <f>VLOOKUP(A388,개선_소멸위험지수_종합!A:F,3,0)</f>
        <v>30.7</v>
      </c>
      <c r="D388" s="15">
        <f>VLOOKUP(A388,개선_소멸위험지수_종합!A:F,4,0)</f>
        <v>0.95299999999999996</v>
      </c>
      <c r="E388" s="15">
        <f>VLOOKUP(A388,개선_소멸위험지수_종합!A:F,5,0)</f>
        <v>53.3</v>
      </c>
      <c r="F388" s="15">
        <f>VLOOKUP(A388,개선_소멸위험지수_종합!A:F,6,0)</f>
        <v>113582</v>
      </c>
    </row>
    <row r="389" spans="1:6" x14ac:dyDescent="0.3">
      <c r="A389" s="15" t="s">
        <v>1752</v>
      </c>
      <c r="B389" s="15">
        <f>VLOOKUP(A389,개선_소멸위험지수_종합!A:F,2,0)</f>
        <v>16.7</v>
      </c>
      <c r="C389" s="15">
        <f>VLOOKUP(A389,개선_소멸위험지수_종합!A:F,3,0)</f>
        <v>32.200000000000003</v>
      </c>
      <c r="D389" s="15">
        <f>VLOOKUP(A389,개선_소멸위험지수_종합!A:F,4,0)</f>
        <v>0.94899999999999995</v>
      </c>
      <c r="E389" s="15">
        <f>VLOOKUP(A389,개선_소멸위험지수_종합!A:F,5,0)</f>
        <v>32.799999999999997</v>
      </c>
      <c r="F389" s="15">
        <f>VLOOKUP(A389,개선_소멸위험지수_종합!A:F,6,0)</f>
        <v>68101</v>
      </c>
    </row>
    <row r="390" spans="1:6" x14ac:dyDescent="0.3">
      <c r="A390" s="15" t="s">
        <v>1758</v>
      </c>
      <c r="B390" s="15">
        <f>VLOOKUP(A390,개선_소멸위험지수_종합!A:F,2,0)</f>
        <v>17.399999999999999</v>
      </c>
      <c r="C390" s="15">
        <f>VLOOKUP(A390,개선_소멸위험지수_종합!A:F,3,0)</f>
        <v>31.1</v>
      </c>
      <c r="D390" s="15">
        <f>VLOOKUP(A390,개선_소멸위험지수_종합!A:F,4,0)</f>
        <v>0.94299999999999995</v>
      </c>
      <c r="E390" s="15">
        <f>VLOOKUP(A390,개선_소멸위험지수_종합!A:F,5,0)</f>
        <v>39.5</v>
      </c>
      <c r="F390" s="15">
        <f>VLOOKUP(A390,개선_소멸위험지수_종합!A:F,6,0)</f>
        <v>404846</v>
      </c>
    </row>
    <row r="391" spans="1:6" x14ac:dyDescent="0.3">
      <c r="A391" s="15" t="s">
        <v>1776</v>
      </c>
      <c r="B391" s="15">
        <f>VLOOKUP(A391,개선_소멸위험지수_종합!A:F,2,0)</f>
        <v>16.5</v>
      </c>
      <c r="C391" s="15">
        <f>VLOOKUP(A391,개선_소멸위험지수_종합!A:F,3,0)</f>
        <v>26.7</v>
      </c>
      <c r="D391" s="15">
        <f>VLOOKUP(A391,개선_소멸위험지수_종합!A:F,4,0)</f>
        <v>0.96</v>
      </c>
      <c r="E391" s="15">
        <f>VLOOKUP(A391,개선_소멸위험지수_종합!A:F,5,0)</f>
        <v>45.7</v>
      </c>
      <c r="F391" s="15">
        <f>VLOOKUP(A391,개선_소멸위험지수_종합!A:F,6,0)</f>
        <v>323056</v>
      </c>
    </row>
    <row r="392" spans="1:6" x14ac:dyDescent="0.3">
      <c r="A392" s="15" t="s">
        <v>1746</v>
      </c>
      <c r="B392" s="15">
        <f>VLOOKUP(A392,개선_소멸위험지수_종합!A:F,2,0)</f>
        <v>15.1</v>
      </c>
      <c r="C392" s="15">
        <f>VLOOKUP(A392,개선_소멸위험지수_종합!A:F,3,0)</f>
        <v>27.5</v>
      </c>
      <c r="D392" s="15">
        <f>VLOOKUP(A392,개선_소멸위험지수_종합!A:F,4,0)</f>
        <v>0.94299999999999995</v>
      </c>
      <c r="E392" s="15">
        <f>VLOOKUP(A392,개선_소멸위험지수_종합!A:F,5,0)</f>
        <v>46.7</v>
      </c>
      <c r="F392" s="15">
        <f>VLOOKUP(A392,개선_소멸위험지수_종합!A:F,6,0)</f>
        <v>524187</v>
      </c>
    </row>
    <row r="393" spans="1:6" x14ac:dyDescent="0.3">
      <c r="A393" s="15" t="s">
        <v>1764</v>
      </c>
      <c r="B393" s="15">
        <f>VLOOKUP(A393,개선_소멸위험지수_종합!A:F,2,0)</f>
        <v>13</v>
      </c>
      <c r="C393" s="15">
        <f>VLOOKUP(A393,개선_소멸위험지수_종합!A:F,3,0)</f>
        <v>25.9</v>
      </c>
      <c r="D393" s="15">
        <f>VLOOKUP(A393,개선_소멸위험지수_종합!A:F,4,0)</f>
        <v>0.95399999999999996</v>
      </c>
      <c r="E393" s="15">
        <f>VLOOKUP(A393,개선_소멸위험지수_종합!A:F,5,0)</f>
        <v>46.2</v>
      </c>
      <c r="F393" s="15">
        <f>VLOOKUP(A393,개선_소멸위험지수_종합!A:F,6,0)</f>
        <v>532209</v>
      </c>
    </row>
    <row r="394" spans="1:6" x14ac:dyDescent="0.3">
      <c r="A394" s="15" t="s">
        <v>1740</v>
      </c>
      <c r="B394" s="15">
        <f>VLOOKUP(A394,개선_소멸위험지수_종합!A:F,2,0)</f>
        <v>17.3</v>
      </c>
      <c r="C394" s="15">
        <f>VLOOKUP(A394,개선_소멸위험지수_종합!A:F,3,0)</f>
        <v>30.2</v>
      </c>
      <c r="D394" s="15">
        <f>VLOOKUP(A394,개선_소멸위험지수_종합!A:F,4,0)</f>
        <v>0.94599999999999995</v>
      </c>
      <c r="E394" s="15">
        <f>VLOOKUP(A394,개선_소멸위험지수_종합!A:F,5,0)</f>
        <v>42.4</v>
      </c>
      <c r="F394" s="15">
        <f>VLOOKUP(A394,개선_소멸위험지수_종합!A:F,6,0)</f>
        <v>323394</v>
      </c>
    </row>
    <row r="395" spans="1:6" x14ac:dyDescent="0.3">
      <c r="A395" s="15" t="s">
        <v>1770</v>
      </c>
      <c r="B395" s="15">
        <f>VLOOKUP(A395,개선_소멸위험지수_종합!A:F,2,0)</f>
        <v>17.399999999999999</v>
      </c>
      <c r="C395" s="15">
        <f>VLOOKUP(A395,개선_소멸위험지수_종합!A:F,3,0)</f>
        <v>27.5</v>
      </c>
      <c r="D395" s="15">
        <f>VLOOKUP(A395,개선_소멸위험지수_종합!A:F,4,0)</f>
        <v>0.96499999999999997</v>
      </c>
      <c r="E395" s="15">
        <f>VLOOKUP(A395,개선_소멸위험지수_종합!A:F,5,0)</f>
        <v>44.8</v>
      </c>
      <c r="F395" s="15">
        <f>VLOOKUP(A395,개선_소멸위험지수_종합!A:F,6,0)</f>
        <v>508538</v>
      </c>
    </row>
    <row r="396" spans="1:6" x14ac:dyDescent="0.3">
      <c r="A396" s="15" t="s">
        <v>1842</v>
      </c>
      <c r="B396" s="15">
        <f>VLOOKUP(A396,개선_소멸위험지수_종합!A:F,2,0)</f>
        <v>20.5</v>
      </c>
      <c r="C396" s="15">
        <f>VLOOKUP(A396,개선_소멸위험지수_종합!A:F,3,0)</f>
        <v>31.6</v>
      </c>
      <c r="D396" s="15">
        <f>VLOOKUP(A396,개선_소멸위험지수_종합!A:F,4,0)</f>
        <v>0.94699999999999995</v>
      </c>
      <c r="E396" s="15">
        <f>VLOOKUP(A396,개선_소멸위험지수_종합!A:F,5,0)</f>
        <v>40.1</v>
      </c>
      <c r="F396" s="15">
        <f>VLOOKUP(A396,개선_소멸위험지수_종합!A:F,6,0)</f>
        <v>226997</v>
      </c>
    </row>
    <row r="397" spans="1:6" x14ac:dyDescent="0.3">
      <c r="A397" s="15" t="s">
        <v>1872</v>
      </c>
      <c r="B397" s="15">
        <f>VLOOKUP(A397,개선_소멸위험지수_종합!A:F,2,0)</f>
        <v>14.3</v>
      </c>
      <c r="C397" s="15">
        <f>VLOOKUP(A397,개선_소멸위험지수_종합!A:F,3,0)</f>
        <v>28.3</v>
      </c>
      <c r="D397" s="15">
        <f>VLOOKUP(A397,개선_소멸위험지수_종합!A:F,4,0)</f>
        <v>0.96199999999999997</v>
      </c>
      <c r="E397" s="15">
        <f>VLOOKUP(A397,개선_소멸위험지수_종합!A:F,5,0)</f>
        <v>39.200000000000003</v>
      </c>
      <c r="F397" s="15">
        <f>VLOOKUP(A397,개선_소멸위험지수_종합!A:F,6,0)</f>
        <v>279490</v>
      </c>
    </row>
    <row r="398" spans="1:6" x14ac:dyDescent="0.3">
      <c r="A398" s="15" t="s">
        <v>1860</v>
      </c>
      <c r="B398" s="15">
        <f>VLOOKUP(A398,개선_소멸위험지수_종합!A:F,2,0)</f>
        <v>12.5</v>
      </c>
      <c r="C398" s="15">
        <f>VLOOKUP(A398,개선_소멸위험지수_종합!A:F,3,0)</f>
        <v>23.4</v>
      </c>
      <c r="D398" s="15">
        <f>VLOOKUP(A398,개선_소멸위험지수_종합!A:F,4,0)</f>
        <v>0.95599999999999996</v>
      </c>
      <c r="E398" s="15">
        <f>VLOOKUP(A398,개선_소멸위험지수_종합!A:F,5,0)</f>
        <v>45.5</v>
      </c>
      <c r="F398" s="15">
        <f>VLOOKUP(A398,개선_소멸위험지수_종합!A:F,6,0)</f>
        <v>271763</v>
      </c>
    </row>
    <row r="399" spans="1:6" x14ac:dyDescent="0.3">
      <c r="A399" s="15" t="s">
        <v>1830</v>
      </c>
      <c r="B399" s="15">
        <f>VLOOKUP(A399,개선_소멸위험지수_종합!A:F,2,0)</f>
        <v>15.3</v>
      </c>
      <c r="C399" s="15">
        <f>VLOOKUP(A399,개선_소멸위험지수_종합!A:F,3,0)</f>
        <v>31.2</v>
      </c>
      <c r="D399" s="15">
        <f>VLOOKUP(A399,개선_소멸위험지수_종합!A:F,4,0)</f>
        <v>0.95</v>
      </c>
      <c r="E399" s="15">
        <f>VLOOKUP(A399,개선_소멸위험지수_종합!A:F,5,0)</f>
        <v>47</v>
      </c>
      <c r="F399" s="15">
        <f>VLOOKUP(A399,개선_소멸위험지수_종합!A:F,6,0)</f>
        <v>99776</v>
      </c>
    </row>
    <row r="400" spans="1:6" x14ac:dyDescent="0.3">
      <c r="A400" s="15" t="s">
        <v>1818</v>
      </c>
      <c r="B400" s="15">
        <f>VLOOKUP(A400,개선_소멸위험지수_종합!A:F,2,0)</f>
        <v>16.7</v>
      </c>
      <c r="C400" s="15">
        <f>VLOOKUP(A400,개선_소멸위험지수_종합!A:F,3,0)</f>
        <v>26.4</v>
      </c>
      <c r="D400" s="15">
        <f>VLOOKUP(A400,개선_소멸위험지수_종합!A:F,4,0)</f>
        <v>0.97</v>
      </c>
      <c r="E400" s="15">
        <f>VLOOKUP(A400,개선_소멸위험지수_종합!A:F,5,0)</f>
        <v>46.4</v>
      </c>
      <c r="F400" s="15">
        <f>VLOOKUP(A400,개선_소멸위험지수_종합!A:F,6,0)</f>
        <v>153176</v>
      </c>
    </row>
    <row r="401" spans="1:6" x14ac:dyDescent="0.3">
      <c r="A401" s="15" t="s">
        <v>1836</v>
      </c>
      <c r="B401" s="15">
        <f>VLOOKUP(A401,개선_소멸위험지수_종합!A:F,2,0)</f>
        <v>13.4</v>
      </c>
      <c r="C401" s="15">
        <f>VLOOKUP(A401,개선_소멸위험지수_종합!A:F,3,0)</f>
        <v>28.4</v>
      </c>
      <c r="D401" s="15">
        <f>VLOOKUP(A401,개선_소멸위험지수_종합!A:F,4,0)</f>
        <v>0.96299999999999997</v>
      </c>
      <c r="E401" s="15">
        <f>VLOOKUP(A401,개선_소멸위험지수_종합!A:F,5,0)</f>
        <v>55.8</v>
      </c>
      <c r="F401" s="15">
        <f>VLOOKUP(A401,개선_소멸위험지수_종합!A:F,6,0)</f>
        <v>45550</v>
      </c>
    </row>
    <row r="402" spans="1:6" x14ac:dyDescent="0.3">
      <c r="A402" s="15" t="s">
        <v>1812</v>
      </c>
      <c r="B402" s="15">
        <f>VLOOKUP(A402,개선_소멸위험지수_종합!A:F,2,0)</f>
        <v>10.199999999999999</v>
      </c>
      <c r="C402" s="15">
        <f>VLOOKUP(A402,개선_소멸위험지수_종합!A:F,3,0)</f>
        <v>30.4</v>
      </c>
      <c r="D402" s="15">
        <f>VLOOKUP(A402,개선_소멸위험지수_종합!A:F,4,0)</f>
        <v>0.94699999999999995</v>
      </c>
      <c r="E402" s="15">
        <f>VLOOKUP(A402,개선_소멸위험지수_종합!A:F,5,0)</f>
        <v>41.9</v>
      </c>
      <c r="F402" s="15">
        <f>VLOOKUP(A402,개선_소멸위험지수_종합!A:F,6,0)</f>
        <v>28712</v>
      </c>
    </row>
    <row r="403" spans="1:6" x14ac:dyDescent="0.3">
      <c r="A403" s="15" t="s">
        <v>1824</v>
      </c>
      <c r="B403" s="15">
        <f>VLOOKUP(A403,개선_소멸위험지수_종합!A:F,2,0)</f>
        <v>13.8</v>
      </c>
      <c r="C403" s="15">
        <f>VLOOKUP(A403,개선_소멸위험지수_종합!A:F,3,0)</f>
        <v>24.8</v>
      </c>
      <c r="D403" s="15">
        <f>VLOOKUP(A403,개선_소멸위험지수_종합!A:F,4,0)</f>
        <v>0.96399999999999997</v>
      </c>
      <c r="E403" s="15">
        <f>VLOOKUP(A403,개선_소멸위험지수_종합!A:F,5,0)</f>
        <v>64.599999999999994</v>
      </c>
      <c r="F403" s="15">
        <f>VLOOKUP(A403,개선_소멸위험지수_종합!A:F,6,0)</f>
        <v>25927</v>
      </c>
    </row>
    <row r="404" spans="1:6" x14ac:dyDescent="0.3">
      <c r="A404" s="15" t="s">
        <v>1806</v>
      </c>
      <c r="B404" s="15">
        <f>VLOOKUP(A404,개선_소멸위험지수_종합!A:F,2,0)</f>
        <v>9.5</v>
      </c>
      <c r="C404" s="15">
        <f>VLOOKUP(A404,개선_소멸위험지수_종합!A:F,3,0)</f>
        <v>25.7</v>
      </c>
      <c r="D404" s="15">
        <f>VLOOKUP(A404,개선_소멸위험지수_종합!A:F,4,0)</f>
        <v>0.97499999999999998</v>
      </c>
      <c r="E404" s="15">
        <f>VLOOKUP(A404,개선_소멸위험지수_종합!A:F,5,0)</f>
        <v>66.5</v>
      </c>
      <c r="F404" s="15">
        <f>VLOOKUP(A404,개선_소멸위험지수_종합!A:F,6,0)</f>
        <v>63817</v>
      </c>
    </row>
    <row r="405" spans="1:6" x14ac:dyDescent="0.3">
      <c r="A405" s="15" t="s">
        <v>1854</v>
      </c>
      <c r="B405" s="15">
        <f>VLOOKUP(A405,개선_소멸위험지수_종합!A:F,2,0)</f>
        <v>9.5</v>
      </c>
      <c r="C405" s="15">
        <f>VLOOKUP(A405,개선_소멸위험지수_종합!A:F,3,0)</f>
        <v>21.5</v>
      </c>
      <c r="D405" s="15">
        <f>VLOOKUP(A405,개선_소멸위험지수_종합!A:F,4,0)</f>
        <v>0.96199999999999997</v>
      </c>
      <c r="E405" s="15">
        <f>VLOOKUP(A405,개선_소멸위험지수_종합!A:F,5,0)</f>
        <v>62.9</v>
      </c>
      <c r="F405" s="15">
        <f>VLOOKUP(A405,개선_소멸위험지수_종합!A:F,6,0)</f>
        <v>41948</v>
      </c>
    </row>
    <row r="406" spans="1:6" x14ac:dyDescent="0.3">
      <c r="A406" s="15" t="s">
        <v>1926</v>
      </c>
      <c r="B406" s="15">
        <f>VLOOKUP(A406,개선_소멸위험지수_종합!A:F,2,0)</f>
        <v>11</v>
      </c>
      <c r="C406" s="15">
        <f>VLOOKUP(A406,개선_소멸위험지수_종합!A:F,3,0)</f>
        <v>27.1</v>
      </c>
      <c r="D406" s="15">
        <f>VLOOKUP(A406,개선_소멸위험지수_종합!A:F,4,0)</f>
        <v>0.97099999999999997</v>
      </c>
      <c r="E406" s="15">
        <f>VLOOKUP(A406,개선_소멸위험지수_종합!A:F,5,0)</f>
        <v>56.8</v>
      </c>
      <c r="F406" s="15">
        <f>VLOOKUP(A406,개선_소멸위험지수_종합!A:F,6,0)</f>
        <v>62493</v>
      </c>
    </row>
    <row r="407" spans="1:6" x14ac:dyDescent="0.3">
      <c r="A407" s="15" t="s">
        <v>1902</v>
      </c>
      <c r="B407" s="15">
        <f>VLOOKUP(A407,개선_소멸위험지수_종합!A:F,2,0)</f>
        <v>13.8</v>
      </c>
      <c r="C407" s="15">
        <f>VLOOKUP(A407,개선_소멸위험지수_종합!A:F,3,0)</f>
        <v>32.9</v>
      </c>
      <c r="D407" s="15">
        <f>VLOOKUP(A407,개선_소멸위험지수_종합!A:F,4,0)</f>
        <v>0.95699999999999996</v>
      </c>
      <c r="E407" s="15">
        <f>VLOOKUP(A407,개선_소멸위험지수_종합!A:F,5,0)</f>
        <v>47.7</v>
      </c>
      <c r="F407" s="15">
        <f>VLOOKUP(A407,개선_소멸위험지수_종합!A:F,6,0)</f>
        <v>38279</v>
      </c>
    </row>
    <row r="408" spans="1:6" x14ac:dyDescent="0.3">
      <c r="A408" s="15" t="s">
        <v>1800</v>
      </c>
      <c r="B408" s="15">
        <f>VLOOKUP(A408,개선_소멸위험지수_종합!A:F,2,0)</f>
        <v>11.7</v>
      </c>
      <c r="C408" s="15">
        <f>VLOOKUP(A408,개선_소멸위험지수_종합!A:F,3,0)</f>
        <v>27.3</v>
      </c>
      <c r="D408" s="15">
        <f>VLOOKUP(A408,개선_소멸위험지수_종합!A:F,4,0)</f>
        <v>0.95499999999999996</v>
      </c>
      <c r="E408" s="15">
        <f>VLOOKUP(A408,개선_소멸위험지수_종합!A:F,5,0)</f>
        <v>51.5</v>
      </c>
      <c r="F408" s="15">
        <f>VLOOKUP(A408,개선_소멸위험지수_종합!A:F,6,0)</f>
        <v>35751</v>
      </c>
    </row>
    <row r="409" spans="1:6" x14ac:dyDescent="0.3">
      <c r="A409" s="15" t="s">
        <v>1920</v>
      </c>
      <c r="B409" s="15">
        <f>VLOOKUP(A409,개선_소멸위험지수_종합!A:F,2,0)</f>
        <v>10.4</v>
      </c>
      <c r="C409" s="15">
        <f>VLOOKUP(A409,개선_소멸위험지수_종합!A:F,3,0)</f>
        <v>33.6</v>
      </c>
      <c r="D409" s="15">
        <f>VLOOKUP(A409,개선_소멸위험지수_종합!A:F,4,0)</f>
        <v>0.95</v>
      </c>
      <c r="E409" s="15">
        <f>VLOOKUP(A409,개선_소멸위험지수_종합!A:F,5,0)</f>
        <v>39.6</v>
      </c>
      <c r="F409" s="15">
        <f>VLOOKUP(A409,개선_소멸위험지수_종합!A:F,6,0)</f>
        <v>71457</v>
      </c>
    </row>
    <row r="410" spans="1:6" x14ac:dyDescent="0.3">
      <c r="A410" s="15" t="s">
        <v>1884</v>
      </c>
      <c r="B410" s="15">
        <f>VLOOKUP(A410,개선_소멸위험지수_종합!A:F,2,0)</f>
        <v>9.6</v>
      </c>
      <c r="C410" s="15">
        <f>VLOOKUP(A410,개선_소멸위험지수_종합!A:F,3,0)</f>
        <v>33.1</v>
      </c>
      <c r="D410" s="15">
        <f>VLOOKUP(A410,개선_소멸위험지수_종합!A:F,4,0)</f>
        <v>0.94799999999999995</v>
      </c>
      <c r="E410" s="15">
        <f>VLOOKUP(A410,개선_소멸위험지수_종합!A:F,5,0)</f>
        <v>41.3</v>
      </c>
      <c r="F410" s="15">
        <f>VLOOKUP(A410,개선_소멸위험지수_종합!A:F,6,0)</f>
        <v>58366</v>
      </c>
    </row>
    <row r="411" spans="1:6" x14ac:dyDescent="0.3">
      <c r="A411" s="15" t="s">
        <v>1848</v>
      </c>
      <c r="B411" s="15">
        <f>VLOOKUP(A411,개선_소멸위험지수_종합!A:F,2,0)</f>
        <v>10.9</v>
      </c>
      <c r="C411" s="15">
        <f>VLOOKUP(A411,개선_소멸위험지수_종합!A:F,3,0)</f>
        <v>28.4</v>
      </c>
      <c r="D411" s="15">
        <f>VLOOKUP(A411,개선_소멸위험지수_종합!A:F,4,0)</f>
        <v>0.95699999999999996</v>
      </c>
      <c r="E411" s="15">
        <f>VLOOKUP(A411,개선_소멸위험지수_종합!A:F,5,0)</f>
        <v>49</v>
      </c>
      <c r="F411" s="15">
        <f>VLOOKUP(A411,개선_소멸위험지수_종합!A:F,6,0)</f>
        <v>79424</v>
      </c>
    </row>
    <row r="412" spans="1:6" x14ac:dyDescent="0.3">
      <c r="A412" s="15" t="s">
        <v>1914</v>
      </c>
      <c r="B412" s="15">
        <f>VLOOKUP(A412,개선_소멸위험지수_종합!A:F,2,0)</f>
        <v>13.8</v>
      </c>
      <c r="C412" s="15">
        <f>VLOOKUP(A412,개선_소멸위험지수_종합!A:F,3,0)</f>
        <v>24.6</v>
      </c>
      <c r="D412" s="15">
        <f>VLOOKUP(A412,개선_소멸위험지수_종합!A:F,4,0)</f>
        <v>0.95199999999999996</v>
      </c>
      <c r="E412" s="15">
        <f>VLOOKUP(A412,개선_소멸위험지수_종합!A:F,5,0)</f>
        <v>46</v>
      </c>
      <c r="F412" s="15">
        <f>VLOOKUP(A412,개선_소멸위험지수_종합!A:F,6,0)</f>
        <v>32693</v>
      </c>
    </row>
    <row r="413" spans="1:6" x14ac:dyDescent="0.3">
      <c r="A413" s="15" t="s">
        <v>1878</v>
      </c>
      <c r="B413" s="15">
        <f>VLOOKUP(A413,개선_소멸위험지수_종합!A:F,2,0)</f>
        <v>12.2</v>
      </c>
      <c r="C413" s="15">
        <f>VLOOKUP(A413,개선_소멸위험지수_종합!A:F,3,0)</f>
        <v>32.4</v>
      </c>
      <c r="D413" s="15">
        <f>VLOOKUP(A413,개선_소멸위험지수_종합!A:F,4,0)</f>
        <v>0.95199999999999996</v>
      </c>
      <c r="E413" s="15">
        <f>VLOOKUP(A413,개선_소멸위험지수_종합!A:F,5,0)</f>
        <v>42.6</v>
      </c>
      <c r="F413" s="15">
        <f>VLOOKUP(A413,개선_소멸위험지수_종합!A:F,6,0)</f>
        <v>52223</v>
      </c>
    </row>
    <row r="414" spans="1:6" x14ac:dyDescent="0.3">
      <c r="A414" s="15" t="s">
        <v>1896</v>
      </c>
      <c r="B414" s="15">
        <f>VLOOKUP(A414,개선_소멸위험지수_종합!A:F,2,0)</f>
        <v>11.5</v>
      </c>
      <c r="C414" s="15">
        <f>VLOOKUP(A414,개선_소멸위험지수_종합!A:F,3,0)</f>
        <v>27.7</v>
      </c>
      <c r="D414" s="15">
        <f>VLOOKUP(A414,개선_소멸위험지수_종합!A:F,4,0)</f>
        <v>0.96099999999999997</v>
      </c>
      <c r="E414" s="15">
        <f>VLOOKUP(A414,개선_소멸위험지수_종합!A:F,5,0)</f>
        <v>48.6</v>
      </c>
      <c r="F414" s="15">
        <f>VLOOKUP(A414,개선_소멸위험지수_종합!A:F,6,0)</f>
        <v>44277</v>
      </c>
    </row>
    <row r="415" spans="1:6" x14ac:dyDescent="0.3">
      <c r="A415" s="15" t="s">
        <v>1890</v>
      </c>
      <c r="B415" s="15">
        <f>VLOOKUP(A415,개선_소멸위험지수_종합!A:F,2,0)</f>
        <v>19</v>
      </c>
      <c r="C415" s="15">
        <f>VLOOKUP(A415,개선_소멸위험지수_종합!A:F,3,0)</f>
        <v>31.2</v>
      </c>
      <c r="D415" s="15">
        <f>VLOOKUP(A415,개선_소멸위험지수_종합!A:F,4,0)</f>
        <v>0.96</v>
      </c>
      <c r="E415" s="15">
        <f>VLOOKUP(A415,개선_소멸위험지수_종합!A:F,5,0)</f>
        <v>48.7</v>
      </c>
      <c r="F415" s="15">
        <f>VLOOKUP(A415,개선_소멸위험지수_종합!A:F,6,0)</f>
        <v>50623</v>
      </c>
    </row>
    <row r="416" spans="1:6" x14ac:dyDescent="0.3">
      <c r="A416" s="15" t="s">
        <v>1908</v>
      </c>
      <c r="B416" s="15">
        <f>VLOOKUP(A416,개선_소멸위험지수_종합!A:F,2,0)</f>
        <v>14.9</v>
      </c>
      <c r="C416" s="15">
        <f>VLOOKUP(A416,개선_소멸위험지수_종합!A:F,3,0)</f>
        <v>31.9</v>
      </c>
      <c r="D416" s="15">
        <f>VLOOKUP(A416,개선_소멸위험지수_종합!A:F,4,0)</f>
        <v>0.95399999999999996</v>
      </c>
      <c r="E416" s="15">
        <f>VLOOKUP(A416,개선_소멸위험지수_종합!A:F,5,0)</f>
        <v>45</v>
      </c>
      <c r="F416" s="15">
        <f>VLOOKUP(A416,개선_소멸위험지수_종합!A:F,6,0)</f>
        <v>30016</v>
      </c>
    </row>
    <row r="417" spans="1:6" x14ac:dyDescent="0.3">
      <c r="A417" s="15" t="s">
        <v>1866</v>
      </c>
      <c r="B417" s="15">
        <f>VLOOKUP(A417,개선_소멸위험지수_종합!A:F,2,0)</f>
        <v>5.2</v>
      </c>
      <c r="C417" s="15">
        <f>VLOOKUP(A417,개선_소멸위험지수_종합!A:F,3,0)</f>
        <v>34.700000000000003</v>
      </c>
      <c r="D417" s="15">
        <f>VLOOKUP(A417,개선_소멸위험지수_종합!A:F,4,0)</f>
        <v>0.94899999999999995</v>
      </c>
      <c r="E417" s="15">
        <f>VLOOKUP(A417,개선_소멸위험지수_종합!A:F,5,0)</f>
        <v>57.5</v>
      </c>
      <c r="F417" s="15">
        <f>VLOOKUP(A417,개선_소멸위험지수_종합!A:F,6,0)</f>
        <v>40602</v>
      </c>
    </row>
    <row r="418" spans="1:6" x14ac:dyDescent="0.3">
      <c r="A418" s="15" t="s">
        <v>2004</v>
      </c>
      <c r="B418" s="15">
        <f>VLOOKUP(A418,개선_소멸위험지수_종합!A:F,2,0)</f>
        <v>12.3</v>
      </c>
      <c r="C418" s="15">
        <f>VLOOKUP(A418,개선_소멸위험지수_종합!A:F,3,0)</f>
        <v>27.9</v>
      </c>
      <c r="D418" s="15">
        <f>VLOOKUP(A418,개선_소멸위험지수_종합!A:F,4,0)</f>
        <v>0.95699999999999996</v>
      </c>
      <c r="E418" s="15">
        <f>VLOOKUP(A418,개선_소멸위험지수_종합!A:F,5,0)</f>
        <v>41</v>
      </c>
      <c r="F418" s="15">
        <f>VLOOKUP(A418,개선_소멸위험지수_종합!A:F,6,0)</f>
        <v>628545</v>
      </c>
    </row>
    <row r="419" spans="1:6" x14ac:dyDescent="0.3">
      <c r="A419" s="15" t="s">
        <v>1944</v>
      </c>
      <c r="B419" s="15">
        <f>VLOOKUP(A419,개선_소멸위험지수_종합!A:F,2,0)</f>
        <v>15.5</v>
      </c>
      <c r="C419" s="15">
        <f>VLOOKUP(A419,개선_소멸위험지수_종합!A:F,3,0)</f>
        <v>28.8</v>
      </c>
      <c r="D419" s="15">
        <f>VLOOKUP(A419,개선_소멸위험지수_종합!A:F,4,0)</f>
        <v>0.93600000000000005</v>
      </c>
      <c r="E419" s="15">
        <f>VLOOKUP(A419,개선_소멸위험지수_종합!A:F,5,0)</f>
        <v>43.5</v>
      </c>
      <c r="F419" s="15">
        <f>VLOOKUP(A419,개선_소멸위험지수_종합!A:F,6,0)</f>
        <v>266650</v>
      </c>
    </row>
    <row r="420" spans="1:6" x14ac:dyDescent="0.3">
      <c r="A420" s="15" t="s">
        <v>1986</v>
      </c>
      <c r="B420" s="15">
        <f>VLOOKUP(A420,개선_소멸위험지수_종합!A:F,2,0)</f>
        <v>13.3</v>
      </c>
      <c r="C420" s="15">
        <f>VLOOKUP(A420,개선_소멸위험지수_종합!A:F,3,0)</f>
        <v>28.9</v>
      </c>
      <c r="D420" s="15">
        <f>VLOOKUP(A420,개선_소멸위험지수_종합!A:F,4,0)</f>
        <v>0.95899999999999996</v>
      </c>
      <c r="E420" s="15">
        <f>VLOOKUP(A420,개선_소멸위험지수_종합!A:F,5,0)</f>
        <v>50.1</v>
      </c>
      <c r="F420" s="15">
        <f>VLOOKUP(A420,개선_소멸위험지수_종합!A:F,6,0)</f>
        <v>286746</v>
      </c>
    </row>
    <row r="421" spans="1:6" x14ac:dyDescent="0.3">
      <c r="A421" s="15" t="s">
        <v>2010</v>
      </c>
      <c r="B421" s="15">
        <f>VLOOKUP(A421,개선_소멸위험지수_종합!A:F,2,0)</f>
        <v>14.6</v>
      </c>
      <c r="C421" s="15">
        <f>VLOOKUP(A421,개선_소멸위험지수_종합!A:F,3,0)</f>
        <v>27.5</v>
      </c>
      <c r="D421" s="15">
        <f>VLOOKUP(A421,개선_소멸위험지수_종합!A:F,4,0)</f>
        <v>0.95699999999999996</v>
      </c>
      <c r="E421" s="15">
        <f>VLOOKUP(A421,개선_소멸위험지수_종합!A:F,5,0)</f>
        <v>37</v>
      </c>
      <c r="F421" s="15">
        <f>VLOOKUP(A421,개선_소멸위험지수_종합!A:F,6,0)</f>
        <v>108179</v>
      </c>
    </row>
    <row r="422" spans="1:6" x14ac:dyDescent="0.3">
      <c r="A422" s="15" t="s">
        <v>1956</v>
      </c>
      <c r="B422" s="15">
        <f>VLOOKUP(A422,개선_소멸위험지수_종합!A:F,2,0)</f>
        <v>19.100000000000001</v>
      </c>
      <c r="C422" s="15">
        <f>VLOOKUP(A422,개선_소멸위험지수_종합!A:F,3,0)</f>
        <v>24</v>
      </c>
      <c r="D422" s="15">
        <f>VLOOKUP(A422,개선_소멸위험지수_종합!A:F,4,0)</f>
        <v>0.94</v>
      </c>
      <c r="E422" s="15">
        <f>VLOOKUP(A422,개선_소멸위험지수_종합!A:F,5,0)</f>
        <v>44.6</v>
      </c>
      <c r="F422" s="15">
        <f>VLOOKUP(A422,개선_소멸위험지수_종합!A:F,6,0)</f>
        <v>79064</v>
      </c>
    </row>
    <row r="423" spans="1:6" x14ac:dyDescent="0.3">
      <c r="A423" s="15" t="s">
        <v>1950</v>
      </c>
      <c r="B423" s="15">
        <f>VLOOKUP(A423,개선_소멸위험지수_종합!A:F,2,0)</f>
        <v>6.7</v>
      </c>
      <c r="C423" s="15">
        <f>VLOOKUP(A423,개선_소멸위험지수_종합!A:F,3,0)</f>
        <v>33.6</v>
      </c>
      <c r="D423" s="15">
        <f>VLOOKUP(A423,개선_소멸위험지수_종합!A:F,4,0)</f>
        <v>0.95299999999999996</v>
      </c>
      <c r="E423" s="15">
        <f>VLOOKUP(A423,개선_소멸위험지수_종합!A:F,5,0)</f>
        <v>45.7</v>
      </c>
      <c r="F423" s="15">
        <f>VLOOKUP(A423,개선_소멸위험지수_종합!A:F,6,0)</f>
        <v>81436</v>
      </c>
    </row>
    <row r="424" spans="1:6" x14ac:dyDescent="0.3">
      <c r="A424" s="15" t="s">
        <v>1980</v>
      </c>
      <c r="B424" s="15">
        <f>VLOOKUP(A424,개선_소멸위험지수_종합!A:F,2,0)</f>
        <v>12.9</v>
      </c>
      <c r="C424" s="15">
        <f>VLOOKUP(A424,개선_소멸위험지수_종합!A:F,3,0)</f>
        <v>28</v>
      </c>
      <c r="D424" s="15">
        <f>VLOOKUP(A424,개선_소멸위험지수_종합!A:F,4,0)</f>
        <v>0.95899999999999996</v>
      </c>
      <c r="E424" s="15">
        <f>VLOOKUP(A424,개선_소멸위험지수_종합!A:F,5,0)</f>
        <v>42</v>
      </c>
      <c r="F424" s="15">
        <f>VLOOKUP(A424,개선_소멸위험지수_종합!A:F,6,0)</f>
        <v>91969</v>
      </c>
    </row>
    <row r="425" spans="1:6" x14ac:dyDescent="0.3">
      <c r="A425" s="15" t="s">
        <v>2016</v>
      </c>
      <c r="B425" s="15">
        <f>VLOOKUP(A425,개선_소멸위험지수_종합!A:F,2,0)</f>
        <v>11.8</v>
      </c>
      <c r="C425" s="15">
        <f>VLOOKUP(A425,개선_소멸위험지수_종합!A:F,3,0)</f>
        <v>28.9</v>
      </c>
      <c r="D425" s="15">
        <f>VLOOKUP(A425,개선_소멸위험지수_종합!A:F,4,0)</f>
        <v>0.94599999999999995</v>
      </c>
      <c r="E425" s="15">
        <f>VLOOKUP(A425,개선_소멸위험지수_종합!A:F,5,0)</f>
        <v>57.7</v>
      </c>
      <c r="F425" s="15">
        <f>VLOOKUP(A425,개선_소멸위험지수_종합!A:F,6,0)</f>
        <v>24720</v>
      </c>
    </row>
    <row r="426" spans="1:6" x14ac:dyDescent="0.3">
      <c r="A426" s="15" t="s">
        <v>1962</v>
      </c>
      <c r="B426" s="15">
        <f>VLOOKUP(A426,개선_소멸위험지수_종합!A:F,2,0)</f>
        <v>11.3</v>
      </c>
      <c r="C426" s="15">
        <f>VLOOKUP(A426,개선_소멸위험지수_종합!A:F,3,0)</f>
        <v>26.3</v>
      </c>
      <c r="D426" s="15">
        <f>VLOOKUP(A426,개선_소멸위험지수_종합!A:F,4,0)</f>
        <v>0.94499999999999995</v>
      </c>
      <c r="E426" s="15">
        <f>VLOOKUP(A426,개선_소멸위험지수_종합!A:F,5,0)</f>
        <v>44.8</v>
      </c>
      <c r="F426" s="15">
        <f>VLOOKUP(A426,개선_소멸위험지수_종합!A:F,6,0)</f>
        <v>23831</v>
      </c>
    </row>
    <row r="427" spans="1:6" x14ac:dyDescent="0.3">
      <c r="A427" s="15" t="s">
        <v>1998</v>
      </c>
      <c r="B427" s="15">
        <f>VLOOKUP(A427,개선_소멸위험지수_종합!A:F,2,0)</f>
        <v>13.4</v>
      </c>
      <c r="C427" s="15">
        <f>VLOOKUP(A427,개선_소멸위험지수_종합!A:F,3,0)</f>
        <v>22.2</v>
      </c>
      <c r="D427" s="15">
        <f>VLOOKUP(A427,개선_소멸위험지수_종합!A:F,4,0)</f>
        <v>0.96</v>
      </c>
      <c r="E427" s="15">
        <f>VLOOKUP(A427,개선_소멸위험지수_종합!A:F,5,0)</f>
        <v>49.7</v>
      </c>
      <c r="F427" s="15">
        <f>VLOOKUP(A427,개선_소멸위험지수_종합!A:F,6,0)</f>
        <v>22421</v>
      </c>
    </row>
    <row r="428" spans="1:6" x14ac:dyDescent="0.3">
      <c r="A428" s="15" t="s">
        <v>1992</v>
      </c>
      <c r="B428" s="15">
        <f>VLOOKUP(A428,개선_소멸위험지수_종합!A:F,2,0)</f>
        <v>10.3</v>
      </c>
      <c r="C428" s="15">
        <f>VLOOKUP(A428,개선_소멸위험지수_종합!A:F,3,0)</f>
        <v>26.5</v>
      </c>
      <c r="D428" s="15">
        <f>VLOOKUP(A428,개선_소멸위험지수_종합!A:F,4,0)</f>
        <v>0.94299999999999995</v>
      </c>
      <c r="E428" s="15">
        <f>VLOOKUP(A428,개선_소멸위험지수_종합!A:F,5,0)</f>
        <v>50.3</v>
      </c>
      <c r="F428" s="15">
        <f>VLOOKUP(A428,개선_소멸위험지수_종합!A:F,6,0)</f>
        <v>28613</v>
      </c>
    </row>
    <row r="429" spans="1:6" x14ac:dyDescent="0.3">
      <c r="A429" s="15" t="s">
        <v>1974</v>
      </c>
      <c r="B429" s="15">
        <f>VLOOKUP(A429,개선_소멸위험지수_종합!A:F,2,0)</f>
        <v>9</v>
      </c>
      <c r="C429" s="15">
        <f>VLOOKUP(A429,개선_소멸위험지수_종합!A:F,3,0)</f>
        <v>25.6</v>
      </c>
      <c r="D429" s="15">
        <f>VLOOKUP(A429,개선_소멸위험지수_종합!A:F,4,0)</f>
        <v>0.94899999999999995</v>
      </c>
      <c r="E429" s="15">
        <f>VLOOKUP(A429,개선_소멸위험지수_종합!A:F,5,0)</f>
        <v>54.5</v>
      </c>
      <c r="F429" s="15">
        <f>VLOOKUP(A429,개선_소멸위험지수_종합!A:F,6,0)</f>
        <v>28728</v>
      </c>
    </row>
    <row r="430" spans="1:6" x14ac:dyDescent="0.3">
      <c r="A430" s="15" t="s">
        <v>1938</v>
      </c>
      <c r="B430" s="15">
        <f>VLOOKUP(A430,개선_소멸위험지수_종합!A:F,2,0)</f>
        <v>11.3</v>
      </c>
      <c r="C430" s="15">
        <f>VLOOKUP(A430,개선_소멸위험지수_종합!A:F,3,0)</f>
        <v>30.1</v>
      </c>
      <c r="D430" s="15">
        <f>VLOOKUP(A430,개선_소멸위험지수_종합!A:F,4,0)</f>
        <v>0.93600000000000005</v>
      </c>
      <c r="E430" s="15">
        <f>VLOOKUP(A430,개선_소멸위험지수_종합!A:F,5,0)</f>
        <v>46.5</v>
      </c>
      <c r="F430" s="15">
        <f>VLOOKUP(A430,개선_소멸위험지수_종합!A:F,6,0)</f>
        <v>58020</v>
      </c>
    </row>
    <row r="431" spans="1:6" x14ac:dyDescent="0.3">
      <c r="A431" s="15" t="s">
        <v>1968</v>
      </c>
      <c r="B431" s="15">
        <f>VLOOKUP(A431,개선_소멸위험지수_종합!A:F,2,0)</f>
        <v>12.3</v>
      </c>
      <c r="C431" s="15">
        <f>VLOOKUP(A431,개선_소멸위험지수_종합!A:F,3,0)</f>
        <v>31</v>
      </c>
      <c r="D431" s="15">
        <f>VLOOKUP(A431,개선_소멸위험지수_종합!A:F,4,0)</f>
        <v>0.95199999999999996</v>
      </c>
      <c r="E431" s="15">
        <f>VLOOKUP(A431,개선_소멸위험지수_종합!A:F,5,0)</f>
        <v>46.1</v>
      </c>
      <c r="F431" s="15">
        <f>VLOOKUP(A431,개선_소멸위험지수_종합!A:F,6,0)</f>
        <v>54112</v>
      </c>
    </row>
    <row r="432" spans="1:6" x14ac:dyDescent="0.3">
      <c r="A432" s="15" t="s">
        <v>2034</v>
      </c>
      <c r="B432" s="15">
        <f>VLOOKUP(A432,개선_소멸위험지수_종합!A:F,2,0)</f>
        <v>17.5</v>
      </c>
      <c r="C432" s="15">
        <f>VLOOKUP(A432,개선_소멸위험지수_종합!A:F,3,0)</f>
        <v>26.8</v>
      </c>
      <c r="D432" s="15">
        <f>VLOOKUP(A432,개선_소멸위험지수_종합!A:F,4,0)</f>
        <v>0.94899999999999995</v>
      </c>
      <c r="E432" s="15">
        <f>VLOOKUP(A432,개선_소멸위험지수_종합!A:F,5,0)</f>
        <v>45.3</v>
      </c>
      <c r="F432" s="15">
        <f>VLOOKUP(A432,개선_소멸위험지수_종합!A:F,6,0)</f>
        <v>460978</v>
      </c>
    </row>
    <row r="433" spans="1:6" x14ac:dyDescent="0.3">
      <c r="A433" s="15" t="s">
        <v>2028</v>
      </c>
      <c r="B433" s="15">
        <f>VLOOKUP(A433,개선_소멸위험지수_종합!A:F,2,0)</f>
        <v>16.399999999999999</v>
      </c>
      <c r="C433" s="15">
        <f>VLOOKUP(A433,개선_소멸위험지수_종합!A:F,3,0)</f>
        <v>32.5</v>
      </c>
      <c r="D433" s="15">
        <f>VLOOKUP(A433,개선_소멸위험지수_종합!A:F,4,0)</f>
        <v>0.94699999999999995</v>
      </c>
      <c r="E433" s="15">
        <f>VLOOKUP(A433,개선_소멸위험지수_종합!A:F,5,0)</f>
        <v>43.4</v>
      </c>
      <c r="F433" s="15">
        <f>VLOOKUP(A433,개선_소멸위험지수_종합!A:F,6,0)</f>
        <v>166485</v>
      </c>
    </row>
    <row r="434" spans="1:6" x14ac:dyDescent="0.3">
      <c r="A434" s="15" t="s">
        <v>2112</v>
      </c>
      <c r="B434" s="15">
        <f>VLOOKUP(A434,개선_소멸위험지수_종합!A:F,2,0)</f>
        <v>15.5</v>
      </c>
      <c r="C434" s="15">
        <f>VLOOKUP(A434,개선_소멸위험지수_종합!A:F,3,0)</f>
        <v>29.6</v>
      </c>
      <c r="D434" s="15">
        <f>VLOOKUP(A434,개선_소멸위험지수_종합!A:F,4,0)</f>
        <v>0.94799999999999995</v>
      </c>
      <c r="E434" s="15">
        <f>VLOOKUP(A434,개선_소멸위험지수_종합!A:F,5,0)</f>
        <v>45.4</v>
      </c>
      <c r="F434" s="15">
        <f>VLOOKUP(A434,개선_소멸위험지수_종합!A:F,6,0)</f>
        <v>619590</v>
      </c>
    </row>
    <row r="435" spans="1:6" x14ac:dyDescent="0.3">
      <c r="A435" s="15" t="s">
        <v>2052</v>
      </c>
      <c r="B435" s="15">
        <f>VLOOKUP(A435,개선_소멸위험지수_종합!A:F,2,0)</f>
        <v>12.6</v>
      </c>
      <c r="C435" s="15">
        <f>VLOOKUP(A435,개선_소멸위험지수_종합!A:F,3,0)</f>
        <v>24.1</v>
      </c>
      <c r="D435" s="15">
        <f>VLOOKUP(A435,개선_소멸위험지수_종합!A:F,4,0)</f>
        <v>0.95899999999999996</v>
      </c>
      <c r="E435" s="15">
        <f>VLOOKUP(A435,개선_소멸위험지수_종합!A:F,5,0)</f>
        <v>50.6</v>
      </c>
      <c r="F435" s="15">
        <f>VLOOKUP(A435,개선_소멸위험지수_종합!A:F,6,0)</f>
        <v>105851</v>
      </c>
    </row>
    <row r="436" spans="1:6" x14ac:dyDescent="0.3">
      <c r="A436" s="15" t="s">
        <v>2076</v>
      </c>
      <c r="B436" s="15">
        <f>VLOOKUP(A436,개선_소멸위험지수_종합!A:F,2,0)</f>
        <v>17.3</v>
      </c>
      <c r="C436" s="15">
        <f>VLOOKUP(A436,개선_소멸위험지수_종합!A:F,3,0)</f>
        <v>31.6</v>
      </c>
      <c r="D436" s="15">
        <f>VLOOKUP(A436,개선_소멸위험지수_종합!A:F,4,0)</f>
        <v>0.92900000000000005</v>
      </c>
      <c r="E436" s="15">
        <f>VLOOKUP(A436,개선_소멸위험지수_종합!A:F,5,0)</f>
        <v>33.799999999999997</v>
      </c>
      <c r="F436" s="15">
        <f>VLOOKUP(A436,개선_소멸위험지수_종합!A:F,6,0)</f>
        <v>100400</v>
      </c>
    </row>
    <row r="437" spans="1:6" x14ac:dyDescent="0.3">
      <c r="A437" s="15" t="s">
        <v>2100</v>
      </c>
      <c r="B437" s="15">
        <f>VLOOKUP(A437,개선_소멸위험지수_종합!A:F,2,0)</f>
        <v>14.6</v>
      </c>
      <c r="C437" s="15">
        <f>VLOOKUP(A437,개선_소멸위험지수_종합!A:F,3,0)</f>
        <v>25.4</v>
      </c>
      <c r="D437" s="15">
        <f>VLOOKUP(A437,개선_소멸위험지수_종합!A:F,4,0)</f>
        <v>0.95899999999999996</v>
      </c>
      <c r="E437" s="15">
        <f>VLOOKUP(A437,개선_소멸위험지수_종합!A:F,5,0)</f>
        <v>55.7</v>
      </c>
      <c r="F437" s="15">
        <f>VLOOKUP(A437,개선_소멸위험지수_종합!A:F,6,0)</f>
        <v>306181</v>
      </c>
    </row>
    <row r="438" spans="1:6" x14ac:dyDescent="0.3">
      <c r="A438" s="15" t="s">
        <v>2088</v>
      </c>
      <c r="B438" s="15">
        <f>VLOOKUP(A438,개선_소멸위험지수_종합!A:F,2,0)</f>
        <v>12.6</v>
      </c>
      <c r="C438" s="15">
        <f>VLOOKUP(A438,개선_소멸위험지수_종합!A:F,3,0)</f>
        <v>27.5</v>
      </c>
      <c r="D438" s="15">
        <f>VLOOKUP(A438,개선_소멸위험지수_종합!A:F,4,0)</f>
        <v>0.95</v>
      </c>
      <c r="E438" s="15">
        <f>VLOOKUP(A438,개선_소멸위험지수_종합!A:F,5,0)</f>
        <v>42</v>
      </c>
      <c r="F438" s="15">
        <f>VLOOKUP(A438,개선_소멸위험지수_종합!A:F,6,0)</f>
        <v>170171</v>
      </c>
    </row>
    <row r="439" spans="1:6" x14ac:dyDescent="0.3">
      <c r="A439" s="15" t="s">
        <v>2064</v>
      </c>
      <c r="B439" s="15">
        <f>VLOOKUP(A439,개선_소멸위험지수_종합!A:F,2,0)</f>
        <v>17.600000000000001</v>
      </c>
      <c r="C439" s="15">
        <f>VLOOKUP(A439,개선_소멸위험지수_종합!A:F,3,0)</f>
        <v>29.4</v>
      </c>
      <c r="D439" s="15">
        <f>VLOOKUP(A439,개선_소멸위험지수_종합!A:F,4,0)</f>
        <v>0.96199999999999997</v>
      </c>
      <c r="E439" s="15">
        <f>VLOOKUP(A439,개선_소멸위험지수_종합!A:F,5,0)</f>
        <v>45.6</v>
      </c>
      <c r="F439" s="15">
        <f>VLOOKUP(A439,개선_소멸위험지수_종합!A:F,6,0)</f>
        <v>117152</v>
      </c>
    </row>
    <row r="440" spans="1:6" x14ac:dyDescent="0.3">
      <c r="A440" s="15" t="s">
        <v>2046</v>
      </c>
      <c r="B440" s="15">
        <f>VLOOKUP(A440,개선_소멸위험지수_종합!A:F,2,0)</f>
        <v>13</v>
      </c>
      <c r="C440" s="15">
        <f>VLOOKUP(A440,개선_소멸위험지수_종합!A:F,3,0)</f>
        <v>28.2</v>
      </c>
      <c r="D440" s="15">
        <f>VLOOKUP(A440,개선_소멸위험지수_종합!A:F,4,0)</f>
        <v>0.95399999999999996</v>
      </c>
      <c r="E440" s="15">
        <f>VLOOKUP(A440,개선_소멸위험지수_종합!A:F,5,0)</f>
        <v>46.7</v>
      </c>
      <c r="F440" s="15">
        <f>VLOOKUP(A440,개선_소멸위험지수_종합!A:F,6,0)</f>
        <v>42279</v>
      </c>
    </row>
    <row r="441" spans="1:6" x14ac:dyDescent="0.3">
      <c r="A441" s="15" t="s">
        <v>2070</v>
      </c>
      <c r="B441" s="15">
        <f>VLOOKUP(A441,개선_소멸위험지수_종합!A:F,2,0)</f>
        <v>17.5</v>
      </c>
      <c r="C441" s="15">
        <f>VLOOKUP(A441,개선_소멸위험지수_종합!A:F,3,0)</f>
        <v>29.2</v>
      </c>
      <c r="D441" s="15">
        <f>VLOOKUP(A441,개선_소멸위험지수_종합!A:F,4,0)</f>
        <v>0.94799999999999995</v>
      </c>
      <c r="E441" s="15">
        <f>VLOOKUP(A441,개선_소멸위험지수_종합!A:F,5,0)</f>
        <v>42.1</v>
      </c>
      <c r="F441" s="15">
        <f>VLOOKUP(A441,개선_소멸위험지수_종합!A:F,6,0)</f>
        <v>168225</v>
      </c>
    </row>
    <row r="442" spans="1:6" x14ac:dyDescent="0.3">
      <c r="A442" s="15" t="s">
        <v>2058</v>
      </c>
      <c r="B442" s="15">
        <f>VLOOKUP(A442,개선_소멸위험지수_종합!A:F,2,0)</f>
        <v>19.3</v>
      </c>
      <c r="C442" s="15">
        <f>VLOOKUP(A442,개선_소멸위험지수_종합!A:F,3,0)</f>
        <v>30.9</v>
      </c>
      <c r="D442" s="15">
        <f>VLOOKUP(A442,개선_소멸위험지수_종합!A:F,4,0)</f>
        <v>0.93799999999999994</v>
      </c>
      <c r="E442" s="15">
        <f>VLOOKUP(A442,개선_소멸위험지수_종합!A:F,5,0)</f>
        <v>46.8</v>
      </c>
      <c r="F442" s="15">
        <f>VLOOKUP(A442,개선_소멸위험지수_종합!A:F,6,0)</f>
        <v>53317</v>
      </c>
    </row>
    <row r="443" spans="1:6" x14ac:dyDescent="0.3">
      <c r="A443" s="15" t="s">
        <v>2082</v>
      </c>
      <c r="B443" s="15">
        <f>VLOOKUP(A443,개선_소멸위험지수_종합!A:F,2,0)</f>
        <v>18.2</v>
      </c>
      <c r="C443" s="15">
        <f>VLOOKUP(A443,개선_소멸위험지수_종합!A:F,3,0)</f>
        <v>28.7</v>
      </c>
      <c r="D443" s="15">
        <f>VLOOKUP(A443,개선_소멸위험지수_종합!A:F,4,0)</f>
        <v>0.93400000000000005</v>
      </c>
      <c r="E443" s="15">
        <f>VLOOKUP(A443,개선_소멸위험지수_종합!A:F,5,0)</f>
        <v>44.4</v>
      </c>
      <c r="F443" s="15">
        <f>VLOOKUP(A443,개선_소멸위험지수_종합!A:F,6,0)</f>
        <v>67054</v>
      </c>
    </row>
    <row r="444" spans="1:6" x14ac:dyDescent="0.3">
      <c r="A444" s="15" t="s">
        <v>2094</v>
      </c>
      <c r="B444" s="15">
        <f>VLOOKUP(A444,개선_소멸위험지수_종합!A:F,2,0)</f>
        <v>13.6</v>
      </c>
      <c r="C444" s="15">
        <f>VLOOKUP(A444,개선_소멸위험지수_종합!A:F,3,0)</f>
        <v>32.200000000000003</v>
      </c>
      <c r="D444" s="15">
        <f>VLOOKUP(A444,개선_소멸위험지수_종합!A:F,4,0)</f>
        <v>0.95799999999999996</v>
      </c>
      <c r="E444" s="15">
        <f>VLOOKUP(A444,개선_소멸위험지수_종합!A:F,5,0)</f>
        <v>48.6</v>
      </c>
      <c r="F444" s="15">
        <f>VLOOKUP(A444,개선_소멸위험지수_종합!A:F,6,0)</f>
        <v>53770</v>
      </c>
    </row>
    <row r="445" spans="1:6" x14ac:dyDescent="0.3">
      <c r="A445" s="15" t="s">
        <v>2118</v>
      </c>
      <c r="B445" s="15">
        <f>VLOOKUP(A445,개선_소멸위험지수_종합!A:F,2,0)</f>
        <v>17</v>
      </c>
      <c r="C445" s="15">
        <f>VLOOKUP(A445,개선_소멸위험지수_종합!A:F,3,0)</f>
        <v>26.7</v>
      </c>
      <c r="D445" s="15">
        <f>VLOOKUP(A445,개선_소멸위험지수_종합!A:F,4,0)</f>
        <v>0.93300000000000005</v>
      </c>
      <c r="E445" s="15">
        <f>VLOOKUP(A445,개선_소멸위험지수_종합!A:F,5,0)</f>
        <v>39.700000000000003</v>
      </c>
      <c r="F445" s="15">
        <f>VLOOKUP(A445,개선_소멸위험지수_종합!A:F,6,0)</f>
        <v>32056</v>
      </c>
    </row>
    <row r="446" spans="1:6" x14ac:dyDescent="0.3">
      <c r="A446" s="15" t="s">
        <v>2130</v>
      </c>
      <c r="B446" s="15">
        <f>VLOOKUP(A446,개선_소멸위험지수_종합!A:F,2,0)</f>
        <v>14.9</v>
      </c>
      <c r="C446" s="15">
        <f>VLOOKUP(A446,개선_소멸위험지수_종합!A:F,3,0)</f>
        <v>29.6</v>
      </c>
      <c r="D446" s="15">
        <f>VLOOKUP(A446,개선_소멸위험지수_종합!A:F,4,0)</f>
        <v>0.93799999999999994</v>
      </c>
      <c r="E446" s="15">
        <f>VLOOKUP(A446,개선_소멸위험지수_종합!A:F,5,0)</f>
        <v>41.4</v>
      </c>
      <c r="F446" s="15">
        <f>VLOOKUP(A446,개선_소멸위험지수_종합!A:F,6,0)</f>
        <v>97971</v>
      </c>
    </row>
    <row r="447" spans="1:6" x14ac:dyDescent="0.3">
      <c r="A447" s="15" t="s">
        <v>2106</v>
      </c>
      <c r="B447" s="15">
        <f>VLOOKUP(A447,개선_소멸위험지수_종합!A:F,2,0)</f>
        <v>14.6</v>
      </c>
      <c r="C447" s="15">
        <f>VLOOKUP(A447,개선_소멸위험지수_종합!A:F,3,0)</f>
        <v>34.5</v>
      </c>
      <c r="D447" s="15">
        <f>VLOOKUP(A447,개선_소멸위험지수_종합!A:F,4,0)</f>
        <v>0.95199999999999996</v>
      </c>
      <c r="E447" s="15">
        <f>VLOOKUP(A447,개선_소멸위험지수_종합!A:F,5,0)</f>
        <v>45.1</v>
      </c>
      <c r="F447" s="15">
        <f>VLOOKUP(A447,개선_소멸위험지수_종합!A:F,6,0)</f>
        <v>80053</v>
      </c>
    </row>
    <row r="448" spans="1:6" x14ac:dyDescent="0.3">
      <c r="A448" s="15" t="s">
        <v>2124</v>
      </c>
      <c r="B448" s="15">
        <f>VLOOKUP(A448,개선_소멸위험지수_종합!A:F,2,0)</f>
        <v>16.100000000000001</v>
      </c>
      <c r="C448" s="15">
        <f>VLOOKUP(A448,개선_소멸위험지수_종합!A:F,3,0)</f>
        <v>30.5</v>
      </c>
      <c r="D448" s="15">
        <f>VLOOKUP(A448,개선_소멸위험지수_종합!A:F,4,0)</f>
        <v>0.92700000000000005</v>
      </c>
      <c r="E448" s="15">
        <f>VLOOKUP(A448,개선_소멸위험지수_종합!A:F,5,0)</f>
        <v>35</v>
      </c>
      <c r="F448" s="15">
        <f>VLOOKUP(A448,개선_소멸위험지수_종합!A:F,6,0)</f>
        <v>62362</v>
      </c>
    </row>
    <row r="449" spans="1:6" x14ac:dyDescent="0.3">
      <c r="A449" s="15" t="s">
        <v>2196</v>
      </c>
      <c r="B449" s="15">
        <f>VLOOKUP(A449,개선_소멸위험지수_종합!A:F,2,0)</f>
        <v>17.399999999999999</v>
      </c>
      <c r="C449" s="15">
        <f>VLOOKUP(A449,개선_소멸위험지수_종합!A:F,3,0)</f>
        <v>27.5</v>
      </c>
      <c r="D449" s="15">
        <f>VLOOKUP(A449,개선_소멸위험지수_종합!A:F,4,0)</f>
        <v>0.95699999999999996</v>
      </c>
      <c r="E449" s="15">
        <f>VLOOKUP(A449,개선_소멸위험지수_종합!A:F,5,0)</f>
        <v>46</v>
      </c>
      <c r="F449" s="15">
        <f>VLOOKUP(A449,개선_소멸위험지수_종합!A:F,6,0)</f>
        <v>820970</v>
      </c>
    </row>
    <row r="450" spans="1:6" x14ac:dyDescent="0.3">
      <c r="A450" s="15" t="s">
        <v>2202</v>
      </c>
      <c r="B450" s="15">
        <f>VLOOKUP(A450,개선_소멸위험지수_종합!A:F,2,0)</f>
        <v>18.5</v>
      </c>
      <c r="C450" s="15">
        <f>VLOOKUP(A450,개선_소멸위험지수_종합!A:F,3,0)</f>
        <v>32.700000000000003</v>
      </c>
      <c r="D450" s="15">
        <f>VLOOKUP(A450,개선_소멸위험지수_종합!A:F,4,0)</f>
        <v>0.95</v>
      </c>
      <c r="E450" s="15">
        <f>VLOOKUP(A450,개선_소멸위험지수_종합!A:F,5,0)</f>
        <v>47.4</v>
      </c>
      <c r="F450" s="15">
        <f>VLOOKUP(A450,개선_소멸위험지수_종합!A:F,6,0)</f>
        <v>202706</v>
      </c>
    </row>
    <row r="451" spans="1:6" x14ac:dyDescent="0.3">
      <c r="A451" s="15" t="s">
        <v>2178</v>
      </c>
      <c r="B451" s="15">
        <f>VLOOKUP(A451,개선_소멸위험지수_종합!A:F,2,0)</f>
        <v>16.399999999999999</v>
      </c>
      <c r="C451" s="15">
        <f>VLOOKUP(A451,개선_소멸위험지수_종합!A:F,3,0)</f>
        <v>27.8</v>
      </c>
      <c r="D451" s="15">
        <f>VLOOKUP(A451,개선_소멸위험지수_종합!A:F,4,0)</f>
        <v>0.95</v>
      </c>
      <c r="E451" s="15">
        <f>VLOOKUP(A451,개선_소멸위험지수_종합!A:F,5,0)</f>
        <v>43.7</v>
      </c>
      <c r="F451" s="15">
        <f>VLOOKUP(A451,개선_소멸위험지수_종합!A:F,6,0)</f>
        <v>131193</v>
      </c>
    </row>
    <row r="452" spans="1:6" x14ac:dyDescent="0.3">
      <c r="A452" s="15" t="s">
        <v>2154</v>
      </c>
      <c r="B452" s="15">
        <f>VLOOKUP(A452,개선_소멸위험지수_종합!A:F,2,0)</f>
        <v>12.9</v>
      </c>
      <c r="C452" s="15">
        <f>VLOOKUP(A452,개선_소멸위험지수_종합!A:F,3,0)</f>
        <v>26.2</v>
      </c>
      <c r="D452" s="15">
        <f>VLOOKUP(A452,개선_소멸위험지수_종합!A:F,4,0)</f>
        <v>0.96499999999999997</v>
      </c>
      <c r="E452" s="15">
        <f>VLOOKUP(A452,개선_소멸위험지수_종합!A:F,5,0)</f>
        <v>54.2</v>
      </c>
      <c r="F452" s="15">
        <f>VLOOKUP(A452,개선_소멸위험지수_종합!A:F,6,0)</f>
        <v>32681</v>
      </c>
    </row>
    <row r="453" spans="1:6" x14ac:dyDescent="0.3">
      <c r="A453" s="15" t="s">
        <v>2166</v>
      </c>
      <c r="B453" s="15">
        <f>VLOOKUP(A453,개선_소멸위험지수_종합!A:F,2,0)</f>
        <v>13.9</v>
      </c>
      <c r="C453" s="15">
        <f>VLOOKUP(A453,개선_소멸위험지수_종합!A:F,3,0)</f>
        <v>23.6</v>
      </c>
      <c r="D453" s="15">
        <f>VLOOKUP(A453,개선_소멸위험지수_종합!A:F,4,0)</f>
        <v>0.96299999999999997</v>
      </c>
      <c r="E453" s="15">
        <f>VLOOKUP(A453,개선_소멸위험지수_종합!A:F,5,0)</f>
        <v>42.6</v>
      </c>
      <c r="F453" s="15">
        <f>VLOOKUP(A453,개선_소멸위험지수_종합!A:F,6,0)</f>
        <v>50407</v>
      </c>
    </row>
    <row r="454" spans="1:6" x14ac:dyDescent="0.3">
      <c r="A454" s="15" t="s">
        <v>2160</v>
      </c>
      <c r="B454" s="15">
        <f>VLOOKUP(A454,개선_소멸위험지수_종합!A:F,2,0)</f>
        <v>11.9</v>
      </c>
      <c r="C454" s="15">
        <f>VLOOKUP(A454,개선_소멸위험지수_종합!A:F,3,0)</f>
        <v>30.4</v>
      </c>
      <c r="D454" s="15">
        <f>VLOOKUP(A454,개선_소멸위험지수_종합!A:F,4,0)</f>
        <v>0.94499999999999995</v>
      </c>
      <c r="E454" s="15">
        <f>VLOOKUP(A454,개선_소멸위험지수_종합!A:F,5,0)</f>
        <v>52.3</v>
      </c>
      <c r="F454" s="15">
        <f>VLOOKUP(A454,개선_소멸위험지수_종합!A:F,6,0)</f>
        <v>48630</v>
      </c>
    </row>
    <row r="455" spans="1:6" x14ac:dyDescent="0.3">
      <c r="A455" s="15" t="s">
        <v>2184</v>
      </c>
      <c r="B455" s="15">
        <f>VLOOKUP(A455,개선_소멸위험지수_종합!A:F,2,0)</f>
        <v>13.8</v>
      </c>
      <c r="C455" s="15">
        <f>VLOOKUP(A455,개선_소멸위험지수_종합!A:F,3,0)</f>
        <v>32.299999999999997</v>
      </c>
      <c r="D455" s="15">
        <f>VLOOKUP(A455,개선_소멸위험지수_종합!A:F,4,0)</f>
        <v>0.94499999999999995</v>
      </c>
      <c r="E455" s="15">
        <f>VLOOKUP(A455,개선_소멸위험지수_종합!A:F,5,0)</f>
        <v>42.1</v>
      </c>
      <c r="F455" s="15">
        <f>VLOOKUP(A455,개선_소멸위험지수_종합!A:F,6,0)</f>
        <v>36672</v>
      </c>
    </row>
    <row r="456" spans="1:6" x14ac:dyDescent="0.3">
      <c r="A456" s="15" t="s">
        <v>2190</v>
      </c>
      <c r="B456" s="15">
        <f>VLOOKUP(A456,개선_소멸위험지수_종합!A:F,2,0)</f>
        <v>14.3</v>
      </c>
      <c r="C456" s="15">
        <f>VLOOKUP(A456,개선_소멸위험지수_종합!A:F,3,0)</f>
        <v>31.8</v>
      </c>
      <c r="D456" s="15">
        <f>VLOOKUP(A456,개선_소멸위험지수_종합!A:F,4,0)</f>
        <v>0.94599999999999995</v>
      </c>
      <c r="E456" s="15">
        <f>VLOOKUP(A456,개선_소멸위험지수_종합!A:F,5,0)</f>
        <v>52.7</v>
      </c>
      <c r="F456" s="15">
        <f>VLOOKUP(A456,개선_소멸위험지수_종합!A:F,6,0)</f>
        <v>72653</v>
      </c>
    </row>
    <row r="457" spans="1:6" x14ac:dyDescent="0.3">
      <c r="A457" s="15" t="s">
        <v>2142</v>
      </c>
      <c r="B457" s="15">
        <f>VLOOKUP(A457,개선_소멸위험지수_종합!A:F,2,0)</f>
        <v>15.1</v>
      </c>
      <c r="C457" s="15">
        <f>VLOOKUP(A457,개선_소멸위험지수_종합!A:F,3,0)</f>
        <v>35</v>
      </c>
      <c r="D457" s="15">
        <f>VLOOKUP(A457,개선_소멸위험지수_종합!A:F,4,0)</f>
        <v>0.94399999999999995</v>
      </c>
      <c r="E457" s="15">
        <f>VLOOKUP(A457,개선_소멸위험지수_종합!A:F,5,0)</f>
        <v>49</v>
      </c>
      <c r="F457" s="15">
        <f>VLOOKUP(A457,개선_소멸위험지수_종합!A:F,6,0)</f>
        <v>37526</v>
      </c>
    </row>
    <row r="458" spans="1:6" x14ac:dyDescent="0.3">
      <c r="A458" s="15" t="s">
        <v>2172</v>
      </c>
      <c r="B458" s="15">
        <f>VLOOKUP(A458,개선_소멸위험지수_종합!A:F,2,0)</f>
        <v>21.5</v>
      </c>
      <c r="C458" s="15">
        <f>VLOOKUP(A458,개선_소멸위험지수_종합!A:F,3,0)</f>
        <v>31</v>
      </c>
      <c r="D458" s="15">
        <f>VLOOKUP(A458,개선_소멸위험지수_종합!A:F,4,0)</f>
        <v>0.96099999999999997</v>
      </c>
      <c r="E458" s="15">
        <f>VLOOKUP(A458,개선_소멸위험지수_종합!A:F,5,0)</f>
        <v>39.5</v>
      </c>
      <c r="F458" s="15">
        <f>VLOOKUP(A458,개선_소멸위험지수_종합!A:F,6,0)</f>
        <v>100654</v>
      </c>
    </row>
    <row r="459" spans="1:6" x14ac:dyDescent="0.3">
      <c r="A459" s="15" t="s">
        <v>2148</v>
      </c>
      <c r="B459" s="15">
        <f>VLOOKUP(A459,개선_소멸위험지수_종합!A:F,2,0)</f>
        <v>18</v>
      </c>
      <c r="C459" s="15">
        <f>VLOOKUP(A459,개선_소멸위험지수_종합!A:F,3,0)</f>
        <v>32.299999999999997</v>
      </c>
      <c r="D459" s="15">
        <f>VLOOKUP(A459,개선_소멸위험지수_종합!A:F,4,0)</f>
        <v>0.95399999999999996</v>
      </c>
      <c r="E459" s="15">
        <f>VLOOKUP(A459,개선_소멸위험지수_종합!A:F,5,0)</f>
        <v>44.3</v>
      </c>
      <c r="F459" s="15">
        <f>VLOOKUP(A459,개선_소멸위험지수_종합!A:F,6,0)</f>
        <v>28972</v>
      </c>
    </row>
    <row r="460" spans="1:6" x14ac:dyDescent="0.3">
      <c r="A460" s="15" t="s">
        <v>1687</v>
      </c>
      <c r="B460" s="15">
        <f>VLOOKUP(A460,개선_소멸위험지수_종합!A:F,2,0)</f>
        <v>13.2</v>
      </c>
      <c r="C460" s="15">
        <f>VLOOKUP(A460,개선_소멸위험지수_종합!A:F,3,0)</f>
        <v>27.7</v>
      </c>
      <c r="D460" s="15">
        <f>VLOOKUP(A460,개선_소멸위험지수_종합!A:F,4,0)</f>
        <v>0.95899999999999996</v>
      </c>
      <c r="E460" s="15">
        <f>VLOOKUP(A460,개선_소멸위험지수_종합!A:F,5,0)</f>
        <v>48.8</v>
      </c>
      <c r="F460" s="15">
        <f>VLOOKUP(A460,개선_소멸위험지수_종합!A:F,6,0)</f>
        <v>266094</v>
      </c>
    </row>
    <row r="461" spans="1:6" x14ac:dyDescent="0.3">
      <c r="A461" s="15" t="s">
        <v>931</v>
      </c>
      <c r="B461" s="15">
        <f>VLOOKUP(A461,개선_소멸위험지수_종합!A:F,2,0)</f>
        <v>13.7</v>
      </c>
      <c r="C461" s="15">
        <f>VLOOKUP(A461,개선_소멸위험지수_종합!A:F,3,0)</f>
        <v>28.6</v>
      </c>
      <c r="D461" s="15">
        <f>VLOOKUP(A461,개선_소멸위험지수_종합!A:F,4,0)</f>
        <v>0.95699999999999996</v>
      </c>
      <c r="E461" s="15">
        <f>VLOOKUP(A461,개선_소멸위험지수_종합!A:F,5,0)</f>
        <v>43.8</v>
      </c>
      <c r="F461" s="15">
        <f>VLOOKUP(A461,개선_소멸위험지수_종합!A:F,6,0)</f>
        <v>1208337</v>
      </c>
    </row>
    <row r="462" spans="1:6" x14ac:dyDescent="0.3">
      <c r="A462" s="15" t="s">
        <v>925</v>
      </c>
      <c r="B462" s="15">
        <f>VLOOKUP(A462,개선_소멸위험지수_종합!A:F,2,0)</f>
        <v>15.7</v>
      </c>
      <c r="C462" s="15">
        <f>VLOOKUP(A462,개선_소멸위험지수_종합!A:F,3,0)</f>
        <v>24.7</v>
      </c>
      <c r="D462" s="15">
        <f>VLOOKUP(A462,개선_소멸위험지수_종합!A:F,4,0)</f>
        <v>0.95199999999999996</v>
      </c>
      <c r="E462" s="15">
        <f>VLOOKUP(A462,개선_소멸위험지수_종합!A:F,5,0)</f>
        <v>43.7</v>
      </c>
      <c r="F462" s="15">
        <f>VLOOKUP(A462,개선_소멸위험지수_종합!A:F,6,0)</f>
        <v>960704</v>
      </c>
    </row>
    <row r="463" spans="1:6" x14ac:dyDescent="0.3">
      <c r="A463" s="15" t="s">
        <v>955</v>
      </c>
      <c r="B463" s="15">
        <f>VLOOKUP(A463,개선_소멸위험지수_종합!A:F,2,0)</f>
        <v>13.1</v>
      </c>
      <c r="C463" s="15">
        <f>VLOOKUP(A463,개선_소멸위험지수_종합!A:F,3,0)</f>
        <v>27</v>
      </c>
      <c r="D463" s="15">
        <f>VLOOKUP(A463,개선_소멸위험지수_종합!A:F,4,0)</f>
        <v>0.96099999999999997</v>
      </c>
      <c r="E463" s="15">
        <f>VLOOKUP(A463,개선_소멸위험지수_종합!A:F,5,0)</f>
        <v>43.6</v>
      </c>
      <c r="F463" s="15">
        <f>VLOOKUP(A463,개선_소멸위험지수_종합!A:F,6,0)</f>
        <v>584483</v>
      </c>
    </row>
    <row r="464" spans="1:6" x14ac:dyDescent="0.3">
      <c r="A464" s="15" t="s">
        <v>919</v>
      </c>
      <c r="B464" s="15">
        <f>VLOOKUP(A464,개선_소멸위험지수_종합!A:F,2,0)</f>
        <v>17.3</v>
      </c>
      <c r="C464" s="15">
        <f>VLOOKUP(A464,개선_소멸위험지수_종합!A:F,3,0)</f>
        <v>26.8</v>
      </c>
      <c r="D464" s="15">
        <f>VLOOKUP(A464,개선_소멸위험지수_종합!A:F,4,0)</f>
        <v>0.95499999999999996</v>
      </c>
      <c r="E464" s="15">
        <f>VLOOKUP(A464,개선_소멸위험지수_종합!A:F,5,0)</f>
        <v>46.2</v>
      </c>
      <c r="F464" s="15">
        <f>VLOOKUP(A464,개선_소멸위험지수_종합!A:F,6,0)</f>
        <v>848285</v>
      </c>
    </row>
    <row r="465" spans="1:6" x14ac:dyDescent="0.3">
      <c r="A465" s="15" t="s">
        <v>877</v>
      </c>
      <c r="B465" s="15">
        <f>VLOOKUP(A465,개선_소멸위험지수_종합!A:F,2,0)</f>
        <v>16.7</v>
      </c>
      <c r="C465" s="15">
        <f>VLOOKUP(A465,개선_소멸위험지수_종합!A:F,3,0)</f>
        <v>26.1</v>
      </c>
      <c r="D465" s="15">
        <f>VLOOKUP(A465,개선_소멸위험지수_종합!A:F,4,0)</f>
        <v>0.96299999999999997</v>
      </c>
      <c r="E465" s="15">
        <f>VLOOKUP(A465,개선_소멸위험지수_종합!A:F,5,0)</f>
        <v>45.7</v>
      </c>
      <c r="F465" s="15">
        <f>VLOOKUP(A465,개선_소멸위험지수_종합!A:F,6,0)</f>
        <v>330561</v>
      </c>
    </row>
    <row r="466" spans="1:6" x14ac:dyDescent="0.3">
      <c r="A466" s="15" t="s">
        <v>1021</v>
      </c>
      <c r="B466" s="15">
        <f>VLOOKUP(A466,개선_소멸위험지수_종합!A:F,2,0)</f>
        <v>15.2</v>
      </c>
      <c r="C466" s="15">
        <f>VLOOKUP(A466,개선_소멸위험지수_종합!A:F,3,0)</f>
        <v>30.3</v>
      </c>
      <c r="D466" s="15">
        <f>VLOOKUP(A466,개선_소멸위험지수_종합!A:F,4,0)</f>
        <v>0.93799999999999994</v>
      </c>
      <c r="E466" s="15">
        <f>VLOOKUP(A466,개선_소멸위험지수_종합!A:F,5,0)</f>
        <v>38</v>
      </c>
      <c r="F466" s="15">
        <f>VLOOKUP(A466,개선_소멸위험지수_종합!A:F,6,0)</f>
        <v>481568</v>
      </c>
    </row>
    <row r="467" spans="1:6" x14ac:dyDescent="0.3">
      <c r="A467" s="15" t="s">
        <v>943</v>
      </c>
      <c r="B467" s="15">
        <f>VLOOKUP(A467,개선_소멸위험지수_종합!A:F,2,0)</f>
        <v>19</v>
      </c>
      <c r="C467" s="15">
        <f>VLOOKUP(A467,개선_소멸위험지수_종합!A:F,3,0)</f>
        <v>30.6</v>
      </c>
      <c r="D467" s="15">
        <f>VLOOKUP(A467,개선_소멸위험지수_종합!A:F,4,0)</f>
        <v>0.94399999999999995</v>
      </c>
      <c r="E467" s="15">
        <f>VLOOKUP(A467,개선_소멸위험지수_종합!A:F,5,0)</f>
        <v>41.9</v>
      </c>
      <c r="F467" s="15">
        <f>VLOOKUP(A467,개선_소멸위험지수_종합!A:F,6,0)</f>
        <v>693450</v>
      </c>
    </row>
    <row r="468" spans="1:6" x14ac:dyDescent="0.3">
      <c r="A468" s="15" t="s">
        <v>871</v>
      </c>
      <c r="B468" s="15">
        <f>VLOOKUP(A468,개선_소멸위험지수_종합!A:F,2,0)</f>
        <v>6.5</v>
      </c>
      <c r="C468" s="15">
        <f>VLOOKUP(A468,개선_소멸위험지수_종합!A:F,3,0)</f>
        <v>19.7</v>
      </c>
      <c r="D468" s="15">
        <f>VLOOKUP(A468,개선_소멸위험지수_종합!A:F,4,0)</f>
        <v>0.96299999999999997</v>
      </c>
      <c r="E468" s="15">
        <f>VLOOKUP(A468,개선_소멸위험지수_종합!A:F,5,0)</f>
        <v>50.7</v>
      </c>
      <c r="F468" s="15">
        <f>VLOOKUP(A468,개선_소멸위험지수_종합!A:F,6,0)</f>
        <v>56849</v>
      </c>
    </row>
    <row r="469" spans="1:6" x14ac:dyDescent="0.3">
      <c r="A469" s="15" t="s">
        <v>985</v>
      </c>
      <c r="B469" s="15">
        <f>VLOOKUP(A469,개선_소멸위험지수_종합!A:F,2,0)</f>
        <v>16.600000000000001</v>
      </c>
      <c r="C469" s="15">
        <f>VLOOKUP(A469,개선_소멸위험지수_종합!A:F,3,0)</f>
        <v>30.5</v>
      </c>
      <c r="D469" s="15">
        <f>VLOOKUP(A469,개선_소멸위험지수_종합!A:F,4,0)</f>
        <v>0.95099999999999996</v>
      </c>
      <c r="E469" s="15">
        <f>VLOOKUP(A469,개선_소멸위험지수_종합!A:F,5,0)</f>
        <v>42.2</v>
      </c>
      <c r="F469" s="15">
        <f>VLOOKUP(A469,개선_소멸위험지수_종합!A:F,6,0)</f>
        <v>216103</v>
      </c>
    </row>
    <row r="470" spans="1:6" x14ac:dyDescent="0.3">
      <c r="A470" s="15" t="s">
        <v>937</v>
      </c>
      <c r="B470" s="15">
        <f>VLOOKUP(A470,개선_소멸위험지수_종합!A:F,2,0)</f>
        <v>17.100000000000001</v>
      </c>
      <c r="C470" s="15">
        <f>VLOOKUP(A470,개선_소멸위험지수_종합!A:F,3,0)</f>
        <v>28.9</v>
      </c>
      <c r="D470" s="15">
        <f>VLOOKUP(A470,개선_소멸위험지수_종합!A:F,4,0)</f>
        <v>0.94099999999999995</v>
      </c>
      <c r="E470" s="15">
        <f>VLOOKUP(A470,개선_소멸위험지수_종합!A:F,5,0)</f>
        <v>39.200000000000003</v>
      </c>
      <c r="F470" s="15">
        <f>VLOOKUP(A470,개선_소멸위험지수_종합!A:F,6,0)</f>
        <v>436348</v>
      </c>
    </row>
    <row r="471" spans="1:6" x14ac:dyDescent="0.3">
      <c r="A471" s="15" t="s">
        <v>895</v>
      </c>
      <c r="B471" s="15">
        <f>VLOOKUP(A471,개선_소멸위험지수_종합!A:F,2,0)</f>
        <v>13.2</v>
      </c>
      <c r="C471" s="15">
        <f>VLOOKUP(A471,개선_소멸위험지수_종합!A:F,3,0)</f>
        <v>28.2</v>
      </c>
      <c r="D471" s="15">
        <f>VLOOKUP(A471,개선_소멸위험지수_종합!A:F,4,0)</f>
        <v>0.95799999999999996</v>
      </c>
      <c r="E471" s="15">
        <f>VLOOKUP(A471,개선_소멸위험지수_종합!A:F,5,0)</f>
        <v>41.5</v>
      </c>
      <c r="F471" s="15">
        <f>VLOOKUP(A471,개선_소멸위험지수_종합!A:F,6,0)</f>
        <v>281873</v>
      </c>
    </row>
    <row r="472" spans="1:6" x14ac:dyDescent="0.3">
      <c r="A472" s="15" t="s">
        <v>997</v>
      </c>
      <c r="B472" s="15">
        <f>VLOOKUP(A472,개선_소멸위험지수_종합!A:F,2,0)</f>
        <v>14.9</v>
      </c>
      <c r="C472" s="15">
        <f>VLOOKUP(A472,개선_소멸위험지수_종합!A:F,3,0)</f>
        <v>26</v>
      </c>
      <c r="D472" s="15">
        <f>VLOOKUP(A472,개선_소멸위험지수_종합!A:F,4,0)</f>
        <v>0.95399999999999996</v>
      </c>
      <c r="E472" s="15">
        <f>VLOOKUP(A472,개선_소멸위험지수_종합!A:F,5,0)</f>
        <v>42</v>
      </c>
      <c r="F472" s="15">
        <f>VLOOKUP(A472,개선_소멸위험지수_종합!A:F,6,0)</f>
        <v>155511</v>
      </c>
    </row>
    <row r="473" spans="1:6" x14ac:dyDescent="0.3">
      <c r="A473" s="15" t="s">
        <v>1033</v>
      </c>
      <c r="B473" s="15">
        <f>VLOOKUP(A473,개선_소멸위험지수_종합!A:F,2,0)</f>
        <v>15.8</v>
      </c>
      <c r="C473" s="15">
        <f>VLOOKUP(A473,개선_소멸위험지수_종합!A:F,3,0)</f>
        <v>29.3</v>
      </c>
      <c r="D473" s="15">
        <f>VLOOKUP(A473,개선_소멸위험지수_종합!A:F,4,0)</f>
        <v>0.96399999999999997</v>
      </c>
      <c r="E473" s="15">
        <f>VLOOKUP(A473,개선_소멸위험지수_종합!A:F,5,0)</f>
        <v>47.4</v>
      </c>
      <c r="F473" s="15">
        <f>VLOOKUP(A473,개선_소멸위험지수_종합!A:F,6,0)</f>
        <v>231110</v>
      </c>
    </row>
    <row r="474" spans="1:6" x14ac:dyDescent="0.3">
      <c r="A474" s="15" t="s">
        <v>991</v>
      </c>
      <c r="B474" s="15">
        <f>VLOOKUP(A474,개선_소멸위험지수_종합!A:F,2,0)</f>
        <v>12.9</v>
      </c>
      <c r="C474" s="15">
        <f>VLOOKUP(A474,개선_소멸위험지수_종합!A:F,3,0)</f>
        <v>24.8</v>
      </c>
      <c r="D474" s="15">
        <f>VLOOKUP(A474,개선_소멸위험지수_종합!A:F,4,0)</f>
        <v>0.96399999999999997</v>
      </c>
      <c r="E474" s="15">
        <f>VLOOKUP(A474,개선_소멸위험지수_종합!A:F,5,0)</f>
        <v>44.2</v>
      </c>
      <c r="F474" s="15">
        <f>VLOOKUP(A474,개선_소멸위험지수_종합!A:F,6,0)</f>
        <v>1008711</v>
      </c>
    </row>
    <row r="475" spans="1:6" x14ac:dyDescent="0.3">
      <c r="A475" s="15" t="s">
        <v>1009</v>
      </c>
      <c r="B475" s="15">
        <f>VLOOKUP(A475,개선_소멸위험지수_종합!A:F,2,0)</f>
        <v>11.7</v>
      </c>
      <c r="C475" s="15">
        <f>VLOOKUP(A475,개선_소멸위험지수_종합!A:F,3,0)</f>
        <v>31.4</v>
      </c>
      <c r="D475" s="15">
        <f>VLOOKUP(A475,개선_소멸위험지수_종합!A:F,4,0)</f>
        <v>0.95699999999999996</v>
      </c>
      <c r="E475" s="15">
        <f>VLOOKUP(A475,개선_소멸위험지수_종합!A:F,5,0)</f>
        <v>47</v>
      </c>
      <c r="F475" s="15">
        <f>VLOOKUP(A475,개선_소멸위험지수_종합!A:F,6,0)</f>
        <v>213400</v>
      </c>
    </row>
    <row r="476" spans="1:6" x14ac:dyDescent="0.3">
      <c r="A476" s="15" t="s">
        <v>949</v>
      </c>
      <c r="B476" s="15">
        <f>VLOOKUP(A476,개선_소멸위험지수_종합!A:F,2,0)</f>
        <v>17.399999999999999</v>
      </c>
      <c r="C476" s="15">
        <f>VLOOKUP(A476,개선_소멸위험지수_종합!A:F,3,0)</f>
        <v>31.1</v>
      </c>
      <c r="D476" s="15">
        <f>VLOOKUP(A476,개선_소멸위험지수_종합!A:F,4,0)</f>
        <v>0.96099999999999997</v>
      </c>
      <c r="E476" s="15">
        <f>VLOOKUP(A476,개선_소멸위험지수_종합!A:F,5,0)</f>
        <v>39.700000000000003</v>
      </c>
      <c r="F476" s="15">
        <f>VLOOKUP(A476,개선_소멸위험지수_종합!A:F,6,0)</f>
        <v>186368</v>
      </c>
    </row>
    <row r="477" spans="1:6" x14ac:dyDescent="0.3">
      <c r="A477" s="15" t="s">
        <v>901</v>
      </c>
      <c r="B477" s="15">
        <f>VLOOKUP(A477,개선_소멸위험지수_종합!A:F,2,0)</f>
        <v>10.5</v>
      </c>
      <c r="C477" s="15">
        <f>VLOOKUP(A477,개선_소멸위험지수_종합!A:F,3,0)</f>
        <v>30.3</v>
      </c>
      <c r="D477" s="15">
        <f>VLOOKUP(A477,개선_소멸위험지수_종합!A:F,4,0)</f>
        <v>0.96699999999999997</v>
      </c>
      <c r="E477" s="15">
        <f>VLOOKUP(A477,개선_소멸위험지수_종합!A:F,5,0)</f>
        <v>49.3</v>
      </c>
      <c r="F477" s="15">
        <f>VLOOKUP(A477,개선_소멸위험지수_종합!A:F,6,0)</f>
        <v>398291</v>
      </c>
    </row>
    <row r="478" spans="1:6" x14ac:dyDescent="0.3">
      <c r="A478" s="15" t="s">
        <v>1039</v>
      </c>
      <c r="B478" s="15">
        <f>VLOOKUP(A478,개선_소멸위험지수_종합!A:F,2,0)</f>
        <v>14.6</v>
      </c>
      <c r="C478" s="15">
        <f>VLOOKUP(A478,개선_소멸위험지수_종합!A:F,3,0)</f>
        <v>30.8</v>
      </c>
      <c r="D478" s="15">
        <f>VLOOKUP(A478,개선_소멸위험지수_종합!A:F,4,0)</f>
        <v>0.96899999999999997</v>
      </c>
      <c r="E478" s="15">
        <f>VLOOKUP(A478,개선_소멸위험지수_종합!A:F,5,0)</f>
        <v>45.1</v>
      </c>
      <c r="F478" s="15">
        <f>VLOOKUP(A478,개선_소멸위험지수_종합!A:F,6,0)</f>
        <v>725268</v>
      </c>
    </row>
    <row r="479" spans="1:6" x14ac:dyDescent="0.3">
      <c r="A479" s="15" t="s">
        <v>883</v>
      </c>
      <c r="B479" s="15">
        <f>VLOOKUP(A479,개선_소멸위험지수_종합!A:F,2,0)</f>
        <v>17.3</v>
      </c>
      <c r="C479" s="15">
        <f>VLOOKUP(A479,개선_소멸위험지수_종합!A:F,3,0)</f>
        <v>26.6</v>
      </c>
      <c r="D479" s="15">
        <f>VLOOKUP(A479,개선_소멸위험지수_종합!A:F,4,0)</f>
        <v>0.96599999999999997</v>
      </c>
      <c r="E479" s="15">
        <f>VLOOKUP(A479,개선_소멸위험지수_종합!A:F,5,0)</f>
        <v>49.3</v>
      </c>
      <c r="F479" s="15">
        <f>VLOOKUP(A479,개선_소멸위험지수_종합!A:F,6,0)</f>
        <v>351816</v>
      </c>
    </row>
    <row r="480" spans="1:6" x14ac:dyDescent="0.3">
      <c r="A480" s="15" t="s">
        <v>973</v>
      </c>
      <c r="B480" s="15">
        <f>VLOOKUP(A480,개선_소멸위험지수_종합!A:F,2,0)</f>
        <v>16.8</v>
      </c>
      <c r="C480" s="15">
        <f>VLOOKUP(A480,개선_소멸위험지수_종합!A:F,3,0)</f>
        <v>29.9</v>
      </c>
      <c r="D480" s="15">
        <f>VLOOKUP(A480,개선_소멸위험지수_종합!A:F,4,0)</f>
        <v>0.94</v>
      </c>
      <c r="E480" s="15">
        <f>VLOOKUP(A480,개선_소멸위험지수_종합!A:F,5,0)</f>
        <v>47.4</v>
      </c>
      <c r="F480" s="15">
        <f>VLOOKUP(A480,개선_소멸위험지수_종합!A:F,6,0)</f>
        <v>109856</v>
      </c>
    </row>
    <row r="481" spans="1:6" x14ac:dyDescent="0.3">
      <c r="A481" s="15" t="s">
        <v>967</v>
      </c>
      <c r="B481" s="15">
        <f>VLOOKUP(A481,개선_소멸위험지수_종합!A:F,2,0)</f>
        <v>16.3</v>
      </c>
      <c r="C481" s="15">
        <f>VLOOKUP(A481,개선_소멸위험지수_종합!A:F,3,0)</f>
        <v>25.7</v>
      </c>
      <c r="D481" s="15">
        <f>VLOOKUP(A481,개선_소멸위험지수_종합!A:F,4,0)</f>
        <v>0.95299999999999996</v>
      </c>
      <c r="E481" s="15">
        <f>VLOOKUP(A481,개선_소멸위험지수_종합!A:F,5,0)</f>
        <v>48.3</v>
      </c>
      <c r="F481" s="15">
        <f>VLOOKUP(A481,개선_소멸위험지수_종합!A:F,6,0)</f>
        <v>112410</v>
      </c>
    </row>
    <row r="482" spans="1:6" x14ac:dyDescent="0.3">
      <c r="A482" s="15" t="s">
        <v>1003</v>
      </c>
      <c r="B482" s="15">
        <f>VLOOKUP(A482,개선_소멸위험지수_종합!A:F,2,0)</f>
        <v>16.2</v>
      </c>
      <c r="C482" s="15">
        <f>VLOOKUP(A482,개선_소멸위험지수_종합!A:F,3,0)</f>
        <v>31.7</v>
      </c>
      <c r="D482" s="15">
        <f>VLOOKUP(A482,개선_소멸위험지수_종합!A:F,4,0)</f>
        <v>0.95799999999999996</v>
      </c>
      <c r="E482" s="15">
        <f>VLOOKUP(A482,개선_소멸위험지수_종합!A:F,5,0)</f>
        <v>41.6</v>
      </c>
      <c r="F482" s="15">
        <f>VLOOKUP(A482,개선_소멸위험지수_종합!A:F,6,0)</f>
        <v>427604</v>
      </c>
    </row>
    <row r="483" spans="1:6" x14ac:dyDescent="0.3">
      <c r="A483" s="15" t="s">
        <v>913</v>
      </c>
      <c r="B483" s="15">
        <f>VLOOKUP(A483,개선_소멸위험지수_종합!A:F,2,0)</f>
        <v>21</v>
      </c>
      <c r="C483" s="15">
        <f>VLOOKUP(A483,개선_소멸위험지수_종합!A:F,3,0)</f>
        <v>32</v>
      </c>
      <c r="D483" s="15">
        <f>VLOOKUP(A483,개선_소멸위험지수_종합!A:F,4,0)</f>
        <v>0.96599999999999997</v>
      </c>
      <c r="E483" s="15">
        <f>VLOOKUP(A483,개선_소멸위험지수_종합!A:F,5,0)</f>
        <v>53.5</v>
      </c>
      <c r="F483" s="15">
        <f>VLOOKUP(A483,개선_소멸위험지수_종합!A:F,6,0)</f>
        <v>93099</v>
      </c>
    </row>
    <row r="484" spans="1:6" x14ac:dyDescent="0.3">
      <c r="A484" s="15" t="s">
        <v>865</v>
      </c>
      <c r="B484" s="15">
        <f>VLOOKUP(A484,개선_소멸위험지수_종합!A:F,2,0)</f>
        <v>13.6</v>
      </c>
      <c r="C484" s="15">
        <f>VLOOKUP(A484,개선_소멸위험지수_종합!A:F,3,0)</f>
        <v>27</v>
      </c>
      <c r="D484" s="15">
        <f>VLOOKUP(A484,개선_소멸위험지수_종합!A:F,4,0)</f>
        <v>0.95499999999999996</v>
      </c>
      <c r="E484" s="15">
        <f>VLOOKUP(A484,개선_소멸위험지수_종합!A:F,5,0)</f>
        <v>44.7</v>
      </c>
      <c r="F484" s="15">
        <f>VLOOKUP(A484,개선_소멸위험지수_종합!A:F,6,0)</f>
        <v>1032205</v>
      </c>
    </row>
    <row r="485" spans="1:6" x14ac:dyDescent="0.3">
      <c r="A485" s="15" t="s">
        <v>889</v>
      </c>
      <c r="B485" s="15">
        <f>VLOOKUP(A485,개선_소멸위험지수_종합!A:F,2,0)</f>
        <v>15.2</v>
      </c>
      <c r="C485" s="15">
        <f>VLOOKUP(A485,개선_소멸위험지수_종합!A:F,3,0)</f>
        <v>25.5</v>
      </c>
      <c r="D485" s="15">
        <f>VLOOKUP(A485,개선_소멸위험지수_종합!A:F,4,0)</f>
        <v>0.95599999999999996</v>
      </c>
      <c r="E485" s="15">
        <f>VLOOKUP(A485,개선_소멸위험지수_종합!A:F,5,0)</f>
        <v>52.1</v>
      </c>
      <c r="F485" s="15">
        <f>VLOOKUP(A485,개선_소멸위험지수_종합!A:F,6,0)</f>
        <v>195608</v>
      </c>
    </row>
    <row r="486" spans="1:6" x14ac:dyDescent="0.3">
      <c r="A486" s="15" t="s">
        <v>907</v>
      </c>
      <c r="B486" s="15">
        <f>VLOOKUP(A486,개선_소멸위험지수_종합!A:F,2,0)</f>
        <v>14.4</v>
      </c>
      <c r="C486" s="15">
        <f>VLOOKUP(A486,개선_소멸위험지수_종합!A:F,3,0)</f>
        <v>26.7</v>
      </c>
      <c r="D486" s="15">
        <f>VLOOKUP(A486,개선_소멸위험지수_종합!A:F,4,0)</f>
        <v>0.95099999999999996</v>
      </c>
      <c r="E486" s="15">
        <f>VLOOKUP(A486,개선_소멸위험지수_종합!A:F,5,0)</f>
        <v>40.200000000000003</v>
      </c>
      <c r="F486" s="15">
        <f>VLOOKUP(A486,개선_소멸위험지수_종합!A:F,6,0)</f>
        <v>657911</v>
      </c>
    </row>
    <row r="487" spans="1:6" x14ac:dyDescent="0.3">
      <c r="A487" s="15" t="s">
        <v>1015</v>
      </c>
      <c r="B487" s="15">
        <f>VLOOKUP(A487,개선_소멸위험지수_종합!A:F,2,0)</f>
        <v>13.9</v>
      </c>
      <c r="C487" s="15">
        <f>VLOOKUP(A487,개선_소멸위험지수_종합!A:F,3,0)</f>
        <v>32.1</v>
      </c>
      <c r="D487" s="15">
        <f>VLOOKUP(A487,개선_소멸위험지수_종합!A:F,4,0)</f>
        <v>0.97199999999999998</v>
      </c>
      <c r="E487" s="15">
        <f>VLOOKUP(A487,개선_소멸위험지수_종합!A:F,5,0)</f>
        <v>43.4</v>
      </c>
      <c r="F487" s="15">
        <f>VLOOKUP(A487,개선_소멸위험지수_종합!A:F,6,0)</f>
        <v>436727</v>
      </c>
    </row>
    <row r="488" spans="1:6" x14ac:dyDescent="0.3">
      <c r="A488" s="15" t="s">
        <v>961</v>
      </c>
      <c r="B488" s="15">
        <f>VLOOKUP(A488,개선_소멸위험지수_종합!A:F,2,0)</f>
        <v>12.2</v>
      </c>
      <c r="C488" s="15">
        <f>VLOOKUP(A488,개선_소멸위험지수_종합!A:F,3,0)</f>
        <v>35.4</v>
      </c>
      <c r="D488" s="15">
        <f>VLOOKUP(A488,개선_소멸위험지수_종합!A:F,4,0)</f>
        <v>0.96199999999999997</v>
      </c>
      <c r="E488" s="15">
        <f>VLOOKUP(A488,개선_소멸위험지수_종합!A:F,5,0)</f>
        <v>43.3</v>
      </c>
      <c r="F488" s="15">
        <f>VLOOKUP(A488,개선_소멸위험지수_종합!A:F,6,0)</f>
        <v>212590</v>
      </c>
    </row>
    <row r="489" spans="1:6" x14ac:dyDescent="0.3">
      <c r="A489" s="15" t="s">
        <v>1027</v>
      </c>
      <c r="B489" s="15">
        <f>VLOOKUP(A489,개선_소멸위험지수_종합!A:F,2,0)</f>
        <v>21.7</v>
      </c>
      <c r="C489" s="15">
        <f>VLOOKUP(A489,개선_소멸위험지수_종합!A:F,3,0)</f>
        <v>31.9</v>
      </c>
      <c r="D489" s="15">
        <f>VLOOKUP(A489,개선_소멸위험지수_종합!A:F,4,0)</f>
        <v>0.93400000000000005</v>
      </c>
      <c r="E489" s="15">
        <f>VLOOKUP(A489,개선_소멸위험지수_종합!A:F,5,0)</f>
        <v>44.8</v>
      </c>
      <c r="F489" s="15">
        <f>VLOOKUP(A489,개선_소멸위험지수_종합!A:F,6,0)</f>
        <v>156913</v>
      </c>
    </row>
    <row r="490" spans="1:6" x14ac:dyDescent="0.3">
      <c r="A490" s="15" t="s">
        <v>979</v>
      </c>
      <c r="B490" s="15">
        <f>VLOOKUP(A490,개선_소멸위험지수_종합!A:F,2,0)</f>
        <v>18.2</v>
      </c>
      <c r="C490" s="15">
        <f>VLOOKUP(A490,개선_소멸위험지수_종합!A:F,3,0)</f>
        <v>29.2</v>
      </c>
      <c r="D490" s="15">
        <f>VLOOKUP(A490,개선_소멸위험지수_종합!A:F,4,0)</f>
        <v>0.97099999999999997</v>
      </c>
      <c r="E490" s="15">
        <f>VLOOKUP(A490,개선_소멸위험지수_종합!A:F,5,0)</f>
        <v>52</v>
      </c>
      <c r="F490" s="15">
        <f>VLOOKUP(A490,개선_소멸위험지수_종합!A:F,6,0)</f>
        <v>43436</v>
      </c>
    </row>
    <row r="491" spans="1:6" x14ac:dyDescent="0.3">
      <c r="A491" s="15" t="s">
        <v>859</v>
      </c>
      <c r="B491" s="15">
        <f>VLOOKUP(A491,개선_소멸위험지수_종합!A:F,2,0)</f>
        <v>16.7</v>
      </c>
      <c r="C491" s="15">
        <f>VLOOKUP(A491,개선_소멸위험지수_종합!A:F,3,0)</f>
        <v>29.3</v>
      </c>
      <c r="D491" s="15">
        <f>VLOOKUP(A491,개선_소멸위험지수_종합!A:F,4,0)</f>
        <v>0.97099999999999997</v>
      </c>
      <c r="E491" s="15">
        <f>VLOOKUP(A491,개선_소멸위험지수_종합!A:F,5,0)</f>
        <v>58.7</v>
      </c>
      <c r="F491" s="15">
        <f>VLOOKUP(A491,개선_소멸위험지수_종합!A:F,6,0)</f>
        <v>60094</v>
      </c>
    </row>
    <row r="492" spans="1:6" x14ac:dyDescent="0.3">
      <c r="A492" s="15" t="s">
        <v>817</v>
      </c>
      <c r="B492" s="15">
        <f>VLOOKUP(A492,개선_소멸위험지수_종합!A:F,2,0)</f>
        <v>18</v>
      </c>
      <c r="C492" s="15">
        <f>VLOOKUP(A492,개선_소멸위험지수_종합!A:F,3,0)</f>
        <v>30.5</v>
      </c>
      <c r="D492" s="15">
        <f>VLOOKUP(A492,개선_소멸위험지수_종합!A:F,4,0)</f>
        <v>0.97</v>
      </c>
      <c r="E492" s="15">
        <f>VLOOKUP(A492,개선_소멸위험지수_종합!A:F,5,0)</f>
        <v>50.6</v>
      </c>
      <c r="F492" s="15">
        <f>VLOOKUP(A492,개선_소멸위험지수_종합!A:F,6,0)</f>
        <v>269337</v>
      </c>
    </row>
    <row r="493" spans="1:6" x14ac:dyDescent="0.3">
      <c r="A493" s="15" t="s">
        <v>793</v>
      </c>
      <c r="B493" s="15">
        <f>VLOOKUP(A493,개선_소멸위험지수_종합!A:F,2,0)</f>
        <v>19.399999999999999</v>
      </c>
      <c r="C493" s="15">
        <f>VLOOKUP(A493,개선_소멸위험지수_종합!A:F,3,0)</f>
        <v>30.7</v>
      </c>
      <c r="D493" s="15">
        <f>VLOOKUP(A493,개선_소멸위험지수_종합!A:F,4,0)</f>
        <v>0.96099999999999997</v>
      </c>
      <c r="E493" s="15">
        <f>VLOOKUP(A493,개선_소멸위험지수_종합!A:F,5,0)</f>
        <v>38.799999999999997</v>
      </c>
      <c r="F493" s="15">
        <f>VLOOKUP(A493,개선_소멸위험지수_종합!A:F,6,0)</f>
        <v>332325</v>
      </c>
    </row>
    <row r="494" spans="1:6" x14ac:dyDescent="0.3">
      <c r="A494" s="15" t="s">
        <v>745</v>
      </c>
      <c r="B494" s="15">
        <f>VLOOKUP(A494,개선_소멸위험지수_종합!A:F,2,0)</f>
        <v>18.899999999999999</v>
      </c>
      <c r="C494" s="15">
        <f>VLOOKUP(A494,개선_소멸위험지수_종합!A:F,3,0)</f>
        <v>31.4</v>
      </c>
      <c r="D494" s="15">
        <f>VLOOKUP(A494,개선_소멸위험지수_종합!A:F,4,0)</f>
        <v>0.94699999999999995</v>
      </c>
      <c r="E494" s="15">
        <f>VLOOKUP(A494,개선_소멸위험지수_종합!A:F,5,0)</f>
        <v>42.7</v>
      </c>
      <c r="F494" s="15">
        <f>VLOOKUP(A494,개선_소멸위험지수_종합!A:F,6,0)</f>
        <v>206345</v>
      </c>
    </row>
    <row r="495" spans="1:6" x14ac:dyDescent="0.3">
      <c r="A495" s="15" t="s">
        <v>757</v>
      </c>
      <c r="B495" s="15">
        <f>VLOOKUP(A495,개선_소멸위험지수_종합!A:F,2,0)</f>
        <v>16.2</v>
      </c>
      <c r="C495" s="15">
        <f>VLOOKUP(A495,개선_소멸위험지수_종합!A:F,3,0)</f>
        <v>31.6</v>
      </c>
      <c r="D495" s="15">
        <f>VLOOKUP(A495,개선_소멸위험지수_종합!A:F,4,0)</f>
        <v>0.95399999999999996</v>
      </c>
      <c r="E495" s="15">
        <f>VLOOKUP(A495,개선_소멸위험지수_종합!A:F,5,0)</f>
        <v>44.7</v>
      </c>
      <c r="F495" s="15">
        <f>VLOOKUP(A495,개선_소멸위험지수_종합!A:F,6,0)</f>
        <v>89428</v>
      </c>
    </row>
    <row r="496" spans="1:6" x14ac:dyDescent="0.3">
      <c r="A496" s="15" t="s">
        <v>823</v>
      </c>
      <c r="B496" s="15">
        <f>VLOOKUP(A496,개선_소멸위험지수_종합!A:F,2,0)</f>
        <v>18.399999999999999</v>
      </c>
      <c r="C496" s="15">
        <f>VLOOKUP(A496,개선_소멸위험지수_종합!A:F,3,0)</f>
        <v>28.3</v>
      </c>
      <c r="D496" s="15">
        <f>VLOOKUP(A496,개선_소멸위험지수_종합!A:F,4,0)</f>
        <v>0.95399999999999996</v>
      </c>
      <c r="E496" s="15">
        <f>VLOOKUP(A496,개선_소멸위험지수_종합!A:F,5,0)</f>
        <v>46.2</v>
      </c>
      <c r="F496" s="15">
        <f>VLOOKUP(A496,개선_소멸위험지수_종합!A:F,6,0)</f>
        <v>43450</v>
      </c>
    </row>
    <row r="497" spans="1:6" x14ac:dyDescent="0.3">
      <c r="A497" s="15" t="s">
        <v>769</v>
      </c>
      <c r="B497" s="15">
        <f>VLOOKUP(A497,개선_소멸위험지수_종합!A:F,2,0)</f>
        <v>18.8</v>
      </c>
      <c r="C497" s="15">
        <f>VLOOKUP(A497,개선_소멸위험지수_종합!A:F,3,0)</f>
        <v>31.2</v>
      </c>
      <c r="D497" s="15">
        <f>VLOOKUP(A497,개선_소멸위험지수_종합!A:F,4,0)</f>
        <v>0.97499999999999998</v>
      </c>
      <c r="E497" s="15">
        <f>VLOOKUP(A497,개선_소멸위험지수_종합!A:F,5,0)</f>
        <v>57.8</v>
      </c>
      <c r="F497" s="15">
        <f>VLOOKUP(A497,개선_소멸위험지수_종합!A:F,6,0)</f>
        <v>78450</v>
      </c>
    </row>
    <row r="498" spans="1:6" x14ac:dyDescent="0.3">
      <c r="A498" s="15" t="s">
        <v>763</v>
      </c>
      <c r="B498" s="15">
        <f>VLOOKUP(A498,개선_소멸위험지수_종합!A:F,2,0)</f>
        <v>14.8</v>
      </c>
      <c r="C498" s="15">
        <f>VLOOKUP(A498,개선_소멸위험지수_종합!A:F,3,0)</f>
        <v>31.7</v>
      </c>
      <c r="D498" s="15">
        <f>VLOOKUP(A498,개선_소멸위험지수_종합!A:F,4,0)</f>
        <v>0.95599999999999996</v>
      </c>
      <c r="E498" s="15">
        <f>VLOOKUP(A498,개선_소멸위험지수_종합!A:F,5,0)</f>
        <v>50.2</v>
      </c>
      <c r="F498" s="15">
        <f>VLOOKUP(A498,개선_소멸위험지수_종합!A:F,6,0)</f>
        <v>65397</v>
      </c>
    </row>
    <row r="499" spans="1:6" x14ac:dyDescent="0.3">
      <c r="A499" s="15" t="s">
        <v>835</v>
      </c>
      <c r="B499" s="15">
        <f>VLOOKUP(A499,개선_소멸위험지수_종합!A:F,2,0)</f>
        <v>18.399999999999999</v>
      </c>
      <c r="C499" s="15">
        <f>VLOOKUP(A499,개선_소멸위험지수_종합!A:F,3,0)</f>
        <v>39</v>
      </c>
      <c r="D499" s="15">
        <f>VLOOKUP(A499,개선_소멸위험지수_종합!A:F,4,0)</f>
        <v>0.94399999999999995</v>
      </c>
      <c r="E499" s="15">
        <f>VLOOKUP(A499,개선_소멸위험지수_종합!A:F,5,0)</f>
        <v>40.200000000000003</v>
      </c>
      <c r="F499" s="15">
        <f>VLOOKUP(A499,개선_소멸위험지수_종합!A:F,6,0)</f>
        <v>68453</v>
      </c>
    </row>
    <row r="500" spans="1:6" x14ac:dyDescent="0.3">
      <c r="A500" s="15" t="s">
        <v>847</v>
      </c>
      <c r="B500" s="15">
        <f>VLOOKUP(A500,개선_소멸위험지수_종합!A:F,2,0)</f>
        <v>23.1</v>
      </c>
      <c r="C500" s="15">
        <f>VLOOKUP(A500,개선_소멸위험지수_종합!A:F,3,0)</f>
        <v>30.3</v>
      </c>
      <c r="D500" s="15">
        <f>VLOOKUP(A500,개선_소멸위험지수_종합!A:F,4,0)</f>
        <v>0.94399999999999995</v>
      </c>
      <c r="E500" s="15">
        <f>VLOOKUP(A500,개선_소멸위험지수_종합!A:F,5,0)</f>
        <v>42.1</v>
      </c>
      <c r="F500" s="15">
        <f>VLOOKUP(A500,개선_소멸위험지수_종합!A:F,6,0)</f>
        <v>45180</v>
      </c>
    </row>
    <row r="501" spans="1:6" x14ac:dyDescent="0.3">
      <c r="A501" s="15" t="s">
        <v>787</v>
      </c>
      <c r="B501" s="15">
        <f>VLOOKUP(A501,개선_소멸위험지수_종합!A:F,2,0)</f>
        <v>18.3</v>
      </c>
      <c r="C501" s="15">
        <f>VLOOKUP(A501,개선_소멸위험지수_종합!A:F,3,0)</f>
        <v>35.1</v>
      </c>
      <c r="D501" s="15">
        <f>VLOOKUP(A501,개선_소멸위험지수_종합!A:F,4,0)</f>
        <v>0.94199999999999995</v>
      </c>
      <c r="E501" s="15">
        <f>VLOOKUP(A501,개선_소멸위험지수_종합!A:F,5,0)</f>
        <v>41.2</v>
      </c>
      <c r="F501" s="15">
        <f>VLOOKUP(A501,개선_소멸위험지수_종합!A:F,6,0)</f>
        <v>38259</v>
      </c>
    </row>
    <row r="502" spans="1:6" x14ac:dyDescent="0.3">
      <c r="A502" s="15" t="s">
        <v>829</v>
      </c>
      <c r="B502" s="15">
        <f>VLOOKUP(A502,개선_소멸위험지수_종합!A:F,2,0)</f>
        <v>23.4</v>
      </c>
      <c r="C502" s="15">
        <f>VLOOKUP(A502,개선_소멸위험지수_종합!A:F,3,0)</f>
        <v>34.200000000000003</v>
      </c>
      <c r="D502" s="15">
        <f>VLOOKUP(A502,개선_소멸위험지수_종합!A:F,4,0)</f>
        <v>0.94699999999999995</v>
      </c>
      <c r="E502" s="15">
        <f>VLOOKUP(A502,개선_소멸위험지수_종합!A:F,5,0)</f>
        <v>43.8</v>
      </c>
      <c r="F502" s="15">
        <f>VLOOKUP(A502,개선_소멸위험지수_종합!A:F,6,0)</f>
        <v>41850</v>
      </c>
    </row>
    <row r="503" spans="1:6" x14ac:dyDescent="0.3">
      <c r="A503" s="15" t="s">
        <v>805</v>
      </c>
      <c r="B503" s="15">
        <f>VLOOKUP(A503,개선_소멸위험지수_종합!A:F,2,0)</f>
        <v>13.7</v>
      </c>
      <c r="C503" s="15">
        <f>VLOOKUP(A503,개선_소멸위험지수_종합!A:F,3,0)</f>
        <v>33</v>
      </c>
      <c r="D503" s="15">
        <f>VLOOKUP(A503,개선_소멸위험지수_종합!A:F,4,0)</f>
        <v>0.96099999999999997</v>
      </c>
      <c r="E503" s="15">
        <f>VLOOKUP(A503,개선_소멸위험지수_종합!A:F,5,0)</f>
        <v>41.6</v>
      </c>
      <c r="F503" s="15">
        <f>VLOOKUP(A503,개선_소멸위험지수_종합!A:F,6,0)</f>
        <v>36426</v>
      </c>
    </row>
    <row r="504" spans="1:6" x14ac:dyDescent="0.3">
      <c r="A504" s="15" t="s">
        <v>811</v>
      </c>
      <c r="B504" s="15">
        <f>VLOOKUP(A504,개선_소멸위험지수_종합!A:F,2,0)</f>
        <v>13.5</v>
      </c>
      <c r="C504" s="15">
        <f>VLOOKUP(A504,개선_소멸위험지수_종합!A:F,3,0)</f>
        <v>29.1</v>
      </c>
      <c r="D504" s="15">
        <f>VLOOKUP(A504,개선_소멸위험지수_종합!A:F,4,0)</f>
        <v>0.97699999999999998</v>
      </c>
      <c r="E504" s="15">
        <f>VLOOKUP(A504,개선_소멸위험지수_종합!A:F,5,0)</f>
        <v>46.7</v>
      </c>
      <c r="F504" s="15">
        <f>VLOOKUP(A504,개선_소멸위험지수_종합!A:F,6,0)</f>
        <v>45187</v>
      </c>
    </row>
    <row r="505" spans="1:6" x14ac:dyDescent="0.3">
      <c r="A505" s="15" t="s">
        <v>841</v>
      </c>
      <c r="B505" s="15">
        <f>VLOOKUP(A505,개선_소멸위험지수_종합!A:F,2,0)</f>
        <v>16.8</v>
      </c>
      <c r="C505" s="15">
        <f>VLOOKUP(A505,개선_소멸위험지수_종합!A:F,3,0)</f>
        <v>37.299999999999997</v>
      </c>
      <c r="D505" s="15">
        <f>VLOOKUP(A505,개선_소멸위험지수_종합!A:F,4,0)</f>
        <v>0.94199999999999995</v>
      </c>
      <c r="E505" s="15">
        <f>VLOOKUP(A505,개선_소멸위험지수_종합!A:F,5,0)</f>
        <v>49.5</v>
      </c>
      <c r="F505" s="15">
        <f>VLOOKUP(A505,개선_소멸위험지수_종합!A:F,6,0)</f>
        <v>25116</v>
      </c>
    </row>
    <row r="506" spans="1:6" x14ac:dyDescent="0.3">
      <c r="A506" s="15" t="s">
        <v>775</v>
      </c>
      <c r="B506" s="15">
        <f>VLOOKUP(A506,개선_소멸위험지수_종합!A:F,2,0)</f>
        <v>17.899999999999999</v>
      </c>
      <c r="C506" s="15">
        <f>VLOOKUP(A506,개선_소멸위험지수_종합!A:F,3,0)</f>
        <v>37.799999999999997</v>
      </c>
      <c r="D506" s="15">
        <f>VLOOKUP(A506,개선_소멸위험지수_종합!A:F,4,0)</f>
        <v>0.96799999999999997</v>
      </c>
      <c r="E506" s="15">
        <f>VLOOKUP(A506,개선_소멸위험지수_종합!A:F,5,0)</f>
        <v>53.4</v>
      </c>
      <c r="F506" s="15">
        <f>VLOOKUP(A506,개선_소멸위험지수_종합!A:F,6,0)</f>
        <v>22820</v>
      </c>
    </row>
    <row r="507" spans="1:6" x14ac:dyDescent="0.3">
      <c r="A507" s="15" t="s">
        <v>799</v>
      </c>
      <c r="B507" s="15">
        <f>VLOOKUP(A507,개선_소멸위험지수_종합!A:F,2,0)</f>
        <v>18.2</v>
      </c>
      <c r="C507" s="15">
        <f>VLOOKUP(A507,개선_소멸위험지수_종합!A:F,3,0)</f>
        <v>35.700000000000003</v>
      </c>
      <c r="D507" s="15">
        <f>VLOOKUP(A507,개선_소멸위험지수_종합!A:F,4,0)</f>
        <v>0.96199999999999997</v>
      </c>
      <c r="E507" s="15">
        <f>VLOOKUP(A507,개선_소멸위험지수_종합!A:F,5,0)</f>
        <v>51.4</v>
      </c>
      <c r="F507" s="15">
        <f>VLOOKUP(A507,개선_소멸위험지수_종합!A:F,6,0)</f>
        <v>31581</v>
      </c>
    </row>
    <row r="508" spans="1:6" x14ac:dyDescent="0.3">
      <c r="A508" s="15" t="s">
        <v>751</v>
      </c>
      <c r="B508" s="15">
        <f>VLOOKUP(A508,개선_소멸위험지수_종합!A:F,2,0)</f>
        <v>11.9</v>
      </c>
      <c r="C508" s="15">
        <f>VLOOKUP(A508,개선_소멸위험지수_종합!A:F,3,0)</f>
        <v>31.1</v>
      </c>
      <c r="D508" s="15">
        <f>VLOOKUP(A508,개선_소멸위험지수_종합!A:F,4,0)</f>
        <v>0.96599999999999997</v>
      </c>
      <c r="E508" s="15">
        <f>VLOOKUP(A508,개선_소멸위험지수_종합!A:F,5,0)</f>
        <v>49.6</v>
      </c>
      <c r="F508" s="15">
        <f>VLOOKUP(A508,개선_소멸위험지수_종합!A:F,6,0)</f>
        <v>28558</v>
      </c>
    </row>
    <row r="509" spans="1:6" x14ac:dyDescent="0.3">
      <c r="A509" s="15" t="s">
        <v>781</v>
      </c>
      <c r="B509" s="15">
        <f>VLOOKUP(A509,개선_소멸위험지수_종합!A:F,2,0)</f>
        <v>16.899999999999999</v>
      </c>
      <c r="C509" s="15">
        <f>VLOOKUP(A509,개선_소멸위험지수_종합!A:F,3,0)</f>
        <v>29.8</v>
      </c>
      <c r="D509" s="15">
        <f>VLOOKUP(A509,개선_소멸위험지수_종합!A:F,4,0)</f>
        <v>0.96299999999999997</v>
      </c>
      <c r="E509" s="15">
        <f>VLOOKUP(A509,개선_소멸위험지수_종합!A:F,5,0)</f>
        <v>52.3</v>
      </c>
      <c r="F509" s="15">
        <f>VLOOKUP(A509,개선_소멸위험지수_종합!A:F,6,0)</f>
        <v>25947</v>
      </c>
    </row>
    <row r="510" spans="1:6" x14ac:dyDescent="0.3">
      <c r="A510" s="15" t="s">
        <v>1123</v>
      </c>
      <c r="B510" s="15">
        <f>VLOOKUP(A510,개선_소멸위험지수_종합!A:F,2,0)</f>
        <v>15.8</v>
      </c>
      <c r="C510" s="15">
        <f>VLOOKUP(A510,개선_소멸위험지수_종합!A:F,3,0)</f>
        <v>27.8</v>
      </c>
      <c r="D510" s="15">
        <f>VLOOKUP(A510,개선_소멸위험지수_종합!A:F,4,0)</f>
        <v>0.96299999999999997</v>
      </c>
      <c r="E510" s="15">
        <f>VLOOKUP(A510,개선_소멸위험지수_종합!A:F,5,0)</f>
        <v>40.799999999999997</v>
      </c>
      <c r="F510" s="15">
        <f>VLOOKUP(A510,개선_소멸위험지수_종합!A:F,6,0)</f>
        <v>1043754</v>
      </c>
    </row>
    <row r="511" spans="1:6" x14ac:dyDescent="0.3">
      <c r="A511" s="15" t="s">
        <v>1111</v>
      </c>
      <c r="B511" s="15">
        <f>VLOOKUP(A511,개선_소멸위험지수_종합!A:F,2,0)</f>
        <v>17</v>
      </c>
      <c r="C511" s="15">
        <f>VLOOKUP(A511,개선_소멸위험지수_종합!A:F,3,0)</f>
        <v>28.8</v>
      </c>
      <c r="D511" s="15">
        <f>VLOOKUP(A511,개선_소멸위험지수_종합!A:F,4,0)</f>
        <v>0.96899999999999997</v>
      </c>
      <c r="E511" s="15">
        <f>VLOOKUP(A511,개선_소멸위험지수_종합!A:F,5,0)</f>
        <v>45.5</v>
      </c>
      <c r="F511" s="15">
        <f>VLOOKUP(A511,개선_소멸위험지수_종합!A:F,6,0)</f>
        <v>336959</v>
      </c>
    </row>
    <row r="512" spans="1:6" x14ac:dyDescent="0.3">
      <c r="A512" s="15" t="s">
        <v>1129</v>
      </c>
      <c r="B512" s="15">
        <f>VLOOKUP(A512,개선_소멸위험지수_종합!A:F,2,0)</f>
        <v>18.8</v>
      </c>
      <c r="C512" s="15">
        <f>VLOOKUP(A512,개선_소멸위험지수_종합!A:F,3,0)</f>
        <v>27.5</v>
      </c>
      <c r="D512" s="15">
        <f>VLOOKUP(A512,개선_소멸위험지수_종합!A:F,4,0)</f>
        <v>0.95399999999999996</v>
      </c>
      <c r="E512" s="15">
        <f>VLOOKUP(A512,개선_소멸위험지수_종합!A:F,5,0)</f>
        <v>40.700000000000003</v>
      </c>
      <c r="F512" s="15">
        <f>VLOOKUP(A512,개선_소멸위험지수_종합!A:F,6,0)</f>
        <v>131920</v>
      </c>
    </row>
    <row r="513" spans="1:6" x14ac:dyDescent="0.3">
      <c r="A513" s="15" t="s">
        <v>1087</v>
      </c>
      <c r="B513" s="15">
        <f>VLOOKUP(A513,개선_소멸위험지수_종합!A:F,2,0)</f>
        <v>15.5</v>
      </c>
      <c r="C513" s="15">
        <f>VLOOKUP(A513,개선_소멸위험지수_종합!A:F,3,0)</f>
        <v>27.1</v>
      </c>
      <c r="D513" s="15">
        <f>VLOOKUP(A513,개선_소멸위험지수_종합!A:F,4,0)</f>
        <v>0.96699999999999997</v>
      </c>
      <c r="E513" s="15">
        <f>VLOOKUP(A513,개선_소멸위험지수_종합!A:F,5,0)</f>
        <v>35.4</v>
      </c>
      <c r="F513" s="15">
        <f>VLOOKUP(A513,개선_소멸위험지수_종합!A:F,6,0)</f>
        <v>111276</v>
      </c>
    </row>
    <row r="514" spans="1:6" x14ac:dyDescent="0.3">
      <c r="A514" s="15" t="s">
        <v>1069</v>
      </c>
      <c r="B514" s="15">
        <f>VLOOKUP(A514,개선_소멸위험지수_종합!A:F,2,0)</f>
        <v>13.5</v>
      </c>
      <c r="C514" s="15">
        <f>VLOOKUP(A514,개선_소멸위험지수_종합!A:F,3,0)</f>
        <v>27.6</v>
      </c>
      <c r="D514" s="15">
        <f>VLOOKUP(A514,개선_소멸위험지수_종합!A:F,4,0)</f>
        <v>0.96399999999999997</v>
      </c>
      <c r="E514" s="15">
        <f>VLOOKUP(A514,개선_소멸위험지수_종합!A:F,5,0)</f>
        <v>39</v>
      </c>
      <c r="F514" s="15">
        <f>VLOOKUP(A514,개선_소멸위험지수_종합!A:F,6,0)</f>
        <v>533269</v>
      </c>
    </row>
    <row r="515" spans="1:6" x14ac:dyDescent="0.3">
      <c r="A515" s="15" t="s">
        <v>1081</v>
      </c>
      <c r="B515" s="15">
        <f>VLOOKUP(A515,개선_소멸위험지수_종합!A:F,2,0)</f>
        <v>12.2</v>
      </c>
      <c r="C515" s="15">
        <f>VLOOKUP(A515,개선_소멸위험지수_종합!A:F,3,0)</f>
        <v>28.8</v>
      </c>
      <c r="D515" s="15">
        <f>VLOOKUP(A515,개선_소멸위험지수_종합!A:F,4,0)</f>
        <v>0.96099999999999997</v>
      </c>
      <c r="E515" s="15">
        <f>VLOOKUP(A515,개선_소멸위험지수_종합!A:F,5,0)</f>
        <v>41.8</v>
      </c>
      <c r="F515" s="15">
        <f>VLOOKUP(A515,개선_소멸위험지수_종합!A:F,6,0)</f>
        <v>103634</v>
      </c>
    </row>
    <row r="516" spans="1:6" x14ac:dyDescent="0.3">
      <c r="A516" s="15" t="s">
        <v>1051</v>
      </c>
      <c r="B516" s="15">
        <f>VLOOKUP(A516,개선_소멸위험지수_종합!A:F,2,0)</f>
        <v>15.3</v>
      </c>
      <c r="C516" s="15">
        <f>VLOOKUP(A516,개선_소멸위험지수_종합!A:F,3,0)</f>
        <v>27.5</v>
      </c>
      <c r="D516" s="15">
        <f>VLOOKUP(A516,개선_소멸위험지수_종합!A:F,4,0)</f>
        <v>0.96199999999999997</v>
      </c>
      <c r="E516" s="15">
        <f>VLOOKUP(A516,개선_소멸위험지수_종합!A:F,5,0)</f>
        <v>36.9</v>
      </c>
      <c r="F516" s="15">
        <f>VLOOKUP(A516,개선_소멸위험지수_종합!A:F,6,0)</f>
        <v>255510</v>
      </c>
    </row>
    <row r="517" spans="1:6" x14ac:dyDescent="0.3">
      <c r="A517" s="15" t="s">
        <v>1099</v>
      </c>
      <c r="B517" s="15">
        <f>VLOOKUP(A517,개선_소멸위험지수_종합!A:F,2,0)</f>
        <v>19</v>
      </c>
      <c r="C517" s="15">
        <f>VLOOKUP(A517,개선_소멸위험지수_종합!A:F,3,0)</f>
        <v>27.5</v>
      </c>
      <c r="D517" s="15">
        <f>VLOOKUP(A517,개선_소멸위험지수_종합!A:F,4,0)</f>
        <v>0.97</v>
      </c>
      <c r="E517" s="15">
        <f>VLOOKUP(A517,개선_소멸위험지수_종합!A:F,5,0)</f>
        <v>43.7</v>
      </c>
      <c r="F517" s="15">
        <f>VLOOKUP(A517,개선_소멸위험지수_종합!A:F,6,0)</f>
        <v>334430</v>
      </c>
    </row>
    <row r="518" spans="1:6" x14ac:dyDescent="0.3">
      <c r="A518" s="15" t="s">
        <v>1105</v>
      </c>
      <c r="B518" s="15">
        <f>VLOOKUP(A518,개선_소멸위험지수_종합!A:F,2,0)</f>
        <v>18.3</v>
      </c>
      <c r="C518" s="15">
        <f>VLOOKUP(A518,개선_소멸위험지수_종합!A:F,3,0)</f>
        <v>35.200000000000003</v>
      </c>
      <c r="D518" s="15">
        <f>VLOOKUP(A518,개선_소멸위험지수_종합!A:F,4,0)</f>
        <v>0.95099999999999996</v>
      </c>
      <c r="E518" s="15">
        <f>VLOOKUP(A518,개선_소멸위험지수_종합!A:F,5,0)</f>
        <v>39.5</v>
      </c>
      <c r="F518" s="15">
        <f>VLOOKUP(A518,개선_소멸위험지수_종합!A:F,6,0)</f>
        <v>26889</v>
      </c>
    </row>
    <row r="519" spans="1:6" x14ac:dyDescent="0.3">
      <c r="A519" s="15" t="s">
        <v>1141</v>
      </c>
      <c r="B519" s="15">
        <f>VLOOKUP(A519,개선_소멸위험지수_종합!A:F,2,0)</f>
        <v>13.4</v>
      </c>
      <c r="C519" s="15">
        <f>VLOOKUP(A519,개선_소멸위험지수_종합!A:F,3,0)</f>
        <v>32.1</v>
      </c>
      <c r="D519" s="15">
        <f>VLOOKUP(A519,개선_소멸위험지수_종합!A:F,4,0)</f>
        <v>0.95499999999999996</v>
      </c>
      <c r="E519" s="15">
        <f>VLOOKUP(A519,개선_소멸위험지수_종합!A:F,5,0)</f>
        <v>51</v>
      </c>
      <c r="F519" s="15">
        <f>VLOOKUP(A519,개선_소멸위험지수_종합!A:F,6,0)</f>
        <v>68768</v>
      </c>
    </row>
    <row r="520" spans="1:6" x14ac:dyDescent="0.3">
      <c r="A520" s="15" t="s">
        <v>1117</v>
      </c>
      <c r="B520" s="15">
        <f>VLOOKUP(A520,개선_소멸위험지수_종합!A:F,2,0)</f>
        <v>15.6</v>
      </c>
      <c r="C520" s="15">
        <f>VLOOKUP(A520,개선_소멸위험지수_종합!A:F,3,0)</f>
        <v>26.5</v>
      </c>
      <c r="D520" s="15">
        <f>VLOOKUP(A520,개선_소멸위험지수_종합!A:F,4,0)</f>
        <v>0.97199999999999998</v>
      </c>
      <c r="E520" s="15">
        <f>VLOOKUP(A520,개선_소멸위험지수_종합!A:F,5,0)</f>
        <v>51.8</v>
      </c>
      <c r="F520" s="15">
        <f>VLOOKUP(A520,개선_소멸위험지수_종합!A:F,6,0)</f>
        <v>62820</v>
      </c>
    </row>
    <row r="521" spans="1:6" x14ac:dyDescent="0.3">
      <c r="A521" s="15" t="s">
        <v>1063</v>
      </c>
      <c r="B521" s="15">
        <f>VLOOKUP(A521,개선_소멸위험지수_종합!A:F,2,0)</f>
        <v>17.399999999999999</v>
      </c>
      <c r="C521" s="15">
        <f>VLOOKUP(A521,개선_소멸위험지수_종합!A:F,3,0)</f>
        <v>28.6</v>
      </c>
      <c r="D521" s="15">
        <f>VLOOKUP(A521,개선_소멸위험지수_종합!A:F,4,0)</f>
        <v>0.96899999999999997</v>
      </c>
      <c r="E521" s="15">
        <f>VLOOKUP(A521,개선_소멸위험지수_종합!A:F,5,0)</f>
        <v>44.1</v>
      </c>
      <c r="F521" s="15">
        <f>VLOOKUP(A521,개선_소멸위험지수_종합!A:F,6,0)</f>
        <v>52455</v>
      </c>
    </row>
    <row r="522" spans="1:6" x14ac:dyDescent="0.3">
      <c r="A522" s="15" t="s">
        <v>1075</v>
      </c>
      <c r="B522" s="15">
        <f>VLOOKUP(A522,개선_소멸위험지수_종합!A:F,2,0)</f>
        <v>22</v>
      </c>
      <c r="C522" s="15">
        <f>VLOOKUP(A522,개선_소멸위험지수_종합!A:F,3,0)</f>
        <v>29.7</v>
      </c>
      <c r="D522" s="15">
        <f>VLOOKUP(A522,개선_소멸위험지수_종합!A:F,4,0)</f>
        <v>0.96099999999999997</v>
      </c>
      <c r="E522" s="15">
        <f>VLOOKUP(A522,개선_소멸위험지수_종합!A:F,5,0)</f>
        <v>45.7</v>
      </c>
      <c r="F522" s="15">
        <f>VLOOKUP(A522,개선_소멸위험지수_종합!A:F,6,0)</f>
        <v>42871</v>
      </c>
    </row>
    <row r="523" spans="1:6" x14ac:dyDescent="0.3">
      <c r="A523" s="15" t="s">
        <v>1135</v>
      </c>
      <c r="B523" s="15">
        <f>VLOOKUP(A523,개선_소멸위험지수_종합!A:F,2,0)</f>
        <v>13.4</v>
      </c>
      <c r="C523" s="15">
        <f>VLOOKUP(A523,개선_소멸위험지수_종합!A:F,3,0)</f>
        <v>29.2</v>
      </c>
      <c r="D523" s="15">
        <f>VLOOKUP(A523,개선_소멸위험지수_종합!A:F,4,0)</f>
        <v>0.95199999999999996</v>
      </c>
      <c r="E523" s="15">
        <f>VLOOKUP(A523,개선_소멸위험지수_종합!A:F,5,0)</f>
        <v>44.9</v>
      </c>
      <c r="F523" s="15">
        <f>VLOOKUP(A523,개선_소멸위험지수_종합!A:F,6,0)</f>
        <v>46825</v>
      </c>
    </row>
    <row r="524" spans="1:6" x14ac:dyDescent="0.3">
      <c r="A524" s="15" t="s">
        <v>1093</v>
      </c>
      <c r="B524" s="15">
        <f>VLOOKUP(A524,개선_소멸위험지수_종합!A:F,2,0)</f>
        <v>12</v>
      </c>
      <c r="C524" s="15">
        <f>VLOOKUP(A524,개선_소멸위험지수_종합!A:F,3,0)</f>
        <v>29.6</v>
      </c>
      <c r="D524" s="15">
        <f>VLOOKUP(A524,개선_소멸위험지수_종합!A:F,4,0)</f>
        <v>0.95699999999999996</v>
      </c>
      <c r="E524" s="15">
        <f>VLOOKUP(A524,개선_소멸위험지수_종합!A:F,5,0)</f>
        <v>53.8</v>
      </c>
      <c r="F524" s="15">
        <f>VLOOKUP(A524,개선_소멸위험지수_종합!A:F,6,0)</f>
        <v>34860</v>
      </c>
    </row>
    <row r="525" spans="1:6" x14ac:dyDescent="0.3">
      <c r="A525" s="15" t="s">
        <v>1147</v>
      </c>
      <c r="B525" s="15">
        <f>VLOOKUP(A525,개선_소멸위험지수_종합!A:F,2,0)</f>
        <v>15.9</v>
      </c>
      <c r="C525" s="15">
        <f>VLOOKUP(A525,개선_소멸위험지수_종합!A:F,3,0)</f>
        <v>23.2</v>
      </c>
      <c r="D525" s="15">
        <f>VLOOKUP(A525,개선_소멸위험지수_종합!A:F,4,0)</f>
        <v>0.96099999999999997</v>
      </c>
      <c r="E525" s="15">
        <f>VLOOKUP(A525,개선_소멸위험지수_종합!A:F,5,0)</f>
        <v>41.7</v>
      </c>
      <c r="F525" s="15">
        <f>VLOOKUP(A525,개선_소멸위험지수_종합!A:F,6,0)</f>
        <v>38528</v>
      </c>
    </row>
    <row r="526" spans="1:6" x14ac:dyDescent="0.3">
      <c r="A526" s="15" t="s">
        <v>1057</v>
      </c>
      <c r="B526" s="15">
        <f>VLOOKUP(A526,개선_소멸위험지수_종합!A:F,2,0)</f>
        <v>17.3</v>
      </c>
      <c r="C526" s="15">
        <f>VLOOKUP(A526,개선_소멸위험지수_종합!A:F,3,0)</f>
        <v>23.4</v>
      </c>
      <c r="D526" s="15">
        <f>VLOOKUP(A526,개선_소멸위험지수_종합!A:F,4,0)</f>
        <v>0.96</v>
      </c>
      <c r="E526" s="15">
        <f>VLOOKUP(A526,개선_소멸위험지수_종합!A:F,5,0)</f>
        <v>43.4</v>
      </c>
      <c r="F526" s="15">
        <f>VLOOKUP(A526,개선_소멸위험지수_종합!A:F,6,0)</f>
        <v>60336</v>
      </c>
    </row>
    <row r="527" spans="1:6" x14ac:dyDescent="0.3">
      <c r="A527" s="15" t="s">
        <v>1153</v>
      </c>
      <c r="B527" s="15">
        <f>VLOOKUP(A527,개선_소멸위험지수_종합!A:F,2,0)</f>
        <v>15.1</v>
      </c>
      <c r="C527" s="15">
        <f>VLOOKUP(A527,개선_소멸위험지수_종합!A:F,3,0)</f>
        <v>29.4</v>
      </c>
      <c r="D527" s="15">
        <f>VLOOKUP(A527,개선_소멸위험지수_종합!A:F,4,0)</f>
        <v>0.96399999999999997</v>
      </c>
      <c r="E527" s="15">
        <f>VLOOKUP(A527,개선_소멸위험지수_종합!A:F,5,0)</f>
        <v>48.3</v>
      </c>
      <c r="F527" s="15">
        <f>VLOOKUP(A527,개선_소멸위험지수_종합!A:F,6,0)</f>
        <v>44804</v>
      </c>
    </row>
    <row r="528" spans="1:6" x14ac:dyDescent="0.3">
      <c r="A528" s="15" t="s">
        <v>1291</v>
      </c>
      <c r="B528" s="15">
        <f>VLOOKUP(A528,개선_소멸위험지수_종합!A:F,2,0)</f>
        <v>16.600000000000001</v>
      </c>
      <c r="C528" s="15">
        <f>VLOOKUP(A528,개선_소멸위험지수_종합!A:F,3,0)</f>
        <v>30.4</v>
      </c>
      <c r="D528" s="15">
        <f>VLOOKUP(A528,개선_소멸위험지수_종합!A:F,4,0)</f>
        <v>0.96699999999999997</v>
      </c>
      <c r="E528" s="15">
        <f>VLOOKUP(A528,개선_소멸위험지수_종합!A:F,5,0)</f>
        <v>45.1</v>
      </c>
      <c r="F528" s="15">
        <f>VLOOKUP(A528,개선_소멸위험지수_종합!A:F,6,0)</f>
        <v>498252</v>
      </c>
    </row>
    <row r="529" spans="1:6" x14ac:dyDescent="0.3">
      <c r="A529" s="15" t="s">
        <v>1171</v>
      </c>
      <c r="B529" s="15">
        <f>VLOOKUP(A529,개선_소멸위험지수_종합!A:F,2,0)</f>
        <v>15.5</v>
      </c>
      <c r="C529" s="15">
        <f>VLOOKUP(A529,개선_소멸위험지수_종합!A:F,3,0)</f>
        <v>29.1</v>
      </c>
      <c r="D529" s="15">
        <f>VLOOKUP(A529,개선_소멸위험지수_종합!A:F,4,0)</f>
        <v>0.94599999999999995</v>
      </c>
      <c r="E529" s="15">
        <f>VLOOKUP(A529,개선_소멸위험지수_종합!A:F,5,0)</f>
        <v>38.9</v>
      </c>
      <c r="F529" s="15">
        <f>VLOOKUP(A529,개선_소멸위험지수_종합!A:F,6,0)</f>
        <v>254477</v>
      </c>
    </row>
    <row r="530" spans="1:6" x14ac:dyDescent="0.3">
      <c r="A530" s="15" t="s">
        <v>1189</v>
      </c>
      <c r="B530" s="15">
        <f>VLOOKUP(A530,개선_소멸위험지수_종합!A:F,2,0)</f>
        <v>13.7</v>
      </c>
      <c r="C530" s="15">
        <f>VLOOKUP(A530,개선_소멸위험지수_종합!A:F,3,0)</f>
        <v>31.6</v>
      </c>
      <c r="D530" s="15">
        <f>VLOOKUP(A530,개선_소멸위험지수_종합!A:F,4,0)</f>
        <v>0.96799999999999997</v>
      </c>
      <c r="E530" s="15">
        <f>VLOOKUP(A530,개선_소멸위험지수_종합!A:F,5,0)</f>
        <v>53.5</v>
      </c>
      <c r="F530" s="15">
        <f>VLOOKUP(A530,개선_소멸위험지수_종합!A:F,6,0)</f>
        <v>138255</v>
      </c>
    </row>
    <row r="531" spans="1:6" x14ac:dyDescent="0.3">
      <c r="A531" s="15" t="s">
        <v>1219</v>
      </c>
      <c r="B531" s="15">
        <f>VLOOKUP(A531,개선_소멸위험지수_종합!A:F,2,0)</f>
        <v>15.8</v>
      </c>
      <c r="C531" s="15">
        <f>VLOOKUP(A531,개선_소멸위험지수_종합!A:F,3,0)</f>
        <v>27.8</v>
      </c>
      <c r="D531" s="15">
        <f>VLOOKUP(A531,개선_소멸위험지수_종합!A:F,4,0)</f>
        <v>0.97</v>
      </c>
      <c r="E531" s="15">
        <f>VLOOKUP(A531,개선_소멸위험지수_종합!A:F,5,0)</f>
        <v>56.9</v>
      </c>
      <c r="F531" s="15">
        <f>VLOOKUP(A531,개선_소멸위험지수_종합!A:F,6,0)</f>
        <v>159155</v>
      </c>
    </row>
    <row r="532" spans="1:6" x14ac:dyDescent="0.3">
      <c r="A532" s="15" t="s">
        <v>1183</v>
      </c>
      <c r="B532" s="15">
        <f>VLOOKUP(A532,개선_소멸위험지수_종합!A:F,2,0)</f>
        <v>17.8</v>
      </c>
      <c r="C532" s="15">
        <f>VLOOKUP(A532,개선_소멸위험지수_종합!A:F,3,0)</f>
        <v>31.5</v>
      </c>
      <c r="D532" s="15">
        <f>VLOOKUP(A532,개선_소멸위험지수_종합!A:F,4,0)</f>
        <v>0.95599999999999996</v>
      </c>
      <c r="E532" s="15">
        <f>VLOOKUP(A532,개선_소멸위험지수_종합!A:F,5,0)</f>
        <v>34.1</v>
      </c>
      <c r="F532" s="15">
        <f>VLOOKUP(A532,개선_소멸위험지수_종합!A:F,6,0)</f>
        <v>418108</v>
      </c>
    </row>
    <row r="533" spans="1:6" x14ac:dyDescent="0.3">
      <c r="A533" s="15" t="s">
        <v>1237</v>
      </c>
      <c r="B533" s="15">
        <f>VLOOKUP(A533,개선_소멸위험지수_종합!A:F,2,0)</f>
        <v>18</v>
      </c>
      <c r="C533" s="15">
        <f>VLOOKUP(A533,개선_소멸위험지수_종합!A:F,3,0)</f>
        <v>29.9</v>
      </c>
      <c r="D533" s="15">
        <f>VLOOKUP(A533,개선_소멸위험지수_종합!A:F,4,0)</f>
        <v>0.94899999999999995</v>
      </c>
      <c r="E533" s="15">
        <f>VLOOKUP(A533,개선_소멸위험지수_종합!A:F,5,0)</f>
        <v>36.4</v>
      </c>
      <c r="F533" s="15">
        <f>VLOOKUP(A533,개선_소멸위험지수_종합!A:F,6,0)</f>
        <v>103037</v>
      </c>
    </row>
    <row r="534" spans="1:6" x14ac:dyDescent="0.3">
      <c r="A534" s="15" t="s">
        <v>1243</v>
      </c>
      <c r="B534" s="15">
        <f>VLOOKUP(A534,개선_소멸위험지수_종합!A:F,2,0)</f>
        <v>16</v>
      </c>
      <c r="C534" s="15">
        <f>VLOOKUP(A534,개선_소멸위험지수_종합!A:F,3,0)</f>
        <v>30.9</v>
      </c>
      <c r="D534" s="15">
        <f>VLOOKUP(A534,개선_소멸위험지수_종합!A:F,4,0)</f>
        <v>0.95299999999999996</v>
      </c>
      <c r="E534" s="15">
        <f>VLOOKUP(A534,개선_소멸위험지수_종합!A:F,5,0)</f>
        <v>35.799999999999997</v>
      </c>
      <c r="F534" s="15">
        <f>VLOOKUP(A534,개선_소멸위험지수_종합!A:F,6,0)</f>
        <v>97317</v>
      </c>
    </row>
    <row r="535" spans="1:6" x14ac:dyDescent="0.3">
      <c r="A535" s="15" t="s">
        <v>1207</v>
      </c>
      <c r="B535" s="15">
        <f>VLOOKUP(A535,개선_소멸위험지수_종합!A:F,2,0)</f>
        <v>12.4</v>
      </c>
      <c r="C535" s="15">
        <f>VLOOKUP(A535,개선_소멸위험지수_종합!A:F,3,0)</f>
        <v>27.5</v>
      </c>
      <c r="D535" s="15">
        <f>VLOOKUP(A535,개선_소멸위험지수_종합!A:F,4,0)</f>
        <v>0.97599999999999998</v>
      </c>
      <c r="E535" s="15">
        <f>VLOOKUP(A535,개선_소멸위험지수_종합!A:F,5,0)</f>
        <v>48.4</v>
      </c>
      <c r="F535" s="15">
        <f>VLOOKUP(A535,개선_소멸위험지수_종합!A:F,6,0)</f>
        <v>97308</v>
      </c>
    </row>
    <row r="536" spans="1:6" x14ac:dyDescent="0.3">
      <c r="A536" s="15" t="s">
        <v>1195</v>
      </c>
      <c r="B536" s="15">
        <f>VLOOKUP(A536,개선_소멸위험지수_종합!A:F,2,0)</f>
        <v>16</v>
      </c>
      <c r="C536" s="15">
        <f>VLOOKUP(A536,개선_소멸위험지수_종합!A:F,3,0)</f>
        <v>32</v>
      </c>
      <c r="D536" s="15">
        <f>VLOOKUP(A536,개선_소멸위험지수_종합!A:F,4,0)</f>
        <v>0.95</v>
      </c>
      <c r="E536" s="15">
        <f>VLOOKUP(A536,개선_소멸위험지수_종합!A:F,5,0)</f>
        <v>46.2</v>
      </c>
      <c r="F536" s="15">
        <f>VLOOKUP(A536,개선_소멸위험지수_종합!A:F,6,0)</f>
        <v>70388</v>
      </c>
    </row>
    <row r="537" spans="1:6" x14ac:dyDescent="0.3">
      <c r="A537" s="15" t="s">
        <v>1165</v>
      </c>
      <c r="B537" s="15">
        <f>VLOOKUP(A537,개선_소멸위험지수_종합!A:F,2,0)</f>
        <v>15.4</v>
      </c>
      <c r="C537" s="15">
        <f>VLOOKUP(A537,개선_소멸위험지수_종합!A:F,3,0)</f>
        <v>28.2</v>
      </c>
      <c r="D537" s="15">
        <f>VLOOKUP(A537,개선_소멸위험지수_종합!A:F,4,0)</f>
        <v>0.96799999999999997</v>
      </c>
      <c r="E537" s="15">
        <f>VLOOKUP(A537,개선_소멸위험지수_종합!A:F,5,0)</f>
        <v>44</v>
      </c>
      <c r="F537" s="15">
        <f>VLOOKUP(A537,개선_소멸위험지수_종합!A:F,6,0)</f>
        <v>254828</v>
      </c>
    </row>
    <row r="538" spans="1:6" x14ac:dyDescent="0.3">
      <c r="A538" s="15" t="s">
        <v>1339</v>
      </c>
      <c r="B538" s="15" t="str">
        <f>VLOOKUP(A538,개선_소멸위험지수_종합!A:F,2,0)</f>
        <v>-</v>
      </c>
      <c r="C538" s="15">
        <f>VLOOKUP(A538,개선_소멸위험지수_종합!A:F,3,0)</f>
        <v>27.5</v>
      </c>
      <c r="D538" s="15">
        <f>VLOOKUP(A538,개선_소멸위험지수_종합!A:F,4,0)</f>
        <v>0.95499999999999996</v>
      </c>
      <c r="E538" s="15">
        <f>VLOOKUP(A538,개선_소멸위험지수_종합!A:F,5,0)</f>
        <v>44.8</v>
      </c>
      <c r="F538" s="15">
        <f>VLOOKUP(A538,개선_소멸위험지수_종합!A:F,6,0)</f>
        <v>23481</v>
      </c>
    </row>
    <row r="539" spans="1:6" x14ac:dyDescent="0.3">
      <c r="A539" s="15" t="s">
        <v>1267</v>
      </c>
      <c r="B539" s="15">
        <f>VLOOKUP(A539,개선_소멸위험지수_종합!A:F,2,0)</f>
        <v>18.100000000000001</v>
      </c>
      <c r="C539" s="15">
        <f>VLOOKUP(A539,개선_소멸위험지수_종합!A:F,3,0)</f>
        <v>31.4</v>
      </c>
      <c r="D539" s="15">
        <f>VLOOKUP(A539,개선_소멸위험지수_종합!A:F,4,0)</f>
        <v>0.94799999999999995</v>
      </c>
      <c r="E539" s="15">
        <f>VLOOKUP(A539,개선_소멸위험지수_종합!A:F,5,0)</f>
        <v>43.9</v>
      </c>
      <c r="F539" s="15">
        <f>VLOOKUP(A539,개선_소멸위험지수_종합!A:F,6,0)</f>
        <v>50857</v>
      </c>
    </row>
    <row r="540" spans="1:6" x14ac:dyDescent="0.3">
      <c r="A540" s="15" t="s">
        <v>1279</v>
      </c>
      <c r="B540" s="15">
        <f>VLOOKUP(A540,개선_소멸위험지수_종합!A:F,2,0)</f>
        <v>16.3</v>
      </c>
      <c r="C540" s="15">
        <f>VLOOKUP(A540,개선_소멸위험지수_종합!A:F,3,0)</f>
        <v>28.1</v>
      </c>
      <c r="D540" s="15">
        <f>VLOOKUP(A540,개선_소멸위험지수_종합!A:F,4,0)</f>
        <v>0.95699999999999996</v>
      </c>
      <c r="E540" s="15">
        <f>VLOOKUP(A540,개선_소멸위험지수_종합!A:F,5,0)</f>
        <v>46.5</v>
      </c>
      <c r="F540" s="15">
        <f>VLOOKUP(A540,개선_소멸위험지수_종합!A:F,6,0)</f>
        <v>24822</v>
      </c>
    </row>
    <row r="541" spans="1:6" x14ac:dyDescent="0.3">
      <c r="A541" s="15" t="s">
        <v>1231</v>
      </c>
      <c r="B541" s="15">
        <f>VLOOKUP(A541,개선_소멸위험지수_종합!A:F,2,0)</f>
        <v>11.6</v>
      </c>
      <c r="C541" s="15">
        <f>VLOOKUP(A541,개선_소멸위험지수_종합!A:F,3,0)</f>
        <v>28.4</v>
      </c>
      <c r="D541" s="15">
        <f>VLOOKUP(A541,개선_소멸위험지수_종합!A:F,4,0)</f>
        <v>0.96899999999999997</v>
      </c>
      <c r="E541" s="15">
        <f>VLOOKUP(A541,개선_소멸위험지수_종합!A:F,5,0)</f>
        <v>43.4</v>
      </c>
      <c r="F541" s="15">
        <f>VLOOKUP(A541,개선_소멸위험지수_종합!A:F,6,0)</f>
        <v>16311</v>
      </c>
    </row>
    <row r="542" spans="1:6" x14ac:dyDescent="0.3">
      <c r="A542" s="15" t="s">
        <v>1225</v>
      </c>
      <c r="B542" s="15">
        <f>VLOOKUP(A542,개선_소멸위험지수_종합!A:F,2,0)</f>
        <v>8.9</v>
      </c>
      <c r="C542" s="15">
        <f>VLOOKUP(A542,개선_소멸위험지수_종합!A:F,3,0)</f>
        <v>26.3</v>
      </c>
      <c r="D542" s="15">
        <f>VLOOKUP(A542,개선_소멸위험지수_종합!A:F,4,0)</f>
        <v>0.97099999999999997</v>
      </c>
      <c r="E542" s="15">
        <f>VLOOKUP(A542,개선_소멸위험지수_종합!A:F,5,0)</f>
        <v>55.5</v>
      </c>
      <c r="F542" s="15">
        <f>VLOOKUP(A542,개선_소멸위험지수_종합!A:F,6,0)</f>
        <v>36480</v>
      </c>
    </row>
    <row r="543" spans="1:6" x14ac:dyDescent="0.3">
      <c r="A543" s="15" t="s">
        <v>1273</v>
      </c>
      <c r="B543" s="15">
        <f>VLOOKUP(A543,개선_소멸위험지수_종합!A:F,2,0)</f>
        <v>11.4</v>
      </c>
      <c r="C543" s="15">
        <f>VLOOKUP(A543,개선_소멸위험지수_종합!A:F,3,0)</f>
        <v>33.1</v>
      </c>
      <c r="D543" s="15">
        <f>VLOOKUP(A543,개선_소멸위험지수_종합!A:F,4,0)</f>
        <v>0.95699999999999996</v>
      </c>
      <c r="E543" s="15">
        <f>VLOOKUP(A543,개선_소멸위험지수_종합!A:F,5,0)</f>
        <v>47.8</v>
      </c>
      <c r="F543" s="15">
        <f>VLOOKUP(A543,개선_소멸위험지수_종합!A:F,6,0)</f>
        <v>41839</v>
      </c>
    </row>
    <row r="544" spans="1:6" x14ac:dyDescent="0.3">
      <c r="A544" s="15" t="s">
        <v>1177</v>
      </c>
      <c r="B544" s="15">
        <f>VLOOKUP(A544,개선_소멸위험지수_종합!A:F,2,0)</f>
        <v>17.399999999999999</v>
      </c>
      <c r="C544" s="15">
        <f>VLOOKUP(A544,개선_소멸위험지수_종합!A:F,3,0)</f>
        <v>36</v>
      </c>
      <c r="D544" s="15">
        <f>VLOOKUP(A544,개선_소멸위험지수_종합!A:F,4,0)</f>
        <v>0.97</v>
      </c>
      <c r="E544" s="15">
        <f>VLOOKUP(A544,개선_소멸위험지수_종합!A:F,5,0)</f>
        <v>36.6</v>
      </c>
      <c r="F544" s="15">
        <f>VLOOKUP(A544,개선_소멸위험지수_종합!A:F,6,0)</f>
        <v>33693</v>
      </c>
    </row>
    <row r="545" spans="1:6" x14ac:dyDescent="0.3">
      <c r="A545" s="15" t="s">
        <v>1213</v>
      </c>
      <c r="B545" s="15">
        <f>VLOOKUP(A545,개선_소멸위험지수_종합!A:F,2,0)</f>
        <v>10.5</v>
      </c>
      <c r="C545" s="15">
        <f>VLOOKUP(A545,개선_소멸위험지수_종합!A:F,3,0)</f>
        <v>28.7</v>
      </c>
      <c r="D545" s="15">
        <f>VLOOKUP(A545,개선_소멸위험지수_종합!A:F,4,0)</f>
        <v>0.96299999999999997</v>
      </c>
      <c r="E545" s="15">
        <f>VLOOKUP(A545,개선_소멸위험지수_종합!A:F,5,0)</f>
        <v>46.9</v>
      </c>
      <c r="F545" s="15">
        <f>VLOOKUP(A545,개선_소멸위험지수_종합!A:F,6,0)</f>
        <v>44476</v>
      </c>
    </row>
    <row r="546" spans="1:6" x14ac:dyDescent="0.3">
      <c r="A546" s="15" t="s">
        <v>1285</v>
      </c>
      <c r="B546" s="15">
        <f>VLOOKUP(A546,개선_소멸위험지수_종합!A:F,2,0)</f>
        <v>14</v>
      </c>
      <c r="C546" s="15">
        <f>VLOOKUP(A546,개선_소멸위험지수_종합!A:F,3,0)</f>
        <v>30</v>
      </c>
      <c r="D546" s="15">
        <f>VLOOKUP(A546,개선_소멸위험지수_종합!A:F,4,0)</f>
        <v>0.94899999999999995</v>
      </c>
      <c r="E546" s="15">
        <f>VLOOKUP(A546,개선_소멸위험지수_종합!A:F,5,0)</f>
        <v>39.1</v>
      </c>
      <c r="F546" s="15">
        <f>VLOOKUP(A546,개선_소멸위험지수_종합!A:F,6,0)</f>
        <v>119538</v>
      </c>
    </row>
    <row r="547" spans="1:6" x14ac:dyDescent="0.3">
      <c r="A547" s="15" t="s">
        <v>1249</v>
      </c>
      <c r="B547" s="15">
        <f>VLOOKUP(A547,개선_소멸위험지수_종합!A:F,2,0)</f>
        <v>14.6</v>
      </c>
      <c r="C547" s="15">
        <f>VLOOKUP(A547,개선_소멸위험지수_종합!A:F,3,0)</f>
        <v>28.6</v>
      </c>
      <c r="D547" s="15">
        <f>VLOOKUP(A547,개선_소멸위험지수_종합!A:F,4,0)</f>
        <v>0.96499999999999997</v>
      </c>
      <c r="E547" s="15">
        <f>VLOOKUP(A547,개선_소멸위험지수_종합!A:F,5,0)</f>
        <v>43.1</v>
      </c>
      <c r="F547" s="15">
        <f>VLOOKUP(A547,개선_소멸위험지수_종합!A:F,6,0)</f>
        <v>47152</v>
      </c>
    </row>
    <row r="548" spans="1:6" x14ac:dyDescent="0.3">
      <c r="A548" s="15" t="s">
        <v>1201</v>
      </c>
      <c r="B548" s="15">
        <f>VLOOKUP(A548,개선_소멸위험지수_종합!A:F,2,0)</f>
        <v>16.7</v>
      </c>
      <c r="C548" s="15">
        <f>VLOOKUP(A548,개선_소멸위험지수_종합!A:F,3,0)</f>
        <v>35.6</v>
      </c>
      <c r="D548" s="15">
        <f>VLOOKUP(A548,개선_소멸위험지수_종합!A:F,4,0)</f>
        <v>0.96099999999999997</v>
      </c>
      <c r="E548" s="15">
        <f>VLOOKUP(A548,개선_소멸위험지수_종합!A:F,5,0)</f>
        <v>37.9</v>
      </c>
      <c r="F548" s="15">
        <f>VLOOKUP(A548,개선_소멸위험지수_종합!A:F,6,0)</f>
        <v>31678</v>
      </c>
    </row>
    <row r="549" spans="1:6" x14ac:dyDescent="0.3">
      <c r="A549" s="15" t="s">
        <v>1261</v>
      </c>
      <c r="B549" s="15">
        <f>VLOOKUP(A549,개선_소멸위험지수_종합!A:F,2,0)</f>
        <v>15.1</v>
      </c>
      <c r="C549" s="15">
        <f>VLOOKUP(A549,개선_소멸위험지수_종합!A:F,3,0)</f>
        <v>25.7</v>
      </c>
      <c r="D549" s="15">
        <f>VLOOKUP(A549,개선_소멸위험지수_종합!A:F,4,0)</f>
        <v>0.95399999999999996</v>
      </c>
      <c r="E549" s="15">
        <f>VLOOKUP(A549,개선_소멸위험지수_종합!A:F,5,0)</f>
        <v>45.7</v>
      </c>
      <c r="F549" s="15">
        <f>VLOOKUP(A549,개선_소멸위험지수_종합!A:F,6,0)</f>
        <v>48721</v>
      </c>
    </row>
    <row r="550" spans="1:6" x14ac:dyDescent="0.3">
      <c r="A550" s="15" t="s">
        <v>1255</v>
      </c>
      <c r="B550" s="15">
        <f>VLOOKUP(A550,개선_소멸위험지수_종합!A:F,2,0)</f>
        <v>6.9</v>
      </c>
      <c r="C550" s="15">
        <f>VLOOKUP(A550,개선_소멸위험지수_종합!A:F,3,0)</f>
        <v>33.5</v>
      </c>
      <c r="D550" s="15">
        <f>VLOOKUP(A550,개선_소멸위험지수_종합!A:F,4,0)</f>
        <v>0.96799999999999997</v>
      </c>
      <c r="E550" s="15">
        <f>VLOOKUP(A550,개선_소멸위험지수_종합!A:F,5,0)</f>
        <v>49.7</v>
      </c>
      <c r="F550" s="15">
        <f>VLOOKUP(A550,개선_소멸위험지수_종합!A:F,6,0)</f>
        <v>9613</v>
      </c>
    </row>
    <row r="551" spans="1:6" x14ac:dyDescent="0.3">
      <c r="A551" s="15" t="s">
        <v>1315</v>
      </c>
      <c r="B551" s="15">
        <f>VLOOKUP(A551,개선_소멸위험지수_종합!A:F,2,0)</f>
        <v>13.7</v>
      </c>
      <c r="C551" s="15">
        <f>VLOOKUP(A551,개선_소멸위험지수_종합!A:F,3,0)</f>
        <v>27</v>
      </c>
      <c r="D551" s="15">
        <f>VLOOKUP(A551,개선_소멸위험지수_종합!A:F,4,0)</f>
        <v>0.95299999999999996</v>
      </c>
      <c r="E551" s="15">
        <f>VLOOKUP(A551,개선_소멸위험지수_종합!A:F,5,0)</f>
        <v>42.1</v>
      </c>
      <c r="F551" s="15">
        <f>VLOOKUP(A551,개선_소멸위험지수_종합!A:F,6,0)</f>
        <v>88550</v>
      </c>
    </row>
    <row r="552" spans="1:6" x14ac:dyDescent="0.3">
      <c r="A552" s="15" t="s">
        <v>1327</v>
      </c>
      <c r="B552" s="15">
        <f>VLOOKUP(A552,개선_소멸위험지수_종합!A:F,2,0)</f>
        <v>14</v>
      </c>
      <c r="C552" s="15">
        <f>VLOOKUP(A552,개선_소멸위험지수_종합!A:F,3,0)</f>
        <v>28.5</v>
      </c>
      <c r="D552" s="15">
        <f>VLOOKUP(A552,개선_소멸위험지수_종합!A:F,4,0)</f>
        <v>0.96599999999999997</v>
      </c>
      <c r="E552" s="15">
        <f>VLOOKUP(A552,개선_소멸위험지수_종합!A:F,5,0)</f>
        <v>47.1</v>
      </c>
      <c r="F552" s="15">
        <f>VLOOKUP(A552,개선_소멸위험지수_종합!A:F,6,0)</f>
        <v>295260</v>
      </c>
    </row>
    <row r="553" spans="1:6" x14ac:dyDescent="0.3">
      <c r="A553" s="15" t="s">
        <v>1309</v>
      </c>
      <c r="B553" s="15">
        <f>VLOOKUP(A553,개선_소멸위험지수_종합!A:F,2,0)</f>
        <v>13.4</v>
      </c>
      <c r="C553" s="15">
        <f>VLOOKUP(A553,개선_소멸위험지수_종합!A:F,3,0)</f>
        <v>26.7</v>
      </c>
      <c r="D553" s="15">
        <f>VLOOKUP(A553,개선_소멸위험지수_종합!A:F,4,0)</f>
        <v>0.96699999999999997</v>
      </c>
      <c r="E553" s="15">
        <f>VLOOKUP(A553,개선_소멸위험지수_종합!A:F,5,0)</f>
        <v>44.4</v>
      </c>
      <c r="F553" s="15">
        <f>VLOOKUP(A553,개선_소멸위험지수_종합!A:F,6,0)</f>
        <v>208842</v>
      </c>
    </row>
    <row r="554" spans="1:6" x14ac:dyDescent="0.3">
      <c r="A554" s="15" t="s">
        <v>1321</v>
      </c>
      <c r="B554" s="15">
        <f>VLOOKUP(A554,개선_소멸위험지수_종합!A:F,2,0)</f>
        <v>12.8</v>
      </c>
      <c r="C554" s="15">
        <f>VLOOKUP(A554,개선_소멸위험지수_종합!A:F,3,0)</f>
        <v>25.1</v>
      </c>
      <c r="D554" s="15">
        <f>VLOOKUP(A554,개선_소멸위험지수_종합!A:F,4,0)</f>
        <v>0.94899999999999995</v>
      </c>
      <c r="E554" s="15">
        <f>VLOOKUP(A554,개선_소멸위험지수_종합!A:F,5,0)</f>
        <v>43.5</v>
      </c>
      <c r="F554" s="15">
        <f>VLOOKUP(A554,개선_소멸위험지수_종합!A:F,6,0)</f>
        <v>419021</v>
      </c>
    </row>
    <row r="555" spans="1:6" x14ac:dyDescent="0.3">
      <c r="A555" s="15" t="s">
        <v>1303</v>
      </c>
      <c r="B555" s="15">
        <f>VLOOKUP(A555,개선_소멸위험지수_종합!A:F,2,0)</f>
        <v>10.4</v>
      </c>
      <c r="C555" s="15">
        <f>VLOOKUP(A555,개선_소멸위험지수_종합!A:F,3,0)</f>
        <v>29.4</v>
      </c>
      <c r="D555" s="15">
        <f>VLOOKUP(A555,개선_소멸위험지수_종합!A:F,4,0)</f>
        <v>0.94899999999999995</v>
      </c>
      <c r="E555" s="15">
        <f>VLOOKUP(A555,개선_소멸위험지수_종합!A:F,5,0)</f>
        <v>50.6</v>
      </c>
      <c r="F555" s="15">
        <f>VLOOKUP(A555,개선_소멸위험지수_종합!A:F,6,0)</f>
        <v>396484</v>
      </c>
    </row>
    <row r="556" spans="1:6" x14ac:dyDescent="0.3">
      <c r="A556" s="15" t="s">
        <v>1387</v>
      </c>
      <c r="B556" s="15">
        <f>VLOOKUP(A556,개선_소멸위험지수_종합!A:F,2,0)</f>
        <v>11.3</v>
      </c>
      <c r="C556" s="15">
        <f>VLOOKUP(A556,개선_소멸위험지수_종합!A:F,3,0)</f>
        <v>28</v>
      </c>
      <c r="D556" s="15">
        <f>VLOOKUP(A556,개선_소멸위험지수_종합!A:F,4,0)</f>
        <v>0.95</v>
      </c>
      <c r="E556" s="15">
        <f>VLOOKUP(A556,개선_소멸위험지수_종합!A:F,5,0)</f>
        <v>41.6</v>
      </c>
      <c r="F556" s="15">
        <f>VLOOKUP(A556,개선_소멸위험지수_종합!A:F,6,0)</f>
        <v>74805</v>
      </c>
    </row>
    <row r="557" spans="1:6" x14ac:dyDescent="0.3">
      <c r="A557" s="15" t="s">
        <v>1363</v>
      </c>
      <c r="B557" s="15">
        <f>VLOOKUP(A557,개선_소멸위험지수_종합!A:F,2,0)</f>
        <v>13.7</v>
      </c>
      <c r="C557" s="15">
        <f>VLOOKUP(A557,개선_소멸위험지수_종합!A:F,3,0)</f>
        <v>27.5</v>
      </c>
      <c r="D557" s="15">
        <f>VLOOKUP(A557,개선_소멸위험지수_종합!A:F,4,0)</f>
        <v>0.95599999999999996</v>
      </c>
      <c r="E557" s="15">
        <f>VLOOKUP(A557,개선_소멸위험지수_종합!A:F,5,0)</f>
        <v>39.1</v>
      </c>
      <c r="F557" s="15">
        <f>VLOOKUP(A557,개선_소멸위험지수_종합!A:F,6,0)</f>
        <v>334221</v>
      </c>
    </row>
    <row r="558" spans="1:6" x14ac:dyDescent="0.3">
      <c r="A558" s="15" t="s">
        <v>1375</v>
      </c>
      <c r="B558" s="15">
        <f>VLOOKUP(A558,개선_소멸위험지수_종합!A:F,2,0)</f>
        <v>17.2</v>
      </c>
      <c r="C558" s="15">
        <f>VLOOKUP(A558,개선_소멸위험지수_종합!A:F,3,0)</f>
        <v>27.2</v>
      </c>
      <c r="D558" s="15">
        <f>VLOOKUP(A558,개선_소멸위험지수_종합!A:F,4,0)</f>
        <v>0.96799999999999997</v>
      </c>
      <c r="E558" s="15">
        <f>VLOOKUP(A558,개선_소멸위험지수_종합!A:F,5,0)</f>
        <v>33.799999999999997</v>
      </c>
      <c r="F558" s="15">
        <f>VLOOKUP(A558,개선_소멸위험지수_종합!A:F,6,0)</f>
        <v>181765</v>
      </c>
    </row>
    <row r="559" spans="1:6" x14ac:dyDescent="0.3">
      <c r="A559" s="15" t="s">
        <v>1345</v>
      </c>
      <c r="B559" s="15">
        <f>VLOOKUP(A559,개선_소멸위험지수_종합!A:F,2,0)</f>
        <v>11.7</v>
      </c>
      <c r="C559" s="15">
        <f>VLOOKUP(A559,개선_소멸위험지수_종합!A:F,3,0)</f>
        <v>23.6</v>
      </c>
      <c r="D559" s="15">
        <f>VLOOKUP(A559,개선_소멸위험지수_종합!A:F,4,0)</f>
        <v>0.96799999999999997</v>
      </c>
      <c r="E559" s="15">
        <f>VLOOKUP(A559,개선_소멸위험지수_종합!A:F,5,0)</f>
        <v>53.4</v>
      </c>
      <c r="F559" s="15">
        <f>VLOOKUP(A559,개선_소멸위험지수_종합!A:F,6,0)</f>
        <v>141431</v>
      </c>
    </row>
    <row r="560" spans="1:6" x14ac:dyDescent="0.3">
      <c r="A560" s="15" t="s">
        <v>1369</v>
      </c>
      <c r="B560" s="15">
        <f>VLOOKUP(A560,개선_소멸위험지수_종합!A:F,2,0)</f>
        <v>13.6</v>
      </c>
      <c r="C560" s="15">
        <f>VLOOKUP(A560,개선_소멸위험지수_종합!A:F,3,0)</f>
        <v>25</v>
      </c>
      <c r="D560" s="15">
        <f>VLOOKUP(A560,개선_소멸위험지수_종합!A:F,4,0)</f>
        <v>0.95899999999999996</v>
      </c>
      <c r="E560" s="15">
        <f>VLOOKUP(A560,개선_소멸위험지수_종합!A:F,5,0)</f>
        <v>36.799999999999997</v>
      </c>
      <c r="F560" s="15">
        <f>VLOOKUP(A560,개선_소멸위험지수_종합!A:F,6,0)</f>
        <v>429606</v>
      </c>
    </row>
    <row r="561" spans="1:6" x14ac:dyDescent="0.3">
      <c r="A561" s="15" t="s">
        <v>1381</v>
      </c>
      <c r="B561" s="15">
        <f>VLOOKUP(A561,개선_소멸위험지수_종합!A:F,2,0)</f>
        <v>10.4</v>
      </c>
      <c r="C561" s="15">
        <f>VLOOKUP(A561,개선_소멸위험지수_종합!A:F,3,0)</f>
        <v>23.4</v>
      </c>
      <c r="D561" s="15">
        <f>VLOOKUP(A561,개선_소멸위험지수_종합!A:F,4,0)</f>
        <v>0.97599999999999998</v>
      </c>
      <c r="E561" s="15">
        <f>VLOOKUP(A561,개선_소멸위험지수_종합!A:F,5,0)</f>
        <v>46</v>
      </c>
      <c r="F561" s="15">
        <f>VLOOKUP(A561,개선_소멸위험지수_종합!A:F,6,0)</f>
        <v>425370</v>
      </c>
    </row>
    <row r="562" spans="1:6" x14ac:dyDescent="0.3">
      <c r="A562" s="15" t="s">
        <v>1351</v>
      </c>
      <c r="B562" s="15">
        <f>VLOOKUP(A562,개선_소멸위험지수_종합!A:F,2,0)</f>
        <v>12.1</v>
      </c>
      <c r="C562" s="15">
        <f>VLOOKUP(A562,개선_소멸위험지수_종합!A:F,3,0)</f>
        <v>28.6</v>
      </c>
      <c r="D562" s="15">
        <f>VLOOKUP(A562,개선_소멸위험지수_종합!A:F,4,0)</f>
        <v>0.95499999999999996</v>
      </c>
      <c r="E562" s="15">
        <f>VLOOKUP(A562,개선_소멸위험지수_종합!A:F,5,0)</f>
        <v>40.6</v>
      </c>
      <c r="F562" s="15">
        <f>VLOOKUP(A562,개선_소멸위험지수_종합!A:F,6,0)</f>
        <v>561133</v>
      </c>
    </row>
    <row r="563" spans="1:6" x14ac:dyDescent="0.3">
      <c r="A563" s="15" t="s">
        <v>1357</v>
      </c>
      <c r="B563" s="15">
        <f>VLOOKUP(A563,개선_소멸위험지수_종합!A:F,2,0)</f>
        <v>14.8</v>
      </c>
      <c r="C563" s="15">
        <f>VLOOKUP(A563,개선_소멸위험지수_종합!A:F,3,0)</f>
        <v>28.3</v>
      </c>
      <c r="D563" s="15">
        <f>VLOOKUP(A563,개선_소멸위험지수_종합!A:F,4,0)</f>
        <v>0.96899999999999997</v>
      </c>
      <c r="E563" s="15">
        <f>VLOOKUP(A563,개선_소멸위험지수_종합!A:F,5,0)</f>
        <v>50.8</v>
      </c>
      <c r="F563" s="15">
        <f>VLOOKUP(A563,개선_소멸위험지수_종합!A:F,6,0)</f>
        <v>240123</v>
      </c>
    </row>
    <row r="564" spans="1:6" x14ac:dyDescent="0.3">
      <c r="A564" s="15" t="s">
        <v>1405</v>
      </c>
      <c r="B564" s="15">
        <f>VLOOKUP(A564,개선_소멸위험지수_종합!A:F,2,0)</f>
        <v>16.8</v>
      </c>
      <c r="C564" s="15">
        <f>VLOOKUP(A564,개선_소멸위험지수_종합!A:F,3,0)</f>
        <v>32.6</v>
      </c>
      <c r="D564" s="15">
        <f>VLOOKUP(A564,개선_소멸위험지수_종합!A:F,4,0)</f>
        <v>0.96499999999999997</v>
      </c>
      <c r="E564" s="15">
        <f>VLOOKUP(A564,개선_소멸위험지수_종합!A:F,5,0)</f>
        <v>53.8</v>
      </c>
      <c r="F564" s="15">
        <f>VLOOKUP(A564,개선_소멸위험지수_종합!A:F,6,0)</f>
        <v>218565</v>
      </c>
    </row>
    <row r="565" spans="1:6" x14ac:dyDescent="0.3">
      <c r="A565" s="15" t="s">
        <v>1423</v>
      </c>
      <c r="B565" s="15">
        <f>VLOOKUP(A565,개선_소멸위험지수_종합!A:F,2,0)</f>
        <v>16.8</v>
      </c>
      <c r="C565" s="15">
        <f>VLOOKUP(A565,개선_소멸위험지수_종합!A:F,3,0)</f>
        <v>24.7</v>
      </c>
      <c r="D565" s="15">
        <f>VLOOKUP(A565,개선_소멸위험지수_종합!A:F,4,0)</f>
        <v>0.96499999999999997</v>
      </c>
      <c r="E565" s="15">
        <f>VLOOKUP(A565,개선_소멸위험지수_종합!A:F,5,0)</f>
        <v>45.8</v>
      </c>
      <c r="F565" s="15">
        <f>VLOOKUP(A565,개선_소멸위험지수_종합!A:F,6,0)</f>
        <v>239694</v>
      </c>
    </row>
    <row r="566" spans="1:6" x14ac:dyDescent="0.3">
      <c r="A566" s="15" t="s">
        <v>1411</v>
      </c>
      <c r="B566" s="15">
        <f>VLOOKUP(A566,개선_소멸위험지수_종합!A:F,2,0)</f>
        <v>11.2</v>
      </c>
      <c r="C566" s="15">
        <f>VLOOKUP(A566,개선_소멸위험지수_종합!A:F,3,0)</f>
        <v>22.7</v>
      </c>
      <c r="D566" s="15">
        <f>VLOOKUP(A566,개선_소멸위험지수_종합!A:F,4,0)</f>
        <v>0.95699999999999996</v>
      </c>
      <c r="E566" s="15">
        <f>VLOOKUP(A566,개선_소멸위험지수_종합!A:F,5,0)</f>
        <v>51.2</v>
      </c>
      <c r="F566" s="15">
        <f>VLOOKUP(A566,개선_소멸위험지수_종합!A:F,6,0)</f>
        <v>477567</v>
      </c>
    </row>
    <row r="567" spans="1:6" x14ac:dyDescent="0.3">
      <c r="A567" s="15" t="s">
        <v>1417</v>
      </c>
      <c r="B567" s="15">
        <f>VLOOKUP(A567,개선_소멸위험지수_종합!A:F,2,0)</f>
        <v>7.9</v>
      </c>
      <c r="C567" s="15">
        <f>VLOOKUP(A567,개선_소멸위험지수_종합!A:F,3,0)</f>
        <v>24.7</v>
      </c>
      <c r="D567" s="15">
        <f>VLOOKUP(A567,개선_소멸위험지수_종합!A:F,4,0)</f>
        <v>0.97199999999999998</v>
      </c>
      <c r="E567" s="15">
        <f>VLOOKUP(A567,개선_소멸위험지수_종합!A:F,5,0)</f>
        <v>56.4</v>
      </c>
      <c r="F567" s="15">
        <f>VLOOKUP(A567,개선_소멸위험지수_종합!A:F,6,0)</f>
        <v>350565</v>
      </c>
    </row>
    <row r="568" spans="1:6" x14ac:dyDescent="0.3">
      <c r="A568" s="15" t="s">
        <v>1399</v>
      </c>
      <c r="B568" s="15">
        <f>VLOOKUP(A568,개선_소멸위험지수_종합!A:F,2,0)</f>
        <v>13.7</v>
      </c>
      <c r="C568" s="15">
        <f>VLOOKUP(A568,개선_소멸위험지수_종합!A:F,3,0)</f>
        <v>27.7</v>
      </c>
      <c r="D568" s="15">
        <f>VLOOKUP(A568,개선_소멸위험지수_종합!A:F,4,0)</f>
        <v>0.95499999999999996</v>
      </c>
      <c r="E568" s="15">
        <f>VLOOKUP(A568,개선_소멸위험지수_종합!A:F,5,0)</f>
        <v>44.8</v>
      </c>
      <c r="F568" s="15">
        <f>VLOOKUP(A568,개선_소멸위험지수_종합!A:F,6,0)</f>
        <v>181255</v>
      </c>
    </row>
    <row r="569" spans="1:6" x14ac:dyDescent="0.3">
      <c r="A569" s="15" t="s">
        <v>1519</v>
      </c>
      <c r="B569" s="15">
        <f>VLOOKUP(A569,개선_소멸위험지수_종합!A:F,2,0)</f>
        <v>16.100000000000001</v>
      </c>
      <c r="C569" s="15">
        <f>VLOOKUP(A569,개선_소멸위험지수_종합!A:F,3,0)</f>
        <v>28.9</v>
      </c>
      <c r="D569" s="15">
        <f>VLOOKUP(A569,개선_소멸위험지수_종합!A:F,4,0)</f>
        <v>0.95399999999999996</v>
      </c>
      <c r="E569" s="15">
        <f>VLOOKUP(A569,개선_소멸위험지수_종합!A:F,5,0)</f>
        <v>42.4</v>
      </c>
      <c r="F569" s="15">
        <f>VLOOKUP(A569,개선_소멸위험지수_종합!A:F,6,0)</f>
        <v>41502</v>
      </c>
    </row>
    <row r="570" spans="1:6" x14ac:dyDescent="0.3">
      <c r="A570" s="15" t="s">
        <v>1495</v>
      </c>
      <c r="B570" s="15">
        <f>VLOOKUP(A570,개선_소멸위험지수_종합!A:F,2,0)</f>
        <v>16.8</v>
      </c>
      <c r="C570" s="15">
        <f>VLOOKUP(A570,개선_소멸위험지수_종합!A:F,3,0)</f>
        <v>27.3</v>
      </c>
      <c r="D570" s="15">
        <f>VLOOKUP(A570,개선_소멸위험지수_종합!A:F,4,0)</f>
        <v>0.96299999999999997</v>
      </c>
      <c r="E570" s="15">
        <f>VLOOKUP(A570,개선_소멸위험지수_종합!A:F,5,0)</f>
        <v>47.7</v>
      </c>
      <c r="F570" s="15">
        <f>VLOOKUP(A570,개선_소멸위험지수_종합!A:F,6,0)</f>
        <v>102469</v>
      </c>
    </row>
    <row r="571" spans="1:6" x14ac:dyDescent="0.3">
      <c r="A571" s="15" t="s">
        <v>1459</v>
      </c>
      <c r="B571" s="15">
        <f>VLOOKUP(A571,개선_소멸위험지수_종합!A:F,2,0)</f>
        <v>21.4</v>
      </c>
      <c r="C571" s="15">
        <f>VLOOKUP(A571,개선_소멸위험지수_종합!A:F,3,0)</f>
        <v>26.9</v>
      </c>
      <c r="D571" s="15">
        <f>VLOOKUP(A571,개선_소멸위험지수_종합!A:F,4,0)</f>
        <v>0.95499999999999996</v>
      </c>
      <c r="E571" s="15">
        <f>VLOOKUP(A571,개선_소멸위험지수_종합!A:F,5,0)</f>
        <v>33.700000000000003</v>
      </c>
      <c r="F571" s="15">
        <f>VLOOKUP(A571,개선_소멸위험지수_종합!A:F,6,0)</f>
        <v>81460</v>
      </c>
    </row>
    <row r="572" spans="1:6" x14ac:dyDescent="0.3">
      <c r="A572" s="15" t="s">
        <v>1513</v>
      </c>
      <c r="B572" s="15">
        <f>VLOOKUP(A572,개선_소멸위험지수_종합!A:F,2,0)</f>
        <v>15.9</v>
      </c>
      <c r="C572" s="15">
        <f>VLOOKUP(A572,개선_소멸위험지수_종합!A:F,3,0)</f>
        <v>28.6</v>
      </c>
      <c r="D572" s="15">
        <f>VLOOKUP(A572,개선_소멸위험지수_종합!A:F,4,0)</f>
        <v>0.95199999999999996</v>
      </c>
      <c r="E572" s="15">
        <f>VLOOKUP(A572,개선_소멸위험지수_종합!A:F,5,0)</f>
        <v>44</v>
      </c>
      <c r="F572" s="15">
        <f>VLOOKUP(A572,개선_소멸위험지수_종합!A:F,6,0)</f>
        <v>113905</v>
      </c>
    </row>
    <row r="573" spans="1:6" x14ac:dyDescent="0.3">
      <c r="A573" s="15" t="s">
        <v>1471</v>
      </c>
      <c r="B573" s="15">
        <f>VLOOKUP(A573,개선_소멸위험지수_종합!A:F,2,0)</f>
        <v>12.9</v>
      </c>
      <c r="C573" s="15">
        <f>VLOOKUP(A573,개선_소멸위험지수_종합!A:F,3,0)</f>
        <v>28.3</v>
      </c>
      <c r="D573" s="15">
        <f>VLOOKUP(A573,개선_소멸위험지수_종합!A:F,4,0)</f>
        <v>0.95799999999999996</v>
      </c>
      <c r="E573" s="15">
        <f>VLOOKUP(A573,개선_소멸위험지수_종합!A:F,5,0)</f>
        <v>37.200000000000003</v>
      </c>
      <c r="F573" s="15">
        <f>VLOOKUP(A573,개선_소멸위험지수_종합!A:F,6,0)</f>
        <v>356091</v>
      </c>
    </row>
    <row r="574" spans="1:6" x14ac:dyDescent="0.3">
      <c r="A574" s="15" t="s">
        <v>1465</v>
      </c>
      <c r="B574" s="15">
        <f>VLOOKUP(A574,개선_소멸위험지수_종합!A:F,2,0)</f>
        <v>12</v>
      </c>
      <c r="C574" s="15">
        <f>VLOOKUP(A574,개선_소멸위험지수_종합!A:F,3,0)</f>
        <v>25</v>
      </c>
      <c r="D574" s="15">
        <f>VLOOKUP(A574,개선_소멸위험지수_종합!A:F,4,0)</f>
        <v>0.95799999999999996</v>
      </c>
      <c r="E574" s="15">
        <f>VLOOKUP(A574,개선_소멸위험지수_종합!A:F,5,0)</f>
        <v>50.5</v>
      </c>
      <c r="F574" s="15">
        <f>VLOOKUP(A574,개선_소멸위험지수_종합!A:F,6,0)</f>
        <v>263695</v>
      </c>
    </row>
    <row r="575" spans="1:6" x14ac:dyDescent="0.3">
      <c r="A575" s="15" t="s">
        <v>1453</v>
      </c>
      <c r="B575" s="15">
        <f>VLOOKUP(A575,개선_소멸위험지수_종합!A:F,2,0)</f>
        <v>16.899999999999999</v>
      </c>
      <c r="C575" s="15">
        <f>VLOOKUP(A575,개선_소멸위험지수_종합!A:F,3,0)</f>
        <v>26.4</v>
      </c>
      <c r="D575" s="15">
        <f>VLOOKUP(A575,개선_소멸위험지수_종합!A:F,4,0)</f>
        <v>0.94799999999999995</v>
      </c>
      <c r="E575" s="15">
        <f>VLOOKUP(A575,개선_소멸위험지수_종합!A:F,5,0)</f>
        <v>41.5</v>
      </c>
      <c r="F575" s="15">
        <f>VLOOKUP(A575,개선_소멸위험지수_종합!A:F,6,0)</f>
        <v>266035</v>
      </c>
    </row>
    <row r="576" spans="1:6" x14ac:dyDescent="0.3">
      <c r="A576" s="15" t="s">
        <v>1477</v>
      </c>
      <c r="B576" s="15">
        <f>VLOOKUP(A576,개선_소멸위험지수_종합!A:F,2,0)</f>
        <v>16.600000000000001</v>
      </c>
      <c r="C576" s="15">
        <f>VLOOKUP(A576,개선_소멸위험지수_종합!A:F,3,0)</f>
        <v>25.5</v>
      </c>
      <c r="D576" s="15">
        <f>VLOOKUP(A576,개선_소멸위험지수_종합!A:F,4,0)</f>
        <v>0.96199999999999997</v>
      </c>
      <c r="E576" s="15">
        <f>VLOOKUP(A576,개선_소멸위험지수_종합!A:F,5,0)</f>
        <v>44.4</v>
      </c>
      <c r="F576" s="15">
        <f>VLOOKUP(A576,개선_소멸위험지수_종합!A:F,6,0)</f>
        <v>287646</v>
      </c>
    </row>
    <row r="577" spans="1:6" x14ac:dyDescent="0.3">
      <c r="A577" s="15" t="s">
        <v>1525</v>
      </c>
      <c r="B577" s="15">
        <f>VLOOKUP(A577,개선_소멸위험지수_종합!A:F,2,0)</f>
        <v>14.7</v>
      </c>
      <c r="C577" s="15">
        <f>VLOOKUP(A577,개선_소멸위험지수_종합!A:F,3,0)</f>
        <v>26.5</v>
      </c>
      <c r="D577" s="15">
        <f>VLOOKUP(A577,개선_소멸위험지수_종합!A:F,4,0)</f>
        <v>0.96199999999999997</v>
      </c>
      <c r="E577" s="15">
        <f>VLOOKUP(A577,개선_소멸위험지수_종합!A:F,5,0)</f>
        <v>44.6</v>
      </c>
      <c r="F577" s="15">
        <f>VLOOKUP(A577,개선_소멸위험지수_종합!A:F,6,0)</f>
        <v>400243</v>
      </c>
    </row>
    <row r="578" spans="1:6" x14ac:dyDescent="0.3">
      <c r="A578" s="15" t="s">
        <v>1489</v>
      </c>
      <c r="B578" s="15">
        <f>VLOOKUP(A578,개선_소멸위험지수_종합!A:F,2,0)</f>
        <v>16.899999999999999</v>
      </c>
      <c r="C578" s="15">
        <f>VLOOKUP(A578,개선_소멸위험지수_종합!A:F,3,0)</f>
        <v>24.5</v>
      </c>
      <c r="D578" s="15">
        <f>VLOOKUP(A578,개선_소멸위험지수_종합!A:F,4,0)</f>
        <v>0.95</v>
      </c>
      <c r="E578" s="15">
        <f>VLOOKUP(A578,개선_소멸위험지수_종합!A:F,5,0)</f>
        <v>38.1</v>
      </c>
      <c r="F578" s="15">
        <f>VLOOKUP(A578,개선_소멸위험지수_종합!A:F,6,0)</f>
        <v>320502</v>
      </c>
    </row>
    <row r="579" spans="1:6" x14ac:dyDescent="0.3">
      <c r="A579" s="15" t="s">
        <v>1441</v>
      </c>
      <c r="B579" s="15">
        <f>VLOOKUP(A579,개선_소멸위험지수_종합!A:F,2,0)</f>
        <v>13.3</v>
      </c>
      <c r="C579" s="15">
        <f>VLOOKUP(A579,개선_소멸위험지수_종합!A:F,3,0)</f>
        <v>18.3</v>
      </c>
      <c r="D579" s="15">
        <f>VLOOKUP(A579,개선_소멸위험지수_종합!A:F,4,0)</f>
        <v>0.96099999999999997</v>
      </c>
      <c r="E579" s="15">
        <f>VLOOKUP(A579,개선_소멸위험지수_종합!A:F,5,0)</f>
        <v>47</v>
      </c>
      <c r="F579" s="15">
        <f>VLOOKUP(A579,개선_소멸위험지수_종합!A:F,6,0)</f>
        <v>235918</v>
      </c>
    </row>
    <row r="580" spans="1:6" x14ac:dyDescent="0.3">
      <c r="A580" s="15" t="s">
        <v>1435</v>
      </c>
      <c r="B580" s="15">
        <f>VLOOKUP(A580,개선_소멸위험지수_종합!A:F,2,0)</f>
        <v>15.7</v>
      </c>
      <c r="C580" s="15">
        <f>VLOOKUP(A580,개선_소멸위험지수_종합!A:F,3,0)</f>
        <v>27.8</v>
      </c>
      <c r="D580" s="15">
        <f>VLOOKUP(A580,개선_소멸위험지수_종합!A:F,4,0)</f>
        <v>0.95</v>
      </c>
      <c r="E580" s="15">
        <f>VLOOKUP(A580,개선_소멸위험지수_종합!A:F,5,0)</f>
        <v>40.9</v>
      </c>
      <c r="F580" s="15">
        <f>VLOOKUP(A580,개선_소멸위험지수_종합!A:F,6,0)</f>
        <v>120986</v>
      </c>
    </row>
    <row r="581" spans="1:6" x14ac:dyDescent="0.3">
      <c r="A581" s="15" t="s">
        <v>1507</v>
      </c>
      <c r="B581" s="15">
        <f>VLOOKUP(A581,개선_소멸위험지수_종합!A:F,2,0)</f>
        <v>15.6</v>
      </c>
      <c r="C581" s="15">
        <f>VLOOKUP(A581,개선_소멸위험지수_종합!A:F,3,0)</f>
        <v>23.3</v>
      </c>
      <c r="D581" s="15">
        <f>VLOOKUP(A581,개선_소멸위험지수_종합!A:F,4,0)</f>
        <v>0.96299999999999997</v>
      </c>
      <c r="E581" s="15">
        <f>VLOOKUP(A581,개선_소멸위험지수_종합!A:F,5,0)</f>
        <v>46.9</v>
      </c>
      <c r="F581" s="15">
        <f>VLOOKUP(A581,개선_소멸위험지수_종합!A:F,6,0)</f>
        <v>199565</v>
      </c>
    </row>
    <row r="582" spans="1:6" x14ac:dyDescent="0.3">
      <c r="A582" s="15" t="s">
        <v>1501</v>
      </c>
      <c r="B582" s="15">
        <f>VLOOKUP(A582,개선_소멸위험지수_종합!A:F,2,0)</f>
        <v>10.3</v>
      </c>
      <c r="C582" s="15">
        <f>VLOOKUP(A582,개선_소멸위험지수_종합!A:F,3,0)</f>
        <v>27.9</v>
      </c>
      <c r="D582" s="15">
        <f>VLOOKUP(A582,개선_소멸위험지수_종합!A:F,4,0)</f>
        <v>0.97499999999999998</v>
      </c>
      <c r="E582" s="15">
        <f>VLOOKUP(A582,개선_소멸위험지수_종합!A:F,5,0)</f>
        <v>43.5</v>
      </c>
      <c r="F582" s="15">
        <f>VLOOKUP(A582,개선_소멸위험지수_종합!A:F,6,0)</f>
        <v>174298</v>
      </c>
    </row>
    <row r="583" spans="1:6" x14ac:dyDescent="0.3">
      <c r="A583" s="15" t="s">
        <v>1483</v>
      </c>
      <c r="B583" s="15">
        <f>VLOOKUP(A583,개선_소멸위험지수_종합!A:F,2,0)</f>
        <v>15.8</v>
      </c>
      <c r="C583" s="15">
        <f>VLOOKUP(A583,개선_소멸위험지수_종합!A:F,3,0)</f>
        <v>27.6</v>
      </c>
      <c r="D583" s="15">
        <f>VLOOKUP(A583,개선_소멸위험지수_종합!A:F,4,0)</f>
        <v>0.95399999999999996</v>
      </c>
      <c r="E583" s="15">
        <f>VLOOKUP(A583,개선_소멸위험지수_종합!A:F,5,0)</f>
        <v>38.6</v>
      </c>
      <c r="F583" s="15">
        <f>VLOOKUP(A583,개선_소멸위험지수_종합!A:F,6,0)</f>
        <v>219803</v>
      </c>
    </row>
    <row r="584" spans="1:6" x14ac:dyDescent="0.3">
      <c r="A584" s="15" t="s">
        <v>1447</v>
      </c>
      <c r="B584" s="15">
        <f>VLOOKUP(A584,개선_소멸위험지수_종합!A:F,2,0)</f>
        <v>14.2</v>
      </c>
      <c r="C584" s="15">
        <f>VLOOKUP(A584,개선_소멸위험지수_종합!A:F,3,0)</f>
        <v>26.9</v>
      </c>
      <c r="D584" s="15">
        <f>VLOOKUP(A584,개선_소멸위험지수_종합!A:F,4,0)</f>
        <v>0.95699999999999996</v>
      </c>
      <c r="E584" s="15">
        <f>VLOOKUP(A584,개선_소멸위험지수_종합!A:F,5,0)</f>
        <v>41.7</v>
      </c>
      <c r="F584" s="15">
        <f>VLOOKUP(A584,개선_소멸위험지수_종합!A:F,6,0)</f>
        <v>157683</v>
      </c>
    </row>
    <row r="585" spans="1:6" x14ac:dyDescent="0.3">
      <c r="A585" s="15" t="s">
        <v>1669</v>
      </c>
      <c r="B585" s="15">
        <f>VLOOKUP(A585,개선_소멸위험지수_종합!A:F,2,0)</f>
        <v>14.6</v>
      </c>
      <c r="C585" s="15">
        <f>VLOOKUP(A585,개선_소멸위험지수_종합!A:F,3,0)</f>
        <v>25.3</v>
      </c>
      <c r="D585" s="15">
        <f>VLOOKUP(A585,개선_소멸위험지수_종합!A:F,4,0)</f>
        <v>0.95699999999999996</v>
      </c>
      <c r="E585" s="15">
        <f>VLOOKUP(A585,개선_소멸위험지수_종합!A:F,5,0)</f>
        <v>49.3</v>
      </c>
      <c r="F585" s="15">
        <f>VLOOKUP(A585,개선_소멸위험지수_종합!A:F,6,0)</f>
        <v>155238</v>
      </c>
    </row>
    <row r="586" spans="1:6" x14ac:dyDescent="0.3">
      <c r="A586" s="15" t="s">
        <v>1675</v>
      </c>
      <c r="B586" s="15">
        <f>VLOOKUP(A586,개선_소멸위험지수_종합!A:F,2,0)</f>
        <v>11.7</v>
      </c>
      <c r="C586" s="15">
        <f>VLOOKUP(A586,개선_소멸위험지수_종합!A:F,3,0)</f>
        <v>24</v>
      </c>
      <c r="D586" s="15">
        <f>VLOOKUP(A586,개선_소멸위험지수_종합!A:F,4,0)</f>
        <v>0.95799999999999996</v>
      </c>
      <c r="E586" s="15">
        <f>VLOOKUP(A586,개선_소멸위험지수_종합!A:F,5,0)</f>
        <v>50.9</v>
      </c>
      <c r="F586" s="15">
        <f>VLOOKUP(A586,개선_소멸위험지수_종합!A:F,6,0)</f>
        <v>130605</v>
      </c>
    </row>
    <row r="587" spans="1:6" x14ac:dyDescent="0.3">
      <c r="A587" s="15" t="s">
        <v>1657</v>
      </c>
      <c r="B587" s="15">
        <f>VLOOKUP(A587,개선_소멸위험지수_종합!A:F,2,0)</f>
        <v>12.3</v>
      </c>
      <c r="C587" s="15">
        <f>VLOOKUP(A587,개선_소멸위험지수_종합!A:F,3,0)</f>
        <v>25.7</v>
      </c>
      <c r="D587" s="15">
        <f>VLOOKUP(A587,개선_소멸위험지수_종합!A:F,4,0)</f>
        <v>0.95899999999999996</v>
      </c>
      <c r="E587" s="15">
        <f>VLOOKUP(A587,개선_소멸위험지수_종합!A:F,5,0)</f>
        <v>55.5</v>
      </c>
      <c r="F587" s="15">
        <f>VLOOKUP(A587,개선_소멸위험지수_종합!A:F,6,0)</f>
        <v>224494</v>
      </c>
    </row>
    <row r="588" spans="1:6" x14ac:dyDescent="0.3">
      <c r="A588" s="15" t="s">
        <v>1627</v>
      </c>
      <c r="B588" s="15">
        <f>VLOOKUP(A588,개선_소멸위험지수_종합!A:F,2,0)</f>
        <v>14.9</v>
      </c>
      <c r="C588" s="15">
        <f>VLOOKUP(A588,개선_소멸위험지수_종합!A:F,3,0)</f>
        <v>26.4</v>
      </c>
      <c r="D588" s="15">
        <f>VLOOKUP(A588,개선_소멸위험지수_종합!A:F,4,0)</f>
        <v>0.94799999999999995</v>
      </c>
      <c r="E588" s="15">
        <f>VLOOKUP(A588,개선_소멸위험지수_종합!A:F,5,0)</f>
        <v>50.1</v>
      </c>
      <c r="F588" s="15">
        <f>VLOOKUP(A588,개선_소멸위험지수_종합!A:F,6,0)</f>
        <v>301411</v>
      </c>
    </row>
    <row r="589" spans="1:6" x14ac:dyDescent="0.3">
      <c r="A589" s="15" t="s">
        <v>1567</v>
      </c>
      <c r="B589" s="15">
        <f>VLOOKUP(A589,개선_소멸위험지수_종합!A:F,2,0)</f>
        <v>11.3</v>
      </c>
      <c r="C589" s="15">
        <f>VLOOKUP(A589,개선_소멸위험지수_종합!A:F,3,0)</f>
        <v>25.2</v>
      </c>
      <c r="D589" s="15">
        <f>VLOOKUP(A589,개선_소멸위험지수_종합!A:F,4,0)</f>
        <v>0.95099999999999996</v>
      </c>
      <c r="E589" s="15">
        <f>VLOOKUP(A589,개선_소멸위험지수_종합!A:F,5,0)</f>
        <v>49.5</v>
      </c>
      <c r="F589" s="15">
        <f>VLOOKUP(A589,개선_소멸위험지수_종합!A:F,6,0)</f>
        <v>355894</v>
      </c>
    </row>
    <row r="590" spans="1:6" x14ac:dyDescent="0.3">
      <c r="A590" s="15" t="s">
        <v>1597</v>
      </c>
      <c r="B590" s="15">
        <f>VLOOKUP(A590,개선_소멸위험지수_종합!A:F,2,0)</f>
        <v>18.600000000000001</v>
      </c>
      <c r="C590" s="15">
        <f>VLOOKUP(A590,개선_소멸위험지수_종합!A:F,3,0)</f>
        <v>26.8</v>
      </c>
      <c r="D590" s="15">
        <f>VLOOKUP(A590,개선_소멸위험지수_종합!A:F,4,0)</f>
        <v>0.95399999999999996</v>
      </c>
      <c r="E590" s="15">
        <f>VLOOKUP(A590,개선_소멸위험지수_종합!A:F,5,0)</f>
        <v>41.9</v>
      </c>
      <c r="F590" s="15">
        <f>VLOOKUP(A590,개선_소멸위험지수_종합!A:F,6,0)</f>
        <v>340376</v>
      </c>
    </row>
    <row r="591" spans="1:6" x14ac:dyDescent="0.3">
      <c r="A591" s="15" t="s">
        <v>1681</v>
      </c>
      <c r="B591" s="15">
        <f>VLOOKUP(A591,개선_소멸위험지수_종합!A:F,2,0)</f>
        <v>18.2</v>
      </c>
      <c r="C591" s="15">
        <f>VLOOKUP(A591,개선_소멸위험지수_종합!A:F,3,0)</f>
        <v>30.7</v>
      </c>
      <c r="D591" s="15">
        <f>VLOOKUP(A591,개선_소멸위험지수_종합!A:F,4,0)</f>
        <v>0.95</v>
      </c>
      <c r="E591" s="15">
        <f>VLOOKUP(A591,개선_소멸위험지수_종합!A:F,5,0)</f>
        <v>42.5</v>
      </c>
      <c r="F591" s="15">
        <f>VLOOKUP(A591,개선_소멸위험지수_종합!A:F,6,0)</f>
        <v>394547</v>
      </c>
    </row>
    <row r="592" spans="1:6" x14ac:dyDescent="0.3">
      <c r="A592" s="15" t="s">
        <v>1633</v>
      </c>
      <c r="B592" s="15">
        <f>VLOOKUP(A592,개선_소멸위험지수_종합!A:F,2,0)</f>
        <v>16.100000000000001</v>
      </c>
      <c r="C592" s="15">
        <f>VLOOKUP(A592,개선_소멸위험지수_종합!A:F,3,0)</f>
        <v>22.9</v>
      </c>
      <c r="D592" s="15">
        <f>VLOOKUP(A592,개선_소멸위험지수_종합!A:F,4,0)</f>
        <v>0.94599999999999995</v>
      </c>
      <c r="E592" s="15">
        <f>VLOOKUP(A592,개선_소멸위험지수_종합!A:F,5,0)</f>
        <v>44</v>
      </c>
      <c r="F592" s="15">
        <f>VLOOKUP(A592,개선_소멸위험지수_종합!A:F,6,0)</f>
        <v>431748</v>
      </c>
    </row>
    <row r="593" spans="1:6" x14ac:dyDescent="0.3">
      <c r="A593" s="15" t="s">
        <v>1549</v>
      </c>
      <c r="B593" s="15">
        <f>VLOOKUP(A593,개선_소멸위험지수_종합!A:F,2,0)</f>
        <v>17</v>
      </c>
      <c r="C593" s="15">
        <f>VLOOKUP(A593,개선_소멸위험지수_종합!A:F,3,0)</f>
        <v>29.1</v>
      </c>
      <c r="D593" s="15">
        <f>VLOOKUP(A593,개선_소멸위험지수_종합!A:F,4,0)</f>
        <v>0.94299999999999995</v>
      </c>
      <c r="E593" s="15">
        <f>VLOOKUP(A593,개선_소멸위험지수_종합!A:F,5,0)</f>
        <v>38.6</v>
      </c>
      <c r="F593" s="15">
        <f>VLOOKUP(A593,개선_소멸위험지수_종합!A:F,6,0)</f>
        <v>308930</v>
      </c>
    </row>
    <row r="594" spans="1:6" x14ac:dyDescent="0.3">
      <c r="A594" s="15" t="s">
        <v>1591</v>
      </c>
      <c r="B594" s="15">
        <f>VLOOKUP(A594,개선_소멸위험지수_종합!A:F,2,0)</f>
        <v>15.6</v>
      </c>
      <c r="C594" s="15">
        <f>VLOOKUP(A594,개선_소멸위험지수_종합!A:F,3,0)</f>
        <v>27.9</v>
      </c>
      <c r="D594" s="15">
        <f>VLOOKUP(A594,개선_소멸위험지수_종합!A:F,4,0)</f>
        <v>0.94399999999999995</v>
      </c>
      <c r="E594" s="15">
        <f>VLOOKUP(A594,개선_소멸위험지수_종합!A:F,5,0)</f>
        <v>40.5</v>
      </c>
      <c r="F594" s="15">
        <f>VLOOKUP(A594,개선_소멸위험지수_종합!A:F,6,0)</f>
        <v>333918</v>
      </c>
    </row>
    <row r="595" spans="1:6" x14ac:dyDescent="0.3">
      <c r="A595" s="15" t="s">
        <v>1585</v>
      </c>
      <c r="B595" s="15">
        <f>VLOOKUP(A595,개선_소멸위험지수_종합!A:F,2,0)</f>
        <v>14.2</v>
      </c>
      <c r="C595" s="15">
        <f>VLOOKUP(A595,개선_소멸위험지수_종합!A:F,3,0)</f>
        <v>27.1</v>
      </c>
      <c r="D595" s="15">
        <f>VLOOKUP(A595,개선_소멸위험지수_종합!A:F,4,0)</f>
        <v>0.97</v>
      </c>
      <c r="E595" s="15">
        <f>VLOOKUP(A595,개선_소멸위험지수_종합!A:F,5,0)</f>
        <v>43.7</v>
      </c>
      <c r="F595" s="15">
        <f>VLOOKUP(A595,개선_소멸위험지수_종합!A:F,6,0)</f>
        <v>530715</v>
      </c>
    </row>
    <row r="596" spans="1:6" x14ac:dyDescent="0.3">
      <c r="A596" s="15" t="s">
        <v>1663</v>
      </c>
      <c r="B596" s="15">
        <f>VLOOKUP(A596,개선_소멸위험지수_종합!A:F,2,0)</f>
        <v>14.8</v>
      </c>
      <c r="C596" s="15">
        <f>VLOOKUP(A596,개선_소멸위험지수_종합!A:F,3,0)</f>
        <v>27.5</v>
      </c>
      <c r="D596" s="15">
        <f>VLOOKUP(A596,개선_소멸위험지수_종합!A:F,4,0)</f>
        <v>0.95799999999999996</v>
      </c>
      <c r="E596" s="15">
        <f>VLOOKUP(A596,개선_소멸위험지수_종합!A:F,5,0)</f>
        <v>45.7</v>
      </c>
      <c r="F596" s="15">
        <f>VLOOKUP(A596,개선_소멸위험지수_종합!A:F,6,0)</f>
        <v>469182</v>
      </c>
    </row>
    <row r="597" spans="1:6" x14ac:dyDescent="0.3">
      <c r="A597" s="15" t="s">
        <v>1615</v>
      </c>
      <c r="B597" s="15">
        <f>VLOOKUP(A597,개선_소멸위험지수_종합!A:F,2,0)</f>
        <v>15.1</v>
      </c>
      <c r="C597" s="15">
        <f>VLOOKUP(A597,개선_소멸위험지수_종합!A:F,3,0)</f>
        <v>26.1</v>
      </c>
      <c r="D597" s="15">
        <f>VLOOKUP(A597,개선_소멸위험지수_종합!A:F,4,0)</f>
        <v>0.96899999999999997</v>
      </c>
      <c r="E597" s="15">
        <f>VLOOKUP(A597,개선_소멸위험지수_종합!A:F,5,0)</f>
        <v>52.7</v>
      </c>
      <c r="F597" s="15">
        <f>VLOOKUP(A597,개선_소멸위험지수_종합!A:F,6,0)</f>
        <v>305790</v>
      </c>
    </row>
    <row r="598" spans="1:6" x14ac:dyDescent="0.3">
      <c r="A598" s="15" t="s">
        <v>1609</v>
      </c>
      <c r="B598" s="15">
        <f>VLOOKUP(A598,개선_소멸위험지수_종합!A:F,2,0)</f>
        <v>13.1</v>
      </c>
      <c r="C598" s="15">
        <f>VLOOKUP(A598,개선_소멸위험지수_종합!A:F,3,0)</f>
        <v>22.4</v>
      </c>
      <c r="D598" s="15">
        <f>VLOOKUP(A598,개선_소멸위험지수_종합!A:F,4,0)</f>
        <v>0.96699999999999997</v>
      </c>
      <c r="E598" s="15">
        <f>VLOOKUP(A598,개선_소멸위험지수_종합!A:F,5,0)</f>
        <v>42.2</v>
      </c>
      <c r="F598" s="15">
        <f>VLOOKUP(A598,개선_소멸위험지수_종합!A:F,6,0)</f>
        <v>370990</v>
      </c>
    </row>
    <row r="599" spans="1:6" x14ac:dyDescent="0.3">
      <c r="A599" s="15" t="s">
        <v>1645</v>
      </c>
      <c r="B599" s="15">
        <f>VLOOKUP(A599,개선_소멸위험지수_종합!A:F,2,0)</f>
        <v>16.3</v>
      </c>
      <c r="C599" s="15">
        <f>VLOOKUP(A599,개선_소멸위험지수_종합!A:F,3,0)</f>
        <v>25.3</v>
      </c>
      <c r="D599" s="15">
        <f>VLOOKUP(A599,개선_소멸위험지수_종합!A:F,4,0)</f>
        <v>0.95699999999999996</v>
      </c>
      <c r="E599" s="15">
        <f>VLOOKUP(A599,개선_소멸위험지수_종합!A:F,5,0)</f>
        <v>47.9</v>
      </c>
      <c r="F599" s="15">
        <f>VLOOKUP(A599,개선_소멸위험지수_종합!A:F,6,0)</f>
        <v>463917</v>
      </c>
    </row>
    <row r="600" spans="1:6" x14ac:dyDescent="0.3">
      <c r="A600" s="15" t="s">
        <v>1555</v>
      </c>
      <c r="B600" s="15">
        <f>VLOOKUP(A600,개선_소멸위험지수_종합!A:F,2,0)</f>
        <v>13.5</v>
      </c>
      <c r="C600" s="15">
        <f>VLOOKUP(A600,개선_소멸위험지수_종합!A:F,3,0)</f>
        <v>25.3</v>
      </c>
      <c r="D600" s="15">
        <f>VLOOKUP(A600,개선_소멸위험지수_종합!A:F,4,0)</f>
        <v>0.95399999999999996</v>
      </c>
      <c r="E600" s="15">
        <f>VLOOKUP(A600,개선_소멸위험지수_종합!A:F,5,0)</f>
        <v>40.799999999999997</v>
      </c>
      <c r="F600" s="15">
        <f>VLOOKUP(A600,개선_소멸위험지수_종합!A:F,6,0)</f>
        <v>585420</v>
      </c>
    </row>
    <row r="601" spans="1:6" x14ac:dyDescent="0.3">
      <c r="A601" s="15" t="s">
        <v>1573</v>
      </c>
      <c r="B601" s="15">
        <f>VLOOKUP(A601,개선_소멸위험지수_종합!A:F,2,0)</f>
        <v>14.3</v>
      </c>
      <c r="C601" s="15">
        <f>VLOOKUP(A601,개선_소멸위험지수_종합!A:F,3,0)</f>
        <v>27.7</v>
      </c>
      <c r="D601" s="15">
        <f>VLOOKUP(A601,개선_소멸위험지수_종합!A:F,4,0)</f>
        <v>0.95599999999999996</v>
      </c>
      <c r="E601" s="15">
        <f>VLOOKUP(A601,개선_소멸위험지수_종합!A:F,5,0)</f>
        <v>42.4</v>
      </c>
      <c r="F601" s="15">
        <f>VLOOKUP(A601,개선_소멸위험지수_종합!A:F,6,0)</f>
        <v>422241</v>
      </c>
    </row>
    <row r="602" spans="1:6" x14ac:dyDescent="0.3">
      <c r="A602" s="15" t="s">
        <v>1579</v>
      </c>
      <c r="B602" s="15">
        <f>VLOOKUP(A602,개선_소멸위험지수_종합!A:F,2,0)</f>
        <v>19.399999999999999</v>
      </c>
      <c r="C602" s="15">
        <f>VLOOKUP(A602,개선_소멸위험지수_종합!A:F,3,0)</f>
        <v>28.7</v>
      </c>
      <c r="D602" s="15">
        <f>VLOOKUP(A602,개선_소멸위험지수_종합!A:F,4,0)</f>
        <v>0.95799999999999996</v>
      </c>
      <c r="E602" s="15">
        <f>VLOOKUP(A602,개선_소멸위험지수_종합!A:F,5,0)</f>
        <v>42.3</v>
      </c>
      <c r="F602" s="15">
        <f>VLOOKUP(A602,개선_소멸위험지수_종합!A:F,6,0)</f>
        <v>239417</v>
      </c>
    </row>
    <row r="603" spans="1:6" x14ac:dyDescent="0.3">
      <c r="A603" s="15" t="s">
        <v>1651</v>
      </c>
      <c r="B603" s="15">
        <f>VLOOKUP(A603,개선_소멸위험지수_종합!A:F,2,0)</f>
        <v>15.6</v>
      </c>
      <c r="C603" s="15">
        <f>VLOOKUP(A603,개선_소멸위험지수_종합!A:F,3,0)</f>
        <v>26.5</v>
      </c>
      <c r="D603" s="15">
        <f>VLOOKUP(A603,개선_소멸위험지수_종합!A:F,4,0)</f>
        <v>0.96699999999999997</v>
      </c>
      <c r="E603" s="15">
        <f>VLOOKUP(A603,개선_소멸위험지수_종합!A:F,5,0)</f>
        <v>54</v>
      </c>
      <c r="F603" s="15">
        <f>VLOOKUP(A603,개선_소멸위험지수_종합!A:F,6,0)</f>
        <v>385543</v>
      </c>
    </row>
    <row r="604" spans="1:6" x14ac:dyDescent="0.3">
      <c r="A604" s="15" t="s">
        <v>1603</v>
      </c>
      <c r="B604" s="15">
        <f>VLOOKUP(A604,개선_소멸위험지수_종합!A:F,2,0)</f>
        <v>12.7</v>
      </c>
      <c r="C604" s="15">
        <f>VLOOKUP(A604,개선_소멸위험지수_종합!A:F,3,0)</f>
        <v>25</v>
      </c>
      <c r="D604" s="15">
        <f>VLOOKUP(A604,개선_소멸위험지수_종합!A:F,4,0)</f>
        <v>0.95399999999999996</v>
      </c>
      <c r="E604" s="15">
        <f>VLOOKUP(A604,개선_소멸위험지수_종합!A:F,5,0)</f>
        <v>45.7</v>
      </c>
      <c r="F604" s="15">
        <f>VLOOKUP(A604,개선_소멸위험지수_종합!A:F,6,0)</f>
        <v>392843</v>
      </c>
    </row>
    <row r="605" spans="1:6" x14ac:dyDescent="0.3">
      <c r="A605" s="15" t="s">
        <v>1561</v>
      </c>
      <c r="B605" s="15">
        <f>VLOOKUP(A605,개선_소멸위험지수_종합!A:F,2,0)</f>
        <v>12.4</v>
      </c>
      <c r="C605" s="15">
        <f>VLOOKUP(A605,개선_소멸위험지수_종합!A:F,3,0)</f>
        <v>25</v>
      </c>
      <c r="D605" s="15">
        <f>VLOOKUP(A605,개선_소멸위험지수_종합!A:F,4,0)</f>
        <v>0.96</v>
      </c>
      <c r="E605" s="15">
        <f>VLOOKUP(A605,개선_소멸위험지수_종합!A:F,5,0)</f>
        <v>55.8</v>
      </c>
      <c r="F605" s="15">
        <f>VLOOKUP(A605,개선_소멸위험지수_종합!A:F,6,0)</f>
        <v>497033</v>
      </c>
    </row>
    <row r="606" spans="1:6" x14ac:dyDescent="0.3">
      <c r="A606" s="15" t="s">
        <v>1621</v>
      </c>
      <c r="B606" s="15">
        <f>VLOOKUP(A606,개선_소멸위험지수_종합!A:F,2,0)</f>
        <v>9.5</v>
      </c>
      <c r="C606" s="15">
        <f>VLOOKUP(A606,개선_소멸위험지수_종합!A:F,3,0)</f>
        <v>24.3</v>
      </c>
      <c r="D606" s="15">
        <f>VLOOKUP(A606,개선_소멸위험지수_종합!A:F,4,0)</f>
        <v>0.95099999999999996</v>
      </c>
      <c r="E606" s="15">
        <f>VLOOKUP(A606,개선_소멸위험지수_종합!A:F,5,0)</f>
        <v>52.4</v>
      </c>
      <c r="F606" s="15">
        <f>VLOOKUP(A606,개선_소멸위험지수_종합!A:F,6,0)</f>
        <v>447994</v>
      </c>
    </row>
    <row r="607" spans="1:6" x14ac:dyDescent="0.3">
      <c r="A607" s="15" t="s">
        <v>1537</v>
      </c>
      <c r="B607" s="15">
        <f>VLOOKUP(A607,개선_소멸위험지수_종합!A:F,2,0)</f>
        <v>9.6</v>
      </c>
      <c r="C607" s="15">
        <f>VLOOKUP(A607,개선_소멸위험지수_종합!A:F,3,0)</f>
        <v>23.1</v>
      </c>
      <c r="D607" s="15">
        <f>VLOOKUP(A607,개선_소멸위험지수_종합!A:F,4,0)</f>
        <v>0.96499999999999997</v>
      </c>
      <c r="E607" s="15">
        <f>VLOOKUP(A607,개선_소멸위험지수_종합!A:F,5,0)</f>
        <v>56.3</v>
      </c>
      <c r="F607" s="15">
        <f>VLOOKUP(A607,개선_소멸위험지수_종합!A:F,6,0)</f>
        <v>566636</v>
      </c>
    </row>
    <row r="608" spans="1:6" x14ac:dyDescent="0.3">
      <c r="A608" s="15" t="s">
        <v>1639</v>
      </c>
      <c r="B608" s="15">
        <f>VLOOKUP(A608,개선_소멸위험지수_종합!A:F,2,0)</f>
        <v>11.9</v>
      </c>
      <c r="C608" s="15">
        <f>VLOOKUP(A608,개선_소멸위험지수_종합!A:F,3,0)</f>
        <v>21.6</v>
      </c>
      <c r="D608" s="15">
        <f>VLOOKUP(A608,개선_소멸위험지수_종합!A:F,4,0)</f>
        <v>0.95399999999999996</v>
      </c>
      <c r="E608" s="15">
        <f>VLOOKUP(A608,개선_소멸위험지수_종합!A:F,5,0)</f>
        <v>59.6</v>
      </c>
      <c r="F608" s="15">
        <f>VLOOKUP(A608,개선_소멸위험지수_종합!A:F,6,0)</f>
        <v>647859</v>
      </c>
    </row>
    <row r="609" spans="1:6" x14ac:dyDescent="0.3">
      <c r="A609" s="15" t="s">
        <v>1543</v>
      </c>
      <c r="B609" s="15">
        <f>VLOOKUP(A609,개선_소멸위험지수_종합!A:F,2,0)</f>
        <v>12.1</v>
      </c>
      <c r="C609" s="15">
        <f>VLOOKUP(A609,개선_소멸위험지수_종합!A:F,3,0)</f>
        <v>24.6</v>
      </c>
      <c r="D609" s="15">
        <f>VLOOKUP(A609,개선_소멸위험지수_종합!A:F,4,0)</f>
        <v>0.96099999999999997</v>
      </c>
      <c r="E609" s="15">
        <f>VLOOKUP(A609,개선_소멸위험지수_종합!A:F,5,0)</f>
        <v>52</v>
      </c>
      <c r="F609" s="15">
        <f>VLOOKUP(A609,개선_소멸위험지수_종합!A:F,6,0)</f>
        <v>427698</v>
      </c>
    </row>
    <row r="610" spans="1:6" x14ac:dyDescent="0.3">
      <c r="A610" s="15" t="s">
        <v>1723</v>
      </c>
      <c r="B610" s="15">
        <f>VLOOKUP(A610,개선_소멸위험지수_종합!A:F,2,0)</f>
        <v>15.5</v>
      </c>
      <c r="C610" s="15">
        <f>VLOOKUP(A610,개선_소멸위험지수_종합!A:F,3,0)</f>
        <v>26.9</v>
      </c>
      <c r="D610" s="15">
        <f>VLOOKUP(A610,개선_소멸위험지수_종합!A:F,4,0)</f>
        <v>0.96899999999999997</v>
      </c>
      <c r="E610" s="15">
        <f>VLOOKUP(A610,개선_소멸위험지수_종합!A:F,5,0)</f>
        <v>49.1</v>
      </c>
      <c r="F610" s="15">
        <f>VLOOKUP(A610,개선_소멸위험지수_종합!A:F,6,0)</f>
        <v>235147</v>
      </c>
    </row>
    <row r="611" spans="1:6" x14ac:dyDescent="0.3">
      <c r="A611" s="15" t="s">
        <v>1699</v>
      </c>
      <c r="B611" s="15">
        <f>VLOOKUP(A611,개선_소멸위험지수_종합!A:F,2,0)</f>
        <v>16.2</v>
      </c>
      <c r="C611" s="15">
        <f>VLOOKUP(A611,개선_소멸위험지수_종합!A:F,3,0)</f>
        <v>25.5</v>
      </c>
      <c r="D611" s="15">
        <f>VLOOKUP(A611,개선_소멸위험지수_종합!A:F,4,0)</f>
        <v>0.95499999999999996</v>
      </c>
      <c r="E611" s="15">
        <f>VLOOKUP(A611,개선_소멸위험지수_종합!A:F,5,0)</f>
        <v>44.7</v>
      </c>
      <c r="F611" s="15">
        <f>VLOOKUP(A611,개선_소멸위험지수_종합!A:F,6,0)</f>
        <v>333469</v>
      </c>
    </row>
    <row r="612" spans="1:6" x14ac:dyDescent="0.3">
      <c r="A612" s="15" t="s">
        <v>1705</v>
      </c>
      <c r="B612" s="15">
        <f>VLOOKUP(A612,개선_소멸위험지수_종합!A:F,2,0)</f>
        <v>17.3</v>
      </c>
      <c r="C612" s="15">
        <f>VLOOKUP(A612,개선_소멸위험지수_종합!A:F,3,0)</f>
        <v>26.7</v>
      </c>
      <c r="D612" s="15">
        <f>VLOOKUP(A612,개선_소멸위험지수_종합!A:F,4,0)</f>
        <v>0.97599999999999998</v>
      </c>
      <c r="E612" s="15">
        <f>VLOOKUP(A612,개선_소멸위험지수_종합!A:F,5,0)</f>
        <v>42.7</v>
      </c>
      <c r="F612" s="15">
        <f>VLOOKUP(A612,개선_소멸위험지수_종합!A:F,6,0)</f>
        <v>169322</v>
      </c>
    </row>
    <row r="613" spans="1:6" x14ac:dyDescent="0.3">
      <c r="A613" s="15" t="s">
        <v>1711</v>
      </c>
      <c r="B613" s="15">
        <f>VLOOKUP(A613,개선_소멸위험지수_종합!A:F,2,0)</f>
        <v>14.7</v>
      </c>
      <c r="C613" s="15">
        <f>VLOOKUP(A613,개선_소멸위험지수_종합!A:F,3,0)</f>
        <v>29.2</v>
      </c>
      <c r="D613" s="15">
        <f>VLOOKUP(A613,개선_소멸위험지수_종합!A:F,4,0)</f>
        <v>0.96799999999999997</v>
      </c>
      <c r="E613" s="15">
        <f>VLOOKUP(A613,개선_소멸위험지수_종합!A:F,5,0)</f>
        <v>41</v>
      </c>
      <c r="F613" s="15">
        <f>VLOOKUP(A613,개선_소멸위험지수_종합!A:F,6,0)</f>
        <v>200303</v>
      </c>
    </row>
    <row r="614" spans="1:6" x14ac:dyDescent="0.3">
      <c r="A614" s="15" t="s">
        <v>1717</v>
      </c>
      <c r="B614" s="15">
        <f>VLOOKUP(A614,개선_소멸위험지수_종합!A:F,2,0)</f>
        <v>17.399999999999999</v>
      </c>
      <c r="C614" s="15">
        <f>VLOOKUP(A614,개선_소멸위험지수_종합!A:F,3,0)</f>
        <v>26.4</v>
      </c>
      <c r="D614" s="15">
        <f>VLOOKUP(A614,개선_소멸위험지수_종합!A:F,4,0)</f>
        <v>0.97499999999999998</v>
      </c>
      <c r="E614" s="15">
        <f>VLOOKUP(A614,개선_소멸위험지수_종합!A:F,5,0)</f>
        <v>53</v>
      </c>
      <c r="F614" s="15">
        <f>VLOOKUP(A614,개선_소멸위험지수_종합!A:F,6,0)</f>
        <v>223030</v>
      </c>
    </row>
    <row r="615" spans="1:6" x14ac:dyDescent="0.3">
      <c r="A615" s="15" t="s">
        <v>1735</v>
      </c>
      <c r="B615" s="15">
        <f>VLOOKUP(A615,개선_소멸위험지수_종합!A:F,2,0)</f>
        <v>12.9</v>
      </c>
      <c r="C615" s="15">
        <f>VLOOKUP(A615,개선_소멸위험지수_종합!A:F,3,0)</f>
        <v>31.6</v>
      </c>
      <c r="D615" s="15">
        <f>VLOOKUP(A615,개선_소멸위험지수_종합!A:F,4,0)</f>
        <v>0.95399999999999996</v>
      </c>
      <c r="E615" s="15">
        <f>VLOOKUP(A615,개선_소멸위험지수_종합!A:F,5,0)</f>
        <v>42.5</v>
      </c>
      <c r="F615" s="15">
        <f>VLOOKUP(A615,개선_소멸위험지수_종합!A:F,6,0)</f>
        <v>66259</v>
      </c>
    </row>
    <row r="616" spans="1:6" x14ac:dyDescent="0.3">
      <c r="A616" s="15" t="s">
        <v>1783</v>
      </c>
      <c r="B616" s="15">
        <f>VLOOKUP(A616,개선_소멸위험지수_종합!A:F,2,0)</f>
        <v>27.1</v>
      </c>
      <c r="C616" s="15">
        <f>VLOOKUP(A616,개선_소멸위험지수_종합!A:F,3,0)</f>
        <v>29.9</v>
      </c>
      <c r="D616" s="15">
        <f>VLOOKUP(A616,개선_소멸위험지수_종합!A:F,4,0)</f>
        <v>0.96199999999999997</v>
      </c>
      <c r="E616" s="15">
        <f>VLOOKUP(A616,개선_소멸위험지수_종합!A:F,5,0)</f>
        <v>50.8</v>
      </c>
      <c r="F616" s="15">
        <f>VLOOKUP(A616,개선_소멸위험지수_종합!A:F,6,0)</f>
        <v>21114</v>
      </c>
    </row>
    <row r="617" spans="1:6" x14ac:dyDescent="0.3">
      <c r="A617" s="15" t="s">
        <v>1789</v>
      </c>
      <c r="B617" s="15">
        <f>VLOOKUP(A617,개선_소멸위험지수_종합!A:F,2,0)</f>
        <v>18.899999999999999</v>
      </c>
      <c r="C617" s="15">
        <f>VLOOKUP(A617,개선_소멸위험지수_종합!A:F,3,0)</f>
        <v>27.2</v>
      </c>
      <c r="D617" s="15">
        <f>VLOOKUP(A617,개선_소멸위험지수_종합!A:F,4,0)</f>
        <v>0.95899999999999996</v>
      </c>
      <c r="E617" s="15">
        <f>VLOOKUP(A617,개선_소멸위험지수_종합!A:F,5,0)</f>
        <v>44.9</v>
      </c>
      <c r="F617" s="15">
        <f>VLOOKUP(A617,개선_소멸위험지수_종합!A:F,6,0)</f>
        <v>116599</v>
      </c>
    </row>
    <row r="618" spans="1:6" x14ac:dyDescent="0.3">
      <c r="A618" s="15" t="s">
        <v>1753</v>
      </c>
      <c r="B618" s="15">
        <f>VLOOKUP(A618,개선_소멸위험지수_종합!A:F,2,0)</f>
        <v>16.2</v>
      </c>
      <c r="C618" s="15">
        <f>VLOOKUP(A618,개선_소멸위험지수_종합!A:F,3,0)</f>
        <v>30.7</v>
      </c>
      <c r="D618" s="15">
        <f>VLOOKUP(A618,개선_소멸위험지수_종합!A:F,4,0)</f>
        <v>0.96199999999999997</v>
      </c>
      <c r="E618" s="15">
        <f>VLOOKUP(A618,개선_소멸위험지수_종합!A:F,5,0)</f>
        <v>34.1</v>
      </c>
      <c r="F618" s="15">
        <f>VLOOKUP(A618,개선_소멸위험지수_종합!A:F,6,0)</f>
        <v>66819</v>
      </c>
    </row>
    <row r="619" spans="1:6" x14ac:dyDescent="0.3">
      <c r="A619" s="15" t="s">
        <v>1759</v>
      </c>
      <c r="B619" s="15">
        <f>VLOOKUP(A619,개선_소멸위험지수_종합!A:F,2,0)</f>
        <v>18.7</v>
      </c>
      <c r="C619" s="15">
        <f>VLOOKUP(A619,개선_소멸위험지수_종합!A:F,3,0)</f>
        <v>31.6</v>
      </c>
      <c r="D619" s="15">
        <f>VLOOKUP(A619,개선_소멸위험지수_종합!A:F,4,0)</f>
        <v>0.95499999999999996</v>
      </c>
      <c r="E619" s="15">
        <f>VLOOKUP(A619,개선_소멸위험지수_종합!A:F,5,0)</f>
        <v>38.700000000000003</v>
      </c>
      <c r="F619" s="15">
        <f>VLOOKUP(A619,개선_소멸위험지수_종합!A:F,6,0)</f>
        <v>407216</v>
      </c>
    </row>
    <row r="620" spans="1:6" x14ac:dyDescent="0.3">
      <c r="A620" s="15" t="s">
        <v>1777</v>
      </c>
      <c r="B620" s="15">
        <f>VLOOKUP(A620,개선_소멸위험지수_종합!A:F,2,0)</f>
        <v>15.9</v>
      </c>
      <c r="C620" s="15">
        <f>VLOOKUP(A620,개선_소멸위험지수_종합!A:F,3,0)</f>
        <v>29</v>
      </c>
      <c r="D620" s="15">
        <f>VLOOKUP(A620,개선_소멸위험지수_종합!A:F,4,0)</f>
        <v>0.96199999999999997</v>
      </c>
      <c r="E620" s="15">
        <f>VLOOKUP(A620,개선_소멸위험지수_종합!A:F,5,0)</f>
        <v>45.8</v>
      </c>
      <c r="F620" s="15">
        <f>VLOOKUP(A620,개선_소멸위험지수_종합!A:F,6,0)</f>
        <v>330936</v>
      </c>
    </row>
    <row r="621" spans="1:6" x14ac:dyDescent="0.3">
      <c r="A621" s="15" t="s">
        <v>1747</v>
      </c>
      <c r="B621" s="15">
        <f>VLOOKUP(A621,개선_소멸위험지수_종합!A:F,2,0)</f>
        <v>18.8</v>
      </c>
      <c r="C621" s="15">
        <f>VLOOKUP(A621,개선_소멸위험지수_종합!A:F,3,0)</f>
        <v>30.4</v>
      </c>
      <c r="D621" s="15">
        <f>VLOOKUP(A621,개선_소멸위험지수_종합!A:F,4,0)</f>
        <v>0.94199999999999995</v>
      </c>
      <c r="E621" s="15">
        <f>VLOOKUP(A621,개선_소멸위험지수_종합!A:F,5,0)</f>
        <v>38.799999999999997</v>
      </c>
      <c r="F621" s="15">
        <f>VLOOKUP(A621,개선_소멸위험지수_종합!A:F,6,0)</f>
        <v>530556</v>
      </c>
    </row>
    <row r="622" spans="1:6" x14ac:dyDescent="0.3">
      <c r="A622" s="15" t="s">
        <v>1765</v>
      </c>
      <c r="B622" s="15">
        <f>VLOOKUP(A622,개선_소멸위험지수_종합!A:F,2,0)</f>
        <v>12.9</v>
      </c>
      <c r="C622" s="15">
        <f>VLOOKUP(A622,개선_소멸위험지수_종합!A:F,3,0)</f>
        <v>30.7</v>
      </c>
      <c r="D622" s="15">
        <f>VLOOKUP(A622,개선_소멸위험지수_종합!A:F,4,0)</f>
        <v>0.95099999999999996</v>
      </c>
      <c r="E622" s="15">
        <f>VLOOKUP(A622,개선_소멸위험지수_종합!A:F,5,0)</f>
        <v>46.3</v>
      </c>
      <c r="F622" s="15">
        <f>VLOOKUP(A622,개선_소멸위험지수_종합!A:F,6,0)</f>
        <v>524948</v>
      </c>
    </row>
    <row r="623" spans="1:6" x14ac:dyDescent="0.3">
      <c r="A623" s="15" t="s">
        <v>1741</v>
      </c>
      <c r="B623" s="15">
        <f>VLOOKUP(A623,개선_소멸위험지수_종합!A:F,2,0)</f>
        <v>18.100000000000001</v>
      </c>
      <c r="C623" s="15">
        <f>VLOOKUP(A623,개선_소멸위험지수_종합!A:F,3,0)</f>
        <v>28.1</v>
      </c>
      <c r="D623" s="15">
        <f>VLOOKUP(A623,개선_소멸위험지수_종합!A:F,4,0)</f>
        <v>0.95299999999999996</v>
      </c>
      <c r="E623" s="15">
        <f>VLOOKUP(A623,개선_소멸위험지수_종합!A:F,5,0)</f>
        <v>44.8</v>
      </c>
      <c r="F623" s="15">
        <f>VLOOKUP(A623,개선_소멸위험지수_종합!A:F,6,0)</f>
        <v>317000</v>
      </c>
    </row>
    <row r="624" spans="1:6" x14ac:dyDescent="0.3">
      <c r="A624" s="15" t="s">
        <v>1771</v>
      </c>
      <c r="B624" s="15">
        <f>VLOOKUP(A624,개선_소멸위험지수_종합!A:F,2,0)</f>
        <v>15.7</v>
      </c>
      <c r="C624" s="15">
        <f>VLOOKUP(A624,개선_소멸위험지수_종합!A:F,3,0)</f>
        <v>29.5</v>
      </c>
      <c r="D624" s="15">
        <f>VLOOKUP(A624,개선_소멸위험지수_종합!A:F,4,0)</f>
        <v>0.95399999999999996</v>
      </c>
      <c r="E624" s="15">
        <f>VLOOKUP(A624,개선_소멸위험지수_종합!A:F,5,0)</f>
        <v>46.9</v>
      </c>
      <c r="F624" s="15">
        <f>VLOOKUP(A624,개선_소멸위험지수_종합!A:F,6,0)</f>
        <v>515060</v>
      </c>
    </row>
    <row r="625" spans="1:6" x14ac:dyDescent="0.3">
      <c r="A625" s="15" t="s">
        <v>1843</v>
      </c>
      <c r="B625" s="15">
        <f>VLOOKUP(A625,개선_소멸위험지수_종합!A:F,2,0)</f>
        <v>17.7</v>
      </c>
      <c r="C625" s="15">
        <f>VLOOKUP(A625,개선_소멸위험지수_종합!A:F,3,0)</f>
        <v>32.700000000000003</v>
      </c>
      <c r="D625" s="15">
        <f>VLOOKUP(A625,개선_소멸위험지수_종합!A:F,4,0)</f>
        <v>0.96199999999999997</v>
      </c>
      <c r="E625" s="15">
        <f>VLOOKUP(A625,개선_소멸위험지수_종합!A:F,5,0)</f>
        <v>44.9</v>
      </c>
      <c r="F625" s="15">
        <f>VLOOKUP(A625,개선_소멸위험지수_종합!A:F,6,0)</f>
        <v>223837</v>
      </c>
    </row>
    <row r="626" spans="1:6" x14ac:dyDescent="0.3">
      <c r="A626" s="15" t="s">
        <v>1873</v>
      </c>
      <c r="B626" s="15">
        <f>VLOOKUP(A626,개선_소멸위험지수_종합!A:F,2,0)</f>
        <v>14.6</v>
      </c>
      <c r="C626" s="15">
        <f>VLOOKUP(A626,개선_소멸위험지수_종합!A:F,3,0)</f>
        <v>30.6</v>
      </c>
      <c r="D626" s="15">
        <f>VLOOKUP(A626,개선_소멸위험지수_종합!A:F,4,0)</f>
        <v>0.96</v>
      </c>
      <c r="E626" s="15">
        <f>VLOOKUP(A626,개선_소멸위험지수_종합!A:F,5,0)</f>
        <v>43.7</v>
      </c>
      <c r="F626" s="15">
        <f>VLOOKUP(A626,개선_소멸위험지수_종합!A:F,6,0)</f>
        <v>277971</v>
      </c>
    </row>
    <row r="627" spans="1:6" x14ac:dyDescent="0.3">
      <c r="A627" s="15" t="s">
        <v>1861</v>
      </c>
      <c r="B627" s="15">
        <f>VLOOKUP(A627,개선_소멸위험지수_종합!A:F,2,0)</f>
        <v>15.9</v>
      </c>
      <c r="C627" s="15">
        <f>VLOOKUP(A627,개선_소멸위험지수_종합!A:F,3,0)</f>
        <v>27.9</v>
      </c>
      <c r="D627" s="15">
        <f>VLOOKUP(A627,개선_소멸위험지수_종합!A:F,4,0)</f>
        <v>0.95799999999999996</v>
      </c>
      <c r="E627" s="15">
        <f>VLOOKUP(A627,개선_소멸위험지수_종합!A:F,5,0)</f>
        <v>43.3</v>
      </c>
      <c r="F627" s="15">
        <f>VLOOKUP(A627,개선_소멸위험지수_종합!A:F,6,0)</f>
        <v>273252</v>
      </c>
    </row>
    <row r="628" spans="1:6" x14ac:dyDescent="0.3">
      <c r="A628" s="15" t="s">
        <v>1831</v>
      </c>
      <c r="B628" s="15">
        <f>VLOOKUP(A628,개선_소멸위험지수_종합!A:F,2,0)</f>
        <v>12.4</v>
      </c>
      <c r="C628" s="15">
        <f>VLOOKUP(A628,개선_소멸위험지수_종합!A:F,3,0)</f>
        <v>30.8</v>
      </c>
      <c r="D628" s="15">
        <f>VLOOKUP(A628,개선_소멸위험지수_종합!A:F,4,0)</f>
        <v>0.94499999999999995</v>
      </c>
      <c r="E628" s="15">
        <f>VLOOKUP(A628,개선_소멸위험지수_종합!A:F,5,0)</f>
        <v>43.5</v>
      </c>
      <c r="F628" s="15">
        <f>VLOOKUP(A628,개선_소멸위험지수_종합!A:F,6,0)</f>
        <v>105975</v>
      </c>
    </row>
    <row r="629" spans="1:6" x14ac:dyDescent="0.3">
      <c r="A629" s="15" t="s">
        <v>1819</v>
      </c>
      <c r="B629" s="15">
        <f>VLOOKUP(A629,개선_소멸위험지수_종합!A:F,2,0)</f>
        <v>15</v>
      </c>
      <c r="C629" s="15">
        <f>VLOOKUP(A629,개선_소멸위험지수_종합!A:F,3,0)</f>
        <v>24.1</v>
      </c>
      <c r="D629" s="15">
        <f>VLOOKUP(A629,개선_소멸위험지수_종합!A:F,4,0)</f>
        <v>0.96</v>
      </c>
      <c r="E629" s="15">
        <f>VLOOKUP(A629,개선_소멸위험지수_종합!A:F,5,0)</f>
        <v>43.1</v>
      </c>
      <c r="F629" s="15">
        <f>VLOOKUP(A629,개선_소멸위험지수_종합!A:F,6,0)</f>
        <v>153457</v>
      </c>
    </row>
    <row r="630" spans="1:6" x14ac:dyDescent="0.3">
      <c r="A630" s="15" t="s">
        <v>1837</v>
      </c>
      <c r="B630" s="15">
        <f>VLOOKUP(A630,개선_소멸위험지수_종합!A:F,2,0)</f>
        <v>8.3000000000000007</v>
      </c>
      <c r="C630" s="15">
        <f>VLOOKUP(A630,개선_소멸위험지수_종합!A:F,3,0)</f>
        <v>30.5</v>
      </c>
      <c r="D630" s="15">
        <f>VLOOKUP(A630,개선_소멸위험지수_종합!A:F,4,0)</f>
        <v>0.96199999999999997</v>
      </c>
      <c r="E630" s="15">
        <f>VLOOKUP(A630,개선_소멸위험지수_종합!A:F,5,0)</f>
        <v>49.5</v>
      </c>
      <c r="F630" s="15">
        <f>VLOOKUP(A630,개선_소멸위험지수_종합!A:F,6,0)</f>
        <v>45648</v>
      </c>
    </row>
    <row r="631" spans="1:6" x14ac:dyDescent="0.3">
      <c r="A631" s="15" t="s">
        <v>1813</v>
      </c>
      <c r="B631" s="15">
        <f>VLOOKUP(A631,개선_소멸위험지수_종합!A:F,2,0)</f>
        <v>11.6</v>
      </c>
      <c r="C631" s="15">
        <f>VLOOKUP(A631,개선_소멸위험지수_종합!A:F,3,0)</f>
        <v>32.4</v>
      </c>
      <c r="D631" s="15">
        <f>VLOOKUP(A631,개선_소멸위험지수_종합!A:F,4,0)</f>
        <v>0.95199999999999996</v>
      </c>
      <c r="E631" s="15">
        <f>VLOOKUP(A631,개선_소멸위험지수_종합!A:F,5,0)</f>
        <v>46.1</v>
      </c>
      <c r="F631" s="15">
        <f>VLOOKUP(A631,개선_소멸위험지수_종합!A:F,6,0)</f>
        <v>28622</v>
      </c>
    </row>
    <row r="632" spans="1:6" x14ac:dyDescent="0.3">
      <c r="A632" s="15" t="s">
        <v>1825</v>
      </c>
      <c r="B632" s="15">
        <f>VLOOKUP(A632,개선_소멸위험지수_종합!A:F,2,0)</f>
        <v>15.8</v>
      </c>
      <c r="C632" s="15">
        <f>VLOOKUP(A632,개선_소멸위험지수_종합!A:F,3,0)</f>
        <v>30</v>
      </c>
      <c r="D632" s="15">
        <f>VLOOKUP(A632,개선_소멸위험지수_종합!A:F,4,0)</f>
        <v>0.97099999999999997</v>
      </c>
      <c r="E632" s="15">
        <f>VLOOKUP(A632,개선_소멸위험지수_종합!A:F,5,0)</f>
        <v>59.4</v>
      </c>
      <c r="F632" s="15">
        <f>VLOOKUP(A632,개선_소멸위험지수_종합!A:F,6,0)</f>
        <v>26217</v>
      </c>
    </row>
    <row r="633" spans="1:6" x14ac:dyDescent="0.3">
      <c r="A633" s="15" t="s">
        <v>1807</v>
      </c>
      <c r="B633" s="15">
        <f>VLOOKUP(A633,개선_소멸위험지수_종합!A:F,2,0)</f>
        <v>8.5</v>
      </c>
      <c r="C633" s="15">
        <f>VLOOKUP(A633,개선_소멸위험지수_종합!A:F,3,0)</f>
        <v>24.3</v>
      </c>
      <c r="D633" s="15">
        <f>VLOOKUP(A633,개선_소멸위험지수_종합!A:F,4,0)</f>
        <v>0.97499999999999998</v>
      </c>
      <c r="E633" s="15">
        <f>VLOOKUP(A633,개선_소멸위험지수_종합!A:F,5,0)</f>
        <v>60.3</v>
      </c>
      <c r="F633" s="15">
        <f>VLOOKUP(A633,개선_소멸위험지수_종합!A:F,6,0)</f>
        <v>63177</v>
      </c>
    </row>
    <row r="634" spans="1:6" x14ac:dyDescent="0.3">
      <c r="A634" s="15" t="s">
        <v>1855</v>
      </c>
      <c r="B634" s="15">
        <f>VLOOKUP(A634,개선_소멸위험지수_종합!A:F,2,0)</f>
        <v>12.2</v>
      </c>
      <c r="C634" s="15">
        <f>VLOOKUP(A634,개선_소멸위험지수_종합!A:F,3,0)</f>
        <v>27.2</v>
      </c>
      <c r="D634" s="15">
        <f>VLOOKUP(A634,개선_소멸위험지수_종합!A:F,4,0)</f>
        <v>0.95899999999999996</v>
      </c>
      <c r="E634" s="15">
        <f>VLOOKUP(A634,개선_소멸위험지수_종합!A:F,5,0)</f>
        <v>54.3</v>
      </c>
      <c r="F634" s="15">
        <f>VLOOKUP(A634,개선_소멸위험지수_종합!A:F,6,0)</f>
        <v>41394</v>
      </c>
    </row>
    <row r="635" spans="1:6" x14ac:dyDescent="0.3">
      <c r="A635" s="15" t="s">
        <v>1927</v>
      </c>
      <c r="B635" s="15">
        <f>VLOOKUP(A635,개선_소멸위험지수_종합!A:F,2,0)</f>
        <v>15</v>
      </c>
      <c r="C635" s="15">
        <f>VLOOKUP(A635,개선_소멸위험지수_종합!A:F,3,0)</f>
        <v>24.3</v>
      </c>
      <c r="D635" s="15">
        <f>VLOOKUP(A635,개선_소멸위험지수_종합!A:F,4,0)</f>
        <v>0.95</v>
      </c>
      <c r="E635" s="15">
        <f>VLOOKUP(A635,개선_소멸위험지수_종합!A:F,5,0)</f>
        <v>48.5</v>
      </c>
      <c r="F635" s="15">
        <f>VLOOKUP(A635,개선_소멸위험지수_종합!A:F,6,0)</f>
        <v>62128</v>
      </c>
    </row>
    <row r="636" spans="1:6" x14ac:dyDescent="0.3">
      <c r="A636" s="15" t="s">
        <v>1903</v>
      </c>
      <c r="B636" s="15">
        <f>VLOOKUP(A636,개선_소멸위험지수_종합!A:F,2,0)</f>
        <v>21.1</v>
      </c>
      <c r="C636" s="15">
        <f>VLOOKUP(A636,개선_소멸위험지수_종합!A:F,3,0)</f>
        <v>32.299999999999997</v>
      </c>
      <c r="D636" s="15">
        <f>VLOOKUP(A636,개선_소멸위험지수_종합!A:F,4,0)</f>
        <v>0.97199999999999998</v>
      </c>
      <c r="E636" s="15">
        <f>VLOOKUP(A636,개선_소멸위험지수_종합!A:F,5,0)</f>
        <v>45.4</v>
      </c>
      <c r="F636" s="15">
        <f>VLOOKUP(A636,개선_소멸위험지수_종합!A:F,6,0)</f>
        <v>37894</v>
      </c>
    </row>
    <row r="637" spans="1:6" x14ac:dyDescent="0.3">
      <c r="A637" s="15" t="s">
        <v>1801</v>
      </c>
      <c r="B637" s="15">
        <f>VLOOKUP(A637,개선_소멸위험지수_종합!A:F,2,0)</f>
        <v>13.2</v>
      </c>
      <c r="C637" s="15">
        <f>VLOOKUP(A637,개선_소멸위험지수_종합!A:F,3,0)</f>
        <v>28.7</v>
      </c>
      <c r="D637" s="15">
        <f>VLOOKUP(A637,개선_소멸위험지수_종합!A:F,4,0)</f>
        <v>0.96799999999999997</v>
      </c>
      <c r="E637" s="15">
        <f>VLOOKUP(A637,개선_소멸위험지수_종합!A:F,5,0)</f>
        <v>58.5</v>
      </c>
      <c r="F637" s="15">
        <f>VLOOKUP(A637,개선_소멸위험지수_종합!A:F,6,0)</f>
        <v>34953</v>
      </c>
    </row>
    <row r="638" spans="1:6" x14ac:dyDescent="0.3">
      <c r="A638" s="15" t="s">
        <v>1921</v>
      </c>
      <c r="B638" s="15">
        <f>VLOOKUP(A638,개선_소멸위험지수_종합!A:F,2,0)</f>
        <v>16</v>
      </c>
      <c r="C638" s="15">
        <f>VLOOKUP(A638,개선_소멸위험지수_종합!A:F,3,0)</f>
        <v>29.9</v>
      </c>
      <c r="D638" s="15">
        <f>VLOOKUP(A638,개선_소멸위험지수_종합!A:F,4,0)</f>
        <v>0.94799999999999995</v>
      </c>
      <c r="E638" s="15">
        <f>VLOOKUP(A638,개선_소멸위험지수_종합!A:F,5,0)</f>
        <v>43.8</v>
      </c>
      <c r="F638" s="15">
        <f>VLOOKUP(A638,개선_소멸위험지수_종합!A:F,6,0)</f>
        <v>70296</v>
      </c>
    </row>
    <row r="639" spans="1:6" x14ac:dyDescent="0.3">
      <c r="A639" s="15" t="s">
        <v>1885</v>
      </c>
      <c r="B639" s="15">
        <f>VLOOKUP(A639,개선_소멸위험지수_종합!A:F,2,0)</f>
        <v>15.3</v>
      </c>
      <c r="C639" s="15">
        <f>VLOOKUP(A639,개선_소멸위험지수_종합!A:F,3,0)</f>
        <v>27.5</v>
      </c>
      <c r="D639" s="15">
        <f>VLOOKUP(A639,개선_소멸위험지수_종합!A:F,4,0)</f>
        <v>0.95599999999999996</v>
      </c>
      <c r="E639" s="15">
        <f>VLOOKUP(A639,개선_소멸위험지수_종합!A:F,5,0)</f>
        <v>47.7</v>
      </c>
      <c r="F639" s="15">
        <f>VLOOKUP(A639,개선_소멸위험지수_종합!A:F,6,0)</f>
        <v>56082</v>
      </c>
    </row>
    <row r="640" spans="1:6" x14ac:dyDescent="0.3">
      <c r="A640" s="15" t="s">
        <v>1849</v>
      </c>
      <c r="B640" s="15">
        <f>VLOOKUP(A640,개선_소멸위험지수_종합!A:F,2,0)</f>
        <v>12.8</v>
      </c>
      <c r="C640" s="15">
        <f>VLOOKUP(A640,개선_소멸위험지수_종합!A:F,3,0)</f>
        <v>27.4</v>
      </c>
      <c r="D640" s="15">
        <f>VLOOKUP(A640,개선_소멸위험지수_종합!A:F,4,0)</f>
        <v>0.95599999999999996</v>
      </c>
      <c r="E640" s="15">
        <f>VLOOKUP(A640,개선_소멸위험지수_종합!A:F,5,0)</f>
        <v>55.7</v>
      </c>
      <c r="F640" s="15">
        <f>VLOOKUP(A640,개선_소멸위험지수_종합!A:F,6,0)</f>
        <v>80465</v>
      </c>
    </row>
    <row r="641" spans="1:6" x14ac:dyDescent="0.3">
      <c r="A641" s="15" t="s">
        <v>1915</v>
      </c>
      <c r="B641" s="15">
        <f>VLOOKUP(A641,개선_소멸위험지수_종합!A:F,2,0)</f>
        <v>12.8</v>
      </c>
      <c r="C641" s="15">
        <f>VLOOKUP(A641,개선_소멸위험지수_종합!A:F,3,0)</f>
        <v>23.7</v>
      </c>
      <c r="D641" s="15">
        <f>VLOOKUP(A641,개선_소멸위험지수_종합!A:F,4,0)</f>
        <v>0.96599999999999997</v>
      </c>
      <c r="E641" s="15">
        <f>VLOOKUP(A641,개선_소멸위험지수_종합!A:F,5,0)</f>
        <v>68.599999999999994</v>
      </c>
      <c r="F641" s="15">
        <f>VLOOKUP(A641,개선_소멸위험지수_종합!A:F,6,0)</f>
        <v>32815</v>
      </c>
    </row>
    <row r="642" spans="1:6" x14ac:dyDescent="0.3">
      <c r="A642" s="15" t="s">
        <v>1879</v>
      </c>
      <c r="B642" s="15">
        <f>VLOOKUP(A642,개선_소멸위험지수_종합!A:F,2,0)</f>
        <v>11</v>
      </c>
      <c r="C642" s="15">
        <f>VLOOKUP(A642,개선_소멸위험지수_종합!A:F,3,0)</f>
        <v>30.4</v>
      </c>
      <c r="D642" s="15">
        <f>VLOOKUP(A642,개선_소멸위험지수_종합!A:F,4,0)</f>
        <v>0.95199999999999996</v>
      </c>
      <c r="E642" s="15">
        <f>VLOOKUP(A642,개선_소멸위험지수_종합!A:F,5,0)</f>
        <v>42.1</v>
      </c>
      <c r="F642" s="15">
        <f>VLOOKUP(A642,개선_소멸위험지수_종합!A:F,6,0)</f>
        <v>51761</v>
      </c>
    </row>
    <row r="643" spans="1:6" x14ac:dyDescent="0.3">
      <c r="A643" s="15" t="s">
        <v>1897</v>
      </c>
      <c r="B643" s="15">
        <f>VLOOKUP(A643,개선_소멸위험지수_종합!A:F,2,0)</f>
        <v>8.6999999999999993</v>
      </c>
      <c r="C643" s="15">
        <f>VLOOKUP(A643,개선_소멸위험지수_종합!A:F,3,0)</f>
        <v>25.9</v>
      </c>
      <c r="D643" s="15">
        <f>VLOOKUP(A643,개선_소멸위험지수_종합!A:F,4,0)</f>
        <v>0.94899999999999995</v>
      </c>
      <c r="E643" s="15">
        <f>VLOOKUP(A643,개선_소멸위험지수_종합!A:F,5,0)</f>
        <v>53.2</v>
      </c>
      <c r="F643" s="15">
        <f>VLOOKUP(A643,개선_소멸위험지수_종합!A:F,6,0)</f>
        <v>44587</v>
      </c>
    </row>
    <row r="644" spans="1:6" x14ac:dyDescent="0.3">
      <c r="A644" s="15" t="s">
        <v>1891</v>
      </c>
      <c r="B644" s="15">
        <f>VLOOKUP(A644,개선_소멸위험지수_종합!A:F,2,0)</f>
        <v>23.9</v>
      </c>
      <c r="C644" s="15">
        <f>VLOOKUP(A644,개선_소멸위험지수_종합!A:F,3,0)</f>
        <v>33.200000000000003</v>
      </c>
      <c r="D644" s="15">
        <f>VLOOKUP(A644,개선_소멸위험지수_종합!A:F,4,0)</f>
        <v>0.96799999999999997</v>
      </c>
      <c r="E644" s="15">
        <f>VLOOKUP(A644,개선_소멸위험지수_종합!A:F,5,0)</f>
        <v>52.3</v>
      </c>
      <c r="F644" s="15">
        <f>VLOOKUP(A644,개선_소멸위험지수_종합!A:F,6,0)</f>
        <v>50291</v>
      </c>
    </row>
    <row r="645" spans="1:6" x14ac:dyDescent="0.3">
      <c r="A645" s="15" t="s">
        <v>1909</v>
      </c>
      <c r="B645" s="15">
        <f>VLOOKUP(A645,개선_소멸위험지수_종합!A:F,2,0)</f>
        <v>14.7</v>
      </c>
      <c r="C645" s="15">
        <f>VLOOKUP(A645,개선_소멸위험지수_종합!A:F,3,0)</f>
        <v>29.7</v>
      </c>
      <c r="D645" s="15">
        <f>VLOOKUP(A645,개선_소멸위험지수_종합!A:F,4,0)</f>
        <v>0.95799999999999996</v>
      </c>
      <c r="E645" s="15">
        <f>VLOOKUP(A645,개선_소멸위험지수_종합!A:F,5,0)</f>
        <v>51.3</v>
      </c>
      <c r="F645" s="15">
        <f>VLOOKUP(A645,개선_소멸위험지수_종합!A:F,6,0)</f>
        <v>29874</v>
      </c>
    </row>
    <row r="646" spans="1:6" x14ac:dyDescent="0.3">
      <c r="A646" s="15" t="s">
        <v>1867</v>
      </c>
      <c r="B646" s="15">
        <f>VLOOKUP(A646,개선_소멸위험지수_종합!A:F,2,0)</f>
        <v>10.1</v>
      </c>
      <c r="C646" s="15">
        <f>VLOOKUP(A646,개선_소멸위험지수_종합!A:F,3,0)</f>
        <v>28.4</v>
      </c>
      <c r="D646" s="15">
        <f>VLOOKUP(A646,개선_소멸위험지수_종합!A:F,4,0)</f>
        <v>0.95399999999999996</v>
      </c>
      <c r="E646" s="15">
        <f>VLOOKUP(A646,개선_소멸위험지수_종합!A:F,5,0)</f>
        <v>52.7</v>
      </c>
      <c r="F646" s="15">
        <f>VLOOKUP(A646,개선_소멸위험지수_종합!A:F,6,0)</f>
        <v>40224</v>
      </c>
    </row>
    <row r="647" spans="1:6" x14ac:dyDescent="0.3">
      <c r="A647" s="15" t="s">
        <v>2005</v>
      </c>
      <c r="B647" s="15">
        <f>VLOOKUP(A647,개선_소멸위험지수_종합!A:F,2,0)</f>
        <v>9</v>
      </c>
      <c r="C647" s="15">
        <f>VLOOKUP(A647,개선_소멸위험지수_종합!A:F,3,0)</f>
        <v>25.5</v>
      </c>
      <c r="D647" s="15">
        <f>VLOOKUP(A647,개선_소멸위험지수_종합!A:F,4,0)</f>
        <v>0.95799999999999996</v>
      </c>
      <c r="E647" s="15">
        <f>VLOOKUP(A647,개선_소멸위험지수_종합!A:F,5,0)</f>
        <v>48.4</v>
      </c>
      <c r="F647" s="15">
        <f>VLOOKUP(A647,개선_소멸위험지수_종합!A:F,6,0)</f>
        <v>627038</v>
      </c>
    </row>
    <row r="648" spans="1:6" x14ac:dyDescent="0.3">
      <c r="A648" s="15" t="s">
        <v>1945</v>
      </c>
      <c r="B648" s="15">
        <f>VLOOKUP(A648,개선_소멸위험지수_종합!A:F,2,0)</f>
        <v>12.2</v>
      </c>
      <c r="C648" s="15">
        <f>VLOOKUP(A648,개선_소멸위험지수_종합!A:F,3,0)</f>
        <v>31</v>
      </c>
      <c r="D648" s="15">
        <f>VLOOKUP(A648,개선_소멸위험지수_종합!A:F,4,0)</f>
        <v>0.94699999999999995</v>
      </c>
      <c r="E648" s="15">
        <f>VLOOKUP(A648,개선_소멸위험지수_종합!A:F,5,0)</f>
        <v>41.4</v>
      </c>
      <c r="F648" s="15">
        <f>VLOOKUP(A648,개선_소멸위험지수_종합!A:F,6,0)</f>
        <v>264190</v>
      </c>
    </row>
    <row r="649" spans="1:6" x14ac:dyDescent="0.3">
      <c r="A649" s="15" t="s">
        <v>1987</v>
      </c>
      <c r="B649" s="15">
        <f>VLOOKUP(A649,개선_소멸위험지수_종합!A:F,2,0)</f>
        <v>15.2</v>
      </c>
      <c r="C649" s="15">
        <f>VLOOKUP(A649,개선_소멸위험지수_종합!A:F,3,0)</f>
        <v>30.6</v>
      </c>
      <c r="D649" s="15">
        <f>VLOOKUP(A649,개선_소멸위험지수_종합!A:F,4,0)</f>
        <v>0.95</v>
      </c>
      <c r="E649" s="15">
        <f>VLOOKUP(A649,개선_소멸위험지수_종합!A:F,5,0)</f>
        <v>38</v>
      </c>
      <c r="F649" s="15">
        <f>VLOOKUP(A649,개선_소멸위험지수_종합!A:F,6,0)</f>
        <v>286999</v>
      </c>
    </row>
    <row r="650" spans="1:6" x14ac:dyDescent="0.3">
      <c r="A650" s="15" t="s">
        <v>2011</v>
      </c>
      <c r="B650" s="15">
        <f>VLOOKUP(A650,개선_소멸위험지수_종합!A:F,2,0)</f>
        <v>15.2</v>
      </c>
      <c r="C650" s="15">
        <f>VLOOKUP(A650,개선_소멸위험지수_종합!A:F,3,0)</f>
        <v>27.7</v>
      </c>
      <c r="D650" s="15">
        <f>VLOOKUP(A650,개선_소멸위험지수_종합!A:F,4,0)</f>
        <v>0.94499999999999995</v>
      </c>
      <c r="E650" s="15">
        <f>VLOOKUP(A650,개선_소멸위험지수_종합!A:F,5,0)</f>
        <v>39.799999999999997</v>
      </c>
      <c r="F650" s="15">
        <f>VLOOKUP(A650,개선_소멸위험지수_종합!A:F,6,0)</f>
        <v>107483</v>
      </c>
    </row>
    <row r="651" spans="1:6" x14ac:dyDescent="0.3">
      <c r="A651" s="15" t="s">
        <v>1957</v>
      </c>
      <c r="B651" s="15">
        <f>VLOOKUP(A651,개선_소멸위험지수_종합!A:F,2,0)</f>
        <v>17.100000000000001</v>
      </c>
      <c r="C651" s="15">
        <f>VLOOKUP(A651,개선_소멸위험지수_종합!A:F,3,0)</f>
        <v>28.6</v>
      </c>
      <c r="D651" s="15">
        <f>VLOOKUP(A651,개선_소멸위험지수_종합!A:F,4,0)</f>
        <v>0.94499999999999995</v>
      </c>
      <c r="E651" s="15">
        <f>VLOOKUP(A651,개선_소멸위험지수_종합!A:F,5,0)</f>
        <v>45.1</v>
      </c>
      <c r="F651" s="15">
        <f>VLOOKUP(A651,개선_소멸위험지수_종합!A:F,6,0)</f>
        <v>78649</v>
      </c>
    </row>
    <row r="652" spans="1:6" x14ac:dyDescent="0.3">
      <c r="A652" s="15" t="s">
        <v>1951</v>
      </c>
      <c r="B652" s="15">
        <f>VLOOKUP(A652,개선_소멸위험지수_종합!A:F,2,0)</f>
        <v>10.1</v>
      </c>
      <c r="C652" s="15">
        <f>VLOOKUP(A652,개선_소멸위험지수_종합!A:F,3,0)</f>
        <v>26.5</v>
      </c>
      <c r="D652" s="15">
        <f>VLOOKUP(A652,개선_소멸위험지수_종합!A:F,4,0)</f>
        <v>0.94099999999999995</v>
      </c>
      <c r="E652" s="15">
        <f>VLOOKUP(A652,개선_소멸위험지수_종합!A:F,5,0)</f>
        <v>43.3</v>
      </c>
      <c r="F652" s="15">
        <f>VLOOKUP(A652,개선_소멸위험지수_종합!A:F,6,0)</f>
        <v>81173</v>
      </c>
    </row>
    <row r="653" spans="1:6" x14ac:dyDescent="0.3">
      <c r="A653" s="15" t="s">
        <v>1981</v>
      </c>
      <c r="B653" s="15">
        <f>VLOOKUP(A653,개선_소멸위험지수_종합!A:F,2,0)</f>
        <v>8.4</v>
      </c>
      <c r="C653" s="15">
        <f>VLOOKUP(A653,개선_소멸위험지수_종합!A:F,3,0)</f>
        <v>28</v>
      </c>
      <c r="D653" s="15">
        <f>VLOOKUP(A653,개선_소멸위험지수_종합!A:F,4,0)</f>
        <v>0.95899999999999996</v>
      </c>
      <c r="E653" s="15">
        <f>VLOOKUP(A653,개선_소멸위험지수_종합!A:F,5,0)</f>
        <v>39.700000000000003</v>
      </c>
      <c r="F653" s="15">
        <f>VLOOKUP(A653,개선_소멸위험지수_종합!A:F,6,0)</f>
        <v>92777</v>
      </c>
    </row>
    <row r="654" spans="1:6" x14ac:dyDescent="0.3">
      <c r="A654" s="15" t="s">
        <v>2017</v>
      </c>
      <c r="B654" s="15">
        <f>VLOOKUP(A654,개선_소멸위험지수_종합!A:F,2,0)</f>
        <v>8.1</v>
      </c>
      <c r="C654" s="15">
        <f>VLOOKUP(A654,개선_소멸위험지수_종합!A:F,3,0)</f>
        <v>23.2</v>
      </c>
      <c r="D654" s="15">
        <f>VLOOKUP(A654,개선_소멸위험지수_종합!A:F,4,0)</f>
        <v>0.95599999999999996</v>
      </c>
      <c r="E654" s="15">
        <f>VLOOKUP(A654,개선_소멸위험지수_종합!A:F,5,0)</f>
        <v>50.6</v>
      </c>
      <c r="F654" s="15">
        <f>VLOOKUP(A654,개선_소멸위험지수_종합!A:F,6,0)</f>
        <v>25110</v>
      </c>
    </row>
    <row r="655" spans="1:6" x14ac:dyDescent="0.3">
      <c r="A655" s="15" t="s">
        <v>1963</v>
      </c>
      <c r="B655" s="15">
        <f>VLOOKUP(A655,개선_소멸위험지수_종합!A:F,2,0)</f>
        <v>11.9</v>
      </c>
      <c r="C655" s="15">
        <f>VLOOKUP(A655,개선_소멸위험지수_종합!A:F,3,0)</f>
        <v>30.8</v>
      </c>
      <c r="D655" s="15">
        <f>VLOOKUP(A655,개선_소멸위험지수_종합!A:F,4,0)</f>
        <v>0.94799999999999995</v>
      </c>
      <c r="E655" s="15">
        <f>VLOOKUP(A655,개선_소멸위험지수_종합!A:F,5,0)</f>
        <v>51.3</v>
      </c>
      <c r="F655" s="15">
        <f>VLOOKUP(A655,개선_소멸위험지수_종합!A:F,6,0)</f>
        <v>23792</v>
      </c>
    </row>
    <row r="656" spans="1:6" x14ac:dyDescent="0.3">
      <c r="A656" s="15" t="s">
        <v>1999</v>
      </c>
      <c r="B656" s="15">
        <f>VLOOKUP(A656,개선_소멸위험지수_종합!A:F,2,0)</f>
        <v>10.8</v>
      </c>
      <c r="C656" s="15">
        <f>VLOOKUP(A656,개선_소멸위험지수_종합!A:F,3,0)</f>
        <v>30.7</v>
      </c>
      <c r="D656" s="15">
        <f>VLOOKUP(A656,개선_소멸위험지수_종합!A:F,4,0)</f>
        <v>0.96199999999999997</v>
      </c>
      <c r="E656" s="15">
        <f>VLOOKUP(A656,개선_소멸위험지수_종합!A:F,5,0)</f>
        <v>64</v>
      </c>
      <c r="F656" s="15">
        <f>VLOOKUP(A656,개선_소멸위험지수_종합!A:F,6,0)</f>
        <v>21868</v>
      </c>
    </row>
    <row r="657" spans="1:6" x14ac:dyDescent="0.3">
      <c r="A657" s="15" t="s">
        <v>1993</v>
      </c>
      <c r="B657" s="15">
        <f>VLOOKUP(A657,개선_소멸위험지수_종합!A:F,2,0)</f>
        <v>7.2</v>
      </c>
      <c r="C657" s="15">
        <f>VLOOKUP(A657,개선_소멸위험지수_종합!A:F,3,0)</f>
        <v>27.3</v>
      </c>
      <c r="D657" s="15">
        <f>VLOOKUP(A657,개선_소멸위험지수_종합!A:F,4,0)</f>
        <v>0.94899999999999995</v>
      </c>
      <c r="E657" s="15">
        <f>VLOOKUP(A657,개선_소멸위험지수_종합!A:F,5,0)</f>
        <v>53.6</v>
      </c>
      <c r="F657" s="15">
        <f>VLOOKUP(A657,개선_소멸위험지수_종합!A:F,6,0)</f>
        <v>28697</v>
      </c>
    </row>
    <row r="658" spans="1:6" x14ac:dyDescent="0.3">
      <c r="A658" s="15" t="s">
        <v>1975</v>
      </c>
      <c r="B658" s="15">
        <f>VLOOKUP(A658,개선_소멸위험지수_종합!A:F,2,0)</f>
        <v>10.3</v>
      </c>
      <c r="C658" s="15">
        <f>VLOOKUP(A658,개선_소멸위험지수_종합!A:F,3,0)</f>
        <v>26.6</v>
      </c>
      <c r="D658" s="15">
        <f>VLOOKUP(A658,개선_소멸위험지수_종합!A:F,4,0)</f>
        <v>0.96399999999999997</v>
      </c>
      <c r="E658" s="15">
        <f>VLOOKUP(A658,개선_소멸위험지수_종합!A:F,5,0)</f>
        <v>54.6</v>
      </c>
      <c r="F658" s="15">
        <f>VLOOKUP(A658,개선_소멸위험지수_종합!A:F,6,0)</f>
        <v>28594</v>
      </c>
    </row>
    <row r="659" spans="1:6" x14ac:dyDescent="0.3">
      <c r="A659" s="15" t="s">
        <v>1939</v>
      </c>
      <c r="B659" s="15">
        <f>VLOOKUP(A659,개선_소멸위험지수_종합!A:F,2,0)</f>
        <v>14</v>
      </c>
      <c r="C659" s="15">
        <f>VLOOKUP(A659,개선_소멸위험지수_종합!A:F,3,0)</f>
        <v>28.8</v>
      </c>
      <c r="D659" s="15">
        <f>VLOOKUP(A659,개선_소멸위험지수_종합!A:F,4,0)</f>
        <v>0.92700000000000005</v>
      </c>
      <c r="E659" s="15">
        <f>VLOOKUP(A659,개선_소멸위험지수_종합!A:F,5,0)</f>
        <v>49</v>
      </c>
      <c r="F659" s="15">
        <f>VLOOKUP(A659,개선_소멸위험지수_종합!A:F,6,0)</f>
        <v>58004</v>
      </c>
    </row>
    <row r="660" spans="1:6" x14ac:dyDescent="0.3">
      <c r="A660" s="15" t="s">
        <v>1969</v>
      </c>
      <c r="B660" s="15">
        <f>VLOOKUP(A660,개선_소멸위험지수_종합!A:F,2,0)</f>
        <v>15.6</v>
      </c>
      <c r="C660" s="15">
        <f>VLOOKUP(A660,개선_소멸위험지수_종합!A:F,3,0)</f>
        <v>32.5</v>
      </c>
      <c r="D660" s="15">
        <f>VLOOKUP(A660,개선_소멸위험지수_종합!A:F,4,0)</f>
        <v>0.95</v>
      </c>
      <c r="E660" s="15">
        <f>VLOOKUP(A660,개선_소멸위험지수_종합!A:F,5,0)</f>
        <v>43.2</v>
      </c>
      <c r="F660" s="15">
        <f>VLOOKUP(A660,개선_소멸위험지수_종합!A:F,6,0)</f>
        <v>53387</v>
      </c>
    </row>
    <row r="661" spans="1:6" x14ac:dyDescent="0.3">
      <c r="A661" s="15" t="s">
        <v>2035</v>
      </c>
      <c r="B661" s="15">
        <f>VLOOKUP(A661,개선_소멸위험지수_종합!A:F,2,0)</f>
        <v>13.5</v>
      </c>
      <c r="C661" s="15">
        <f>VLOOKUP(A661,개선_소멸위험지수_종합!A:F,3,0)</f>
        <v>28.6</v>
      </c>
      <c r="D661" s="15">
        <f>VLOOKUP(A661,개선_소멸위험지수_종합!A:F,4,0)</f>
        <v>0.96399999999999997</v>
      </c>
      <c r="E661" s="15">
        <f>VLOOKUP(A661,개선_소멸위험지수_종합!A:F,5,0)</f>
        <v>46.5</v>
      </c>
      <c r="F661" s="15">
        <f>VLOOKUP(A661,개선_소멸위험지수_종합!A:F,6,0)</f>
        <v>470835</v>
      </c>
    </row>
    <row r="662" spans="1:6" x14ac:dyDescent="0.3">
      <c r="A662" s="15" t="s">
        <v>2029</v>
      </c>
      <c r="B662" s="15">
        <f>VLOOKUP(A662,개선_소멸위험지수_종합!A:F,2,0)</f>
        <v>16.100000000000001</v>
      </c>
      <c r="C662" s="15">
        <f>VLOOKUP(A662,개선_소멸위험지수_종합!A:F,3,0)</f>
        <v>32.1</v>
      </c>
      <c r="D662" s="15">
        <f>VLOOKUP(A662,개선_소멸위험지수_종합!A:F,4,0)</f>
        <v>0.95499999999999996</v>
      </c>
      <c r="E662" s="15">
        <f>VLOOKUP(A662,개선_소멸위험지수_종합!A:F,5,0)</f>
        <v>45.2</v>
      </c>
      <c r="F662" s="15">
        <f>VLOOKUP(A662,개선_소멸위험지수_종합!A:F,6,0)</f>
        <v>174954</v>
      </c>
    </row>
    <row r="663" spans="1:6" x14ac:dyDescent="0.3">
      <c r="A663" s="15" t="s">
        <v>2113</v>
      </c>
      <c r="B663" s="15">
        <f>VLOOKUP(A663,개선_소멸위험지수_종합!A:F,2,0)</f>
        <v>15.8</v>
      </c>
      <c r="C663" s="15">
        <f>VLOOKUP(A663,개선_소멸위험지수_종합!A:F,3,0)</f>
        <v>27.3</v>
      </c>
      <c r="D663" s="15">
        <f>VLOOKUP(A663,개선_소멸위험지수_종합!A:F,4,0)</f>
        <v>0.93799999999999994</v>
      </c>
      <c r="E663" s="15">
        <f>VLOOKUP(A663,개선_소멸위험지수_종합!A:F,5,0)</f>
        <v>40.200000000000003</v>
      </c>
      <c r="F663" s="15">
        <f>VLOOKUP(A663,개선_소멸위험지수_종합!A:F,6,0)</f>
        <v>634561</v>
      </c>
    </row>
    <row r="664" spans="1:6" x14ac:dyDescent="0.3">
      <c r="A664" s="15" t="s">
        <v>2053</v>
      </c>
      <c r="B664" s="15">
        <f>VLOOKUP(A664,개선_소멸위험지수_종합!A:F,2,0)</f>
        <v>17</v>
      </c>
      <c r="C664" s="15">
        <f>VLOOKUP(A664,개선_소멸위험지수_종합!A:F,3,0)</f>
        <v>29.6</v>
      </c>
      <c r="D664" s="15">
        <f>VLOOKUP(A664,개선_소멸위험지수_종합!A:F,4,0)</f>
        <v>0.95299999999999996</v>
      </c>
      <c r="E664" s="15">
        <f>VLOOKUP(A664,개선_소멸위험지수_종합!A:F,5,0)</f>
        <v>45.1</v>
      </c>
      <c r="F664" s="15">
        <f>VLOOKUP(A664,개선_소멸위험지수_종합!A:F,6,0)</f>
        <v>105299</v>
      </c>
    </row>
    <row r="665" spans="1:6" x14ac:dyDescent="0.3">
      <c r="A665" s="15" t="s">
        <v>2077</v>
      </c>
      <c r="B665" s="15">
        <f>VLOOKUP(A665,개선_소멸위험지수_종합!A:F,2,0)</f>
        <v>21.6</v>
      </c>
      <c r="C665" s="15">
        <f>VLOOKUP(A665,개선_소멸위험지수_종합!A:F,3,0)</f>
        <v>26</v>
      </c>
      <c r="D665" s="15">
        <f>VLOOKUP(A665,개선_소멸위험지수_종합!A:F,4,0)</f>
        <v>0.93500000000000005</v>
      </c>
      <c r="E665" s="15">
        <f>VLOOKUP(A665,개선_소멸위험지수_종합!A:F,5,0)</f>
        <v>38.200000000000003</v>
      </c>
      <c r="F665" s="15">
        <f>VLOOKUP(A665,개선_소멸위험지수_종합!A:F,6,0)</f>
        <v>100267</v>
      </c>
    </row>
    <row r="666" spans="1:6" x14ac:dyDescent="0.3">
      <c r="A666" s="15" t="s">
        <v>2101</v>
      </c>
      <c r="B666" s="15">
        <f>VLOOKUP(A666,개선_소멸위험지수_종합!A:F,2,0)</f>
        <v>14.8</v>
      </c>
      <c r="C666" s="15">
        <f>VLOOKUP(A666,개선_소멸위험지수_종합!A:F,3,0)</f>
        <v>29.5</v>
      </c>
      <c r="D666" s="15">
        <f>VLOOKUP(A666,개선_소멸위험지수_종합!A:F,4,0)</f>
        <v>0.95</v>
      </c>
      <c r="E666" s="15">
        <f>VLOOKUP(A666,개선_소멸위험지수_종합!A:F,5,0)</f>
        <v>51.1</v>
      </c>
      <c r="F666" s="15">
        <f>VLOOKUP(A666,개선_소멸위험지수_종합!A:F,6,0)</f>
        <v>316386</v>
      </c>
    </row>
    <row r="667" spans="1:6" x14ac:dyDescent="0.3">
      <c r="A667" s="15" t="s">
        <v>2089</v>
      </c>
      <c r="B667" s="15">
        <f>VLOOKUP(A667,개선_소멸위험지수_종합!A:F,2,0)</f>
        <v>16.2</v>
      </c>
      <c r="C667" s="15">
        <f>VLOOKUP(A667,개선_소멸위험지수_종합!A:F,3,0)</f>
        <v>29.8</v>
      </c>
      <c r="D667" s="15">
        <f>VLOOKUP(A667,개선_소멸위험지수_종합!A:F,4,0)</f>
        <v>0.94199999999999995</v>
      </c>
      <c r="E667" s="15">
        <f>VLOOKUP(A667,개선_소멸위험지수_종합!A:F,5,0)</f>
        <v>44.7</v>
      </c>
      <c r="F667" s="15">
        <f>VLOOKUP(A667,개선_소멸위험지수_종합!A:F,6,0)</f>
        <v>171643</v>
      </c>
    </row>
    <row r="668" spans="1:6" x14ac:dyDescent="0.3">
      <c r="A668" s="15" t="s">
        <v>2065</v>
      </c>
      <c r="B668" s="15">
        <f>VLOOKUP(A668,개선_소멸위험지수_종합!A:F,2,0)</f>
        <v>17.5</v>
      </c>
      <c r="C668" s="15">
        <f>VLOOKUP(A668,개선_소멸위험지수_종합!A:F,3,0)</f>
        <v>31.3</v>
      </c>
      <c r="D668" s="15">
        <f>VLOOKUP(A668,개선_소멸위험지수_종합!A:F,4,0)</f>
        <v>0.96099999999999997</v>
      </c>
      <c r="E668" s="15">
        <f>VLOOKUP(A668,개선_소멸위험지수_종합!A:F,5,0)</f>
        <v>48.1</v>
      </c>
      <c r="F668" s="15">
        <f>VLOOKUP(A668,개선_소멸위험지수_종합!A:F,6,0)</f>
        <v>116951</v>
      </c>
    </row>
    <row r="669" spans="1:6" x14ac:dyDescent="0.3">
      <c r="A669" s="15" t="s">
        <v>2047</v>
      </c>
      <c r="B669" s="15">
        <f>VLOOKUP(A669,개선_소멸위험지수_종합!A:F,2,0)</f>
        <v>14.9</v>
      </c>
      <c r="C669" s="15">
        <f>VLOOKUP(A669,개선_소멸위험지수_종합!A:F,3,0)</f>
        <v>27.2</v>
      </c>
      <c r="D669" s="15">
        <f>VLOOKUP(A669,개선_소멸위험지수_종합!A:F,4,0)</f>
        <v>0.96399999999999997</v>
      </c>
      <c r="E669" s="15">
        <f>VLOOKUP(A669,개선_소멸위험지수_종합!A:F,5,0)</f>
        <v>47.1</v>
      </c>
      <c r="F669" s="15">
        <f>VLOOKUP(A669,개선_소멸위험지수_종합!A:F,6,0)</f>
        <v>43845</v>
      </c>
    </row>
    <row r="670" spans="1:6" x14ac:dyDescent="0.3">
      <c r="A670" s="15" t="s">
        <v>2071</v>
      </c>
      <c r="B670" s="15">
        <f>VLOOKUP(A670,개선_소멸위험지수_종합!A:F,2,0)</f>
        <v>20</v>
      </c>
      <c r="C670" s="15">
        <f>VLOOKUP(A670,개선_소멸위험지수_종합!A:F,3,0)</f>
        <v>27.5</v>
      </c>
      <c r="D670" s="15">
        <f>VLOOKUP(A670,개선_소멸위험지수_종합!A:F,4,0)</f>
        <v>0.95299999999999996</v>
      </c>
      <c r="E670" s="15">
        <f>VLOOKUP(A670,개선_소멸위험지수_종합!A:F,5,0)</f>
        <v>37.1</v>
      </c>
      <c r="F670" s="15">
        <f>VLOOKUP(A670,개선_소멸위험지수_종합!A:F,6,0)</f>
        <v>169547</v>
      </c>
    </row>
    <row r="671" spans="1:6" x14ac:dyDescent="0.3">
      <c r="A671" s="15" t="s">
        <v>2059</v>
      </c>
      <c r="B671" s="15">
        <f>VLOOKUP(A671,개선_소멸위험지수_종합!A:F,2,0)</f>
        <v>16.399999999999999</v>
      </c>
      <c r="C671" s="15">
        <f>VLOOKUP(A671,개선_소멸위험지수_종합!A:F,3,0)</f>
        <v>29.1</v>
      </c>
      <c r="D671" s="15">
        <f>VLOOKUP(A671,개선_소멸위험지수_종합!A:F,4,0)</f>
        <v>0.92900000000000005</v>
      </c>
      <c r="E671" s="15">
        <f>VLOOKUP(A671,개선_소멸위험지수_종합!A:F,5,0)</f>
        <v>34.5</v>
      </c>
      <c r="F671" s="15">
        <f>VLOOKUP(A671,개선_소멸위험지수_종합!A:F,6,0)</f>
        <v>52747</v>
      </c>
    </row>
    <row r="672" spans="1:6" x14ac:dyDescent="0.3">
      <c r="A672" s="15" t="s">
        <v>2083</v>
      </c>
      <c r="B672" s="15">
        <f>VLOOKUP(A672,개선_소멸위험지수_종합!A:F,2,0)</f>
        <v>12.7</v>
      </c>
      <c r="C672" s="15">
        <f>VLOOKUP(A672,개선_소멸위험지수_종합!A:F,3,0)</f>
        <v>37.299999999999997</v>
      </c>
      <c r="D672" s="15">
        <f>VLOOKUP(A672,개선_소멸위험지수_종합!A:F,4,0)</f>
        <v>0.95599999999999996</v>
      </c>
      <c r="E672" s="15">
        <f>VLOOKUP(A672,개선_소멸위험지수_종합!A:F,5,0)</f>
        <v>50.5</v>
      </c>
      <c r="F672" s="15">
        <f>VLOOKUP(A672,개선_소멸위험지수_종합!A:F,6,0)</f>
        <v>66061</v>
      </c>
    </row>
    <row r="673" spans="1:6" x14ac:dyDescent="0.3">
      <c r="A673" s="15" t="s">
        <v>2095</v>
      </c>
      <c r="B673" s="15">
        <f>VLOOKUP(A673,개선_소멸위험지수_종합!A:F,2,0)</f>
        <v>12.1</v>
      </c>
      <c r="C673" s="15">
        <f>VLOOKUP(A673,개선_소멸위험지수_종합!A:F,3,0)</f>
        <v>32.9</v>
      </c>
      <c r="D673" s="15">
        <f>VLOOKUP(A673,개선_소멸위험지수_종합!A:F,4,0)</f>
        <v>0.96199999999999997</v>
      </c>
      <c r="E673" s="15">
        <f>VLOOKUP(A673,개선_소멸위험지수_종합!A:F,5,0)</f>
        <v>40.200000000000003</v>
      </c>
      <c r="F673" s="15">
        <f>VLOOKUP(A673,개선_소멸위험지수_종합!A:F,6,0)</f>
        <v>53110</v>
      </c>
    </row>
    <row r="674" spans="1:6" x14ac:dyDescent="0.3">
      <c r="A674" s="15" t="s">
        <v>2119</v>
      </c>
      <c r="B674" s="15">
        <f>VLOOKUP(A674,개선_소멸위험지수_종합!A:F,2,0)</f>
        <v>17.899999999999999</v>
      </c>
      <c r="C674" s="15">
        <f>VLOOKUP(A674,개선_소멸위험지수_종합!A:F,3,0)</f>
        <v>32.299999999999997</v>
      </c>
      <c r="D674" s="15">
        <f>VLOOKUP(A674,개선_소멸위험지수_종합!A:F,4,0)</f>
        <v>0.93600000000000005</v>
      </c>
      <c r="E674" s="15">
        <f>VLOOKUP(A674,개선_소멸위험지수_종합!A:F,5,0)</f>
        <v>44.8</v>
      </c>
      <c r="F674" s="15">
        <f>VLOOKUP(A674,개선_소멸위험지수_종합!A:F,6,0)</f>
        <v>32288</v>
      </c>
    </row>
    <row r="675" spans="1:6" x14ac:dyDescent="0.3">
      <c r="A675" s="15" t="s">
        <v>2131</v>
      </c>
      <c r="B675" s="15">
        <f>VLOOKUP(A675,개선_소멸위험지수_종합!A:F,2,0)</f>
        <v>15.3</v>
      </c>
      <c r="C675" s="15">
        <f>VLOOKUP(A675,개선_소멸위험지수_종합!A:F,3,0)</f>
        <v>28</v>
      </c>
      <c r="D675" s="15">
        <f>VLOOKUP(A675,개선_소멸위험지수_종합!A:F,4,0)</f>
        <v>0.95699999999999996</v>
      </c>
      <c r="E675" s="15">
        <f>VLOOKUP(A675,개선_소멸위험지수_종합!A:F,5,0)</f>
        <v>43.1</v>
      </c>
      <c r="F675" s="15">
        <f>VLOOKUP(A675,개선_소멸위험지수_종합!A:F,6,0)</f>
        <v>98695</v>
      </c>
    </row>
    <row r="676" spans="1:6" x14ac:dyDescent="0.3">
      <c r="A676" s="15" t="s">
        <v>2107</v>
      </c>
      <c r="B676" s="15">
        <f>VLOOKUP(A676,개선_소멸위험지수_종합!A:F,2,0)</f>
        <v>15.2</v>
      </c>
      <c r="C676" s="15">
        <f>VLOOKUP(A676,개선_소멸위험지수_종합!A:F,3,0)</f>
        <v>35.799999999999997</v>
      </c>
      <c r="D676" s="15">
        <f>VLOOKUP(A676,개선_소멸위험지수_종합!A:F,4,0)</f>
        <v>0.95899999999999996</v>
      </c>
      <c r="E676" s="15">
        <f>VLOOKUP(A676,개선_소멸위험지수_종합!A:F,5,0)</f>
        <v>43.9</v>
      </c>
      <c r="F676" s="15">
        <f>VLOOKUP(A676,개선_소멸위험지수_종합!A:F,6,0)</f>
        <v>79848</v>
      </c>
    </row>
    <row r="677" spans="1:6" x14ac:dyDescent="0.3">
      <c r="A677" s="15" t="s">
        <v>2125</v>
      </c>
      <c r="B677" s="15">
        <f>VLOOKUP(A677,개선_소멸위험지수_종합!A:F,2,0)</f>
        <v>16.2</v>
      </c>
      <c r="C677" s="15">
        <f>VLOOKUP(A677,개선_소멸위험지수_종합!A:F,3,0)</f>
        <v>33.1</v>
      </c>
      <c r="D677" s="15">
        <f>VLOOKUP(A677,개선_소멸위험지수_종합!A:F,4,0)</f>
        <v>0.94599999999999995</v>
      </c>
      <c r="E677" s="15">
        <f>VLOOKUP(A677,개선_소멸위험지수_종합!A:F,5,0)</f>
        <v>42.9</v>
      </c>
      <c r="F677" s="15">
        <f>VLOOKUP(A677,개선_소멸위험지수_종합!A:F,6,0)</f>
        <v>62519</v>
      </c>
    </row>
    <row r="678" spans="1:6" x14ac:dyDescent="0.3">
      <c r="A678" s="15" t="s">
        <v>2197</v>
      </c>
      <c r="B678" s="15">
        <f>VLOOKUP(A678,개선_소멸위험지수_종합!A:F,2,0)</f>
        <v>15.5</v>
      </c>
      <c r="C678" s="15">
        <f>VLOOKUP(A678,개선_소멸위험지수_종합!A:F,3,0)</f>
        <v>28.5</v>
      </c>
      <c r="D678" s="15">
        <f>VLOOKUP(A678,개선_소멸위험지수_종합!A:F,4,0)</f>
        <v>0.95499999999999996</v>
      </c>
      <c r="E678" s="15">
        <f>VLOOKUP(A678,개선_소멸위험지수_종합!A:F,5,0)</f>
        <v>45.9</v>
      </c>
      <c r="F678" s="15">
        <f>VLOOKUP(A678,개선_소멸위험지수_종합!A:F,6,0)</f>
        <v>823380</v>
      </c>
    </row>
    <row r="679" spans="1:6" x14ac:dyDescent="0.3">
      <c r="A679" s="15" t="s">
        <v>2203</v>
      </c>
      <c r="B679" s="15">
        <f>VLOOKUP(A679,개선_소멸위험지수_종합!A:F,2,0)</f>
        <v>20.6</v>
      </c>
      <c r="C679" s="15">
        <f>VLOOKUP(A679,개선_소멸위험지수_종합!A:F,3,0)</f>
        <v>28.2</v>
      </c>
      <c r="D679" s="15">
        <f>VLOOKUP(A679,개선_소멸위험지수_종합!A:F,4,0)</f>
        <v>0.96899999999999997</v>
      </c>
      <c r="E679" s="15">
        <f>VLOOKUP(A679,개선_소멸위험지수_종합!A:F,5,0)</f>
        <v>47.1</v>
      </c>
      <c r="F679" s="15">
        <f>VLOOKUP(A679,개선_소멸위험지수_종합!A:F,6,0)</f>
        <v>203479</v>
      </c>
    </row>
    <row r="680" spans="1:6" x14ac:dyDescent="0.3">
      <c r="A680" s="15" t="s">
        <v>2179</v>
      </c>
      <c r="B680" s="15">
        <f>VLOOKUP(A680,개선_소멸위험지수_종합!A:F,2,0)</f>
        <v>23.5</v>
      </c>
      <c r="C680" s="15">
        <f>VLOOKUP(A680,개선_소멸위험지수_종합!A:F,3,0)</f>
        <v>31.5</v>
      </c>
      <c r="D680" s="15">
        <f>VLOOKUP(A680,개선_소멸위험지수_종합!A:F,4,0)</f>
        <v>0.95499999999999996</v>
      </c>
      <c r="E680" s="15">
        <f>VLOOKUP(A680,개선_소멸위험지수_종합!A:F,5,0)</f>
        <v>42.8</v>
      </c>
      <c r="F680" s="15">
        <f>VLOOKUP(A680,개선_소멸위험지수_종합!A:F,6,0)</f>
        <v>130887</v>
      </c>
    </row>
    <row r="681" spans="1:6" x14ac:dyDescent="0.3">
      <c r="A681" s="15" t="s">
        <v>2155</v>
      </c>
      <c r="B681" s="15">
        <f>VLOOKUP(A681,개선_소멸위험지수_종합!A:F,2,0)</f>
        <v>17.8</v>
      </c>
      <c r="C681" s="15">
        <f>VLOOKUP(A681,개선_소멸위험지수_종합!A:F,3,0)</f>
        <v>33.799999999999997</v>
      </c>
      <c r="D681" s="15">
        <f>VLOOKUP(A681,개선_소멸위험지수_종합!A:F,4,0)</f>
        <v>0.96</v>
      </c>
      <c r="E681" s="15">
        <f>VLOOKUP(A681,개선_소멸위험지수_종합!A:F,5,0)</f>
        <v>57.4</v>
      </c>
      <c r="F681" s="15">
        <f>VLOOKUP(A681,개선_소멸위험지수_종합!A:F,6,0)</f>
        <v>32696</v>
      </c>
    </row>
    <row r="682" spans="1:6" x14ac:dyDescent="0.3">
      <c r="A682" s="15" t="s">
        <v>2167</v>
      </c>
      <c r="B682" s="15">
        <f>VLOOKUP(A682,개선_소멸위험지수_종합!A:F,2,0)</f>
        <v>18</v>
      </c>
      <c r="C682" s="15">
        <f>VLOOKUP(A682,개선_소멸위험지수_종합!A:F,3,0)</f>
        <v>30.7</v>
      </c>
      <c r="D682" s="15">
        <f>VLOOKUP(A682,개선_소멸위험지수_종합!A:F,4,0)</f>
        <v>0.96299999999999997</v>
      </c>
      <c r="E682" s="15">
        <f>VLOOKUP(A682,개선_소멸위험지수_종합!A:F,5,0)</f>
        <v>53.5</v>
      </c>
      <c r="F682" s="15">
        <f>VLOOKUP(A682,개선_소멸위험지수_종합!A:F,6,0)</f>
        <v>50095</v>
      </c>
    </row>
    <row r="683" spans="1:6" x14ac:dyDescent="0.3">
      <c r="A683" s="15" t="s">
        <v>2161</v>
      </c>
      <c r="B683" s="15">
        <f>VLOOKUP(A683,개선_소멸위험지수_종합!A:F,2,0)</f>
        <v>11</v>
      </c>
      <c r="C683" s="15">
        <f>VLOOKUP(A683,개선_소멸위험지수_종합!A:F,3,0)</f>
        <v>27.8</v>
      </c>
      <c r="D683" s="15">
        <f>VLOOKUP(A683,개선_소멸위험지수_종합!A:F,4,0)</f>
        <v>0.95599999999999996</v>
      </c>
      <c r="E683" s="15">
        <f>VLOOKUP(A683,개선_소멸위험지수_종합!A:F,5,0)</f>
        <v>51.5</v>
      </c>
      <c r="F683" s="15">
        <f>VLOOKUP(A683,개선_소멸위험지수_종합!A:F,6,0)</f>
        <v>48495</v>
      </c>
    </row>
    <row r="684" spans="1:6" x14ac:dyDescent="0.3">
      <c r="A684" s="15" t="s">
        <v>2185</v>
      </c>
      <c r="B684" s="15">
        <f>VLOOKUP(A684,개선_소멸위험지수_종합!A:F,2,0)</f>
        <v>17.8</v>
      </c>
      <c r="C684" s="15">
        <f>VLOOKUP(A684,개선_소멸위험지수_종합!A:F,3,0)</f>
        <v>30.6</v>
      </c>
      <c r="D684" s="15">
        <f>VLOOKUP(A684,개선_소멸위험지수_종합!A:F,4,0)</f>
        <v>0.94899999999999995</v>
      </c>
      <c r="E684" s="15">
        <f>VLOOKUP(A684,개선_소멸위험지수_종합!A:F,5,0)</f>
        <v>40.6</v>
      </c>
      <c r="F684" s="15">
        <f>VLOOKUP(A684,개선_소멸위험지수_종합!A:F,6,0)</f>
        <v>37159</v>
      </c>
    </row>
    <row r="685" spans="1:6" x14ac:dyDescent="0.3">
      <c r="A685" s="15" t="s">
        <v>2191</v>
      </c>
      <c r="B685" s="15">
        <f>VLOOKUP(A685,개선_소멸위험지수_종합!A:F,2,0)</f>
        <v>14.5</v>
      </c>
      <c r="C685" s="15">
        <f>VLOOKUP(A685,개선_소멸위험지수_종합!A:F,3,0)</f>
        <v>31.3</v>
      </c>
      <c r="D685" s="15">
        <f>VLOOKUP(A685,개선_소멸위험지수_종합!A:F,4,0)</f>
        <v>0.95699999999999996</v>
      </c>
      <c r="E685" s="15">
        <f>VLOOKUP(A685,개선_소멸위험지수_종합!A:F,5,0)</f>
        <v>56.7</v>
      </c>
      <c r="F685" s="15">
        <f>VLOOKUP(A685,개선_소멸위험지수_종합!A:F,6,0)</f>
        <v>77045</v>
      </c>
    </row>
    <row r="686" spans="1:6" x14ac:dyDescent="0.3">
      <c r="A686" s="15" t="s">
        <v>2143</v>
      </c>
      <c r="B686" s="15">
        <f>VLOOKUP(A686,개선_소멸위험지수_종합!A:F,2,0)</f>
        <v>18.399999999999999</v>
      </c>
      <c r="C686" s="15">
        <f>VLOOKUP(A686,개선_소멸위험지수_종합!A:F,3,0)</f>
        <v>30.3</v>
      </c>
      <c r="D686" s="15">
        <f>VLOOKUP(A686,개선_소멸위험지수_종합!A:F,4,0)</f>
        <v>0.94899999999999995</v>
      </c>
      <c r="E686" s="15">
        <f>VLOOKUP(A686,개선_소멸위험지수_종합!A:F,5,0)</f>
        <v>44.1</v>
      </c>
      <c r="F686" s="15">
        <f>VLOOKUP(A686,개선_소멸위험지수_종합!A:F,6,0)</f>
        <v>37781</v>
      </c>
    </row>
    <row r="687" spans="1:6" x14ac:dyDescent="0.3">
      <c r="A687" s="15" t="s">
        <v>2173</v>
      </c>
      <c r="B687" s="15">
        <f>VLOOKUP(A687,개선_소멸위험지수_종합!A:F,2,0)</f>
        <v>17.600000000000001</v>
      </c>
      <c r="C687" s="15">
        <f>VLOOKUP(A687,개선_소멸위험지수_종합!A:F,3,0)</f>
        <v>27.9</v>
      </c>
      <c r="D687" s="15">
        <f>VLOOKUP(A687,개선_소멸위험지수_종합!A:F,4,0)</f>
        <v>0.94799999999999995</v>
      </c>
      <c r="E687" s="15">
        <f>VLOOKUP(A687,개선_소멸위험지수_종합!A:F,5,0)</f>
        <v>45.5</v>
      </c>
      <c r="F687" s="15">
        <f>VLOOKUP(A687,개선_소멸위험지수_종합!A:F,6,0)</f>
        <v>101126</v>
      </c>
    </row>
    <row r="688" spans="1:6" x14ac:dyDescent="0.3">
      <c r="A688" s="15" t="s">
        <v>2149</v>
      </c>
      <c r="B688" s="15">
        <f>VLOOKUP(A688,개선_소멸위험지수_종합!A:F,2,0)</f>
        <v>16.899999999999999</v>
      </c>
      <c r="C688" s="15">
        <f>VLOOKUP(A688,개선_소멸위험지수_종합!A:F,3,0)</f>
        <v>33.700000000000003</v>
      </c>
      <c r="D688" s="15">
        <f>VLOOKUP(A688,개선_소멸위험지수_종합!A:F,4,0)</f>
        <v>0.96599999999999997</v>
      </c>
      <c r="E688" s="15">
        <f>VLOOKUP(A688,개선_소멸위험지수_종합!A:F,5,0)</f>
        <v>46.4</v>
      </c>
      <c r="F688" s="15">
        <f>VLOOKUP(A688,개선_소멸위험지수_종합!A:F,6,0)</f>
        <v>28844</v>
      </c>
    </row>
    <row r="689" spans="1:6" x14ac:dyDescent="0.3">
      <c r="A689" s="15" t="s">
        <v>1688</v>
      </c>
      <c r="B689" s="15">
        <f>VLOOKUP(A689,개선_소멸위험지수_종합!A:F,2,0)</f>
        <v>11</v>
      </c>
      <c r="C689" s="15">
        <f>VLOOKUP(A689,개선_소멸위험지수_종합!A:F,3,0)</f>
        <v>27.8</v>
      </c>
      <c r="D689" s="15">
        <f>VLOOKUP(A689,개선_소멸위험지수_종합!A:F,4,0)</f>
        <v>0.94299999999999995</v>
      </c>
      <c r="E689" s="15">
        <f>VLOOKUP(A689,개선_소멸위험지수_종합!A:F,5,0)</f>
        <v>43.6</v>
      </c>
      <c r="F689" s="15">
        <f>VLOOKUP(A689,개선_소멸위험지수_종합!A:F,6,0)</f>
        <v>313774</v>
      </c>
    </row>
    <row r="690" spans="1:6" x14ac:dyDescent="0.3">
      <c r="A690" s="15" t="s">
        <v>932</v>
      </c>
      <c r="B690" s="15">
        <f>VLOOKUP(A690,개선_소멸위험지수_종합!A:F,2,0)</f>
        <v>14.7</v>
      </c>
      <c r="C690" s="15">
        <f>VLOOKUP(A690,개선_소멸위험지수_종합!A:F,3,0)</f>
        <v>30.8</v>
      </c>
      <c r="D690" s="15">
        <f>VLOOKUP(A690,개선_소멸위험지수_종합!A:F,4,0)</f>
        <v>0.96599999999999997</v>
      </c>
      <c r="E690" s="15">
        <f>VLOOKUP(A690,개선_소멸위험지수_종합!A:F,5,0)</f>
        <v>37.799999999999997</v>
      </c>
      <c r="F690" s="15">
        <f>VLOOKUP(A690,개선_소멸위험지수_종합!A:F,6,0)</f>
        <v>1209139</v>
      </c>
    </row>
    <row r="691" spans="1:6" x14ac:dyDescent="0.3">
      <c r="A691" s="15" t="s">
        <v>926</v>
      </c>
      <c r="B691" s="15">
        <f>VLOOKUP(A691,개선_소멸위험지수_종합!A:F,2,0)</f>
        <v>12.6</v>
      </c>
      <c r="C691" s="15">
        <f>VLOOKUP(A691,개선_소멸위험지수_종합!A:F,3,0)</f>
        <v>26.7</v>
      </c>
      <c r="D691" s="15">
        <f>VLOOKUP(A691,개선_소멸위험지수_종합!A:F,4,0)</f>
        <v>0.95799999999999996</v>
      </c>
      <c r="E691" s="15">
        <f>VLOOKUP(A691,개선_소멸위험지수_종합!A:F,5,0)</f>
        <v>45.2</v>
      </c>
      <c r="F691" s="15">
        <f>VLOOKUP(A691,개선_소멸위험지수_종합!A:F,6,0)</f>
        <v>947723</v>
      </c>
    </row>
    <row r="692" spans="1:6" x14ac:dyDescent="0.3">
      <c r="A692" s="15" t="s">
        <v>956</v>
      </c>
      <c r="B692" s="15">
        <f>VLOOKUP(A692,개선_소멸위험지수_종합!A:F,2,0)</f>
        <v>13.7</v>
      </c>
      <c r="C692" s="15">
        <f>VLOOKUP(A692,개선_소멸위험지수_종합!A:F,3,0)</f>
        <v>32.799999999999997</v>
      </c>
      <c r="D692" s="15">
        <f>VLOOKUP(A692,개선_소멸위험지수_종합!A:F,4,0)</f>
        <v>0.96399999999999997</v>
      </c>
      <c r="E692" s="15">
        <f>VLOOKUP(A692,개선_소멸위험지수_종합!A:F,5,0)</f>
        <v>40.200000000000003</v>
      </c>
      <c r="F692" s="15">
        <f>VLOOKUP(A692,개선_소멸위험지수_종합!A:F,6,0)</f>
        <v>574033</v>
      </c>
    </row>
    <row r="693" spans="1:6" x14ac:dyDescent="0.3">
      <c r="A693" s="15" t="s">
        <v>920</v>
      </c>
      <c r="B693" s="15">
        <f>VLOOKUP(A693,개선_소멸위험지수_종합!A:F,2,0)</f>
        <v>15.4</v>
      </c>
      <c r="C693" s="15">
        <f>VLOOKUP(A693,개선_소멸위험지수_종합!A:F,3,0)</f>
        <v>30.9</v>
      </c>
      <c r="D693" s="15">
        <f>VLOOKUP(A693,개선_소멸위험지수_종합!A:F,4,0)</f>
        <v>0.96099999999999997</v>
      </c>
      <c r="E693" s="15">
        <f>VLOOKUP(A693,개선_소멸위험지수_종합!A:F,5,0)</f>
        <v>48.1</v>
      </c>
      <c r="F693" s="15">
        <f>VLOOKUP(A693,개선_소멸위험지수_종합!A:F,6,0)</f>
        <v>844379</v>
      </c>
    </row>
    <row r="694" spans="1:6" x14ac:dyDescent="0.3">
      <c r="A694" s="15" t="s">
        <v>878</v>
      </c>
      <c r="B694" s="15">
        <f>VLOOKUP(A694,개선_소멸위험지수_종합!A:F,2,0)</f>
        <v>13.6</v>
      </c>
      <c r="C694" s="15">
        <f>VLOOKUP(A694,개선_소멸위험지수_종합!A:F,3,0)</f>
        <v>28.7</v>
      </c>
      <c r="D694" s="15">
        <f>VLOOKUP(A694,개선_소멸위험지수_종합!A:F,4,0)</f>
        <v>0.96499999999999997</v>
      </c>
      <c r="E694" s="15">
        <f>VLOOKUP(A694,개선_소멸위험지수_종합!A:F,5,0)</f>
        <v>38.5</v>
      </c>
      <c r="F694" s="15">
        <f>VLOOKUP(A694,개선_소멸위험지수_종합!A:F,6,0)</f>
        <v>325028</v>
      </c>
    </row>
    <row r="695" spans="1:6" x14ac:dyDescent="0.3">
      <c r="A695" s="15" t="s">
        <v>1022</v>
      </c>
      <c r="B695" s="15">
        <f>VLOOKUP(A695,개선_소멸위험지수_종합!A:F,2,0)</f>
        <v>13.3</v>
      </c>
      <c r="C695" s="15">
        <f>VLOOKUP(A695,개선_소멸위험지수_종합!A:F,3,0)</f>
        <v>34.299999999999997</v>
      </c>
      <c r="D695" s="15">
        <f>VLOOKUP(A695,개선_소멸위험지수_종합!A:F,4,0)</f>
        <v>0.95299999999999996</v>
      </c>
      <c r="E695" s="15">
        <f>VLOOKUP(A695,개선_소멸위험지수_종합!A:F,5,0)</f>
        <v>34.299999999999997</v>
      </c>
      <c r="F695" s="15">
        <f>VLOOKUP(A695,개선_소멸위험지수_종합!A:F,6,0)</f>
        <v>499044</v>
      </c>
    </row>
    <row r="696" spans="1:6" x14ac:dyDescent="0.3">
      <c r="A696" s="15" t="s">
        <v>944</v>
      </c>
      <c r="B696" s="15">
        <f>VLOOKUP(A696,개선_소멸위험지수_종합!A:F,2,0)</f>
        <v>17.899999999999999</v>
      </c>
      <c r="C696" s="15">
        <f>VLOOKUP(A696,개선_소멸위험지수_종합!A:F,3,0)</f>
        <v>33.6</v>
      </c>
      <c r="D696" s="15">
        <f>VLOOKUP(A696,개선_소멸위험지수_종합!A:F,4,0)</f>
        <v>0.94699999999999995</v>
      </c>
      <c r="E696" s="15">
        <f>VLOOKUP(A696,개선_소멸위험지수_종합!A:F,5,0)</f>
        <v>31.6</v>
      </c>
      <c r="F696" s="15">
        <f>VLOOKUP(A696,개선_소멸위험지수_종합!A:F,6,0)</f>
        <v>682102</v>
      </c>
    </row>
    <row r="697" spans="1:6" x14ac:dyDescent="0.3">
      <c r="A697" s="15" t="s">
        <v>872</v>
      </c>
      <c r="B697" s="15">
        <f>VLOOKUP(A697,개선_소멸위험지수_종합!A:F,2,0)</f>
        <v>8.9</v>
      </c>
      <c r="C697" s="15">
        <f>VLOOKUP(A697,개선_소멸위험지수_종합!A:F,3,0)</f>
        <v>25</v>
      </c>
      <c r="D697" s="15">
        <f>VLOOKUP(A697,개선_소멸위험지수_종합!A:F,4,0)</f>
        <v>0.96599999999999997</v>
      </c>
      <c r="E697" s="15">
        <f>VLOOKUP(A697,개선_소멸위험지수_종합!A:F,5,0)</f>
        <v>48.9</v>
      </c>
      <c r="F697" s="15">
        <f>VLOOKUP(A697,개선_소멸위험지수_종합!A:F,6,0)</f>
        <v>57715</v>
      </c>
    </row>
    <row r="698" spans="1:6" x14ac:dyDescent="0.3">
      <c r="A698" s="15" t="s">
        <v>986</v>
      </c>
      <c r="B698" s="15">
        <f>VLOOKUP(A698,개선_소멸위험지수_종합!A:F,2,0)</f>
        <v>15.8</v>
      </c>
      <c r="C698" s="15">
        <f>VLOOKUP(A698,개선_소멸위험지수_종합!A:F,3,0)</f>
        <v>32.6</v>
      </c>
      <c r="D698" s="15">
        <f>VLOOKUP(A698,개선_소멸위험지수_종합!A:F,4,0)</f>
        <v>0.95399999999999996</v>
      </c>
      <c r="E698" s="15">
        <f>VLOOKUP(A698,개선_소멸위험지수_종합!A:F,5,0)</f>
        <v>33.200000000000003</v>
      </c>
      <c r="F698" s="15">
        <f>VLOOKUP(A698,개선_소멸위험지수_종합!A:F,6,0)</f>
        <v>224022</v>
      </c>
    </row>
    <row r="699" spans="1:6" x14ac:dyDescent="0.3">
      <c r="A699" s="15" t="s">
        <v>938</v>
      </c>
      <c r="B699" s="15">
        <f>VLOOKUP(A699,개선_소멸위험지수_종합!A:F,2,0)</f>
        <v>12.4</v>
      </c>
      <c r="C699" s="15">
        <f>VLOOKUP(A699,개선_소멸위험지수_종합!A:F,3,0)</f>
        <v>32.5</v>
      </c>
      <c r="D699" s="15">
        <f>VLOOKUP(A699,개선_소멸위험지수_종합!A:F,4,0)</f>
        <v>0.96</v>
      </c>
      <c r="E699" s="15">
        <f>VLOOKUP(A699,개선_소멸위험지수_종합!A:F,5,0)</f>
        <v>45.5</v>
      </c>
      <c r="F699" s="15">
        <f>VLOOKUP(A699,개선_소멸위험지수_종합!A:F,6,0)</f>
        <v>467797</v>
      </c>
    </row>
    <row r="700" spans="1:6" x14ac:dyDescent="0.3">
      <c r="A700" s="15" t="s">
        <v>896</v>
      </c>
      <c r="B700" s="15">
        <f>VLOOKUP(A700,개선_소멸위험지수_종합!A:F,2,0)</f>
        <v>14.1</v>
      </c>
      <c r="C700" s="15">
        <f>VLOOKUP(A700,개선_소멸위험지수_종합!A:F,3,0)</f>
        <v>28.8</v>
      </c>
      <c r="D700" s="15">
        <f>VLOOKUP(A700,개선_소멸위험지수_종합!A:F,4,0)</f>
        <v>0.95499999999999996</v>
      </c>
      <c r="E700" s="15">
        <f>VLOOKUP(A700,개선_소멸위험지수_종합!A:F,5,0)</f>
        <v>40.299999999999997</v>
      </c>
      <c r="F700" s="15">
        <f>VLOOKUP(A700,개선_소멸위험지수_종합!A:F,6,0)</f>
        <v>277497</v>
      </c>
    </row>
    <row r="701" spans="1:6" x14ac:dyDescent="0.3">
      <c r="A701" s="15" t="s">
        <v>998</v>
      </c>
      <c r="B701" s="15">
        <f>VLOOKUP(A701,개선_소멸위험지수_종합!A:F,2,0)</f>
        <v>16.100000000000001</v>
      </c>
      <c r="C701" s="15">
        <f>VLOOKUP(A701,개선_소멸위험지수_종합!A:F,3,0)</f>
        <v>33.200000000000003</v>
      </c>
      <c r="D701" s="15">
        <f>VLOOKUP(A701,개선_소멸위험지수_종합!A:F,4,0)</f>
        <v>0.96299999999999997</v>
      </c>
      <c r="E701" s="15">
        <f>VLOOKUP(A701,개선_소멸위험지수_종합!A:F,5,0)</f>
        <v>37.299999999999997</v>
      </c>
      <c r="F701" s="15">
        <f>VLOOKUP(A701,개선_소멸위험지수_종합!A:F,6,0)</f>
        <v>153474</v>
      </c>
    </row>
    <row r="702" spans="1:6" x14ac:dyDescent="0.3">
      <c r="A702" s="15" t="s">
        <v>1034</v>
      </c>
      <c r="B702" s="15">
        <f>VLOOKUP(A702,개선_소멸위험지수_종합!A:F,2,0)</f>
        <v>18.2</v>
      </c>
      <c r="C702" s="15">
        <f>VLOOKUP(A702,개선_소멸위험지수_종합!A:F,3,0)</f>
        <v>31</v>
      </c>
      <c r="D702" s="15">
        <f>VLOOKUP(A702,개선_소멸위험지수_종합!A:F,4,0)</f>
        <v>0.96099999999999997</v>
      </c>
      <c r="E702" s="15">
        <f>VLOOKUP(A702,개선_소멸위험지수_종합!A:F,5,0)</f>
        <v>41</v>
      </c>
      <c r="F702" s="15">
        <f>VLOOKUP(A702,개선_소멸위험지수_종합!A:F,6,0)</f>
        <v>252972</v>
      </c>
    </row>
    <row r="703" spans="1:6" x14ac:dyDescent="0.3">
      <c r="A703" s="15" t="s">
        <v>992</v>
      </c>
      <c r="B703" s="15">
        <f>VLOOKUP(A703,개선_소멸위험지수_종합!A:F,2,0)</f>
        <v>13.6</v>
      </c>
      <c r="C703" s="15">
        <f>VLOOKUP(A703,개선_소멸위험지수_종합!A:F,3,0)</f>
        <v>29.4</v>
      </c>
      <c r="D703" s="15">
        <f>VLOOKUP(A703,개선_소멸위험지수_종합!A:F,4,0)</f>
        <v>0.96599999999999997</v>
      </c>
      <c r="E703" s="15">
        <f>VLOOKUP(A703,개선_소멸위험지수_종합!A:F,5,0)</f>
        <v>41.1</v>
      </c>
      <c r="F703" s="15">
        <f>VLOOKUP(A703,개선_소멸위험지수_종합!A:F,6,0)</f>
        <v>1040075</v>
      </c>
    </row>
    <row r="704" spans="1:6" x14ac:dyDescent="0.3">
      <c r="A704" s="15" t="s">
        <v>1010</v>
      </c>
      <c r="B704" s="15">
        <f>VLOOKUP(A704,개선_소멸위험지수_종합!A:F,2,0)</f>
        <v>16.3</v>
      </c>
      <c r="C704" s="15">
        <f>VLOOKUP(A704,개선_소멸위험지수_종합!A:F,3,0)</f>
        <v>31.8</v>
      </c>
      <c r="D704" s="15">
        <f>VLOOKUP(A704,개선_소멸위험지수_종합!A:F,4,0)</f>
        <v>0.96099999999999997</v>
      </c>
      <c r="E704" s="15">
        <f>VLOOKUP(A704,개선_소멸위험지수_종합!A:F,5,0)</f>
        <v>48.3</v>
      </c>
      <c r="F704" s="15">
        <f>VLOOKUP(A704,개선_소멸위험지수_종합!A:F,6,0)</f>
        <v>214890</v>
      </c>
    </row>
    <row r="705" spans="1:6" x14ac:dyDescent="0.3">
      <c r="A705" s="15" t="s">
        <v>950</v>
      </c>
      <c r="B705" s="15">
        <f>VLOOKUP(A705,개선_소멸위험지수_종합!A:F,2,0)</f>
        <v>19.5</v>
      </c>
      <c r="C705" s="15">
        <f>VLOOKUP(A705,개선_소멸위험지수_종합!A:F,3,0)</f>
        <v>31.2</v>
      </c>
      <c r="D705" s="15">
        <f>VLOOKUP(A705,개선_소멸위험지수_종합!A:F,4,0)</f>
        <v>0.96</v>
      </c>
      <c r="E705" s="15">
        <f>VLOOKUP(A705,개선_소멸위험지수_종합!A:F,5,0)</f>
        <v>38.6</v>
      </c>
      <c r="F705" s="15">
        <f>VLOOKUP(A705,개선_소멸위험지수_종합!A:F,6,0)</f>
        <v>187956</v>
      </c>
    </row>
    <row r="706" spans="1:6" x14ac:dyDescent="0.3">
      <c r="A706" s="15" t="s">
        <v>902</v>
      </c>
      <c r="B706" s="15">
        <f>VLOOKUP(A706,개선_소멸위험지수_종합!A:F,2,0)</f>
        <v>12.2</v>
      </c>
      <c r="C706" s="15">
        <f>VLOOKUP(A706,개선_소멸위험지수_종합!A:F,3,0)</f>
        <v>29.1</v>
      </c>
      <c r="D706" s="15">
        <f>VLOOKUP(A706,개선_소멸위험지수_종합!A:F,4,0)</f>
        <v>0.95499999999999996</v>
      </c>
      <c r="E706" s="15">
        <f>VLOOKUP(A706,개선_소멸위험지수_종합!A:F,5,0)</f>
        <v>37.200000000000003</v>
      </c>
      <c r="F706" s="15">
        <f>VLOOKUP(A706,개선_소멸위험지수_종합!A:F,6,0)</f>
        <v>435870</v>
      </c>
    </row>
    <row r="707" spans="1:6" x14ac:dyDescent="0.3">
      <c r="A707" s="15" t="s">
        <v>1040</v>
      </c>
      <c r="B707" s="15">
        <f>VLOOKUP(A707,개선_소멸위험지수_종합!A:F,2,0)</f>
        <v>14.4</v>
      </c>
      <c r="C707" s="15">
        <f>VLOOKUP(A707,개선_소멸위험지수_종합!A:F,3,0)</f>
        <v>29.9</v>
      </c>
      <c r="D707" s="15">
        <f>VLOOKUP(A707,개선_소멸위험지수_종합!A:F,4,0)</f>
        <v>0.96299999999999997</v>
      </c>
      <c r="E707" s="15">
        <f>VLOOKUP(A707,개선_소멸위험지수_종합!A:F,5,0)</f>
        <v>47.3</v>
      </c>
      <c r="F707" s="15">
        <f>VLOOKUP(A707,개선_소멸위험지수_종합!A:F,6,0)</f>
        <v>794322</v>
      </c>
    </row>
    <row r="708" spans="1:6" x14ac:dyDescent="0.3">
      <c r="A708" s="15" t="s">
        <v>884</v>
      </c>
      <c r="B708" s="15">
        <f>VLOOKUP(A708,개선_소멸위험지수_종합!A:F,2,0)</f>
        <v>18</v>
      </c>
      <c r="C708" s="15">
        <f>VLOOKUP(A708,개선_소멸위험지수_종합!A:F,3,0)</f>
        <v>27.9</v>
      </c>
      <c r="D708" s="15">
        <f>VLOOKUP(A708,개선_소멸위험지수_종합!A:F,4,0)</f>
        <v>0.97</v>
      </c>
      <c r="E708" s="15">
        <f>VLOOKUP(A708,개선_소멸위험지수_종합!A:F,5,0)</f>
        <v>49.1</v>
      </c>
      <c r="F708" s="15">
        <f>VLOOKUP(A708,개선_소멸위험지수_종합!A:F,6,0)</f>
        <v>370226</v>
      </c>
    </row>
    <row r="709" spans="1:6" x14ac:dyDescent="0.3">
      <c r="A709" s="15" t="s">
        <v>974</v>
      </c>
      <c r="B709" s="15">
        <f>VLOOKUP(A709,개선_소멸위험지수_종합!A:F,2,0)</f>
        <v>19</v>
      </c>
      <c r="C709" s="15">
        <f>VLOOKUP(A709,개선_소멸위험지수_종합!A:F,3,0)</f>
        <v>33.1</v>
      </c>
      <c r="D709" s="15">
        <f>VLOOKUP(A709,개선_소멸위험지수_종합!A:F,4,0)</f>
        <v>0.94</v>
      </c>
      <c r="E709" s="15">
        <f>VLOOKUP(A709,개선_소멸위험지수_종합!A:F,5,0)</f>
        <v>38.799999999999997</v>
      </c>
      <c r="F709" s="15">
        <f>VLOOKUP(A709,개선_소멸위험지수_종합!A:F,6,0)</f>
        <v>109503</v>
      </c>
    </row>
    <row r="710" spans="1:6" x14ac:dyDescent="0.3">
      <c r="A710" s="15" t="s">
        <v>968</v>
      </c>
      <c r="B710" s="15">
        <f>VLOOKUP(A710,개선_소멸위험지수_종합!A:F,2,0)</f>
        <v>14.8</v>
      </c>
      <c r="C710" s="15">
        <f>VLOOKUP(A710,개선_소멸위험지수_종합!A:F,3,0)</f>
        <v>30.4</v>
      </c>
      <c r="D710" s="15">
        <f>VLOOKUP(A710,개선_소멸위험지수_종합!A:F,4,0)</f>
        <v>0.94699999999999995</v>
      </c>
      <c r="E710" s="15">
        <f>VLOOKUP(A710,개선_소멸위험지수_종합!A:F,5,0)</f>
        <v>41.7</v>
      </c>
      <c r="F710" s="15">
        <f>VLOOKUP(A710,개선_소멸위험지수_종합!A:F,6,0)</f>
        <v>113357</v>
      </c>
    </row>
    <row r="711" spans="1:6" x14ac:dyDescent="0.3">
      <c r="A711" s="15" t="s">
        <v>1004</v>
      </c>
      <c r="B711" s="15">
        <f>VLOOKUP(A711,개선_소멸위험지수_종합!A:F,2,0)</f>
        <v>14.7</v>
      </c>
      <c r="C711" s="15">
        <f>VLOOKUP(A711,개선_소멸위험지수_종합!A:F,3,0)</f>
        <v>33.6</v>
      </c>
      <c r="D711" s="15">
        <f>VLOOKUP(A711,개선_소멸위험지수_종합!A:F,4,0)</f>
        <v>0.96899999999999997</v>
      </c>
      <c r="E711" s="15">
        <f>VLOOKUP(A711,개선_소멸위험지수_종합!A:F,5,0)</f>
        <v>48.7</v>
      </c>
      <c r="F711" s="15">
        <f>VLOOKUP(A711,개선_소멸위험지수_종합!A:F,6,0)</f>
        <v>433969</v>
      </c>
    </row>
    <row r="712" spans="1:6" x14ac:dyDescent="0.3">
      <c r="A712" s="15" t="s">
        <v>914</v>
      </c>
      <c r="B712" s="15">
        <f>VLOOKUP(A712,개선_소멸위험지수_종합!A:F,2,0)</f>
        <v>16.899999999999999</v>
      </c>
      <c r="C712" s="15">
        <f>VLOOKUP(A712,개선_소멸위험지수_종합!A:F,3,0)</f>
        <v>34.299999999999997</v>
      </c>
      <c r="D712" s="15">
        <f>VLOOKUP(A712,개선_소멸위험지수_종합!A:F,4,0)</f>
        <v>0.95699999999999996</v>
      </c>
      <c r="E712" s="15">
        <f>VLOOKUP(A712,개선_소멸위험지수_종합!A:F,5,0)</f>
        <v>54.2</v>
      </c>
      <c r="F712" s="15">
        <f>VLOOKUP(A712,개선_소멸위험지수_종합!A:F,6,0)</f>
        <v>92256</v>
      </c>
    </row>
    <row r="713" spans="1:6" x14ac:dyDescent="0.3">
      <c r="A713" s="15" t="s">
        <v>866</v>
      </c>
      <c r="B713" s="15">
        <f>VLOOKUP(A713,개선_소멸위험지수_종합!A:F,2,0)</f>
        <v>13.4</v>
      </c>
      <c r="C713" s="15">
        <f>VLOOKUP(A713,개선_소멸위험지수_종합!A:F,3,0)</f>
        <v>29</v>
      </c>
      <c r="D713" s="15">
        <f>VLOOKUP(A713,개선_소멸위험지수_종합!A:F,4,0)</f>
        <v>0.96099999999999997</v>
      </c>
      <c r="E713" s="15">
        <f>VLOOKUP(A713,개선_소멸위험지수_종합!A:F,5,0)</f>
        <v>40.799999999999997</v>
      </c>
      <c r="F713" s="15">
        <f>VLOOKUP(A713,개선_소멸위험지수_종합!A:F,6,0)</f>
        <v>1034355</v>
      </c>
    </row>
    <row r="714" spans="1:6" x14ac:dyDescent="0.3">
      <c r="A714" s="15" t="s">
        <v>890</v>
      </c>
      <c r="B714" s="15">
        <f>VLOOKUP(A714,개선_소멸위험지수_종합!A:F,2,0)</f>
        <v>14.1</v>
      </c>
      <c r="C714" s="15">
        <f>VLOOKUP(A714,개선_소멸위험지수_종합!A:F,3,0)</f>
        <v>31.2</v>
      </c>
      <c r="D714" s="15">
        <f>VLOOKUP(A714,개선_소멸위험지수_종합!A:F,4,0)</f>
        <v>0.96399999999999997</v>
      </c>
      <c r="E714" s="15">
        <f>VLOOKUP(A714,개선_소멸위험지수_종합!A:F,5,0)</f>
        <v>51.4</v>
      </c>
      <c r="F714" s="15">
        <f>VLOOKUP(A714,개선_소멸위험지수_종합!A:F,6,0)</f>
        <v>199318</v>
      </c>
    </row>
    <row r="715" spans="1:6" x14ac:dyDescent="0.3">
      <c r="A715" s="15" t="s">
        <v>908</v>
      </c>
      <c r="B715" s="15">
        <f>VLOOKUP(A715,개선_소멸위험지수_종합!A:F,2,0)</f>
        <v>12.8</v>
      </c>
      <c r="C715" s="15">
        <f>VLOOKUP(A715,개선_소멸위험지수_종합!A:F,3,0)</f>
        <v>29.7</v>
      </c>
      <c r="D715" s="15">
        <f>VLOOKUP(A715,개선_소멸위험지수_종합!A:F,4,0)</f>
        <v>0.94299999999999995</v>
      </c>
      <c r="E715" s="15">
        <f>VLOOKUP(A715,개선_소멸위험지수_종합!A:F,5,0)</f>
        <v>34.299999999999997</v>
      </c>
      <c r="F715" s="15">
        <f>VLOOKUP(A715,개선_소멸위험지수_종합!A:F,6,0)</f>
        <v>674491</v>
      </c>
    </row>
    <row r="716" spans="1:6" x14ac:dyDescent="0.3">
      <c r="A716" s="15" t="s">
        <v>1016</v>
      </c>
      <c r="B716" s="15">
        <f>VLOOKUP(A716,개선_소멸위험지수_종합!A:F,2,0)</f>
        <v>12.6</v>
      </c>
      <c r="C716" s="15">
        <f>VLOOKUP(A716,개선_소멸위험지수_종합!A:F,3,0)</f>
        <v>33.6</v>
      </c>
      <c r="D716" s="15">
        <f>VLOOKUP(A716,개선_소멸위험지수_종합!A:F,4,0)</f>
        <v>0.95399999999999996</v>
      </c>
      <c r="E716" s="15">
        <f>VLOOKUP(A716,개선_소멸위험지수_종합!A:F,5,0)</f>
        <v>43.9</v>
      </c>
      <c r="F716" s="15">
        <f>VLOOKUP(A716,개선_소멸위험지수_종합!A:F,6,0)</f>
        <v>451325</v>
      </c>
    </row>
    <row r="717" spans="1:6" x14ac:dyDescent="0.3">
      <c r="A717" s="15" t="s">
        <v>962</v>
      </c>
      <c r="B717" s="15">
        <f>VLOOKUP(A717,개선_소멸위험지수_종합!A:F,2,0)</f>
        <v>18</v>
      </c>
      <c r="C717" s="15">
        <f>VLOOKUP(A717,개선_소멸위험지수_종합!A:F,3,0)</f>
        <v>34.4</v>
      </c>
      <c r="D717" s="15">
        <f>VLOOKUP(A717,개선_소멸위험지수_종합!A:F,4,0)</f>
        <v>0.97399999999999998</v>
      </c>
      <c r="E717" s="15">
        <f>VLOOKUP(A717,개선_소멸위험지수_종합!A:F,5,0)</f>
        <v>44.7</v>
      </c>
      <c r="F717" s="15">
        <f>VLOOKUP(A717,개선_소멸위험지수_종합!A:F,6,0)</f>
        <v>216637</v>
      </c>
    </row>
    <row r="718" spans="1:6" x14ac:dyDescent="0.3">
      <c r="A718" s="15" t="s">
        <v>1028</v>
      </c>
      <c r="B718" s="15">
        <f>VLOOKUP(A718,개선_소멸위험지수_종합!A:F,2,0)</f>
        <v>15.7</v>
      </c>
      <c r="C718" s="15">
        <f>VLOOKUP(A718,개선_소멸위험지수_종합!A:F,3,0)</f>
        <v>33.299999999999997</v>
      </c>
      <c r="D718" s="15">
        <f>VLOOKUP(A718,개선_소멸위험지수_종합!A:F,4,0)</f>
        <v>0.95599999999999996</v>
      </c>
      <c r="E718" s="15">
        <f>VLOOKUP(A718,개선_소멸위험지수_종합!A:F,5,0)</f>
        <v>47.6</v>
      </c>
      <c r="F718" s="15">
        <f>VLOOKUP(A718,개선_소멸위험지수_종합!A:F,6,0)</f>
        <v>154976</v>
      </c>
    </row>
    <row r="719" spans="1:6" x14ac:dyDescent="0.3">
      <c r="A719" s="15" t="s">
        <v>980</v>
      </c>
      <c r="B719" s="15">
        <f>VLOOKUP(A719,개선_소멸위험지수_종합!A:F,2,0)</f>
        <v>16.100000000000001</v>
      </c>
      <c r="C719" s="15">
        <f>VLOOKUP(A719,개선_소멸위험지수_종합!A:F,3,0)</f>
        <v>33.200000000000003</v>
      </c>
      <c r="D719" s="15">
        <f>VLOOKUP(A719,개선_소멸위험지수_종합!A:F,4,0)</f>
        <v>0.96599999999999997</v>
      </c>
      <c r="E719" s="15">
        <f>VLOOKUP(A719,개선_소멸위험지수_종합!A:F,5,0)</f>
        <v>51.5</v>
      </c>
      <c r="F719" s="15">
        <f>VLOOKUP(A719,개선_소멸위험지수_종합!A:F,6,0)</f>
        <v>42676</v>
      </c>
    </row>
    <row r="720" spans="1:6" x14ac:dyDescent="0.3">
      <c r="A720" s="15" t="s">
        <v>860</v>
      </c>
      <c r="B720" s="15">
        <f>VLOOKUP(A720,개선_소멸위험지수_종합!A:F,2,0)</f>
        <v>15.8</v>
      </c>
      <c r="C720" s="15">
        <f>VLOOKUP(A720,개선_소멸위험지수_종합!A:F,3,0)</f>
        <v>31.9</v>
      </c>
      <c r="D720" s="15">
        <f>VLOOKUP(A720,개선_소멸위험지수_종합!A:F,4,0)</f>
        <v>0.97</v>
      </c>
      <c r="E720" s="15">
        <f>VLOOKUP(A720,개선_소멸위험지수_종합!A:F,5,0)</f>
        <v>59.9</v>
      </c>
      <c r="F720" s="15">
        <f>VLOOKUP(A720,개선_소멸위험지수_종합!A:F,6,0)</f>
        <v>60257</v>
      </c>
    </row>
    <row r="721" spans="1:6" x14ac:dyDescent="0.3">
      <c r="A721" s="15" t="s">
        <v>818</v>
      </c>
      <c r="B721" s="15">
        <f>VLOOKUP(A721,개선_소멸위험지수_종합!A:F,2,0)</f>
        <v>17</v>
      </c>
      <c r="C721" s="15">
        <f>VLOOKUP(A721,개선_소멸위험지수_종합!A:F,3,0)</f>
        <v>28.7</v>
      </c>
      <c r="D721" s="15">
        <f>VLOOKUP(A721,개선_소멸위험지수_종합!A:F,4,0)</f>
        <v>0.96599999999999997</v>
      </c>
      <c r="E721" s="15">
        <f>VLOOKUP(A721,개선_소멸위험지수_종합!A:F,5,0)</f>
        <v>49.8</v>
      </c>
      <c r="F721" s="15">
        <f>VLOOKUP(A721,개선_소멸위험지수_종합!A:F,6,0)</f>
        <v>269586</v>
      </c>
    </row>
    <row r="722" spans="1:6" x14ac:dyDescent="0.3">
      <c r="A722" s="15" t="s">
        <v>794</v>
      </c>
      <c r="B722" s="15">
        <f>VLOOKUP(A722,개선_소멸위험지수_종합!A:F,2,0)</f>
        <v>18.2</v>
      </c>
      <c r="C722" s="15">
        <f>VLOOKUP(A722,개선_소멸위험지수_종합!A:F,3,0)</f>
        <v>37</v>
      </c>
      <c r="D722" s="15">
        <f>VLOOKUP(A722,개선_소멸위험지수_종합!A:F,4,0)</f>
        <v>0.95</v>
      </c>
      <c r="E722" s="15">
        <f>VLOOKUP(A722,개선_소멸위험지수_종합!A:F,5,0)</f>
        <v>42.2</v>
      </c>
      <c r="F722" s="15">
        <f>VLOOKUP(A722,개선_소멸위험지수_종합!A:F,6,0)</f>
        <v>335062</v>
      </c>
    </row>
    <row r="723" spans="1:6" x14ac:dyDescent="0.3">
      <c r="A723" s="15" t="s">
        <v>746</v>
      </c>
      <c r="B723" s="15">
        <f>VLOOKUP(A723,개선_소멸위험지수_종합!A:F,2,0)</f>
        <v>16.3</v>
      </c>
      <c r="C723" s="15">
        <f>VLOOKUP(A723,개선_소멸위험지수_종합!A:F,3,0)</f>
        <v>32.4</v>
      </c>
      <c r="D723" s="15">
        <f>VLOOKUP(A723,개선_소멸위험지수_종합!A:F,4,0)</f>
        <v>0.96099999999999997</v>
      </c>
      <c r="E723" s="15">
        <f>VLOOKUP(A723,개선_소멸위험지수_종합!A:F,5,0)</f>
        <v>41.5</v>
      </c>
      <c r="F723" s="15">
        <f>VLOOKUP(A723,개선_소멸위험지수_종합!A:F,6,0)</f>
        <v>205260</v>
      </c>
    </row>
    <row r="724" spans="1:6" x14ac:dyDescent="0.3">
      <c r="A724" s="15" t="s">
        <v>758</v>
      </c>
      <c r="B724" s="15">
        <f>VLOOKUP(A724,개선_소멸위험지수_종합!A:F,2,0)</f>
        <v>18.2</v>
      </c>
      <c r="C724" s="15">
        <f>VLOOKUP(A724,개선_소멸위험지수_종합!A:F,3,0)</f>
        <v>36.799999999999997</v>
      </c>
      <c r="D724" s="15">
        <f>VLOOKUP(A724,개선_소멸위험지수_종합!A:F,4,0)</f>
        <v>0.95099999999999996</v>
      </c>
      <c r="E724" s="15">
        <f>VLOOKUP(A724,개선_소멸위험지수_종합!A:F,5,0)</f>
        <v>39.5</v>
      </c>
      <c r="F724" s="15">
        <f>VLOOKUP(A724,개선_소멸위험지수_종합!A:F,6,0)</f>
        <v>87930</v>
      </c>
    </row>
    <row r="725" spans="1:6" x14ac:dyDescent="0.3">
      <c r="A725" s="15" t="s">
        <v>824</v>
      </c>
      <c r="B725" s="15">
        <f>VLOOKUP(A725,개선_소멸위험지수_종합!A:F,2,0)</f>
        <v>23.8</v>
      </c>
      <c r="C725" s="15">
        <f>VLOOKUP(A725,개선_소멸위험지수_종합!A:F,3,0)</f>
        <v>35.4</v>
      </c>
      <c r="D725" s="15">
        <f>VLOOKUP(A725,개선_소멸위험지수_종합!A:F,4,0)</f>
        <v>0.96199999999999997</v>
      </c>
      <c r="E725" s="15">
        <f>VLOOKUP(A725,개선_소멸위험지수_종합!A:F,5,0)</f>
        <v>43</v>
      </c>
      <c r="F725" s="15">
        <f>VLOOKUP(A725,개선_소멸위험지수_종합!A:F,6,0)</f>
        <v>42369</v>
      </c>
    </row>
    <row r="726" spans="1:6" x14ac:dyDescent="0.3">
      <c r="A726" s="15" t="s">
        <v>770</v>
      </c>
      <c r="B726" s="15">
        <f>VLOOKUP(A726,개선_소멸위험지수_종합!A:F,2,0)</f>
        <v>13.4</v>
      </c>
      <c r="C726" s="15">
        <f>VLOOKUP(A726,개선_소멸위험지수_종합!A:F,3,0)</f>
        <v>32</v>
      </c>
      <c r="D726" s="15">
        <f>VLOOKUP(A726,개선_소멸위험지수_종합!A:F,4,0)</f>
        <v>0.96699999999999997</v>
      </c>
      <c r="E726" s="15">
        <f>VLOOKUP(A726,개선_소멸위험지수_종합!A:F,5,0)</f>
        <v>57.5</v>
      </c>
      <c r="F726" s="15">
        <f>VLOOKUP(A726,개선_소멸위험지수_종합!A:F,6,0)</f>
        <v>78093</v>
      </c>
    </row>
    <row r="727" spans="1:6" x14ac:dyDescent="0.3">
      <c r="A727" s="15" t="s">
        <v>764</v>
      </c>
      <c r="B727" s="15">
        <f>VLOOKUP(A727,개선_소멸위험지수_종합!A:F,2,0)</f>
        <v>17.2</v>
      </c>
      <c r="C727" s="15">
        <f>VLOOKUP(A727,개선_소멸위험지수_종합!A:F,3,0)</f>
        <v>35.200000000000003</v>
      </c>
      <c r="D727" s="15">
        <f>VLOOKUP(A727,개선_소멸위험지수_종합!A:F,4,0)</f>
        <v>0.94699999999999995</v>
      </c>
      <c r="E727" s="15">
        <f>VLOOKUP(A727,개선_소멸위험지수_종합!A:F,5,0)</f>
        <v>53</v>
      </c>
      <c r="F727" s="15">
        <f>VLOOKUP(A727,개선_소멸위험지수_종합!A:F,6,0)</f>
        <v>65253</v>
      </c>
    </row>
    <row r="728" spans="1:6" x14ac:dyDescent="0.3">
      <c r="A728" s="15" t="s">
        <v>836</v>
      </c>
      <c r="B728" s="15">
        <f>VLOOKUP(A728,개선_소멸위험지수_종합!A:F,2,0)</f>
        <v>21.7</v>
      </c>
      <c r="C728" s="15">
        <f>VLOOKUP(A728,개선_소멸위험지수_종합!A:F,3,0)</f>
        <v>37.4</v>
      </c>
      <c r="D728" s="15">
        <f>VLOOKUP(A728,개선_소멸위험지수_종합!A:F,4,0)</f>
        <v>0.95699999999999996</v>
      </c>
      <c r="E728" s="15">
        <f>VLOOKUP(A728,개선_소멸위험지수_종합!A:F,5,0)</f>
        <v>36.9</v>
      </c>
      <c r="F728" s="15">
        <f>VLOOKUP(A728,개선_소멸위험지수_종합!A:F,6,0)</f>
        <v>68156</v>
      </c>
    </row>
    <row r="729" spans="1:6" x14ac:dyDescent="0.3">
      <c r="A729" s="15" t="s">
        <v>848</v>
      </c>
      <c r="B729" s="15">
        <f>VLOOKUP(A729,개선_소멸위험지수_종합!A:F,2,0)</f>
        <v>18.100000000000001</v>
      </c>
      <c r="C729" s="15">
        <f>VLOOKUP(A729,개선_소멸위험지수_종합!A:F,3,0)</f>
        <v>35.299999999999997</v>
      </c>
      <c r="D729" s="15">
        <f>VLOOKUP(A729,개선_소멸위험지수_종합!A:F,4,0)</f>
        <v>0.95599999999999996</v>
      </c>
      <c r="E729" s="15">
        <f>VLOOKUP(A729,개선_소멸위험지수_종합!A:F,5,0)</f>
        <v>47</v>
      </c>
      <c r="F729" s="15">
        <f>VLOOKUP(A729,개선_소멸위험지수_종합!A:F,6,0)</f>
        <v>45573</v>
      </c>
    </row>
    <row r="730" spans="1:6" x14ac:dyDescent="0.3">
      <c r="A730" s="15" t="s">
        <v>788</v>
      </c>
      <c r="B730" s="15">
        <f>VLOOKUP(A730,개선_소멸위험지수_종합!A:F,2,0)</f>
        <v>23.2</v>
      </c>
      <c r="C730" s="15">
        <f>VLOOKUP(A730,개선_소멸위험지수_종합!A:F,3,0)</f>
        <v>38.4</v>
      </c>
      <c r="D730" s="15">
        <f>VLOOKUP(A730,개선_소멸위험지수_종합!A:F,4,0)</f>
        <v>0.94599999999999995</v>
      </c>
      <c r="E730" s="15">
        <f>VLOOKUP(A730,개선_소멸위험지수_종합!A:F,5,0)</f>
        <v>41.6</v>
      </c>
      <c r="F730" s="15">
        <f>VLOOKUP(A730,개선_소멸위험지수_종합!A:F,6,0)</f>
        <v>38152</v>
      </c>
    </row>
    <row r="731" spans="1:6" x14ac:dyDescent="0.3">
      <c r="A731" s="15" t="s">
        <v>830</v>
      </c>
      <c r="B731" s="15">
        <f>VLOOKUP(A731,개선_소멸위험지수_종합!A:F,2,0)</f>
        <v>18.100000000000001</v>
      </c>
      <c r="C731" s="15">
        <f>VLOOKUP(A731,개선_소멸위험지수_종합!A:F,3,0)</f>
        <v>33.6</v>
      </c>
      <c r="D731" s="15">
        <f>VLOOKUP(A731,개선_소멸위험지수_종합!A:F,4,0)</f>
        <v>0.96299999999999997</v>
      </c>
      <c r="E731" s="15">
        <f>VLOOKUP(A731,개선_소멸위험지수_종합!A:F,5,0)</f>
        <v>42.7</v>
      </c>
      <c r="F731" s="15">
        <f>VLOOKUP(A731,개선_소멸위험지수_종합!A:F,6,0)</f>
        <v>41388</v>
      </c>
    </row>
    <row r="732" spans="1:6" x14ac:dyDescent="0.3">
      <c r="A732" s="15" t="s">
        <v>806</v>
      </c>
      <c r="B732" s="15">
        <f>VLOOKUP(A732,개선_소멸위험지수_종합!A:F,2,0)</f>
        <v>16.8</v>
      </c>
      <c r="C732" s="15">
        <f>VLOOKUP(A732,개선_소멸위험지수_종합!A:F,3,0)</f>
        <v>41</v>
      </c>
      <c r="D732" s="15">
        <f>VLOOKUP(A732,개선_소멸위험지수_종합!A:F,4,0)</f>
        <v>0.96099999999999997</v>
      </c>
      <c r="E732" s="15">
        <f>VLOOKUP(A732,개선_소멸위험지수_종합!A:F,5,0)</f>
        <v>45.9</v>
      </c>
      <c r="F732" s="15">
        <f>VLOOKUP(A732,개선_소멸위험지수_종합!A:F,6,0)</f>
        <v>36112</v>
      </c>
    </row>
    <row r="733" spans="1:6" x14ac:dyDescent="0.3">
      <c r="A733" s="15" t="s">
        <v>812</v>
      </c>
      <c r="B733" s="15">
        <f>VLOOKUP(A733,개선_소멸위험지수_종합!A:F,2,0)</f>
        <v>14.6</v>
      </c>
      <c r="C733" s="15">
        <f>VLOOKUP(A733,개선_소멸위험지수_종합!A:F,3,0)</f>
        <v>41</v>
      </c>
      <c r="D733" s="15">
        <f>VLOOKUP(A733,개선_소멸위험지수_종합!A:F,4,0)</f>
        <v>0.96699999999999997</v>
      </c>
      <c r="E733" s="15">
        <f>VLOOKUP(A733,개선_소멸위험지수_종합!A:F,5,0)</f>
        <v>49.2</v>
      </c>
      <c r="F733" s="15">
        <f>VLOOKUP(A733,개선_소멸위험지수_종합!A:F,6,0)</f>
        <v>44513</v>
      </c>
    </row>
    <row r="734" spans="1:6" x14ac:dyDescent="0.3">
      <c r="A734" s="15" t="s">
        <v>842</v>
      </c>
      <c r="B734" s="15">
        <f>VLOOKUP(A734,개선_소멸위험지수_종합!A:F,2,0)</f>
        <v>18.7</v>
      </c>
      <c r="C734" s="15">
        <f>VLOOKUP(A734,개선_소멸위험지수_종합!A:F,3,0)</f>
        <v>41</v>
      </c>
      <c r="D734" s="15">
        <f>VLOOKUP(A734,개선_소멸위험지수_종합!A:F,4,0)</f>
        <v>0.95499999999999996</v>
      </c>
      <c r="E734" s="15">
        <f>VLOOKUP(A734,개선_소멸위험지수_종합!A:F,5,0)</f>
        <v>49.5</v>
      </c>
      <c r="F734" s="15">
        <f>VLOOKUP(A734,개선_소멸위험지수_종합!A:F,6,0)</f>
        <v>24205</v>
      </c>
    </row>
    <row r="735" spans="1:6" x14ac:dyDescent="0.3">
      <c r="A735" s="15" t="s">
        <v>776</v>
      </c>
      <c r="B735" s="15">
        <f>VLOOKUP(A735,개선_소멸위험지수_종합!A:F,2,0)</f>
        <v>21.9</v>
      </c>
      <c r="C735" s="15">
        <f>VLOOKUP(A735,개선_소멸위험지수_종합!A:F,3,0)</f>
        <v>34.200000000000003</v>
      </c>
      <c r="D735" s="15">
        <f>VLOOKUP(A735,개선_소멸위험지수_종합!A:F,4,0)</f>
        <v>0.96499999999999997</v>
      </c>
      <c r="E735" s="15">
        <f>VLOOKUP(A735,개선_소멸위험지수_종합!A:F,5,0)</f>
        <v>47.1</v>
      </c>
      <c r="F735" s="15">
        <f>VLOOKUP(A735,개선_소멸위험지수_종합!A:F,6,0)</f>
        <v>22414</v>
      </c>
    </row>
    <row r="736" spans="1:6" x14ac:dyDescent="0.3">
      <c r="A736" s="15" t="s">
        <v>800</v>
      </c>
      <c r="B736" s="15">
        <f>VLOOKUP(A736,개선_소멸위험지수_종합!A:F,2,0)</f>
        <v>22</v>
      </c>
      <c r="C736" s="15">
        <f>VLOOKUP(A736,개선_소멸위험지수_종합!A:F,3,0)</f>
        <v>36</v>
      </c>
      <c r="D736" s="15">
        <f>VLOOKUP(A736,개선_소멸위험지수_종합!A:F,4,0)</f>
        <v>0.95099999999999996</v>
      </c>
      <c r="E736" s="15">
        <f>VLOOKUP(A736,개선_소멸위험지수_종합!A:F,5,0)</f>
        <v>42.8</v>
      </c>
      <c r="F736" s="15">
        <f>VLOOKUP(A736,개선_소멸위험지수_종합!A:F,6,0)</f>
        <v>31068</v>
      </c>
    </row>
    <row r="737" spans="1:6" x14ac:dyDescent="0.3">
      <c r="A737" s="15" t="s">
        <v>752</v>
      </c>
      <c r="B737" s="15">
        <f>VLOOKUP(A737,개선_소멸위험지수_종합!A:F,2,0)</f>
        <v>19</v>
      </c>
      <c r="C737" s="15">
        <f>VLOOKUP(A737,개선_소멸위험지수_종합!A:F,3,0)</f>
        <v>33.5</v>
      </c>
      <c r="D737" s="15">
        <f>VLOOKUP(A737,개선_소멸위험지수_종합!A:F,4,0)</f>
        <v>0.96499999999999997</v>
      </c>
      <c r="E737" s="15">
        <f>VLOOKUP(A737,개선_소멸위험지수_종합!A:F,5,0)</f>
        <v>37.299999999999997</v>
      </c>
      <c r="F737" s="15">
        <f>VLOOKUP(A737,개선_소멸위험지수_종합!A:F,6,0)</f>
        <v>27041</v>
      </c>
    </row>
    <row r="738" spans="1:6" x14ac:dyDescent="0.3">
      <c r="A738" s="15" t="s">
        <v>782</v>
      </c>
      <c r="B738" s="15">
        <f>VLOOKUP(A738,개선_소멸위험지수_종합!A:F,2,0)</f>
        <v>20</v>
      </c>
      <c r="C738" s="15">
        <f>VLOOKUP(A738,개선_소멸위험지수_종합!A:F,3,0)</f>
        <v>36.6</v>
      </c>
      <c r="D738" s="15">
        <f>VLOOKUP(A738,개선_소멸위험지수_종합!A:F,4,0)</f>
        <v>0.96599999999999997</v>
      </c>
      <c r="E738" s="15">
        <f>VLOOKUP(A738,개선_소멸위험지수_종합!A:F,5,0)</f>
        <v>50</v>
      </c>
      <c r="F738" s="15">
        <f>VLOOKUP(A738,개선_소멸위험지수_종합!A:F,6,0)</f>
        <v>26086</v>
      </c>
    </row>
    <row r="739" spans="1:6" x14ac:dyDescent="0.3">
      <c r="A739" s="15" t="s">
        <v>1124</v>
      </c>
      <c r="B739" s="15">
        <f>VLOOKUP(A739,개선_소멸위험지수_종합!A:F,2,0)</f>
        <v>15.1</v>
      </c>
      <c r="C739" s="15">
        <f>VLOOKUP(A739,개선_소멸위험지수_종합!A:F,3,0)</f>
        <v>30.2</v>
      </c>
      <c r="D739" s="15">
        <f>VLOOKUP(A739,개선_소멸위험지수_종합!A:F,4,0)</f>
        <v>0.96499999999999997</v>
      </c>
      <c r="E739" s="15">
        <f>VLOOKUP(A739,개선_소멸위험지수_종합!A:F,5,0)</f>
        <v>35.299999999999997</v>
      </c>
      <c r="F739" s="15">
        <f>VLOOKUP(A739,개선_소멸위험지수_종합!A:F,6,0)</f>
        <v>1040310</v>
      </c>
    </row>
    <row r="740" spans="1:6" x14ac:dyDescent="0.3">
      <c r="A740" s="15" t="s">
        <v>1112</v>
      </c>
      <c r="B740" s="15">
        <f>VLOOKUP(A740,개선_소멸위험지수_종합!A:F,2,0)</f>
        <v>17.600000000000001</v>
      </c>
      <c r="C740" s="15">
        <f>VLOOKUP(A740,개선_소멸위험지수_종합!A:F,3,0)</f>
        <v>33.200000000000003</v>
      </c>
      <c r="D740" s="15">
        <f>VLOOKUP(A740,개선_소멸위험지수_종합!A:F,4,0)</f>
        <v>0.96799999999999997</v>
      </c>
      <c r="E740" s="15">
        <f>VLOOKUP(A740,개선_소멸위험지수_종합!A:F,5,0)</f>
        <v>42.5</v>
      </c>
      <c r="F740" s="15">
        <f>VLOOKUP(A740,개선_소멸위험지수_종합!A:F,6,0)</f>
        <v>338070</v>
      </c>
    </row>
    <row r="741" spans="1:6" x14ac:dyDescent="0.3">
      <c r="A741" s="15" t="s">
        <v>1130</v>
      </c>
      <c r="B741" s="15">
        <f>VLOOKUP(A741,개선_소멸위험지수_종합!A:F,2,0)</f>
        <v>18.399999999999999</v>
      </c>
      <c r="C741" s="15">
        <f>VLOOKUP(A741,개선_소멸위험지수_종합!A:F,3,0)</f>
        <v>31.2</v>
      </c>
      <c r="D741" s="15">
        <f>VLOOKUP(A741,개선_소멸위험지수_종합!A:F,4,0)</f>
        <v>0.94399999999999995</v>
      </c>
      <c r="E741" s="15">
        <f>VLOOKUP(A741,개선_소멸위험지수_종합!A:F,5,0)</f>
        <v>37.4</v>
      </c>
      <c r="F741" s="15">
        <f>VLOOKUP(A741,개선_소멸위험지수_종합!A:F,6,0)</f>
        <v>129707</v>
      </c>
    </row>
    <row r="742" spans="1:6" x14ac:dyDescent="0.3">
      <c r="A742" s="15" t="s">
        <v>1088</v>
      </c>
      <c r="B742" s="15">
        <f>VLOOKUP(A742,개선_소멸위험지수_종합!A:F,2,0)</f>
        <v>16.7</v>
      </c>
      <c r="C742" s="15">
        <f>VLOOKUP(A742,개선_소멸위험지수_종합!A:F,3,0)</f>
        <v>26.9</v>
      </c>
      <c r="D742" s="15">
        <f>VLOOKUP(A742,개선_소멸위험지수_종합!A:F,4,0)</f>
        <v>0.97599999999999998</v>
      </c>
      <c r="E742" s="15">
        <f>VLOOKUP(A742,개선_소멸위험지수_종합!A:F,5,0)</f>
        <v>44</v>
      </c>
      <c r="F742" s="15">
        <f>VLOOKUP(A742,개선_소멸위험지수_종합!A:F,6,0)</f>
        <v>111000</v>
      </c>
    </row>
    <row r="743" spans="1:6" x14ac:dyDescent="0.3">
      <c r="A743" s="15" t="s">
        <v>1070</v>
      </c>
      <c r="B743" s="15">
        <f>VLOOKUP(A743,개선_소멸위험지수_종합!A:F,2,0)</f>
        <v>16.100000000000001</v>
      </c>
      <c r="C743" s="15">
        <f>VLOOKUP(A743,개선_소멸위험지수_종합!A:F,3,0)</f>
        <v>31.6</v>
      </c>
      <c r="D743" s="15">
        <f>VLOOKUP(A743,개선_소멸위험지수_종합!A:F,4,0)</f>
        <v>0.95199999999999996</v>
      </c>
      <c r="E743" s="15">
        <f>VLOOKUP(A743,개선_소멸위험지수_종합!A:F,5,0)</f>
        <v>32.1</v>
      </c>
      <c r="F743" s="15">
        <f>VLOOKUP(A743,개선_소멸위험지수_종합!A:F,6,0)</f>
        <v>534239</v>
      </c>
    </row>
    <row r="744" spans="1:6" x14ac:dyDescent="0.3">
      <c r="A744" s="15" t="s">
        <v>1082</v>
      </c>
      <c r="B744" s="15">
        <f>VLOOKUP(A744,개선_소멸위험지수_종합!A:F,2,0)</f>
        <v>16.3</v>
      </c>
      <c r="C744" s="15">
        <f>VLOOKUP(A744,개선_소멸위험지수_종합!A:F,3,0)</f>
        <v>38.6</v>
      </c>
      <c r="D744" s="15">
        <f>VLOOKUP(A744,개선_소멸위험지수_종합!A:F,4,0)</f>
        <v>0.96099999999999997</v>
      </c>
      <c r="E744" s="15">
        <f>VLOOKUP(A744,개선_소멸위험지수_종합!A:F,5,0)</f>
        <v>37.9</v>
      </c>
      <c r="F744" s="15">
        <f>VLOOKUP(A744,개선_소멸위험지수_종합!A:F,6,0)</f>
        <v>102655</v>
      </c>
    </row>
    <row r="745" spans="1:6" x14ac:dyDescent="0.3">
      <c r="A745" s="15" t="s">
        <v>1052</v>
      </c>
      <c r="B745" s="15">
        <f>VLOOKUP(A745,개선_소멸위험지수_종합!A:F,2,0)</f>
        <v>16.600000000000001</v>
      </c>
      <c r="C745" s="15">
        <f>VLOOKUP(A745,개선_소멸위험지수_종합!A:F,3,0)</f>
        <v>34.1</v>
      </c>
      <c r="D745" s="15">
        <f>VLOOKUP(A745,개선_소멸위험지수_종합!A:F,4,0)</f>
        <v>0.95499999999999996</v>
      </c>
      <c r="E745" s="15">
        <f>VLOOKUP(A745,개선_소멸위험지수_종합!A:F,5,0)</f>
        <v>37.5</v>
      </c>
      <c r="F745" s="15">
        <f>VLOOKUP(A745,개선_소멸위험지수_종합!A:F,6,0)</f>
        <v>250763</v>
      </c>
    </row>
    <row r="746" spans="1:6" x14ac:dyDescent="0.3">
      <c r="A746" s="15" t="s">
        <v>1100</v>
      </c>
      <c r="B746" s="15">
        <f>VLOOKUP(A746,개선_소멸위험지수_종합!A:F,2,0)</f>
        <v>14.8</v>
      </c>
      <c r="C746" s="15">
        <f>VLOOKUP(A746,개선_소멸위험지수_종합!A:F,3,0)</f>
        <v>31.9</v>
      </c>
      <c r="D746" s="15">
        <f>VLOOKUP(A746,개선_소멸위험지수_종합!A:F,4,0)</f>
        <v>0.97199999999999998</v>
      </c>
      <c r="E746" s="15">
        <f>VLOOKUP(A746,개선_소멸위험지수_종합!A:F,5,0)</f>
        <v>47.4</v>
      </c>
      <c r="F746" s="15">
        <f>VLOOKUP(A746,개선_소멸위험지수_종합!A:F,6,0)</f>
        <v>344518</v>
      </c>
    </row>
    <row r="747" spans="1:6" x14ac:dyDescent="0.3">
      <c r="A747" s="15" t="s">
        <v>1106</v>
      </c>
      <c r="B747" s="15">
        <f>VLOOKUP(A747,개선_소멸위험지수_종합!A:F,2,0)</f>
        <v>22.1</v>
      </c>
      <c r="C747" s="15">
        <f>VLOOKUP(A747,개선_소멸위험지수_종합!A:F,3,0)</f>
        <v>28.1</v>
      </c>
      <c r="D747" s="15">
        <f>VLOOKUP(A747,개선_소멸위험지수_종합!A:F,4,0)</f>
        <v>0.96499999999999997</v>
      </c>
      <c r="E747" s="15">
        <f>VLOOKUP(A747,개선_소멸위험지수_종합!A:F,5,0)</f>
        <v>49</v>
      </c>
      <c r="F747" s="15">
        <f>VLOOKUP(A747,개선_소멸위험지수_종합!A:F,6,0)</f>
        <v>26646</v>
      </c>
    </row>
    <row r="748" spans="1:6" x14ac:dyDescent="0.3">
      <c r="A748" s="15" t="s">
        <v>1142</v>
      </c>
      <c r="B748" s="15">
        <f>VLOOKUP(A748,개선_소멸위험지수_종합!A:F,2,0)</f>
        <v>13.3</v>
      </c>
      <c r="C748" s="15">
        <f>VLOOKUP(A748,개선_소멸위험지수_종합!A:F,3,0)</f>
        <v>34.200000000000003</v>
      </c>
      <c r="D748" s="15">
        <f>VLOOKUP(A748,개선_소멸위험지수_종합!A:F,4,0)</f>
        <v>0.95899999999999996</v>
      </c>
      <c r="E748" s="15">
        <f>VLOOKUP(A748,개선_소멸위험지수_종합!A:F,5,0)</f>
        <v>46.3</v>
      </c>
      <c r="F748" s="15">
        <f>VLOOKUP(A748,개선_소멸위험지수_종합!A:F,6,0)</f>
        <v>67545</v>
      </c>
    </row>
    <row r="749" spans="1:6" x14ac:dyDescent="0.3">
      <c r="A749" s="15" t="s">
        <v>1118</v>
      </c>
      <c r="B749" s="15">
        <f>VLOOKUP(A749,개선_소멸위험지수_종합!A:F,2,0)</f>
        <v>13.4</v>
      </c>
      <c r="C749" s="15">
        <f>VLOOKUP(A749,개선_소멸위험지수_종합!A:F,3,0)</f>
        <v>32</v>
      </c>
      <c r="D749" s="15">
        <f>VLOOKUP(A749,개선_소멸위험지수_종합!A:F,4,0)</f>
        <v>0.98</v>
      </c>
      <c r="E749" s="15">
        <f>VLOOKUP(A749,개선_소멸위험지수_종합!A:F,5,0)</f>
        <v>51.6</v>
      </c>
      <c r="F749" s="15">
        <f>VLOOKUP(A749,개선_소멸위험지수_종합!A:F,6,0)</f>
        <v>62304</v>
      </c>
    </row>
    <row r="750" spans="1:6" x14ac:dyDescent="0.3">
      <c r="A750" s="15" t="s">
        <v>1064</v>
      </c>
      <c r="B750" s="15">
        <f>VLOOKUP(A750,개선_소멸위험지수_종합!A:F,2,0)</f>
        <v>16.7</v>
      </c>
      <c r="C750" s="15">
        <f>VLOOKUP(A750,개선_소멸위험지수_종합!A:F,3,0)</f>
        <v>28.4</v>
      </c>
      <c r="D750" s="15">
        <f>VLOOKUP(A750,개선_소멸위험지수_종합!A:F,4,0)</f>
        <v>0.97199999999999998</v>
      </c>
      <c r="E750" s="15">
        <f>VLOOKUP(A750,개선_소멸위험지수_종합!A:F,5,0)</f>
        <v>42.3</v>
      </c>
      <c r="F750" s="15">
        <f>VLOOKUP(A750,개선_소멸위험지수_종합!A:F,6,0)</f>
        <v>51547</v>
      </c>
    </row>
    <row r="751" spans="1:6" x14ac:dyDescent="0.3">
      <c r="A751" s="15" t="s">
        <v>1076</v>
      </c>
      <c r="B751" s="15">
        <f>VLOOKUP(A751,개선_소멸위험지수_종합!A:F,2,0)</f>
        <v>19.3</v>
      </c>
      <c r="C751" s="15">
        <f>VLOOKUP(A751,개선_소멸위험지수_종합!A:F,3,0)</f>
        <v>32</v>
      </c>
      <c r="D751" s="15">
        <f>VLOOKUP(A751,개선_소멸위험지수_종합!A:F,4,0)</f>
        <v>0.95799999999999996</v>
      </c>
      <c r="E751" s="15">
        <f>VLOOKUP(A751,개선_소멸위험지수_종합!A:F,5,0)</f>
        <v>37.9</v>
      </c>
      <c r="F751" s="15">
        <f>VLOOKUP(A751,개선_소멸위험지수_종합!A:F,6,0)</f>
        <v>42237</v>
      </c>
    </row>
    <row r="752" spans="1:6" x14ac:dyDescent="0.3">
      <c r="A752" s="15" t="s">
        <v>1136</v>
      </c>
      <c r="B752" s="15">
        <f>VLOOKUP(A752,개선_소멸위험지수_종합!A:F,2,0)</f>
        <v>15.6</v>
      </c>
      <c r="C752" s="15">
        <f>VLOOKUP(A752,개선_소멸위험지수_종합!A:F,3,0)</f>
        <v>33.200000000000003</v>
      </c>
      <c r="D752" s="15">
        <f>VLOOKUP(A752,개선_소멸위험지수_종합!A:F,4,0)</f>
        <v>0.95799999999999996</v>
      </c>
      <c r="E752" s="15">
        <f>VLOOKUP(A752,개선_소멸위험지수_종합!A:F,5,0)</f>
        <v>38.200000000000003</v>
      </c>
      <c r="F752" s="15">
        <f>VLOOKUP(A752,개선_소멸위험지수_종합!A:F,6,0)</f>
        <v>45468</v>
      </c>
    </row>
    <row r="753" spans="1:6" x14ac:dyDescent="0.3">
      <c r="A753" s="15" t="s">
        <v>1094</v>
      </c>
      <c r="B753" s="15">
        <f>VLOOKUP(A753,개선_소멸위험지수_종합!A:F,2,0)</f>
        <v>17.8</v>
      </c>
      <c r="C753" s="15">
        <f>VLOOKUP(A753,개선_소멸위험지수_종합!A:F,3,0)</f>
        <v>25.5</v>
      </c>
      <c r="D753" s="15">
        <f>VLOOKUP(A753,개선_소멸위험지수_종합!A:F,4,0)</f>
        <v>0.96699999999999997</v>
      </c>
      <c r="E753" s="15">
        <f>VLOOKUP(A753,개선_소멸위험지수_종합!A:F,5,0)</f>
        <v>47.1</v>
      </c>
      <c r="F753" s="15">
        <f>VLOOKUP(A753,개선_소멸위험지수_종합!A:F,6,0)</f>
        <v>34528</v>
      </c>
    </row>
    <row r="754" spans="1:6" x14ac:dyDescent="0.3">
      <c r="A754" s="15" t="s">
        <v>1148</v>
      </c>
      <c r="B754" s="15">
        <f>VLOOKUP(A754,개선_소멸위험지수_종합!A:F,2,0)</f>
        <v>13.9</v>
      </c>
      <c r="C754" s="15">
        <f>VLOOKUP(A754,개선_소멸위험지수_종합!A:F,3,0)</f>
        <v>27.4</v>
      </c>
      <c r="D754" s="15">
        <f>VLOOKUP(A754,개선_소멸위험지수_종합!A:F,4,0)</f>
        <v>0.96</v>
      </c>
      <c r="E754" s="15">
        <f>VLOOKUP(A754,개선_소멸위험지수_종합!A:F,5,0)</f>
        <v>35.4</v>
      </c>
      <c r="F754" s="15">
        <f>VLOOKUP(A754,개선_소멸위험지수_종합!A:F,6,0)</f>
        <v>38442</v>
      </c>
    </row>
    <row r="755" spans="1:6" x14ac:dyDescent="0.3">
      <c r="A755" s="15" t="s">
        <v>1058</v>
      </c>
      <c r="B755" s="15">
        <f>VLOOKUP(A755,개선_소멸위험지수_종합!A:F,2,0)</f>
        <v>12.5</v>
      </c>
      <c r="C755" s="15">
        <f>VLOOKUP(A755,개선_소멸위험지수_종합!A:F,3,0)</f>
        <v>29.9</v>
      </c>
      <c r="D755" s="15">
        <f>VLOOKUP(A755,개선_소멸위험지수_종합!A:F,4,0)</f>
        <v>0.96599999999999997</v>
      </c>
      <c r="E755" s="15">
        <f>VLOOKUP(A755,개선_소멸위험지수_종합!A:F,5,0)</f>
        <v>43.6</v>
      </c>
      <c r="F755" s="15">
        <f>VLOOKUP(A755,개선_소멸위험지수_종합!A:F,6,0)</f>
        <v>60077</v>
      </c>
    </row>
    <row r="756" spans="1:6" x14ac:dyDescent="0.3">
      <c r="A756" s="15" t="s">
        <v>1154</v>
      </c>
      <c r="B756" s="15">
        <f>VLOOKUP(A756,개선_소멸위험지수_종합!A:F,2,0)</f>
        <v>19.600000000000001</v>
      </c>
      <c r="C756" s="15">
        <f>VLOOKUP(A756,개선_소멸위험지수_종합!A:F,3,0)</f>
        <v>28.8</v>
      </c>
      <c r="D756" s="15">
        <f>VLOOKUP(A756,개선_소멸위험지수_종합!A:F,4,0)</f>
        <v>0.95699999999999996</v>
      </c>
      <c r="E756" s="15">
        <f>VLOOKUP(A756,개선_소멸위험지수_종합!A:F,5,0)</f>
        <v>34.200000000000003</v>
      </c>
      <c r="F756" s="15">
        <f>VLOOKUP(A756,개선_소멸위험지수_종합!A:F,6,0)</f>
        <v>43804</v>
      </c>
    </row>
    <row r="757" spans="1:6" x14ac:dyDescent="0.3">
      <c r="A757" s="15" t="s">
        <v>1292</v>
      </c>
      <c r="B757" s="15">
        <f>VLOOKUP(A757,개선_소멸위험지수_종합!A:F,2,0)</f>
        <v>12.1</v>
      </c>
      <c r="C757" s="15">
        <f>VLOOKUP(A757,개선_소멸위험지수_종합!A:F,3,0)</f>
        <v>32.9</v>
      </c>
      <c r="D757" s="15">
        <f>VLOOKUP(A757,개선_소멸위험지수_종합!A:F,4,0)</f>
        <v>0.95899999999999996</v>
      </c>
      <c r="E757" s="15">
        <f>VLOOKUP(A757,개선_소멸위험지수_종합!A:F,5,0)</f>
        <v>39.799999999999997</v>
      </c>
      <c r="F757" s="15">
        <f>VLOOKUP(A757,개선_소멸위험지수_종합!A:F,6,0)</f>
        <v>494513</v>
      </c>
    </row>
    <row r="758" spans="1:6" x14ac:dyDescent="0.3">
      <c r="A758" s="15" t="s">
        <v>1172</v>
      </c>
      <c r="B758" s="15">
        <f>VLOOKUP(A758,개선_소멸위험지수_종합!A:F,2,0)</f>
        <v>20.3</v>
      </c>
      <c r="C758" s="15">
        <f>VLOOKUP(A758,개선_소멸위험지수_종합!A:F,3,0)</f>
        <v>30</v>
      </c>
      <c r="D758" s="15">
        <f>VLOOKUP(A758,개선_소멸위험지수_종합!A:F,4,0)</f>
        <v>0.94799999999999995</v>
      </c>
      <c r="E758" s="15">
        <f>VLOOKUP(A758,개선_소멸위험지수_종합!A:F,5,0)</f>
        <v>42.4</v>
      </c>
      <c r="F758" s="15">
        <f>VLOOKUP(A758,개선_소멸위험지수_종합!A:F,6,0)</f>
        <v>253506</v>
      </c>
    </row>
    <row r="759" spans="1:6" x14ac:dyDescent="0.3">
      <c r="A759" s="15" t="s">
        <v>1190</v>
      </c>
      <c r="B759" s="15">
        <f>VLOOKUP(A759,개선_소멸위험지수_종합!A:F,2,0)</f>
        <v>13.3</v>
      </c>
      <c r="C759" s="15">
        <f>VLOOKUP(A759,개선_소멸위험지수_종합!A:F,3,0)</f>
        <v>32.799999999999997</v>
      </c>
      <c r="D759" s="15">
        <f>VLOOKUP(A759,개선_소멸위험지수_종합!A:F,4,0)</f>
        <v>0.96</v>
      </c>
      <c r="E759" s="15">
        <f>VLOOKUP(A759,개선_소멸위험지수_종합!A:F,5,0)</f>
        <v>44.5</v>
      </c>
      <c r="F759" s="15">
        <f>VLOOKUP(A759,개선_소멸위험지수_종합!A:F,6,0)</f>
        <v>136733</v>
      </c>
    </row>
    <row r="760" spans="1:6" x14ac:dyDescent="0.3">
      <c r="A760" s="15" t="s">
        <v>1220</v>
      </c>
      <c r="B760" s="15">
        <f>VLOOKUP(A760,개선_소멸위험지수_종합!A:F,2,0)</f>
        <v>12.9</v>
      </c>
      <c r="C760" s="15">
        <f>VLOOKUP(A760,개선_소멸위험지수_종합!A:F,3,0)</f>
        <v>29.7</v>
      </c>
      <c r="D760" s="15">
        <f>VLOOKUP(A760,개선_소멸위험지수_종합!A:F,4,0)</f>
        <v>0.94699999999999995</v>
      </c>
      <c r="E760" s="15">
        <f>VLOOKUP(A760,개선_소멸위험지수_종합!A:F,5,0)</f>
        <v>35.6</v>
      </c>
      <c r="F760" s="15">
        <f>VLOOKUP(A760,개선_소멸위험지수_종합!A:F,6,0)</f>
        <v>155227</v>
      </c>
    </row>
    <row r="761" spans="1:6" x14ac:dyDescent="0.3">
      <c r="A761" s="15" t="s">
        <v>1184</v>
      </c>
      <c r="B761" s="15">
        <f>VLOOKUP(A761,개선_소멸위험지수_종합!A:F,2,0)</f>
        <v>18.2</v>
      </c>
      <c r="C761" s="15">
        <f>VLOOKUP(A761,개선_소멸위험지수_종합!A:F,3,0)</f>
        <v>31.8</v>
      </c>
      <c r="D761" s="15">
        <f>VLOOKUP(A761,개선_소멸위험지수_종합!A:F,4,0)</f>
        <v>0.96499999999999997</v>
      </c>
      <c r="E761" s="15">
        <f>VLOOKUP(A761,개선_소멸위험지수_종합!A:F,5,0)</f>
        <v>32</v>
      </c>
      <c r="F761" s="15">
        <f>VLOOKUP(A761,개선_소멸위험지수_종합!A:F,6,0)</f>
        <v>417734</v>
      </c>
    </row>
    <row r="762" spans="1:6" x14ac:dyDescent="0.3">
      <c r="A762" s="15" t="s">
        <v>1238</v>
      </c>
      <c r="B762" s="15">
        <f>VLOOKUP(A762,개선_소멸위험지수_종합!A:F,2,0)</f>
        <v>12.2</v>
      </c>
      <c r="C762" s="15">
        <f>VLOOKUP(A762,개선_소멸위험지수_종합!A:F,3,0)</f>
        <v>30.5</v>
      </c>
      <c r="D762" s="15">
        <f>VLOOKUP(A762,개선_소멸위험지수_종합!A:F,4,0)</f>
        <v>0.96</v>
      </c>
      <c r="E762" s="15">
        <f>VLOOKUP(A762,개선_소멸위험지수_종합!A:F,5,0)</f>
        <v>30.1</v>
      </c>
      <c r="F762" s="15">
        <f>VLOOKUP(A762,개선_소멸위험지수_종합!A:F,6,0)</f>
        <v>101761</v>
      </c>
    </row>
    <row r="763" spans="1:6" x14ac:dyDescent="0.3">
      <c r="A763" s="15" t="s">
        <v>1244</v>
      </c>
      <c r="B763" s="15">
        <f>VLOOKUP(A763,개선_소멸위험지수_종합!A:F,2,0)</f>
        <v>15.5</v>
      </c>
      <c r="C763" s="15">
        <f>VLOOKUP(A763,개선_소멸위험지수_종합!A:F,3,0)</f>
        <v>29.7</v>
      </c>
      <c r="D763" s="15">
        <f>VLOOKUP(A763,개선_소멸위험지수_종합!A:F,4,0)</f>
        <v>0.95299999999999996</v>
      </c>
      <c r="E763" s="15">
        <f>VLOOKUP(A763,개선_소멸위험지수_종합!A:F,5,0)</f>
        <v>34.700000000000003</v>
      </c>
      <c r="F763" s="15">
        <f>VLOOKUP(A763,개선_소멸위험지수_종합!A:F,6,0)</f>
        <v>98447</v>
      </c>
    </row>
    <row r="764" spans="1:6" x14ac:dyDescent="0.3">
      <c r="A764" s="15" t="s">
        <v>1208</v>
      </c>
      <c r="B764" s="15">
        <f>VLOOKUP(A764,개선_소멸위험지수_종합!A:F,2,0)</f>
        <v>18.5</v>
      </c>
      <c r="C764" s="15">
        <f>VLOOKUP(A764,개선_소멸위험지수_종합!A:F,3,0)</f>
        <v>28.5</v>
      </c>
      <c r="D764" s="15">
        <f>VLOOKUP(A764,개선_소멸위험지수_종합!A:F,4,0)</f>
        <v>0.97499999999999998</v>
      </c>
      <c r="E764" s="15">
        <f>VLOOKUP(A764,개선_소멸위험지수_종합!A:F,5,0)</f>
        <v>50.4</v>
      </c>
      <c r="F764" s="15">
        <f>VLOOKUP(A764,개선_소멸위험지수_종합!A:F,6,0)</f>
        <v>96798</v>
      </c>
    </row>
    <row r="765" spans="1:6" x14ac:dyDescent="0.3">
      <c r="A765" s="15" t="s">
        <v>1196</v>
      </c>
      <c r="B765" s="15">
        <f>VLOOKUP(A765,개선_소멸위험지수_종합!A:F,2,0)</f>
        <v>14.4</v>
      </c>
      <c r="C765" s="15">
        <f>VLOOKUP(A765,개선_소멸위험지수_종합!A:F,3,0)</f>
        <v>32.6</v>
      </c>
      <c r="D765" s="15">
        <f>VLOOKUP(A765,개선_소멸위험지수_종합!A:F,4,0)</f>
        <v>0.95199999999999996</v>
      </c>
      <c r="E765" s="15">
        <f>VLOOKUP(A765,개선_소멸위험지수_종합!A:F,5,0)</f>
        <v>37</v>
      </c>
      <c r="F765" s="15">
        <f>VLOOKUP(A765,개선_소멸위험지수_종합!A:F,6,0)</f>
        <v>69217</v>
      </c>
    </row>
    <row r="766" spans="1:6" x14ac:dyDescent="0.3">
      <c r="A766" s="15" t="s">
        <v>1166</v>
      </c>
      <c r="B766" s="15">
        <f>VLOOKUP(A766,개선_소멸위험지수_종합!A:F,2,0)</f>
        <v>15.8</v>
      </c>
      <c r="C766" s="15">
        <f>VLOOKUP(A766,개선_소멸위험지수_종합!A:F,3,0)</f>
        <v>31.1</v>
      </c>
      <c r="D766" s="15">
        <f>VLOOKUP(A766,개선_소멸위험지수_종합!A:F,4,0)</f>
        <v>0.96599999999999997</v>
      </c>
      <c r="E766" s="15">
        <f>VLOOKUP(A766,개선_소멸위험지수_종합!A:F,5,0)</f>
        <v>45.4</v>
      </c>
      <c r="F766" s="15">
        <f>VLOOKUP(A766,개선_소멸위험지수_종합!A:F,6,0)</f>
        <v>256364</v>
      </c>
    </row>
    <row r="767" spans="1:6" x14ac:dyDescent="0.3">
      <c r="A767" s="15" t="s">
        <v>1340</v>
      </c>
      <c r="B767" s="15" t="str">
        <f>VLOOKUP(A767,개선_소멸위험지수_종합!A:F,2,0)</f>
        <v>-</v>
      </c>
      <c r="C767" s="15">
        <f>VLOOKUP(A767,개선_소멸위험지수_종합!A:F,3,0)</f>
        <v>37.4</v>
      </c>
      <c r="D767" s="15">
        <f>VLOOKUP(A767,개선_소멸위험지수_종합!A:F,4,0)</f>
        <v>0.96599999999999997</v>
      </c>
      <c r="E767" s="15">
        <f>VLOOKUP(A767,개선_소멸위험지수_종합!A:F,5,0)</f>
        <v>44.5</v>
      </c>
      <c r="F767" s="15">
        <f>VLOOKUP(A767,개선_소멸위험지수_종합!A:F,6,0)</f>
        <v>23196</v>
      </c>
    </row>
    <row r="768" spans="1:6" x14ac:dyDescent="0.3">
      <c r="A768" s="15" t="s">
        <v>1268</v>
      </c>
      <c r="B768" s="15">
        <f>VLOOKUP(A768,개선_소멸위험지수_종합!A:F,2,0)</f>
        <v>11.7</v>
      </c>
      <c r="C768" s="15">
        <f>VLOOKUP(A768,개선_소멸위험지수_종합!A:F,3,0)</f>
        <v>29.1</v>
      </c>
      <c r="D768" s="15">
        <f>VLOOKUP(A768,개선_소멸위험지수_종합!A:F,4,0)</f>
        <v>0.94499999999999995</v>
      </c>
      <c r="E768" s="15">
        <f>VLOOKUP(A768,개선_소멸위험지수_종합!A:F,5,0)</f>
        <v>46.5</v>
      </c>
      <c r="F768" s="15">
        <f>VLOOKUP(A768,개선_소멸위험지수_종합!A:F,6,0)</f>
        <v>50498</v>
      </c>
    </row>
    <row r="769" spans="1:6" x14ac:dyDescent="0.3">
      <c r="A769" s="15" t="s">
        <v>1280</v>
      </c>
      <c r="B769" s="15">
        <f>VLOOKUP(A769,개선_소멸위험지수_종합!A:F,2,0)</f>
        <v>12.5</v>
      </c>
      <c r="C769" s="15">
        <f>VLOOKUP(A769,개선_소멸위험지수_종합!A:F,3,0)</f>
        <v>37.9</v>
      </c>
      <c r="D769" s="15">
        <f>VLOOKUP(A769,개선_소멸위험지수_종합!A:F,4,0)</f>
        <v>0.96</v>
      </c>
      <c r="E769" s="15">
        <f>VLOOKUP(A769,개선_소멸위험지수_종합!A:F,5,0)</f>
        <v>41.5</v>
      </c>
      <c r="F769" s="15">
        <f>VLOOKUP(A769,개선_소멸위험지수_종합!A:F,6,0)</f>
        <v>24601</v>
      </c>
    </row>
    <row r="770" spans="1:6" x14ac:dyDescent="0.3">
      <c r="A770" s="15" t="s">
        <v>1232</v>
      </c>
      <c r="B770" s="15">
        <f>VLOOKUP(A770,개선_소멸위험지수_종합!A:F,2,0)</f>
        <v>13.4</v>
      </c>
      <c r="C770" s="15">
        <f>VLOOKUP(A770,개선_소멸위험지수_종합!A:F,3,0)</f>
        <v>23.3</v>
      </c>
      <c r="D770" s="15">
        <f>VLOOKUP(A770,개선_소멸위험지수_종합!A:F,4,0)</f>
        <v>0.97</v>
      </c>
      <c r="E770" s="15">
        <f>VLOOKUP(A770,개선_소멸위험지수_종합!A:F,5,0)</f>
        <v>55.3</v>
      </c>
      <c r="F770" s="15">
        <f>VLOOKUP(A770,개선_소멸위험지수_종합!A:F,6,0)</f>
        <v>16262</v>
      </c>
    </row>
    <row r="771" spans="1:6" x14ac:dyDescent="0.3">
      <c r="A771" s="15" t="s">
        <v>1226</v>
      </c>
      <c r="B771" s="15">
        <f>VLOOKUP(A771,개선_소멸위험지수_종합!A:F,2,0)</f>
        <v>12.6</v>
      </c>
      <c r="C771" s="15">
        <f>VLOOKUP(A771,개선_소멸위험지수_종합!A:F,3,0)</f>
        <v>33.799999999999997</v>
      </c>
      <c r="D771" s="15">
        <f>VLOOKUP(A771,개선_소멸위험지수_종합!A:F,4,0)</f>
        <v>0.95399999999999996</v>
      </c>
      <c r="E771" s="15">
        <f>VLOOKUP(A771,개선_소멸위험지수_종합!A:F,5,0)</f>
        <v>52.4</v>
      </c>
      <c r="F771" s="15">
        <f>VLOOKUP(A771,개선_소멸위험지수_종합!A:F,6,0)</f>
        <v>36079</v>
      </c>
    </row>
    <row r="772" spans="1:6" x14ac:dyDescent="0.3">
      <c r="A772" s="15" t="s">
        <v>1274</v>
      </c>
      <c r="B772" s="15">
        <f>VLOOKUP(A772,개선_소멸위험지수_종합!A:F,2,0)</f>
        <v>13.8</v>
      </c>
      <c r="C772" s="15">
        <f>VLOOKUP(A772,개선_소멸위험지수_종합!A:F,3,0)</f>
        <v>31.7</v>
      </c>
      <c r="D772" s="15">
        <f>VLOOKUP(A772,개선_소멸위험지수_종합!A:F,4,0)</f>
        <v>0.96899999999999997</v>
      </c>
      <c r="E772" s="15">
        <f>VLOOKUP(A772,개선_소멸위험지수_종합!A:F,5,0)</f>
        <v>40.6</v>
      </c>
      <c r="F772" s="15">
        <f>VLOOKUP(A772,개선_소멸위험지수_종합!A:F,6,0)</f>
        <v>41618</v>
      </c>
    </row>
    <row r="773" spans="1:6" x14ac:dyDescent="0.3">
      <c r="A773" s="15" t="s">
        <v>1178</v>
      </c>
      <c r="B773" s="15">
        <f>VLOOKUP(A773,개선_소멸위험지수_종합!A:F,2,0)</f>
        <v>16.8</v>
      </c>
      <c r="C773" s="15">
        <f>VLOOKUP(A773,개선_소멸위험지수_종합!A:F,3,0)</f>
        <v>34</v>
      </c>
      <c r="D773" s="15">
        <f>VLOOKUP(A773,개선_소멸위험지수_종합!A:F,4,0)</f>
        <v>0.97399999999999998</v>
      </c>
      <c r="E773" s="15">
        <f>VLOOKUP(A773,개선_소멸위험지수_종합!A:F,5,0)</f>
        <v>33.799999999999997</v>
      </c>
      <c r="F773" s="15">
        <f>VLOOKUP(A773,개선_소멸위험지수_종합!A:F,6,0)</f>
        <v>32926</v>
      </c>
    </row>
    <row r="774" spans="1:6" x14ac:dyDescent="0.3">
      <c r="A774" s="15" t="s">
        <v>1214</v>
      </c>
      <c r="B774" s="15">
        <f>VLOOKUP(A774,개선_소멸위험지수_종합!A:F,2,0)</f>
        <v>10.5</v>
      </c>
      <c r="C774" s="15">
        <f>VLOOKUP(A774,개선_소멸위험지수_종합!A:F,3,0)</f>
        <v>24.9</v>
      </c>
      <c r="D774" s="15">
        <f>VLOOKUP(A774,개선_소멸위험지수_종합!A:F,4,0)</f>
        <v>0.97199999999999998</v>
      </c>
      <c r="E774" s="15">
        <f>VLOOKUP(A774,개선_소멸위험지수_종합!A:F,5,0)</f>
        <v>53.1</v>
      </c>
      <c r="F774" s="15">
        <f>VLOOKUP(A774,개선_소멸위험지수_종합!A:F,6,0)</f>
        <v>44166</v>
      </c>
    </row>
    <row r="775" spans="1:6" x14ac:dyDescent="0.3">
      <c r="A775" s="15" t="s">
        <v>1286</v>
      </c>
      <c r="B775" s="15">
        <f>VLOOKUP(A775,개선_소멸위험지수_종합!A:F,2,0)</f>
        <v>13.2</v>
      </c>
      <c r="C775" s="15">
        <f>VLOOKUP(A775,개선_소멸위험지수_종합!A:F,3,0)</f>
        <v>34.4</v>
      </c>
      <c r="D775" s="15">
        <f>VLOOKUP(A775,개선_소멸위험지수_종합!A:F,4,0)</f>
        <v>0.95099999999999996</v>
      </c>
      <c r="E775" s="15">
        <f>VLOOKUP(A775,개선_소멸위험지수_종합!A:F,5,0)</f>
        <v>33.799999999999997</v>
      </c>
      <c r="F775" s="15">
        <f>VLOOKUP(A775,개선_소멸위험지수_종합!A:F,6,0)</f>
        <v>117578</v>
      </c>
    </row>
    <row r="776" spans="1:6" x14ac:dyDescent="0.3">
      <c r="A776" s="15" t="s">
        <v>1250</v>
      </c>
      <c r="B776" s="15">
        <f>VLOOKUP(A776,개선_소멸위험지수_종합!A:F,2,0)</f>
        <v>11.5</v>
      </c>
      <c r="C776" s="15">
        <f>VLOOKUP(A776,개선_소멸위험지수_종합!A:F,3,0)</f>
        <v>25.4</v>
      </c>
      <c r="D776" s="15">
        <f>VLOOKUP(A776,개선_소멸위험지수_종합!A:F,4,0)</f>
        <v>0.97199999999999998</v>
      </c>
      <c r="E776" s="15">
        <f>VLOOKUP(A776,개선_소멸위험지수_종합!A:F,5,0)</f>
        <v>36</v>
      </c>
      <c r="F776" s="15">
        <f>VLOOKUP(A776,개선_소멸위험지수_종합!A:F,6,0)</f>
        <v>51332</v>
      </c>
    </row>
    <row r="777" spans="1:6" x14ac:dyDescent="0.3">
      <c r="A777" s="15" t="s">
        <v>1202</v>
      </c>
      <c r="B777" s="15">
        <f>VLOOKUP(A777,개선_소멸위험지수_종합!A:F,2,0)</f>
        <v>14.9</v>
      </c>
      <c r="C777" s="15">
        <f>VLOOKUP(A777,개선_소멸위험지수_종합!A:F,3,0)</f>
        <v>33</v>
      </c>
      <c r="D777" s="15">
        <f>VLOOKUP(A777,개선_소멸위험지수_종합!A:F,4,0)</f>
        <v>0.95799999999999996</v>
      </c>
      <c r="E777" s="15">
        <f>VLOOKUP(A777,개선_소멸위험지수_종합!A:F,5,0)</f>
        <v>37.799999999999997</v>
      </c>
      <c r="F777" s="15">
        <f>VLOOKUP(A777,개선_소멸위험지수_종합!A:F,6,0)</f>
        <v>31382</v>
      </c>
    </row>
    <row r="778" spans="1:6" x14ac:dyDescent="0.3">
      <c r="A778" s="15" t="s">
        <v>1262</v>
      </c>
      <c r="B778" s="15">
        <f>VLOOKUP(A778,개선_소멸위험지수_종합!A:F,2,0)</f>
        <v>14.7</v>
      </c>
      <c r="C778" s="15">
        <f>VLOOKUP(A778,개선_소멸위험지수_종합!A:F,3,0)</f>
        <v>30</v>
      </c>
      <c r="D778" s="15">
        <f>VLOOKUP(A778,개선_소멸위험지수_종합!A:F,4,0)</f>
        <v>0.95599999999999996</v>
      </c>
      <c r="E778" s="15">
        <f>VLOOKUP(A778,개선_소멸위험지수_종합!A:F,5,0)</f>
        <v>36.9</v>
      </c>
      <c r="F778" s="15">
        <f>VLOOKUP(A778,개선_소멸위험지수_종합!A:F,6,0)</f>
        <v>47894</v>
      </c>
    </row>
    <row r="779" spans="1:6" x14ac:dyDescent="0.3">
      <c r="A779" s="15" t="s">
        <v>1256</v>
      </c>
      <c r="B779" s="15">
        <f>VLOOKUP(A779,개선_소멸위험지수_종합!A:F,2,0)</f>
        <v>13.1</v>
      </c>
      <c r="C779" s="15">
        <f>VLOOKUP(A779,개선_소멸위험지수_종합!A:F,3,0)</f>
        <v>35.200000000000003</v>
      </c>
      <c r="D779" s="15">
        <f>VLOOKUP(A779,개선_소멸위험지수_종합!A:F,4,0)</f>
        <v>0.96399999999999997</v>
      </c>
      <c r="E779" s="15">
        <f>VLOOKUP(A779,개선_소멸위험지수_종합!A:F,5,0)</f>
        <v>47</v>
      </c>
      <c r="F779" s="15">
        <f>VLOOKUP(A779,개선_소멸위험지수_종합!A:F,6,0)</f>
        <v>9522</v>
      </c>
    </row>
    <row r="780" spans="1:6" x14ac:dyDescent="0.3">
      <c r="A780" s="15" t="s">
        <v>1316</v>
      </c>
      <c r="B780" s="15">
        <f>VLOOKUP(A780,개선_소멸위험지수_종합!A:F,2,0)</f>
        <v>13</v>
      </c>
      <c r="C780" s="15">
        <f>VLOOKUP(A780,개선_소멸위험지수_종합!A:F,3,0)</f>
        <v>29.3</v>
      </c>
      <c r="D780" s="15">
        <f>VLOOKUP(A780,개선_소멸위험지수_종합!A:F,4,0)</f>
        <v>0.95899999999999996</v>
      </c>
      <c r="E780" s="15">
        <f>VLOOKUP(A780,개선_소멸위험지수_종합!A:F,5,0)</f>
        <v>35.700000000000003</v>
      </c>
      <c r="F780" s="15">
        <f>VLOOKUP(A780,개선_소멸위험지수_종합!A:F,6,0)</f>
        <v>88045</v>
      </c>
    </row>
    <row r="781" spans="1:6" x14ac:dyDescent="0.3">
      <c r="A781" s="15" t="s">
        <v>1328</v>
      </c>
      <c r="B781" s="15">
        <f>VLOOKUP(A781,개선_소멸위험지수_종합!A:F,2,0)</f>
        <v>11.6</v>
      </c>
      <c r="C781" s="15">
        <f>VLOOKUP(A781,개선_소멸위험지수_종합!A:F,3,0)</f>
        <v>29.6</v>
      </c>
      <c r="D781" s="15">
        <f>VLOOKUP(A781,개선_소멸위험지수_종합!A:F,4,0)</f>
        <v>0.97399999999999998</v>
      </c>
      <c r="E781" s="15">
        <f>VLOOKUP(A781,개선_소멸위험지수_종합!A:F,5,0)</f>
        <v>45.3</v>
      </c>
      <c r="F781" s="15">
        <f>VLOOKUP(A781,개선_소멸위험지수_종합!A:F,6,0)</f>
        <v>292412</v>
      </c>
    </row>
    <row r="782" spans="1:6" x14ac:dyDescent="0.3">
      <c r="A782" s="15" t="s">
        <v>1310</v>
      </c>
      <c r="B782" s="15">
        <f>VLOOKUP(A782,개선_소멸위험지수_종합!A:F,2,0)</f>
        <v>14.3</v>
      </c>
      <c r="C782" s="15">
        <f>VLOOKUP(A782,개선_소멸위험지수_종합!A:F,3,0)</f>
        <v>30.6</v>
      </c>
      <c r="D782" s="15">
        <f>VLOOKUP(A782,개선_소멸위험지수_종합!A:F,4,0)</f>
        <v>0.97199999999999998</v>
      </c>
      <c r="E782" s="15">
        <f>VLOOKUP(A782,개선_소멸위험지수_종합!A:F,5,0)</f>
        <v>42.4</v>
      </c>
      <c r="F782" s="15">
        <f>VLOOKUP(A782,개선_소멸위험지수_종합!A:F,6,0)</f>
        <v>207303</v>
      </c>
    </row>
    <row r="783" spans="1:6" x14ac:dyDescent="0.3">
      <c r="A783" s="15" t="s">
        <v>1322</v>
      </c>
      <c r="B783" s="15">
        <f>VLOOKUP(A783,개선_소멸위험지수_종합!A:F,2,0)</f>
        <v>12.9</v>
      </c>
      <c r="C783" s="15">
        <f>VLOOKUP(A783,개선_소멸위험지수_종합!A:F,3,0)</f>
        <v>29.7</v>
      </c>
      <c r="D783" s="15">
        <f>VLOOKUP(A783,개선_소멸위험지수_종합!A:F,4,0)</f>
        <v>0.95899999999999996</v>
      </c>
      <c r="E783" s="15">
        <f>VLOOKUP(A783,개선_소멸위험지수_종합!A:F,5,0)</f>
        <v>38.5</v>
      </c>
      <c r="F783" s="15">
        <f>VLOOKUP(A783,개선_소멸위험지수_종합!A:F,6,0)</f>
        <v>420351</v>
      </c>
    </row>
    <row r="784" spans="1:6" x14ac:dyDescent="0.3">
      <c r="A784" s="15" t="s">
        <v>1304</v>
      </c>
      <c r="B784" s="15">
        <f>VLOOKUP(A784,개선_소멸위험지수_종합!A:F,2,0)</f>
        <v>12.2</v>
      </c>
      <c r="C784" s="15">
        <f>VLOOKUP(A784,개선_소멸위험지수_종합!A:F,3,0)</f>
        <v>29</v>
      </c>
      <c r="D784" s="15">
        <f>VLOOKUP(A784,개선_소멸위험지수_종합!A:F,4,0)</f>
        <v>0.96</v>
      </c>
      <c r="E784" s="15">
        <f>VLOOKUP(A784,개선_소멸위험지수_종합!A:F,5,0)</f>
        <v>40.299999999999997</v>
      </c>
      <c r="F784" s="15">
        <f>VLOOKUP(A784,개선_소멸위험지수_종합!A:F,6,0)</f>
        <v>397522</v>
      </c>
    </row>
    <row r="785" spans="1:6" x14ac:dyDescent="0.3">
      <c r="A785" s="15" t="s">
        <v>1388</v>
      </c>
      <c r="B785" s="15">
        <f>VLOOKUP(A785,개선_소멸위험지수_종합!A:F,2,0)</f>
        <v>12.3</v>
      </c>
      <c r="C785" s="15">
        <f>VLOOKUP(A785,개선_소멸위험지수_종합!A:F,3,0)</f>
        <v>23</v>
      </c>
      <c r="D785" s="15">
        <f>VLOOKUP(A785,개선_소멸위험지수_종합!A:F,4,0)</f>
        <v>0.96899999999999997</v>
      </c>
      <c r="E785" s="15">
        <f>VLOOKUP(A785,개선_소멸위험지수_종합!A:F,5,0)</f>
        <v>66.3</v>
      </c>
      <c r="F785" s="15">
        <f>VLOOKUP(A785,개선_소멸위험지수_종합!A:F,6,0)</f>
        <v>75505</v>
      </c>
    </row>
    <row r="786" spans="1:6" x14ac:dyDescent="0.3">
      <c r="A786" s="15" t="s">
        <v>1364</v>
      </c>
      <c r="B786" s="15">
        <f>VLOOKUP(A786,개선_소멸위험지수_종합!A:F,2,0)</f>
        <v>14.1</v>
      </c>
      <c r="C786" s="15">
        <f>VLOOKUP(A786,개선_소멸위험지수_종합!A:F,3,0)</f>
        <v>30.8</v>
      </c>
      <c r="D786" s="15">
        <f>VLOOKUP(A786,개선_소멸위험지수_종합!A:F,4,0)</f>
        <v>0.96599999999999997</v>
      </c>
      <c r="E786" s="15">
        <f>VLOOKUP(A786,개선_소멸위험지수_종합!A:F,5,0)</f>
        <v>41.4</v>
      </c>
      <c r="F786" s="15">
        <f>VLOOKUP(A786,개선_소멸위험지수_종합!A:F,6,0)</f>
        <v>336143</v>
      </c>
    </row>
    <row r="787" spans="1:6" x14ac:dyDescent="0.3">
      <c r="A787" s="15" t="s">
        <v>1376</v>
      </c>
      <c r="B787" s="15">
        <f>VLOOKUP(A787,개선_소멸위험지수_종합!A:F,2,0)</f>
        <v>16.399999999999999</v>
      </c>
      <c r="C787" s="15">
        <f>VLOOKUP(A787,개선_소멸위험지수_종합!A:F,3,0)</f>
        <v>32.4</v>
      </c>
      <c r="D787" s="15">
        <f>VLOOKUP(A787,개선_소멸위험지수_종합!A:F,4,0)</f>
        <v>0.97299999999999998</v>
      </c>
      <c r="E787" s="15">
        <f>VLOOKUP(A787,개선_소멸위험지수_종합!A:F,5,0)</f>
        <v>32.4</v>
      </c>
      <c r="F787" s="15">
        <f>VLOOKUP(A787,개선_소멸위험지수_종합!A:F,6,0)</f>
        <v>174326</v>
      </c>
    </row>
    <row r="788" spans="1:6" x14ac:dyDescent="0.3">
      <c r="A788" s="15" t="s">
        <v>1346</v>
      </c>
      <c r="B788" s="15">
        <f>VLOOKUP(A788,개선_소멸위험지수_종합!A:F,2,0)</f>
        <v>13.4</v>
      </c>
      <c r="C788" s="15">
        <f>VLOOKUP(A788,개선_소멸위험지수_종합!A:F,3,0)</f>
        <v>27.2</v>
      </c>
      <c r="D788" s="15">
        <f>VLOOKUP(A788,개선_소멸위험지수_종합!A:F,4,0)</f>
        <v>0.96099999999999997</v>
      </c>
      <c r="E788" s="15">
        <f>VLOOKUP(A788,개선_소멸위험지수_종합!A:F,5,0)</f>
        <v>46.9</v>
      </c>
      <c r="F788" s="15">
        <f>VLOOKUP(A788,개선_소멸위험지수_종합!A:F,6,0)</f>
        <v>139061</v>
      </c>
    </row>
    <row r="789" spans="1:6" x14ac:dyDescent="0.3">
      <c r="A789" s="15" t="s">
        <v>1370</v>
      </c>
      <c r="B789" s="15">
        <f>VLOOKUP(A789,개선_소멸위험지수_종합!A:F,2,0)</f>
        <v>11.6</v>
      </c>
      <c r="C789" s="15">
        <f>VLOOKUP(A789,개선_소멸위험지수_종합!A:F,3,0)</f>
        <v>28.4</v>
      </c>
      <c r="D789" s="15">
        <f>VLOOKUP(A789,개선_소멸위험지수_종합!A:F,4,0)</f>
        <v>0.96</v>
      </c>
      <c r="E789" s="15">
        <f>VLOOKUP(A789,개선_소멸위험지수_종합!A:F,5,0)</f>
        <v>33.4</v>
      </c>
      <c r="F789" s="15">
        <f>VLOOKUP(A789,개선_소멸위험지수_종합!A:F,6,0)</f>
        <v>427997</v>
      </c>
    </row>
    <row r="790" spans="1:6" x14ac:dyDescent="0.3">
      <c r="A790" s="15" t="s">
        <v>1382</v>
      </c>
      <c r="B790" s="15">
        <f>VLOOKUP(A790,개선_소멸위험지수_종합!A:F,2,0)</f>
        <v>9</v>
      </c>
      <c r="C790" s="15">
        <f>VLOOKUP(A790,개선_소멸위험지수_종합!A:F,3,0)</f>
        <v>23.9</v>
      </c>
      <c r="D790" s="15">
        <f>VLOOKUP(A790,개선_소멸위험지수_종합!A:F,4,0)</f>
        <v>0.97899999999999998</v>
      </c>
      <c r="E790" s="15">
        <f>VLOOKUP(A790,개선_소멸위험지수_종합!A:F,5,0)</f>
        <v>46.1</v>
      </c>
      <c r="F790" s="15">
        <f>VLOOKUP(A790,개선_소멸위험지수_종합!A:F,6,0)</f>
        <v>419443</v>
      </c>
    </row>
    <row r="791" spans="1:6" x14ac:dyDescent="0.3">
      <c r="A791" s="15" t="s">
        <v>1352</v>
      </c>
      <c r="B791" s="15">
        <f>VLOOKUP(A791,개선_소멸위험지수_종합!A:F,2,0)</f>
        <v>10.8</v>
      </c>
      <c r="C791" s="15">
        <f>VLOOKUP(A791,개선_소멸위험지수_종합!A:F,3,0)</f>
        <v>26.9</v>
      </c>
      <c r="D791" s="15">
        <f>VLOOKUP(A791,개선_소멸위험지수_종합!A:F,4,0)</f>
        <v>0.96399999999999997</v>
      </c>
      <c r="E791" s="15">
        <f>VLOOKUP(A791,개선_소멸위험지수_종합!A:F,5,0)</f>
        <v>37.5</v>
      </c>
      <c r="F791" s="15">
        <f>VLOOKUP(A791,개선_소멸위험지수_종합!A:F,6,0)</f>
        <v>556611</v>
      </c>
    </row>
    <row r="792" spans="1:6" x14ac:dyDescent="0.3">
      <c r="A792" s="15" t="s">
        <v>1358</v>
      </c>
      <c r="B792" s="15">
        <f>VLOOKUP(A792,개선_소멸위험지수_종합!A:F,2,0)</f>
        <v>12.2</v>
      </c>
      <c r="C792" s="15">
        <f>VLOOKUP(A792,개선_소멸위험지수_종합!A:F,3,0)</f>
        <v>33</v>
      </c>
      <c r="D792" s="15">
        <f>VLOOKUP(A792,개선_소멸위험지수_종합!A:F,4,0)</f>
        <v>0.97</v>
      </c>
      <c r="E792" s="15">
        <f>VLOOKUP(A792,개선_소멸위험지수_종합!A:F,5,0)</f>
        <v>42.8</v>
      </c>
      <c r="F792" s="15">
        <f>VLOOKUP(A792,개선_소멸위험지수_종합!A:F,6,0)</f>
        <v>247479</v>
      </c>
    </row>
    <row r="793" spans="1:6" x14ac:dyDescent="0.3">
      <c r="A793" s="15" t="s">
        <v>1406</v>
      </c>
      <c r="B793" s="15">
        <f>VLOOKUP(A793,개선_소멸위험지수_종합!A:F,2,0)</f>
        <v>16.3</v>
      </c>
      <c r="C793" s="15">
        <f>VLOOKUP(A793,개선_소멸위험지수_종합!A:F,3,0)</f>
        <v>33.200000000000003</v>
      </c>
      <c r="D793" s="15">
        <f>VLOOKUP(A793,개선_소멸위험지수_종합!A:F,4,0)</f>
        <v>0.95299999999999996</v>
      </c>
      <c r="E793" s="15">
        <f>VLOOKUP(A793,개선_소멸위험지수_종합!A:F,5,0)</f>
        <v>57</v>
      </c>
      <c r="F793" s="15">
        <f>VLOOKUP(A793,개선_소멸위험지수_종합!A:F,6,0)</f>
        <v>217173</v>
      </c>
    </row>
    <row r="794" spans="1:6" x14ac:dyDescent="0.3">
      <c r="A794" s="15" t="s">
        <v>1424</v>
      </c>
      <c r="B794" s="15">
        <f>VLOOKUP(A794,개선_소멸위험지수_종합!A:F,2,0)</f>
        <v>14.4</v>
      </c>
      <c r="C794" s="15">
        <f>VLOOKUP(A794,개선_소멸위험지수_종합!A:F,3,0)</f>
        <v>28.2</v>
      </c>
      <c r="D794" s="15">
        <f>VLOOKUP(A794,개선_소멸위험지수_종합!A:F,4,0)</f>
        <v>0.97499999999999998</v>
      </c>
      <c r="E794" s="15">
        <f>VLOOKUP(A794,개선_소멸위험지수_종합!A:F,5,0)</f>
        <v>53.7</v>
      </c>
      <c r="F794" s="15">
        <f>VLOOKUP(A794,개선_소멸위험지수_종합!A:F,6,0)</f>
        <v>234542</v>
      </c>
    </row>
    <row r="795" spans="1:6" x14ac:dyDescent="0.3">
      <c r="A795" s="15" t="s">
        <v>1412</v>
      </c>
      <c r="B795" s="15">
        <f>VLOOKUP(A795,개선_소멸위험지수_종합!A:F,2,0)</f>
        <v>12.1</v>
      </c>
      <c r="C795" s="15">
        <f>VLOOKUP(A795,개선_소멸위험지수_종합!A:F,3,0)</f>
        <v>31.2</v>
      </c>
      <c r="D795" s="15">
        <f>VLOOKUP(A795,개선_소멸위험지수_종합!A:F,4,0)</f>
        <v>0.96599999999999997</v>
      </c>
      <c r="E795" s="15">
        <f>VLOOKUP(A795,개선_소멸위험지수_종합!A:F,5,0)</f>
        <v>44.6</v>
      </c>
      <c r="F795" s="15">
        <f>VLOOKUP(A795,개선_소멸위험지수_종합!A:F,6,0)</f>
        <v>472906</v>
      </c>
    </row>
    <row r="796" spans="1:6" x14ac:dyDescent="0.3">
      <c r="A796" s="15" t="s">
        <v>1418</v>
      </c>
      <c r="B796" s="15">
        <f>VLOOKUP(A796,개선_소멸위험지수_종합!A:F,2,0)</f>
        <v>7.6</v>
      </c>
      <c r="C796" s="15">
        <f>VLOOKUP(A796,개선_소멸위험지수_종합!A:F,3,0)</f>
        <v>27.3</v>
      </c>
      <c r="D796" s="15">
        <f>VLOOKUP(A796,개선_소멸위험지수_종합!A:F,4,0)</f>
        <v>0.97199999999999998</v>
      </c>
      <c r="E796" s="15">
        <f>VLOOKUP(A796,개선_소멸위험지수_종합!A:F,5,0)</f>
        <v>48.7</v>
      </c>
      <c r="F796" s="15">
        <f>VLOOKUP(A796,개선_소멸위험지수_종합!A:F,6,0)</f>
        <v>348889</v>
      </c>
    </row>
    <row r="797" spans="1:6" x14ac:dyDescent="0.3">
      <c r="A797" s="15" t="s">
        <v>1400</v>
      </c>
      <c r="B797" s="15">
        <f>VLOOKUP(A797,개선_소멸위험지수_종합!A:F,2,0)</f>
        <v>15.2</v>
      </c>
      <c r="C797" s="15">
        <f>VLOOKUP(A797,개선_소멸위험지수_종합!A:F,3,0)</f>
        <v>30.5</v>
      </c>
      <c r="D797" s="15">
        <f>VLOOKUP(A797,개선_소멸위험지수_종합!A:F,4,0)</f>
        <v>0.96199999999999997</v>
      </c>
      <c r="E797" s="15">
        <f>VLOOKUP(A797,개선_소멸위험지수_종합!A:F,5,0)</f>
        <v>39.1</v>
      </c>
      <c r="F797" s="15">
        <f>VLOOKUP(A797,개선_소멸위험지수_종합!A:F,6,0)</f>
        <v>175674</v>
      </c>
    </row>
    <row r="798" spans="1:6" x14ac:dyDescent="0.3">
      <c r="A798" s="15" t="s">
        <v>1520</v>
      </c>
      <c r="B798" s="15">
        <f>VLOOKUP(A798,개선_소멸위험지수_종합!A:F,2,0)</f>
        <v>20.2</v>
      </c>
      <c r="C798" s="15">
        <f>VLOOKUP(A798,개선_소멸위험지수_종합!A:F,3,0)</f>
        <v>31.8</v>
      </c>
      <c r="D798" s="15">
        <f>VLOOKUP(A798,개선_소멸위험지수_종합!A:F,4,0)</f>
        <v>0.96399999999999997</v>
      </c>
      <c r="E798" s="15">
        <f>VLOOKUP(A798,개선_소멸위험지수_종합!A:F,5,0)</f>
        <v>42.7</v>
      </c>
      <c r="F798" s="15">
        <f>VLOOKUP(A798,개선_소멸위험지수_종합!A:F,6,0)</f>
        <v>40050</v>
      </c>
    </row>
    <row r="799" spans="1:6" x14ac:dyDescent="0.3">
      <c r="A799" s="15" t="s">
        <v>1496</v>
      </c>
      <c r="B799" s="15">
        <f>VLOOKUP(A799,개선_소멸위험지수_종합!A:F,2,0)</f>
        <v>18.5</v>
      </c>
      <c r="C799" s="15">
        <f>VLOOKUP(A799,개선_소멸위험지수_종합!A:F,3,0)</f>
        <v>31.2</v>
      </c>
      <c r="D799" s="15">
        <f>VLOOKUP(A799,개선_소멸위험지수_종합!A:F,4,0)</f>
        <v>0.96399999999999997</v>
      </c>
      <c r="E799" s="15">
        <f>VLOOKUP(A799,개선_소멸위험지수_종합!A:F,5,0)</f>
        <v>43.1</v>
      </c>
      <c r="F799" s="15">
        <f>VLOOKUP(A799,개선_소멸위험지수_종합!A:F,6,0)</f>
        <v>103271</v>
      </c>
    </row>
    <row r="800" spans="1:6" x14ac:dyDescent="0.3">
      <c r="A800" s="15" t="s">
        <v>1460</v>
      </c>
      <c r="B800" s="15">
        <f>VLOOKUP(A800,개선_소멸위험지수_종합!A:F,2,0)</f>
        <v>17.600000000000001</v>
      </c>
      <c r="C800" s="15">
        <f>VLOOKUP(A800,개선_소멸위험지수_종합!A:F,3,0)</f>
        <v>28.8</v>
      </c>
      <c r="D800" s="15">
        <f>VLOOKUP(A800,개선_소멸위험지수_종합!A:F,4,0)</f>
        <v>0.94299999999999995</v>
      </c>
      <c r="E800" s="15">
        <f>VLOOKUP(A800,개선_소멸위험지수_종합!A:F,5,0)</f>
        <v>33.299999999999997</v>
      </c>
      <c r="F800" s="15">
        <f>VLOOKUP(A800,개선_소멸위험지수_종합!A:F,6,0)</f>
        <v>79931</v>
      </c>
    </row>
    <row r="801" spans="1:6" x14ac:dyDescent="0.3">
      <c r="A801" s="15" t="s">
        <v>1514</v>
      </c>
      <c r="B801" s="15">
        <f>VLOOKUP(A801,개선_소멸위험지수_종합!A:F,2,0)</f>
        <v>16.399999999999999</v>
      </c>
      <c r="C801" s="15">
        <f>VLOOKUP(A801,개선_소멸위험지수_종합!A:F,3,0)</f>
        <v>34.299999999999997</v>
      </c>
      <c r="D801" s="15">
        <f>VLOOKUP(A801,개선_소멸위험지수_종합!A:F,4,0)</f>
        <v>0.94899999999999995</v>
      </c>
      <c r="E801" s="15">
        <f>VLOOKUP(A801,개선_소멸위험지수_종합!A:F,5,0)</f>
        <v>42</v>
      </c>
      <c r="F801" s="15">
        <f>VLOOKUP(A801,개선_소멸위험지수_종합!A:F,6,0)</f>
        <v>110412</v>
      </c>
    </row>
    <row r="802" spans="1:6" x14ac:dyDescent="0.3">
      <c r="A802" s="15" t="s">
        <v>1472</v>
      </c>
      <c r="B802" s="15">
        <f>VLOOKUP(A802,개선_소멸위험지수_종합!A:F,2,0)</f>
        <v>18.100000000000001</v>
      </c>
      <c r="C802" s="15">
        <f>VLOOKUP(A802,개선_소멸위험지수_종합!A:F,3,0)</f>
        <v>25.9</v>
      </c>
      <c r="D802" s="15">
        <f>VLOOKUP(A802,개선_소멸위험지수_종합!A:F,4,0)</f>
        <v>0.96799999999999997</v>
      </c>
      <c r="E802" s="15">
        <f>VLOOKUP(A802,개선_소멸위험지수_종합!A:F,5,0)</f>
        <v>45.9</v>
      </c>
      <c r="F802" s="15">
        <f>VLOOKUP(A802,개선_소멸위험지수_종합!A:F,6,0)</f>
        <v>347239</v>
      </c>
    </row>
    <row r="803" spans="1:6" x14ac:dyDescent="0.3">
      <c r="A803" s="15" t="s">
        <v>1466</v>
      </c>
      <c r="B803" s="15">
        <f>VLOOKUP(A803,개선_소멸위험지수_종합!A:F,2,0)</f>
        <v>12.8</v>
      </c>
      <c r="C803" s="15">
        <f>VLOOKUP(A803,개선_소멸위험지수_종합!A:F,3,0)</f>
        <v>27.3</v>
      </c>
      <c r="D803" s="15">
        <f>VLOOKUP(A803,개선_소멸위험지수_종합!A:F,4,0)</f>
        <v>0.96399999999999997</v>
      </c>
      <c r="E803" s="15">
        <f>VLOOKUP(A803,개선_소멸위험지수_종합!A:F,5,0)</f>
        <v>52.2</v>
      </c>
      <c r="F803" s="15">
        <f>VLOOKUP(A803,개선_소멸위험지수_종합!A:F,6,0)</f>
        <v>259611</v>
      </c>
    </row>
    <row r="804" spans="1:6" x14ac:dyDescent="0.3">
      <c r="A804" s="15" t="s">
        <v>1454</v>
      </c>
      <c r="B804" s="15">
        <f>VLOOKUP(A804,개선_소멸위험지수_종합!A:F,2,0)</f>
        <v>17.3</v>
      </c>
      <c r="C804" s="15">
        <f>VLOOKUP(A804,개선_소멸위험지수_종합!A:F,3,0)</f>
        <v>31.2</v>
      </c>
      <c r="D804" s="15">
        <f>VLOOKUP(A804,개선_소멸위험지수_종합!A:F,4,0)</f>
        <v>0.95699999999999996</v>
      </c>
      <c r="E804" s="15">
        <f>VLOOKUP(A804,개선_소멸위험지수_종합!A:F,5,0)</f>
        <v>42.5</v>
      </c>
      <c r="F804" s="15">
        <f>VLOOKUP(A804,개선_소멸위험지수_종합!A:F,6,0)</f>
        <v>272155</v>
      </c>
    </row>
    <row r="805" spans="1:6" x14ac:dyDescent="0.3">
      <c r="A805" s="15" t="s">
        <v>1478</v>
      </c>
      <c r="B805" s="15">
        <f>VLOOKUP(A805,개선_소멸위험지수_종합!A:F,2,0)</f>
        <v>17.7</v>
      </c>
      <c r="C805" s="15">
        <f>VLOOKUP(A805,개선_소멸위험지수_종합!A:F,3,0)</f>
        <v>28.6</v>
      </c>
      <c r="D805" s="15">
        <f>VLOOKUP(A805,개선_소멸위험지수_종합!A:F,4,0)</f>
        <v>0.97199999999999998</v>
      </c>
      <c r="E805" s="15">
        <f>VLOOKUP(A805,개선_소멸위험지수_종합!A:F,5,0)</f>
        <v>42.3</v>
      </c>
      <c r="F805" s="15">
        <f>VLOOKUP(A805,개선_소멸위험지수_종합!A:F,6,0)</f>
        <v>281967</v>
      </c>
    </row>
    <row r="806" spans="1:6" x14ac:dyDescent="0.3">
      <c r="A806" s="15" t="s">
        <v>1526</v>
      </c>
      <c r="B806" s="15">
        <f>VLOOKUP(A806,개선_소멸위험지수_종합!A:F,2,0)</f>
        <v>19.399999999999999</v>
      </c>
      <c r="C806" s="15">
        <f>VLOOKUP(A806,개선_소멸위험지수_종합!A:F,3,0)</f>
        <v>28.4</v>
      </c>
      <c r="D806" s="15">
        <f>VLOOKUP(A806,개선_소멸위험지수_종합!A:F,4,0)</f>
        <v>0.96699999999999997</v>
      </c>
      <c r="E806" s="15">
        <f>VLOOKUP(A806,개선_소멸위험지수_종합!A:F,5,0)</f>
        <v>32.799999999999997</v>
      </c>
      <c r="F806" s="15">
        <f>VLOOKUP(A806,개선_소멸위험지수_종합!A:F,6,0)</f>
        <v>397552</v>
      </c>
    </row>
    <row r="807" spans="1:6" x14ac:dyDescent="0.3">
      <c r="A807" s="15" t="s">
        <v>1490</v>
      </c>
      <c r="B807" s="15">
        <f>VLOOKUP(A807,개선_소멸위험지수_종합!A:F,2,0)</f>
        <v>16.5</v>
      </c>
      <c r="C807" s="15">
        <f>VLOOKUP(A807,개선_소멸위험지수_종합!A:F,3,0)</f>
        <v>29.2</v>
      </c>
      <c r="D807" s="15">
        <f>VLOOKUP(A807,개선_소멸위험지수_종합!A:F,4,0)</f>
        <v>0.94899999999999995</v>
      </c>
      <c r="E807" s="15">
        <f>VLOOKUP(A807,개선_소멸위험지수_종합!A:F,5,0)</f>
        <v>34.799999999999997</v>
      </c>
      <c r="F807" s="15">
        <f>VLOOKUP(A807,개선_소멸위험지수_종합!A:F,6,0)</f>
        <v>314747</v>
      </c>
    </row>
    <row r="808" spans="1:6" x14ac:dyDescent="0.3">
      <c r="A808" s="15" t="s">
        <v>1442</v>
      </c>
      <c r="B808" s="15">
        <f>VLOOKUP(A808,개선_소멸위험지수_종합!A:F,2,0)</f>
        <v>21.8</v>
      </c>
      <c r="C808" s="15">
        <f>VLOOKUP(A808,개선_소멸위험지수_종합!A:F,3,0)</f>
        <v>18.7</v>
      </c>
      <c r="D808" s="15">
        <f>VLOOKUP(A808,개선_소멸위험지수_종합!A:F,4,0)</f>
        <v>0.96</v>
      </c>
      <c r="E808" s="15">
        <f>VLOOKUP(A808,개선_소멸위험지수_종합!A:F,5,0)</f>
        <v>46.7</v>
      </c>
      <c r="F808" s="15">
        <f>VLOOKUP(A808,개선_소멸위험지수_종합!A:F,6,0)</f>
        <v>234335</v>
      </c>
    </row>
    <row r="809" spans="1:6" x14ac:dyDescent="0.3">
      <c r="A809" s="15" t="s">
        <v>1436</v>
      </c>
      <c r="B809" s="15">
        <f>VLOOKUP(A809,개선_소멸위험지수_종합!A:F,2,0)</f>
        <v>13.2</v>
      </c>
      <c r="C809" s="15">
        <f>VLOOKUP(A809,개선_소멸위험지수_종합!A:F,3,0)</f>
        <v>32.9</v>
      </c>
      <c r="D809" s="15">
        <f>VLOOKUP(A809,개선_소멸위험지수_종합!A:F,4,0)</f>
        <v>0.95499999999999996</v>
      </c>
      <c r="E809" s="15">
        <f>VLOOKUP(A809,개선_소멸위험지수_종합!A:F,5,0)</f>
        <v>36.1</v>
      </c>
      <c r="F809" s="15">
        <f>VLOOKUP(A809,개선_소멸위험지수_종합!A:F,6,0)</f>
        <v>126409</v>
      </c>
    </row>
    <row r="810" spans="1:6" x14ac:dyDescent="0.3">
      <c r="A810" s="15" t="s">
        <v>1508</v>
      </c>
      <c r="B810" s="15">
        <f>VLOOKUP(A810,개선_소멸위험지수_종합!A:F,2,0)</f>
        <v>19.3</v>
      </c>
      <c r="C810" s="15">
        <f>VLOOKUP(A810,개선_소멸위험지수_종합!A:F,3,0)</f>
        <v>31.3</v>
      </c>
      <c r="D810" s="15">
        <f>VLOOKUP(A810,개선_소멸위험지수_종합!A:F,4,0)</f>
        <v>0.96</v>
      </c>
      <c r="E810" s="15">
        <f>VLOOKUP(A810,개선_소멸위험지수_종합!A:F,5,0)</f>
        <v>34.700000000000003</v>
      </c>
      <c r="F810" s="15">
        <f>VLOOKUP(A810,개선_소멸위험지수_종합!A:F,6,0)</f>
        <v>200646</v>
      </c>
    </row>
    <row r="811" spans="1:6" x14ac:dyDescent="0.3">
      <c r="A811" s="15" t="s">
        <v>1502</v>
      </c>
      <c r="B811" s="15">
        <f>VLOOKUP(A811,개선_소멸위험지수_종합!A:F,2,0)</f>
        <v>12.9</v>
      </c>
      <c r="C811" s="15">
        <f>VLOOKUP(A811,개선_소멸위험지수_종합!A:F,3,0)</f>
        <v>26.3</v>
      </c>
      <c r="D811" s="15">
        <f>VLOOKUP(A811,개선_소멸위험지수_종합!A:F,4,0)</f>
        <v>0.96599999999999997</v>
      </c>
      <c r="E811" s="15">
        <f>VLOOKUP(A811,개선_소멸위험지수_종합!A:F,5,0)</f>
        <v>38.4</v>
      </c>
      <c r="F811" s="15">
        <f>VLOOKUP(A811,개선_소멸위험지수_종합!A:F,6,0)</f>
        <v>170654</v>
      </c>
    </row>
    <row r="812" spans="1:6" x14ac:dyDescent="0.3">
      <c r="A812" s="15" t="s">
        <v>1484</v>
      </c>
      <c r="B812" s="15">
        <f>VLOOKUP(A812,개선_소멸위험지수_종합!A:F,2,0)</f>
        <v>18</v>
      </c>
      <c r="C812" s="15">
        <f>VLOOKUP(A812,개선_소멸위험지수_종합!A:F,3,0)</f>
        <v>33</v>
      </c>
      <c r="D812" s="15">
        <f>VLOOKUP(A812,개선_소멸위험지수_종합!A:F,4,0)</f>
        <v>0.96099999999999997</v>
      </c>
      <c r="E812" s="15">
        <f>VLOOKUP(A812,개선_소멸위험지수_종합!A:F,5,0)</f>
        <v>34.4</v>
      </c>
      <c r="F812" s="15">
        <f>VLOOKUP(A812,개선_소멸위험지수_종합!A:F,6,0)</f>
        <v>213870</v>
      </c>
    </row>
    <row r="813" spans="1:6" x14ac:dyDescent="0.3">
      <c r="A813" s="15" t="s">
        <v>1448</v>
      </c>
      <c r="B813" s="15">
        <f>VLOOKUP(A813,개선_소멸위험지수_종합!A:F,2,0)</f>
        <v>13.2</v>
      </c>
      <c r="C813" s="15">
        <f>VLOOKUP(A813,개선_소멸위험지수_종합!A:F,3,0)</f>
        <v>33</v>
      </c>
      <c r="D813" s="15">
        <f>VLOOKUP(A813,개선_소멸위험지수_종합!A:F,4,0)</f>
        <v>0.97199999999999998</v>
      </c>
      <c r="E813" s="15">
        <f>VLOOKUP(A813,개선_소멸위험지수_종합!A:F,5,0)</f>
        <v>44.5</v>
      </c>
      <c r="F813" s="15">
        <f>VLOOKUP(A813,개선_소멸위험지수_종합!A:F,6,0)</f>
        <v>160646</v>
      </c>
    </row>
    <row r="814" spans="1:6" x14ac:dyDescent="0.3">
      <c r="A814" s="15" t="s">
        <v>1670</v>
      </c>
      <c r="B814" s="15">
        <f>VLOOKUP(A814,개선_소멸위험지수_종합!A:F,2,0)</f>
        <v>11.2</v>
      </c>
      <c r="C814" s="15">
        <f>VLOOKUP(A814,개선_소멸위험지수_종합!A:F,3,0)</f>
        <v>32.5</v>
      </c>
      <c r="D814" s="15">
        <f>VLOOKUP(A814,개선_소멸위험지수_종합!A:F,4,0)</f>
        <v>0.95199999999999996</v>
      </c>
      <c r="E814" s="15">
        <f>VLOOKUP(A814,개선_소멸위험지수_종합!A:F,5,0)</f>
        <v>46.4</v>
      </c>
      <c r="F814" s="15">
        <f>VLOOKUP(A814,개선_소멸위험지수_종합!A:F,6,0)</f>
        <v>153542</v>
      </c>
    </row>
    <row r="815" spans="1:6" x14ac:dyDescent="0.3">
      <c r="A815" s="15" t="s">
        <v>1676</v>
      </c>
      <c r="B815" s="15">
        <f>VLOOKUP(A815,개선_소멸위험지수_종합!A:F,2,0)</f>
        <v>14.7</v>
      </c>
      <c r="C815" s="15">
        <f>VLOOKUP(A815,개선_소멸위험지수_종합!A:F,3,0)</f>
        <v>26.1</v>
      </c>
      <c r="D815" s="15">
        <f>VLOOKUP(A815,개선_소멸위험지수_종합!A:F,4,0)</f>
        <v>0.95599999999999996</v>
      </c>
      <c r="E815" s="15">
        <f>VLOOKUP(A815,개선_소멸위험지수_종합!A:F,5,0)</f>
        <v>42.4</v>
      </c>
      <c r="F815" s="15">
        <f>VLOOKUP(A815,개선_소멸위험지수_종합!A:F,6,0)</f>
        <v>131246</v>
      </c>
    </row>
    <row r="816" spans="1:6" x14ac:dyDescent="0.3">
      <c r="A816" s="15" t="s">
        <v>1658</v>
      </c>
      <c r="B816" s="15">
        <f>VLOOKUP(A816,개선_소멸위험지수_종합!A:F,2,0)</f>
        <v>11.9</v>
      </c>
      <c r="C816" s="15">
        <f>VLOOKUP(A816,개선_소멸위험지수_종합!A:F,3,0)</f>
        <v>24</v>
      </c>
      <c r="D816" s="15">
        <f>VLOOKUP(A816,개선_소멸위험지수_종합!A:F,4,0)</f>
        <v>0.96899999999999997</v>
      </c>
      <c r="E816" s="15">
        <f>VLOOKUP(A816,개선_소멸위험지수_종합!A:F,5,0)</f>
        <v>55.1</v>
      </c>
      <c r="F816" s="15">
        <f>VLOOKUP(A816,개선_소멸위험지수_종합!A:F,6,0)</f>
        <v>224489</v>
      </c>
    </row>
    <row r="817" spans="1:6" x14ac:dyDescent="0.3">
      <c r="A817" s="15" t="s">
        <v>1628</v>
      </c>
      <c r="B817" s="15">
        <f>VLOOKUP(A817,개선_소멸위험지수_종합!A:F,2,0)</f>
        <v>15.6</v>
      </c>
      <c r="C817" s="15">
        <f>VLOOKUP(A817,개선_소멸위험지수_종합!A:F,3,0)</f>
        <v>29.3</v>
      </c>
      <c r="D817" s="15">
        <f>VLOOKUP(A817,개선_소멸위험지수_종합!A:F,4,0)</f>
        <v>0.95299999999999996</v>
      </c>
      <c r="E817" s="15">
        <f>VLOOKUP(A817,개선_소멸위험지수_종합!A:F,5,0)</f>
        <v>40.200000000000003</v>
      </c>
      <c r="F817" s="15">
        <f>VLOOKUP(A817,개선_소멸위험지수_종합!A:F,6,0)</f>
        <v>304980</v>
      </c>
    </row>
    <row r="818" spans="1:6" x14ac:dyDescent="0.3">
      <c r="A818" s="15" t="s">
        <v>1568</v>
      </c>
      <c r="B818" s="15">
        <f>VLOOKUP(A818,개선_소멸위험지수_종합!A:F,2,0)</f>
        <v>14.1</v>
      </c>
      <c r="C818" s="15">
        <f>VLOOKUP(A818,개선_소멸위험지수_종합!A:F,3,0)</f>
        <v>30.4</v>
      </c>
      <c r="D818" s="15">
        <f>VLOOKUP(A818,개선_소멸위험지수_종합!A:F,4,0)</f>
        <v>0.95199999999999996</v>
      </c>
      <c r="E818" s="15">
        <f>VLOOKUP(A818,개선_소멸위험지수_종합!A:F,5,0)</f>
        <v>46</v>
      </c>
      <c r="F818" s="15">
        <f>VLOOKUP(A818,개선_소멸위험지수_종합!A:F,6,0)</f>
        <v>353629</v>
      </c>
    </row>
    <row r="819" spans="1:6" x14ac:dyDescent="0.3">
      <c r="A819" s="15" t="s">
        <v>1598</v>
      </c>
      <c r="B819" s="15">
        <f>VLOOKUP(A819,개선_소멸위험지수_종합!A:F,2,0)</f>
        <v>15.6</v>
      </c>
      <c r="C819" s="15">
        <f>VLOOKUP(A819,개선_소멸위험지수_종합!A:F,3,0)</f>
        <v>29.4</v>
      </c>
      <c r="D819" s="15">
        <f>VLOOKUP(A819,개선_소멸위험지수_종합!A:F,4,0)</f>
        <v>0.97899999999999998</v>
      </c>
      <c r="E819" s="15">
        <f>VLOOKUP(A819,개선_소멸위험지수_종합!A:F,5,0)</f>
        <v>35.799999999999997</v>
      </c>
      <c r="F819" s="15">
        <f>VLOOKUP(A819,개선_소멸위험지수_종합!A:F,6,0)</f>
        <v>337963</v>
      </c>
    </row>
    <row r="820" spans="1:6" x14ac:dyDescent="0.3">
      <c r="A820" s="15" t="s">
        <v>1682</v>
      </c>
      <c r="B820" s="15">
        <f>VLOOKUP(A820,개선_소멸위험지수_종합!A:F,2,0)</f>
        <v>18.3</v>
      </c>
      <c r="C820" s="15">
        <f>VLOOKUP(A820,개선_소멸위험지수_종합!A:F,3,0)</f>
        <v>34.1</v>
      </c>
      <c r="D820" s="15">
        <f>VLOOKUP(A820,개선_소멸위험지수_종합!A:F,4,0)</f>
        <v>0.95699999999999996</v>
      </c>
      <c r="E820" s="15">
        <f>VLOOKUP(A820,개선_소멸위험지수_종합!A:F,5,0)</f>
        <v>45.7</v>
      </c>
      <c r="F820" s="15">
        <f>VLOOKUP(A820,개선_소멸위험지수_종합!A:F,6,0)</f>
        <v>388971</v>
      </c>
    </row>
    <row r="821" spans="1:6" x14ac:dyDescent="0.3">
      <c r="A821" s="15" t="s">
        <v>1634</v>
      </c>
      <c r="B821" s="15">
        <f>VLOOKUP(A821,개선_소멸위험지수_종합!A:F,2,0)</f>
        <v>18.8</v>
      </c>
      <c r="C821" s="15">
        <f>VLOOKUP(A821,개선_소멸위험지수_종합!A:F,3,0)</f>
        <v>32.200000000000003</v>
      </c>
      <c r="D821" s="15">
        <f>VLOOKUP(A821,개선_소멸위험지수_종합!A:F,4,0)</f>
        <v>0.94699999999999995</v>
      </c>
      <c r="E821" s="15">
        <f>VLOOKUP(A821,개선_소멸위험지수_종합!A:F,5,0)</f>
        <v>41.1</v>
      </c>
      <c r="F821" s="15">
        <f>VLOOKUP(A821,개선_소멸위험지수_종합!A:F,6,0)</f>
        <v>423885</v>
      </c>
    </row>
    <row r="822" spans="1:6" x14ac:dyDescent="0.3">
      <c r="A822" s="15" t="s">
        <v>1550</v>
      </c>
      <c r="B822" s="15">
        <f>VLOOKUP(A822,개선_소멸위험지수_종합!A:F,2,0)</f>
        <v>16.2</v>
      </c>
      <c r="C822" s="15">
        <f>VLOOKUP(A822,개선_소멸위험지수_종합!A:F,3,0)</f>
        <v>29.3</v>
      </c>
      <c r="D822" s="15">
        <f>VLOOKUP(A822,개선_소멸위험지수_종합!A:F,4,0)</f>
        <v>0.95099999999999996</v>
      </c>
      <c r="E822" s="15">
        <f>VLOOKUP(A822,개선_소멸위험지수_종합!A:F,5,0)</f>
        <v>40.4</v>
      </c>
      <c r="F822" s="15">
        <f>VLOOKUP(A822,개선_소멸위험지수_종합!A:F,6,0)</f>
        <v>303261</v>
      </c>
    </row>
    <row r="823" spans="1:6" x14ac:dyDescent="0.3">
      <c r="A823" s="15" t="s">
        <v>1592</v>
      </c>
      <c r="B823" s="15">
        <f>VLOOKUP(A823,개선_소멸위험지수_종합!A:F,2,0)</f>
        <v>16</v>
      </c>
      <c r="C823" s="15">
        <f>VLOOKUP(A823,개선_소멸위험지수_종합!A:F,3,0)</f>
        <v>27.5</v>
      </c>
      <c r="D823" s="15">
        <f>VLOOKUP(A823,개선_소멸위험지수_종합!A:F,4,0)</f>
        <v>0.95199999999999996</v>
      </c>
      <c r="E823" s="15">
        <f>VLOOKUP(A823,개선_소멸위험지수_종합!A:F,5,0)</f>
        <v>34.1</v>
      </c>
      <c r="F823" s="15">
        <f>VLOOKUP(A823,개선_소멸위험지수_종합!A:F,6,0)</f>
        <v>328899</v>
      </c>
    </row>
    <row r="824" spans="1:6" x14ac:dyDescent="0.3">
      <c r="A824" s="15" t="s">
        <v>1586</v>
      </c>
      <c r="B824" s="15">
        <f>VLOOKUP(A824,개선_소멸위험지수_종합!A:F,2,0)</f>
        <v>11.2</v>
      </c>
      <c r="C824" s="15">
        <f>VLOOKUP(A824,개선_소멸위험지수_종합!A:F,3,0)</f>
        <v>30.4</v>
      </c>
      <c r="D824" s="15">
        <f>VLOOKUP(A824,개선_소멸위험지수_종합!A:F,4,0)</f>
        <v>0.97199999999999998</v>
      </c>
      <c r="E824" s="15">
        <f>VLOOKUP(A824,개선_소멸위험지수_종합!A:F,5,0)</f>
        <v>41</v>
      </c>
      <c r="F824" s="15">
        <f>VLOOKUP(A824,개선_소멸위험지수_종합!A:F,6,0)</f>
        <v>519776</v>
      </c>
    </row>
    <row r="825" spans="1:6" x14ac:dyDescent="0.3">
      <c r="A825" s="15" t="s">
        <v>1664</v>
      </c>
      <c r="B825" s="15">
        <f>VLOOKUP(A825,개선_소멸위험지수_종합!A:F,2,0)</f>
        <v>14.4</v>
      </c>
      <c r="C825" s="15">
        <f>VLOOKUP(A825,개선_소멸위험지수_종합!A:F,3,0)</f>
        <v>33.6</v>
      </c>
      <c r="D825" s="15">
        <f>VLOOKUP(A825,개선_소멸위험지수_종합!A:F,4,0)</f>
        <v>0.95</v>
      </c>
      <c r="E825" s="15">
        <f>VLOOKUP(A825,개선_소멸위험지수_종합!A:F,5,0)</f>
        <v>38.6</v>
      </c>
      <c r="F825" s="15">
        <f>VLOOKUP(A825,개선_소멸위험지수_종합!A:F,6,0)</f>
        <v>465229</v>
      </c>
    </row>
    <row r="826" spans="1:6" x14ac:dyDescent="0.3">
      <c r="A826" s="15" t="s">
        <v>1616</v>
      </c>
      <c r="B826" s="15">
        <f>VLOOKUP(A826,개선_소멸위험지수_종합!A:F,2,0)</f>
        <v>15.1</v>
      </c>
      <c r="C826" s="15">
        <f>VLOOKUP(A826,개선_소멸위험지수_종합!A:F,3,0)</f>
        <v>28.3</v>
      </c>
      <c r="D826" s="15">
        <f>VLOOKUP(A826,개선_소멸위험지수_종합!A:F,4,0)</f>
        <v>0.97199999999999998</v>
      </c>
      <c r="E826" s="15">
        <f>VLOOKUP(A826,개선_소멸위험지수_종합!A:F,5,0)</f>
        <v>52.5</v>
      </c>
      <c r="F826" s="15">
        <f>VLOOKUP(A826,개선_소멸위험지수_종합!A:F,6,0)</f>
        <v>303024</v>
      </c>
    </row>
    <row r="827" spans="1:6" x14ac:dyDescent="0.3">
      <c r="A827" s="15" t="s">
        <v>1610</v>
      </c>
      <c r="B827" s="15">
        <f>VLOOKUP(A827,개선_소멸위험지수_종합!A:F,2,0)</f>
        <v>13.8</v>
      </c>
      <c r="C827" s="15">
        <f>VLOOKUP(A827,개선_소멸위험지수_종합!A:F,3,0)</f>
        <v>25.6</v>
      </c>
      <c r="D827" s="15">
        <f>VLOOKUP(A827,개선_소멸위험지수_종합!A:F,4,0)</f>
        <v>0.97399999999999998</v>
      </c>
      <c r="E827" s="15">
        <f>VLOOKUP(A827,개선_소멸위험지수_종합!A:F,5,0)</f>
        <v>59.7</v>
      </c>
      <c r="F827" s="15">
        <f>VLOOKUP(A827,개선_소멸위험지수_종합!A:F,6,0)</f>
        <v>371013</v>
      </c>
    </row>
    <row r="828" spans="1:6" x14ac:dyDescent="0.3">
      <c r="A828" s="15" t="s">
        <v>1646</v>
      </c>
      <c r="B828" s="15">
        <f>VLOOKUP(A828,개선_소멸위험지수_종합!A:F,2,0)</f>
        <v>13.3</v>
      </c>
      <c r="C828" s="15">
        <f>VLOOKUP(A828,개선_소멸위험지수_종합!A:F,3,0)</f>
        <v>29.1</v>
      </c>
      <c r="D828" s="15">
        <f>VLOOKUP(A828,개선_소멸위험지수_종합!A:F,4,0)</f>
        <v>0.95499999999999996</v>
      </c>
      <c r="E828" s="15">
        <f>VLOOKUP(A828,개선_소멸위험지수_종합!A:F,5,0)</f>
        <v>47.2</v>
      </c>
      <c r="F828" s="15">
        <f>VLOOKUP(A828,개선_소멸위험지수_종합!A:F,6,0)</f>
        <v>456520</v>
      </c>
    </row>
    <row r="829" spans="1:6" x14ac:dyDescent="0.3">
      <c r="A829" s="15" t="s">
        <v>1556</v>
      </c>
      <c r="B829" s="15">
        <f>VLOOKUP(A829,개선_소멸위험지수_종합!A:F,2,0)</f>
        <v>13.7</v>
      </c>
      <c r="C829" s="15">
        <f>VLOOKUP(A829,개선_소멸위험지수_종합!A:F,3,0)</f>
        <v>30.7</v>
      </c>
      <c r="D829" s="15">
        <f>VLOOKUP(A829,개선_소멸위험지수_종합!A:F,4,0)</f>
        <v>0.97099999999999997</v>
      </c>
      <c r="E829" s="15">
        <f>VLOOKUP(A829,개선_소멸위험지수_종합!A:F,5,0)</f>
        <v>34.1</v>
      </c>
      <c r="F829" s="15">
        <f>VLOOKUP(A829,개선_소멸위험지수_종합!A:F,6,0)</f>
        <v>580269</v>
      </c>
    </row>
    <row r="830" spans="1:6" x14ac:dyDescent="0.3">
      <c r="A830" s="15" t="s">
        <v>1574</v>
      </c>
      <c r="B830" s="15">
        <f>VLOOKUP(A830,개선_소멸위험지수_종합!A:F,2,0)</f>
        <v>12.6</v>
      </c>
      <c r="C830" s="15">
        <f>VLOOKUP(A830,개선_소멸위험지수_종합!A:F,3,0)</f>
        <v>30.3</v>
      </c>
      <c r="D830" s="15">
        <f>VLOOKUP(A830,개선_소멸위험지수_종합!A:F,4,0)</f>
        <v>0.97099999999999997</v>
      </c>
      <c r="E830" s="15">
        <f>VLOOKUP(A830,개선_소멸위험지수_종합!A:F,5,0)</f>
        <v>44.9</v>
      </c>
      <c r="F830" s="15">
        <f>VLOOKUP(A830,개선_소멸위험지수_종합!A:F,6,0)</f>
        <v>418583</v>
      </c>
    </row>
    <row r="831" spans="1:6" x14ac:dyDescent="0.3">
      <c r="A831" s="15" t="s">
        <v>1580</v>
      </c>
      <c r="B831" s="15">
        <f>VLOOKUP(A831,개선_소멸위험지수_종합!A:F,2,0)</f>
        <v>15.1</v>
      </c>
      <c r="C831" s="15">
        <f>VLOOKUP(A831,개선_소멸위험지수_종합!A:F,3,0)</f>
        <v>28.2</v>
      </c>
      <c r="D831" s="15">
        <f>VLOOKUP(A831,개선_소멸위험지수_종합!A:F,4,0)</f>
        <v>0.96399999999999997</v>
      </c>
      <c r="E831" s="15">
        <f>VLOOKUP(A831,개선_소멸위험지수_종합!A:F,5,0)</f>
        <v>46.2</v>
      </c>
      <c r="F831" s="15">
        <f>VLOOKUP(A831,개선_소멸위험지수_종합!A:F,6,0)</f>
        <v>240030</v>
      </c>
    </row>
    <row r="832" spans="1:6" x14ac:dyDescent="0.3">
      <c r="A832" s="15" t="s">
        <v>1652</v>
      </c>
      <c r="B832" s="15">
        <f>VLOOKUP(A832,개선_소멸위험지수_종합!A:F,2,0)</f>
        <v>13.5</v>
      </c>
      <c r="C832" s="15">
        <f>VLOOKUP(A832,개선_소멸위험지수_종합!A:F,3,0)</f>
        <v>29.2</v>
      </c>
      <c r="D832" s="15">
        <f>VLOOKUP(A832,개선_소멸위험지수_종합!A:F,4,0)</f>
        <v>0.97599999999999998</v>
      </c>
      <c r="E832" s="15">
        <f>VLOOKUP(A832,개선_소멸위험지수_종합!A:F,5,0)</f>
        <v>50.8</v>
      </c>
      <c r="F832" s="15">
        <f>VLOOKUP(A832,개선_소멸위험지수_종합!A:F,6,0)</f>
        <v>387807</v>
      </c>
    </row>
    <row r="833" spans="1:6" x14ac:dyDescent="0.3">
      <c r="A833" s="15" t="s">
        <v>1604</v>
      </c>
      <c r="B833" s="15">
        <f>VLOOKUP(A833,개선_소멸위험지수_종합!A:F,2,0)</f>
        <v>13.1</v>
      </c>
      <c r="C833" s="15">
        <f>VLOOKUP(A833,개선_소멸위험지수_종합!A:F,3,0)</f>
        <v>27.4</v>
      </c>
      <c r="D833" s="15">
        <f>VLOOKUP(A833,개선_소멸위험지수_종합!A:F,4,0)</f>
        <v>0.94599999999999995</v>
      </c>
      <c r="E833" s="15">
        <f>VLOOKUP(A833,개선_소멸위험지수_종합!A:F,5,0)</f>
        <v>32</v>
      </c>
      <c r="F833" s="15">
        <f>VLOOKUP(A833,개선_소멸위험지수_종합!A:F,6,0)</f>
        <v>392451</v>
      </c>
    </row>
    <row r="834" spans="1:6" x14ac:dyDescent="0.3">
      <c r="A834" s="15" t="s">
        <v>1562</v>
      </c>
      <c r="B834" s="15">
        <f>VLOOKUP(A834,개선_소멸위험지수_종합!A:F,2,0)</f>
        <v>14.5</v>
      </c>
      <c r="C834" s="15">
        <f>VLOOKUP(A834,개선_소멸위험지수_종합!A:F,3,0)</f>
        <v>26.1</v>
      </c>
      <c r="D834" s="15">
        <f>VLOOKUP(A834,개선_소멸위험지수_종합!A:F,4,0)</f>
        <v>0.96299999999999997</v>
      </c>
      <c r="E834" s="15">
        <f>VLOOKUP(A834,개선_소멸위험지수_종합!A:F,5,0)</f>
        <v>48.6</v>
      </c>
      <c r="F834" s="15">
        <f>VLOOKUP(A834,개선_소멸위험지수_종합!A:F,6,0)</f>
        <v>495816</v>
      </c>
    </row>
    <row r="835" spans="1:6" x14ac:dyDescent="0.3">
      <c r="A835" s="15" t="s">
        <v>1622</v>
      </c>
      <c r="B835" s="15">
        <f>VLOOKUP(A835,개선_소멸위험지수_종합!A:F,2,0)</f>
        <v>10.7</v>
      </c>
      <c r="C835" s="15">
        <f>VLOOKUP(A835,개선_소멸위험지수_종합!A:F,3,0)</f>
        <v>24.1</v>
      </c>
      <c r="D835" s="15">
        <f>VLOOKUP(A835,개선_소멸위험지수_종합!A:F,4,0)</f>
        <v>0.96099999999999997</v>
      </c>
      <c r="E835" s="15">
        <f>VLOOKUP(A835,개선_소멸위험지수_종합!A:F,5,0)</f>
        <v>54.6</v>
      </c>
      <c r="F835" s="15">
        <f>VLOOKUP(A835,개선_소멸위험지수_종합!A:F,6,0)</f>
        <v>440520</v>
      </c>
    </row>
    <row r="836" spans="1:6" x14ac:dyDescent="0.3">
      <c r="A836" s="15" t="s">
        <v>1538</v>
      </c>
      <c r="B836" s="15">
        <f>VLOOKUP(A836,개선_소멸위험지수_종합!A:F,2,0)</f>
        <v>13.4</v>
      </c>
      <c r="C836" s="15">
        <f>VLOOKUP(A836,개선_소멸위험지수_종합!A:F,3,0)</f>
        <v>24.1</v>
      </c>
      <c r="D836" s="15">
        <f>VLOOKUP(A836,개선_소멸위험지수_종합!A:F,4,0)</f>
        <v>0.96399999999999997</v>
      </c>
      <c r="E836" s="15">
        <f>VLOOKUP(A836,개선_소멸위험지수_종합!A:F,5,0)</f>
        <v>42.8</v>
      </c>
      <c r="F836" s="15">
        <f>VLOOKUP(A836,개선_소멸위험지수_종합!A:F,6,0)</f>
        <v>554210</v>
      </c>
    </row>
    <row r="837" spans="1:6" x14ac:dyDescent="0.3">
      <c r="A837" s="15" t="s">
        <v>1640</v>
      </c>
      <c r="B837" s="15">
        <f>VLOOKUP(A837,개선_소멸위험지수_종합!A:F,2,0)</f>
        <v>10.1</v>
      </c>
      <c r="C837" s="15">
        <f>VLOOKUP(A837,개선_소멸위험지수_종합!A:F,3,0)</f>
        <v>25.1</v>
      </c>
      <c r="D837" s="15">
        <f>VLOOKUP(A837,개선_소멸위험지수_종합!A:F,4,0)</f>
        <v>0.96799999999999997</v>
      </c>
      <c r="E837" s="15">
        <f>VLOOKUP(A837,개선_소멸위험지수_종합!A:F,5,0)</f>
        <v>63.2</v>
      </c>
      <c r="F837" s="15">
        <f>VLOOKUP(A837,개선_소멸위험지수_종합!A:F,6,0)</f>
        <v>662644</v>
      </c>
    </row>
    <row r="838" spans="1:6" x14ac:dyDescent="0.3">
      <c r="A838" s="15" t="s">
        <v>1544</v>
      </c>
      <c r="B838" s="15">
        <f>VLOOKUP(A838,개선_소멸위험지수_종합!A:F,2,0)</f>
        <v>11.1</v>
      </c>
      <c r="C838" s="15">
        <f>VLOOKUP(A838,개선_소멸위험지수_종합!A:F,3,0)</f>
        <v>29.6</v>
      </c>
      <c r="D838" s="15">
        <f>VLOOKUP(A838,개선_소멸위험지수_종합!A:F,4,0)</f>
        <v>0.96299999999999997</v>
      </c>
      <c r="E838" s="15">
        <f>VLOOKUP(A838,개선_소멸위험지수_종합!A:F,5,0)</f>
        <v>55.6</v>
      </c>
      <c r="F838" s="15">
        <f>VLOOKUP(A838,개선_소멸위험지수_종합!A:F,6,0)</f>
        <v>418746</v>
      </c>
    </row>
    <row r="839" spans="1:6" x14ac:dyDescent="0.3">
      <c r="A839" s="15" t="s">
        <v>1724</v>
      </c>
      <c r="B839" s="15">
        <f>VLOOKUP(A839,개선_소멸위험지수_종합!A:F,2,0)</f>
        <v>17.3</v>
      </c>
      <c r="C839" s="15">
        <f>VLOOKUP(A839,개선_소멸위험지수_종합!A:F,3,0)</f>
        <v>28.4</v>
      </c>
      <c r="D839" s="15">
        <f>VLOOKUP(A839,개선_소멸위험지수_종합!A:F,4,0)</f>
        <v>0.96699999999999997</v>
      </c>
      <c r="E839" s="15">
        <f>VLOOKUP(A839,개선_소멸위험지수_종합!A:F,5,0)</f>
        <v>44.7</v>
      </c>
      <c r="F839" s="15">
        <f>VLOOKUP(A839,개선_소멸위험지수_종합!A:F,6,0)</f>
        <v>228374</v>
      </c>
    </row>
    <row r="840" spans="1:6" x14ac:dyDescent="0.3">
      <c r="A840" s="15" t="s">
        <v>1700</v>
      </c>
      <c r="B840" s="15">
        <f>VLOOKUP(A840,개선_소멸위험지수_종합!A:F,2,0)</f>
        <v>16.600000000000001</v>
      </c>
      <c r="C840" s="15">
        <f>VLOOKUP(A840,개선_소멸위험지수_종합!A:F,3,0)</f>
        <v>26.6</v>
      </c>
      <c r="D840" s="15">
        <f>VLOOKUP(A840,개선_소멸위험지수_종합!A:F,4,0)</f>
        <v>0.96499999999999997</v>
      </c>
      <c r="E840" s="15">
        <f>VLOOKUP(A840,개선_소멸위험지수_종합!A:F,5,0)</f>
        <v>48</v>
      </c>
      <c r="F840" s="15">
        <f>VLOOKUP(A840,개선_소멸위험지수_종합!A:F,6,0)</f>
        <v>328741</v>
      </c>
    </row>
    <row r="841" spans="1:6" x14ac:dyDescent="0.3">
      <c r="A841" s="15" t="s">
        <v>1706</v>
      </c>
      <c r="B841" s="15">
        <f>VLOOKUP(A841,개선_소멸위험지수_종합!A:F,2,0)</f>
        <v>15.6</v>
      </c>
      <c r="C841" s="15">
        <f>VLOOKUP(A841,개선_소멸위험지수_종합!A:F,3,0)</f>
        <v>28.8</v>
      </c>
      <c r="D841" s="15">
        <f>VLOOKUP(A841,개선_소멸위험지수_종합!A:F,4,0)</f>
        <v>0.97599999999999998</v>
      </c>
      <c r="E841" s="15">
        <f>VLOOKUP(A841,개선_소멸위험지수_종합!A:F,5,0)</f>
        <v>44.2</v>
      </c>
      <c r="F841" s="15">
        <f>VLOOKUP(A841,개선_소멸위험지수_종합!A:F,6,0)</f>
        <v>163879</v>
      </c>
    </row>
    <row r="842" spans="1:6" x14ac:dyDescent="0.3">
      <c r="A842" s="15" t="s">
        <v>1712</v>
      </c>
      <c r="B842" s="15">
        <f>VLOOKUP(A842,개선_소멸위험지수_종합!A:F,2,0)</f>
        <v>13</v>
      </c>
      <c r="C842" s="15">
        <f>VLOOKUP(A842,개선_소멸위험지수_종합!A:F,3,0)</f>
        <v>32</v>
      </c>
      <c r="D842" s="15">
        <f>VLOOKUP(A842,개선_소멸위험지수_종합!A:F,4,0)</f>
        <v>0.95899999999999996</v>
      </c>
      <c r="E842" s="15">
        <f>VLOOKUP(A842,개선_소멸위험지수_종합!A:F,5,0)</f>
        <v>37.4</v>
      </c>
      <c r="F842" s="15">
        <f>VLOOKUP(A842,개선_소멸위험지수_종합!A:F,6,0)</f>
        <v>206088</v>
      </c>
    </row>
    <row r="843" spans="1:6" x14ac:dyDescent="0.3">
      <c r="A843" s="15" t="s">
        <v>1718</v>
      </c>
      <c r="B843" s="15">
        <f>VLOOKUP(A843,개선_소멸위험지수_종합!A:F,2,0)</f>
        <v>13.5</v>
      </c>
      <c r="C843" s="15">
        <f>VLOOKUP(A843,개선_소멸위험지수_종합!A:F,3,0)</f>
        <v>28.4</v>
      </c>
      <c r="D843" s="15">
        <f>VLOOKUP(A843,개선_소멸위험지수_종합!A:F,4,0)</f>
        <v>0.97899999999999998</v>
      </c>
      <c r="E843" s="15">
        <f>VLOOKUP(A843,개선_소멸위험지수_종합!A:F,5,0)</f>
        <v>60.1</v>
      </c>
      <c r="F843" s="15">
        <f>VLOOKUP(A843,개선_소멸위험지수_종합!A:F,6,0)</f>
        <v>224171</v>
      </c>
    </row>
    <row r="844" spans="1:6" x14ac:dyDescent="0.3">
      <c r="A844" s="15" t="s">
        <v>1736</v>
      </c>
      <c r="B844" s="15">
        <f>VLOOKUP(A844,개선_소멸위험지수_종합!A:F,2,0)</f>
        <v>13.3</v>
      </c>
      <c r="C844" s="15">
        <f>VLOOKUP(A844,개선_소멸위험지수_종합!A:F,3,0)</f>
        <v>34.799999999999997</v>
      </c>
      <c r="D844" s="15">
        <f>VLOOKUP(A844,개선_소멸위험지수_종합!A:F,4,0)</f>
        <v>0.94299999999999995</v>
      </c>
      <c r="E844" s="15">
        <f>VLOOKUP(A844,개선_소멸위험지수_종합!A:F,5,0)</f>
        <v>34.200000000000003</v>
      </c>
      <c r="F844" s="15">
        <f>VLOOKUP(A844,개선_소멸위험지수_종합!A:F,6,0)</f>
        <v>66387</v>
      </c>
    </row>
    <row r="845" spans="1:6" x14ac:dyDescent="0.3">
      <c r="A845" s="15" t="s">
        <v>1784</v>
      </c>
      <c r="B845" s="15">
        <f>VLOOKUP(A845,개선_소멸위험지수_종합!A:F,2,0)</f>
        <v>19.399999999999999</v>
      </c>
      <c r="C845" s="15">
        <f>VLOOKUP(A845,개선_소멸위험지수_종합!A:F,3,0)</f>
        <v>45.4</v>
      </c>
      <c r="D845" s="15">
        <f>VLOOKUP(A845,개선_소멸위험지수_종합!A:F,4,0)</f>
        <v>0.96399999999999997</v>
      </c>
      <c r="E845" s="15">
        <f>VLOOKUP(A845,개선_소멸위험지수_종합!A:F,5,0)</f>
        <v>40</v>
      </c>
      <c r="F845" s="15">
        <f>VLOOKUP(A845,개선_소멸위험지수_종합!A:F,6,0)</f>
        <v>20531</v>
      </c>
    </row>
    <row r="846" spans="1:6" x14ac:dyDescent="0.3">
      <c r="A846" s="15" t="s">
        <v>1790</v>
      </c>
      <c r="B846" s="15">
        <f>VLOOKUP(A846,개선_소멸위험지수_종합!A:F,2,0)</f>
        <v>12.2</v>
      </c>
      <c r="C846" s="15">
        <f>VLOOKUP(A846,개선_소멸위험지수_종합!A:F,3,0)</f>
        <v>35</v>
      </c>
      <c r="D846" s="15">
        <f>VLOOKUP(A846,개선_소멸위험지수_종합!A:F,4,0)</f>
        <v>0.96099999999999997</v>
      </c>
      <c r="E846" s="15">
        <f>VLOOKUP(A846,개선_소멸위험지수_종합!A:F,5,0)</f>
        <v>42.7</v>
      </c>
      <c r="F846" s="15">
        <f>VLOOKUP(A846,개선_소멸위험지수_종합!A:F,6,0)</f>
        <v>121033</v>
      </c>
    </row>
    <row r="847" spans="1:6" x14ac:dyDescent="0.3">
      <c r="A847" s="15" t="s">
        <v>1754</v>
      </c>
      <c r="B847" s="15">
        <f>VLOOKUP(A847,개선_소멸위험지수_종합!A:F,2,0)</f>
        <v>15.2</v>
      </c>
      <c r="C847" s="15">
        <f>VLOOKUP(A847,개선_소멸위험지수_종합!A:F,3,0)</f>
        <v>35.299999999999997</v>
      </c>
      <c r="D847" s="15">
        <f>VLOOKUP(A847,개선_소멸위험지수_종합!A:F,4,0)</f>
        <v>0.95899999999999996</v>
      </c>
      <c r="E847" s="15">
        <f>VLOOKUP(A847,개선_소멸위험지수_종합!A:F,5,0)</f>
        <v>31.9</v>
      </c>
      <c r="F847" s="15">
        <f>VLOOKUP(A847,개선_소멸위험지수_종합!A:F,6,0)</f>
        <v>63642</v>
      </c>
    </row>
    <row r="848" spans="1:6" x14ac:dyDescent="0.3">
      <c r="A848" s="15" t="s">
        <v>1760</v>
      </c>
      <c r="B848" s="15">
        <f>VLOOKUP(A848,개선_소멸위험지수_종합!A:F,2,0)</f>
        <v>15.7</v>
      </c>
      <c r="C848" s="15">
        <f>VLOOKUP(A848,개선_소멸위험지수_종합!A:F,3,0)</f>
        <v>31.2</v>
      </c>
      <c r="D848" s="15">
        <f>VLOOKUP(A848,개선_소멸위험지수_종합!A:F,4,0)</f>
        <v>0.94599999999999995</v>
      </c>
      <c r="E848" s="15">
        <f>VLOOKUP(A848,개선_소멸위험지수_종합!A:F,5,0)</f>
        <v>33.5</v>
      </c>
      <c r="F848" s="15">
        <f>VLOOKUP(A848,개선_소멸위험지수_종합!A:F,6,0)</f>
        <v>404105</v>
      </c>
    </row>
    <row r="849" spans="1:6" x14ac:dyDescent="0.3">
      <c r="A849" s="15" t="s">
        <v>1778</v>
      </c>
      <c r="B849" s="15">
        <f>VLOOKUP(A849,개선_소멸위험지수_종합!A:F,2,0)</f>
        <v>16.600000000000001</v>
      </c>
      <c r="C849" s="15">
        <f>VLOOKUP(A849,개선_소멸위험지수_종합!A:F,3,0)</f>
        <v>29.5</v>
      </c>
      <c r="D849" s="15">
        <f>VLOOKUP(A849,개선_소멸위험지수_종합!A:F,4,0)</f>
        <v>0.96299999999999997</v>
      </c>
      <c r="E849" s="15">
        <f>VLOOKUP(A849,개선_소멸위험지수_종합!A:F,5,0)</f>
        <v>38.4</v>
      </c>
      <c r="F849" s="15">
        <f>VLOOKUP(A849,개선_소멸위험지수_종합!A:F,6,0)</f>
        <v>343475</v>
      </c>
    </row>
    <row r="850" spans="1:6" x14ac:dyDescent="0.3">
      <c r="A850" s="15" t="s">
        <v>1748</v>
      </c>
      <c r="B850" s="15">
        <f>VLOOKUP(A850,개선_소멸위험지수_종합!A:F,2,0)</f>
        <v>15.9</v>
      </c>
      <c r="C850" s="15">
        <f>VLOOKUP(A850,개선_소멸위험지수_종합!A:F,3,0)</f>
        <v>31.4</v>
      </c>
      <c r="D850" s="15">
        <f>VLOOKUP(A850,개선_소멸위험지수_종합!A:F,4,0)</f>
        <v>0.94799999999999995</v>
      </c>
      <c r="E850" s="15">
        <f>VLOOKUP(A850,개선_소멸위험지수_종합!A:F,5,0)</f>
        <v>37.9</v>
      </c>
      <c r="F850" s="15">
        <f>VLOOKUP(A850,개선_소멸위험지수_종합!A:F,6,0)</f>
        <v>531600</v>
      </c>
    </row>
    <row r="851" spans="1:6" x14ac:dyDescent="0.3">
      <c r="A851" s="15" t="s">
        <v>1766</v>
      </c>
      <c r="B851" s="15">
        <f>VLOOKUP(A851,개선_소멸위험지수_종합!A:F,2,0)</f>
        <v>15.1</v>
      </c>
      <c r="C851" s="15">
        <f>VLOOKUP(A851,개선_소멸위험지수_종합!A:F,3,0)</f>
        <v>29.7</v>
      </c>
      <c r="D851" s="15">
        <f>VLOOKUP(A851,개선_소멸위험지수_종합!A:F,4,0)</f>
        <v>0.95799999999999996</v>
      </c>
      <c r="E851" s="15">
        <f>VLOOKUP(A851,개선_소멸위험지수_종합!A:F,5,0)</f>
        <v>34.799999999999997</v>
      </c>
      <c r="F851" s="15">
        <f>VLOOKUP(A851,개선_소멸위험지수_종합!A:F,6,0)</f>
        <v>511028</v>
      </c>
    </row>
    <row r="852" spans="1:6" x14ac:dyDescent="0.3">
      <c r="A852" s="15" t="s">
        <v>1742</v>
      </c>
      <c r="B852" s="15">
        <f>VLOOKUP(A852,개선_소멸위험지수_종합!A:F,2,0)</f>
        <v>18.399999999999999</v>
      </c>
      <c r="C852" s="15">
        <f>VLOOKUP(A852,개선_소멸위험지수_종합!A:F,3,0)</f>
        <v>32.799999999999997</v>
      </c>
      <c r="D852" s="15">
        <f>VLOOKUP(A852,개선_소멸위험지수_종합!A:F,4,0)</f>
        <v>0.94799999999999995</v>
      </c>
      <c r="E852" s="15">
        <f>VLOOKUP(A852,개선_소멸위험지수_종합!A:F,5,0)</f>
        <v>42.8</v>
      </c>
      <c r="F852" s="15">
        <f>VLOOKUP(A852,개선_소멸위험지수_종합!A:F,6,0)</f>
        <v>305521</v>
      </c>
    </row>
    <row r="853" spans="1:6" x14ac:dyDescent="0.3">
      <c r="A853" s="15" t="s">
        <v>1772</v>
      </c>
      <c r="B853" s="15">
        <f>VLOOKUP(A853,개선_소멸위험지수_종합!A:F,2,0)</f>
        <v>15.3</v>
      </c>
      <c r="C853" s="15">
        <f>VLOOKUP(A853,개선_소멸위험지수_종합!A:F,3,0)</f>
        <v>34.700000000000003</v>
      </c>
      <c r="D853" s="15">
        <f>VLOOKUP(A853,개선_소멸위험지수_종합!A:F,4,0)</f>
        <v>0.94799999999999995</v>
      </c>
      <c r="E853" s="15">
        <f>VLOOKUP(A853,개선_소멸위험지수_종합!A:F,5,0)</f>
        <v>33.9</v>
      </c>
      <c r="F853" s="15">
        <f>VLOOKUP(A853,개선_소멸위험지수_종합!A:F,6,0)</f>
        <v>537697</v>
      </c>
    </row>
    <row r="854" spans="1:6" x14ac:dyDescent="0.3">
      <c r="A854" s="15" t="s">
        <v>1844</v>
      </c>
      <c r="B854" s="15">
        <f>VLOOKUP(A854,개선_소멸위험지수_종합!A:F,2,0)</f>
        <v>16.8</v>
      </c>
      <c r="C854" s="15">
        <f>VLOOKUP(A854,개선_소멸위험지수_종합!A:F,3,0)</f>
        <v>34</v>
      </c>
      <c r="D854" s="15">
        <f>VLOOKUP(A854,개선_소멸위험지수_종합!A:F,4,0)</f>
        <v>0.96399999999999997</v>
      </c>
      <c r="E854" s="15">
        <f>VLOOKUP(A854,개선_소멸위험지수_종합!A:F,5,0)</f>
        <v>48.6</v>
      </c>
      <c r="F854" s="15">
        <f>VLOOKUP(A854,개선_소멸위험지수_종합!A:F,6,0)</f>
        <v>221977</v>
      </c>
    </row>
    <row r="855" spans="1:6" x14ac:dyDescent="0.3">
      <c r="A855" s="15" t="s">
        <v>1874</v>
      </c>
      <c r="B855" s="15">
        <f>VLOOKUP(A855,개선_소멸위험지수_종합!A:F,2,0)</f>
        <v>15.4</v>
      </c>
      <c r="C855" s="15">
        <f>VLOOKUP(A855,개선_소멸위험지수_종합!A:F,3,0)</f>
        <v>32.700000000000003</v>
      </c>
      <c r="D855" s="15">
        <f>VLOOKUP(A855,개선_소멸위험지수_종합!A:F,4,0)</f>
        <v>0.95899999999999996</v>
      </c>
      <c r="E855" s="15">
        <f>VLOOKUP(A855,개선_소멸위험지수_종합!A:F,5,0)</f>
        <v>37.6</v>
      </c>
      <c r="F855" s="15">
        <f>VLOOKUP(A855,개선_소멸위험지수_종합!A:F,6,0)</f>
        <v>275833</v>
      </c>
    </row>
    <row r="856" spans="1:6" x14ac:dyDescent="0.3">
      <c r="A856" s="15" t="s">
        <v>1862</v>
      </c>
      <c r="B856" s="15">
        <f>VLOOKUP(A856,개선_소멸위험지수_종합!A:F,2,0)</f>
        <v>16.399999999999999</v>
      </c>
      <c r="C856" s="15">
        <f>VLOOKUP(A856,개선_소멸위험지수_종합!A:F,3,0)</f>
        <v>28.4</v>
      </c>
      <c r="D856" s="15">
        <f>VLOOKUP(A856,개선_소멸위험지수_종합!A:F,4,0)</f>
        <v>0.96699999999999997</v>
      </c>
      <c r="E856" s="15">
        <f>VLOOKUP(A856,개선_소멸위험지수_종합!A:F,5,0)</f>
        <v>38.9</v>
      </c>
      <c r="F856" s="15">
        <f>VLOOKUP(A856,개선_소멸위험지수_종합!A:F,6,0)</f>
        <v>273516</v>
      </c>
    </row>
    <row r="857" spans="1:6" x14ac:dyDescent="0.3">
      <c r="A857" s="15" t="s">
        <v>1832</v>
      </c>
      <c r="B857" s="15">
        <f>VLOOKUP(A857,개선_소멸위험지수_종합!A:F,2,0)</f>
        <v>15.4</v>
      </c>
      <c r="C857" s="15">
        <f>VLOOKUP(A857,개선_소멸위험지수_종합!A:F,3,0)</f>
        <v>33.1</v>
      </c>
      <c r="D857" s="15">
        <f>VLOOKUP(A857,개선_소멸위험지수_종합!A:F,4,0)</f>
        <v>0.94699999999999995</v>
      </c>
      <c r="E857" s="15">
        <f>VLOOKUP(A857,개선_소멸위험지수_종합!A:F,5,0)</f>
        <v>43.2</v>
      </c>
      <c r="F857" s="15">
        <f>VLOOKUP(A857,개선_소멸위험지수_종합!A:F,6,0)</f>
        <v>110033</v>
      </c>
    </row>
    <row r="858" spans="1:6" x14ac:dyDescent="0.3">
      <c r="A858" s="15" t="s">
        <v>1820</v>
      </c>
      <c r="B858" s="15">
        <f>VLOOKUP(A858,개선_소멸위험지수_종합!A:F,2,0)</f>
        <v>14.1</v>
      </c>
      <c r="C858" s="15">
        <f>VLOOKUP(A858,개선_소멸위험지수_종합!A:F,3,0)</f>
        <v>30.8</v>
      </c>
      <c r="D858" s="15">
        <f>VLOOKUP(A858,개선_소멸위험지수_종합!A:F,4,0)</f>
        <v>0.96099999999999997</v>
      </c>
      <c r="E858" s="15">
        <f>VLOOKUP(A858,개선_소멸위험지수_종합!A:F,5,0)</f>
        <v>39.200000000000003</v>
      </c>
      <c r="F858" s="15">
        <f>VLOOKUP(A858,개선_소멸위험지수_종합!A:F,6,0)</f>
        <v>154526</v>
      </c>
    </row>
    <row r="859" spans="1:6" x14ac:dyDescent="0.3">
      <c r="A859" s="15" t="s">
        <v>1838</v>
      </c>
      <c r="B859" s="15">
        <f>VLOOKUP(A859,개선_소멸위험지수_종합!A:F,2,0)</f>
        <v>17.399999999999999</v>
      </c>
      <c r="C859" s="15">
        <f>VLOOKUP(A859,개선_소멸위험지수_종합!A:F,3,0)</f>
        <v>37.299999999999997</v>
      </c>
      <c r="D859" s="15">
        <f>VLOOKUP(A859,개선_소멸위험지수_종합!A:F,4,0)</f>
        <v>0.95699999999999996</v>
      </c>
      <c r="E859" s="15">
        <f>VLOOKUP(A859,개선_소멸위험지수_종합!A:F,5,0)</f>
        <v>48</v>
      </c>
      <c r="F859" s="15">
        <f>VLOOKUP(A859,개선_소멸위험지수_종합!A:F,6,0)</f>
        <v>45305</v>
      </c>
    </row>
    <row r="860" spans="1:6" x14ac:dyDescent="0.3">
      <c r="A860" s="15" t="s">
        <v>1814</v>
      </c>
      <c r="B860" s="15">
        <f>VLOOKUP(A860,개선_소멸위험지수_종합!A:F,2,0)</f>
        <v>7.7</v>
      </c>
      <c r="C860" s="15">
        <f>VLOOKUP(A860,개선_소멸위험지수_종합!A:F,3,0)</f>
        <v>32.6</v>
      </c>
      <c r="D860" s="15">
        <f>VLOOKUP(A860,개선_소멸위험지수_종합!A:F,4,0)</f>
        <v>0.94899999999999995</v>
      </c>
      <c r="E860" s="15">
        <f>VLOOKUP(A860,개선_소멸위험지수_종합!A:F,5,0)</f>
        <v>43.8</v>
      </c>
      <c r="F860" s="15">
        <f>VLOOKUP(A860,개선_소멸위험지수_종합!A:F,6,0)</f>
        <v>28179</v>
      </c>
    </row>
    <row r="861" spans="1:6" x14ac:dyDescent="0.3">
      <c r="A861" s="15" t="s">
        <v>1826</v>
      </c>
      <c r="B861" s="15">
        <f>VLOOKUP(A861,개선_소멸위험지수_종합!A:F,2,0)</f>
        <v>17.100000000000001</v>
      </c>
      <c r="C861" s="15">
        <f>VLOOKUP(A861,개선_소멸위험지수_종합!A:F,3,0)</f>
        <v>33.1</v>
      </c>
      <c r="D861" s="15">
        <f>VLOOKUP(A861,개선_소멸위험지수_종합!A:F,4,0)</f>
        <v>0.96199999999999997</v>
      </c>
      <c r="E861" s="15">
        <f>VLOOKUP(A861,개선_소멸위험지수_종합!A:F,5,0)</f>
        <v>62.3</v>
      </c>
      <c r="F861" s="15">
        <f>VLOOKUP(A861,개선_소멸위험지수_종합!A:F,6,0)</f>
        <v>25945</v>
      </c>
    </row>
    <row r="862" spans="1:6" x14ac:dyDescent="0.3">
      <c r="A862" s="15" t="s">
        <v>1808</v>
      </c>
      <c r="B862" s="15">
        <f>VLOOKUP(A862,개선_소멸위험지수_종합!A:F,2,0)</f>
        <v>7.3</v>
      </c>
      <c r="C862" s="15">
        <f>VLOOKUP(A862,개선_소멸위험지수_종합!A:F,3,0)</f>
        <v>36.799999999999997</v>
      </c>
      <c r="D862" s="15">
        <f>VLOOKUP(A862,개선_소멸위험지수_종합!A:F,4,0)</f>
        <v>0.97499999999999998</v>
      </c>
      <c r="E862" s="15">
        <f>VLOOKUP(A862,개선_소멸위험지수_종합!A:F,5,0)</f>
        <v>59.7</v>
      </c>
      <c r="F862" s="15">
        <f>VLOOKUP(A862,개선_소멸위험지수_종합!A:F,6,0)</f>
        <v>62350</v>
      </c>
    </row>
    <row r="863" spans="1:6" x14ac:dyDescent="0.3">
      <c r="A863" s="15" t="s">
        <v>1856</v>
      </c>
      <c r="B863" s="15">
        <f>VLOOKUP(A863,개선_소멸위험지수_종합!A:F,2,0)</f>
        <v>15.1</v>
      </c>
      <c r="C863" s="15">
        <f>VLOOKUP(A863,개선_소멸위험지수_종합!A:F,3,0)</f>
        <v>37.6</v>
      </c>
      <c r="D863" s="15">
        <f>VLOOKUP(A863,개선_소멸위험지수_종합!A:F,4,0)</f>
        <v>0.95899999999999996</v>
      </c>
      <c r="E863" s="15">
        <f>VLOOKUP(A863,개선_소멸위험지수_종합!A:F,5,0)</f>
        <v>52</v>
      </c>
      <c r="F863" s="15">
        <f>VLOOKUP(A863,개선_소멸위험지수_종합!A:F,6,0)</f>
        <v>40618</v>
      </c>
    </row>
    <row r="864" spans="1:6" x14ac:dyDescent="0.3">
      <c r="A864" s="15" t="s">
        <v>1928</v>
      </c>
      <c r="B864" s="15">
        <f>VLOOKUP(A864,개선_소멸위험지수_종합!A:F,2,0)</f>
        <v>17.3</v>
      </c>
      <c r="C864" s="15">
        <f>VLOOKUP(A864,개선_소멸위험지수_종합!A:F,3,0)</f>
        <v>29.2</v>
      </c>
      <c r="D864" s="15">
        <f>VLOOKUP(A864,개선_소멸위험지수_종합!A:F,4,0)</f>
        <v>0.94799999999999995</v>
      </c>
      <c r="E864" s="15">
        <f>VLOOKUP(A864,개선_소멸위험지수_종합!A:F,5,0)</f>
        <v>42.4</v>
      </c>
      <c r="F864" s="15">
        <f>VLOOKUP(A864,개선_소멸위험지수_종합!A:F,6,0)</f>
        <v>61514</v>
      </c>
    </row>
    <row r="865" spans="1:6" x14ac:dyDescent="0.3">
      <c r="A865" s="15" t="s">
        <v>1904</v>
      </c>
      <c r="B865" s="15">
        <f>VLOOKUP(A865,개선_소멸위험지수_종합!A:F,2,0)</f>
        <v>16.3</v>
      </c>
      <c r="C865" s="15">
        <f>VLOOKUP(A865,개선_소멸위험지수_종합!A:F,3,0)</f>
        <v>32</v>
      </c>
      <c r="D865" s="15">
        <f>VLOOKUP(A865,개선_소멸위험지수_종합!A:F,4,0)</f>
        <v>0.96599999999999997</v>
      </c>
      <c r="E865" s="15">
        <f>VLOOKUP(A865,개선_소멸위험지수_종합!A:F,5,0)</f>
        <v>36.200000000000003</v>
      </c>
      <c r="F865" s="15">
        <f>VLOOKUP(A865,개선_소멸위험지수_종합!A:F,6,0)</f>
        <v>37223</v>
      </c>
    </row>
    <row r="866" spans="1:6" x14ac:dyDescent="0.3">
      <c r="A866" s="15" t="s">
        <v>1802</v>
      </c>
      <c r="B866" s="15">
        <f>VLOOKUP(A866,개선_소멸위험지수_종합!A:F,2,0)</f>
        <v>18.8</v>
      </c>
      <c r="C866" s="15">
        <f>VLOOKUP(A866,개선_소멸위험지수_종합!A:F,3,0)</f>
        <v>30.8</v>
      </c>
      <c r="D866" s="15">
        <f>VLOOKUP(A866,개선_소멸위험지수_종합!A:F,4,0)</f>
        <v>0.96399999999999997</v>
      </c>
      <c r="E866" s="15">
        <f>VLOOKUP(A866,개선_소멸위험지수_종합!A:F,5,0)</f>
        <v>55.7</v>
      </c>
      <c r="F866" s="15">
        <f>VLOOKUP(A866,개선_소멸위험지수_종합!A:F,6,0)</f>
        <v>34339</v>
      </c>
    </row>
    <row r="867" spans="1:6" x14ac:dyDescent="0.3">
      <c r="A867" s="15" t="s">
        <v>1922</v>
      </c>
      <c r="B867" s="15">
        <f>VLOOKUP(A867,개선_소멸위험지수_종합!A:F,2,0)</f>
        <v>17.3</v>
      </c>
      <c r="C867" s="15">
        <f>VLOOKUP(A867,개선_소멸위험지수_종합!A:F,3,0)</f>
        <v>37.1</v>
      </c>
      <c r="D867" s="15">
        <f>VLOOKUP(A867,개선_소멸위험지수_종합!A:F,4,0)</f>
        <v>0.97399999999999998</v>
      </c>
      <c r="E867" s="15">
        <f>VLOOKUP(A867,개선_소멸위험지수_종합!A:F,5,0)</f>
        <v>51.5</v>
      </c>
      <c r="F867" s="15">
        <f>VLOOKUP(A867,개선_소멸위험지수_종합!A:F,6,0)</f>
        <v>69026</v>
      </c>
    </row>
    <row r="868" spans="1:6" x14ac:dyDescent="0.3">
      <c r="A868" s="15" t="s">
        <v>1886</v>
      </c>
      <c r="B868" s="15">
        <f>VLOOKUP(A868,개선_소멸위험지수_종합!A:F,2,0)</f>
        <v>13.3</v>
      </c>
      <c r="C868" s="15">
        <f>VLOOKUP(A868,개선_소멸위험지수_종합!A:F,3,0)</f>
        <v>35.1</v>
      </c>
      <c r="D868" s="15">
        <f>VLOOKUP(A868,개선_소멸위험지수_종합!A:F,4,0)</f>
        <v>0.95599999999999996</v>
      </c>
      <c r="E868" s="15">
        <f>VLOOKUP(A868,개선_소멸위험지수_종합!A:F,5,0)</f>
        <v>45</v>
      </c>
      <c r="F868" s="15">
        <f>VLOOKUP(A868,개선_소멸위험지수_종합!A:F,6,0)</f>
        <v>55655</v>
      </c>
    </row>
    <row r="869" spans="1:6" x14ac:dyDescent="0.3">
      <c r="A869" s="15" t="s">
        <v>1850</v>
      </c>
      <c r="B869" s="15">
        <f>VLOOKUP(A869,개선_소멸위험지수_종합!A:F,2,0)</f>
        <v>11</v>
      </c>
      <c r="C869" s="15">
        <f>VLOOKUP(A869,개선_소멸위험지수_종합!A:F,3,0)</f>
        <v>32.700000000000003</v>
      </c>
      <c r="D869" s="15">
        <f>VLOOKUP(A869,개선_소멸위험지수_종합!A:F,4,0)</f>
        <v>0.95299999999999996</v>
      </c>
      <c r="E869" s="15">
        <f>VLOOKUP(A869,개선_소멸위험지수_종합!A:F,5,0)</f>
        <v>51.2</v>
      </c>
      <c r="F869" s="15">
        <f>VLOOKUP(A869,개선_소멸위험지수_종합!A:F,6,0)</f>
        <v>79737</v>
      </c>
    </row>
    <row r="870" spans="1:6" x14ac:dyDescent="0.3">
      <c r="A870" s="15" t="s">
        <v>1916</v>
      </c>
      <c r="B870" s="15">
        <f>VLOOKUP(A870,개선_소멸위험지수_종합!A:F,2,0)</f>
        <v>8.4</v>
      </c>
      <c r="C870" s="15">
        <f>VLOOKUP(A870,개선_소멸위험지수_종합!A:F,3,0)</f>
        <v>27.1</v>
      </c>
      <c r="D870" s="15">
        <f>VLOOKUP(A870,개선_소멸위험지수_종합!A:F,4,0)</f>
        <v>0.97299999999999998</v>
      </c>
      <c r="E870" s="15">
        <f>VLOOKUP(A870,개선_소멸위험지수_종합!A:F,5,0)</f>
        <v>61.7</v>
      </c>
      <c r="F870" s="15">
        <f>VLOOKUP(A870,개선_소멸위험지수_종합!A:F,6,0)</f>
        <v>31974</v>
      </c>
    </row>
    <row r="871" spans="1:6" x14ac:dyDescent="0.3">
      <c r="A871" s="15" t="s">
        <v>1880</v>
      </c>
      <c r="B871" s="15">
        <f>VLOOKUP(A871,개선_소멸위험지수_종합!A:F,2,0)</f>
        <v>18.8</v>
      </c>
      <c r="C871" s="15">
        <f>VLOOKUP(A871,개선_소멸위험지수_종합!A:F,3,0)</f>
        <v>39.6</v>
      </c>
      <c r="D871" s="15">
        <f>VLOOKUP(A871,개선_소멸위험지수_종합!A:F,4,0)</f>
        <v>0.95299999999999996</v>
      </c>
      <c r="E871" s="15">
        <f>VLOOKUP(A871,개선_소멸위험지수_종합!A:F,5,0)</f>
        <v>35.6</v>
      </c>
      <c r="F871" s="15">
        <f>VLOOKUP(A871,개선_소멸위험지수_종합!A:F,6,0)</f>
        <v>51381</v>
      </c>
    </row>
    <row r="872" spans="1:6" x14ac:dyDescent="0.3">
      <c r="A872" s="15" t="s">
        <v>1898</v>
      </c>
      <c r="B872" s="15">
        <f>VLOOKUP(A872,개선_소멸위험지수_종합!A:F,2,0)</f>
        <v>15.7</v>
      </c>
      <c r="C872" s="15">
        <f>VLOOKUP(A872,개선_소멸위험지수_종합!A:F,3,0)</f>
        <v>32</v>
      </c>
      <c r="D872" s="15">
        <f>VLOOKUP(A872,개선_소멸위험지수_종합!A:F,4,0)</f>
        <v>0.95699999999999996</v>
      </c>
      <c r="E872" s="15">
        <f>VLOOKUP(A872,개선_소멸위험지수_종합!A:F,5,0)</f>
        <v>48.6</v>
      </c>
      <c r="F872" s="15">
        <f>VLOOKUP(A872,개선_소멸위험지수_종합!A:F,6,0)</f>
        <v>44388</v>
      </c>
    </row>
    <row r="873" spans="1:6" x14ac:dyDescent="0.3">
      <c r="A873" s="15" t="s">
        <v>1892</v>
      </c>
      <c r="B873" s="15">
        <f>VLOOKUP(A873,개선_소멸위험지수_종합!A:F,2,0)</f>
        <v>10.8</v>
      </c>
      <c r="C873" s="15">
        <f>VLOOKUP(A873,개선_소멸위험지수_종합!A:F,3,0)</f>
        <v>39.6</v>
      </c>
      <c r="D873" s="15">
        <f>VLOOKUP(A873,개선_소멸위험지수_종합!A:F,4,0)</f>
        <v>0.95899999999999996</v>
      </c>
      <c r="E873" s="15">
        <f>VLOOKUP(A873,개선_소멸위험지수_종합!A:F,5,0)</f>
        <v>54.9</v>
      </c>
      <c r="F873" s="15">
        <f>VLOOKUP(A873,개선_소멸위험지수_종합!A:F,6,0)</f>
        <v>49699</v>
      </c>
    </row>
    <row r="874" spans="1:6" x14ac:dyDescent="0.3">
      <c r="A874" s="15" t="s">
        <v>1910</v>
      </c>
      <c r="B874" s="15">
        <f>VLOOKUP(A874,개선_소멸위험지수_종합!A:F,2,0)</f>
        <v>19.399999999999999</v>
      </c>
      <c r="C874" s="15">
        <f>VLOOKUP(A874,개선_소멸위험지수_종합!A:F,3,0)</f>
        <v>39.5</v>
      </c>
      <c r="D874" s="15">
        <f>VLOOKUP(A874,개선_소멸위험지수_종합!A:F,4,0)</f>
        <v>0.95499999999999996</v>
      </c>
      <c r="E874" s="15">
        <f>VLOOKUP(A874,개선_소멸위험지수_종합!A:F,5,0)</f>
        <v>39.299999999999997</v>
      </c>
      <c r="F874" s="15">
        <f>VLOOKUP(A874,개선_소멸위험지수_종합!A:F,6,0)</f>
        <v>29474</v>
      </c>
    </row>
    <row r="875" spans="1:6" x14ac:dyDescent="0.3">
      <c r="A875" s="15" t="s">
        <v>1868</v>
      </c>
      <c r="B875" s="15">
        <f>VLOOKUP(A875,개선_소멸위험지수_종합!A:F,2,0)</f>
        <v>13.5</v>
      </c>
      <c r="C875" s="15">
        <f>VLOOKUP(A875,개선_소멸위험지수_종합!A:F,3,0)</f>
        <v>38.4</v>
      </c>
      <c r="D875" s="15">
        <f>VLOOKUP(A875,개선_소멸위험지수_종합!A:F,4,0)</f>
        <v>0.93500000000000005</v>
      </c>
      <c r="E875" s="15">
        <f>VLOOKUP(A875,개선_소멸위험지수_종합!A:F,5,0)</f>
        <v>41.4</v>
      </c>
      <c r="F875" s="15">
        <f>VLOOKUP(A875,개선_소멸위험지수_종합!A:F,6,0)</f>
        <v>39532</v>
      </c>
    </row>
    <row r="876" spans="1:6" x14ac:dyDescent="0.3">
      <c r="A876" s="15" t="s">
        <v>2006</v>
      </c>
      <c r="B876" s="15">
        <f>VLOOKUP(A876,개선_소멸위험지수_종합!A:F,2,0)</f>
        <v>13</v>
      </c>
      <c r="C876" s="15">
        <f>VLOOKUP(A876,개선_소멸위험지수_종합!A:F,3,0)</f>
        <v>32.700000000000003</v>
      </c>
      <c r="D876" s="15">
        <f>VLOOKUP(A876,개선_소멸위험지수_종합!A:F,4,0)</f>
        <v>0.94799999999999995</v>
      </c>
      <c r="E876" s="15">
        <f>VLOOKUP(A876,개선_소멸위험지수_종합!A:F,5,0)</f>
        <v>31.9</v>
      </c>
      <c r="F876" s="15">
        <f>VLOOKUP(A876,개선_소멸위험지수_종합!A:F,6,0)</f>
        <v>629719</v>
      </c>
    </row>
    <row r="877" spans="1:6" x14ac:dyDescent="0.3">
      <c r="A877" s="15" t="s">
        <v>1946</v>
      </c>
      <c r="B877" s="15">
        <f>VLOOKUP(A877,개선_소멸위험지수_종합!A:F,2,0)</f>
        <v>13.6</v>
      </c>
      <c r="C877" s="15">
        <f>VLOOKUP(A877,개선_소멸위험지수_종합!A:F,3,0)</f>
        <v>31.7</v>
      </c>
      <c r="D877" s="15">
        <f>VLOOKUP(A877,개선_소멸위험지수_종합!A:F,4,0)</f>
        <v>0.96299999999999997</v>
      </c>
      <c r="E877" s="15">
        <f>VLOOKUP(A877,개선_소멸위험지수_종합!A:F,5,0)</f>
        <v>39.1</v>
      </c>
      <c r="F877" s="15">
        <f>VLOOKUP(A877,개선_소멸위험지수_종합!A:F,6,0)</f>
        <v>262083</v>
      </c>
    </row>
    <row r="878" spans="1:6" x14ac:dyDescent="0.3">
      <c r="A878" s="15" t="s">
        <v>1988</v>
      </c>
      <c r="B878" s="15">
        <f>VLOOKUP(A878,개선_소멸위험지수_종합!A:F,2,0)</f>
        <v>14.9</v>
      </c>
      <c r="C878" s="15">
        <f>VLOOKUP(A878,개선_소멸위험지수_종합!A:F,3,0)</f>
        <v>29.4</v>
      </c>
      <c r="D878" s="15">
        <f>VLOOKUP(A878,개선_소멸위험지수_종합!A:F,4,0)</f>
        <v>0.95099999999999996</v>
      </c>
      <c r="E878" s="15">
        <f>VLOOKUP(A878,개선_소멸위험지수_종합!A:F,5,0)</f>
        <v>43.4</v>
      </c>
      <c r="F878" s="15">
        <f>VLOOKUP(A878,개선_소멸위험지수_종합!A:F,6,0)</f>
        <v>281106</v>
      </c>
    </row>
    <row r="879" spans="1:6" x14ac:dyDescent="0.3">
      <c r="A879" s="15" t="s">
        <v>2012</v>
      </c>
      <c r="B879" s="15">
        <f>VLOOKUP(A879,개선_소멸위험지수_종합!A:F,2,0)</f>
        <v>13.2</v>
      </c>
      <c r="C879" s="15">
        <f>VLOOKUP(A879,개선_소멸위험지수_종합!A:F,3,0)</f>
        <v>32.9</v>
      </c>
      <c r="D879" s="15">
        <f>VLOOKUP(A879,개선_소멸위험지수_종합!A:F,4,0)</f>
        <v>0.96099999999999997</v>
      </c>
      <c r="E879" s="15">
        <f>VLOOKUP(A879,개선_소멸위험지수_종합!A:F,5,0)</f>
        <v>43.5</v>
      </c>
      <c r="F879" s="15">
        <f>VLOOKUP(A879,개선_소멸위험지수_종합!A:F,6,0)</f>
        <v>106357</v>
      </c>
    </row>
    <row r="880" spans="1:6" x14ac:dyDescent="0.3">
      <c r="A880" s="15" t="s">
        <v>1958</v>
      </c>
      <c r="B880" s="15">
        <f>VLOOKUP(A880,개선_소멸위험지수_종합!A:F,2,0)</f>
        <v>16.3</v>
      </c>
      <c r="C880" s="15">
        <f>VLOOKUP(A880,개선_소멸위험지수_종합!A:F,3,0)</f>
        <v>32.799999999999997</v>
      </c>
      <c r="D880" s="15">
        <f>VLOOKUP(A880,개선_소멸위험지수_종합!A:F,4,0)</f>
        <v>0.95799999999999996</v>
      </c>
      <c r="E880" s="15">
        <f>VLOOKUP(A880,개선_소멸위험지수_종합!A:F,5,0)</f>
        <v>46.7</v>
      </c>
      <c r="F880" s="15">
        <f>VLOOKUP(A880,개선_소멸위험지수_종합!A:F,6,0)</f>
        <v>78160</v>
      </c>
    </row>
    <row r="881" spans="1:6" x14ac:dyDescent="0.3">
      <c r="A881" s="15" t="s">
        <v>1952</v>
      </c>
      <c r="B881" s="15">
        <f>VLOOKUP(A881,개선_소멸위험지수_종합!A:F,2,0)</f>
        <v>14.4</v>
      </c>
      <c r="C881" s="15">
        <f>VLOOKUP(A881,개선_소멸위험지수_종합!A:F,3,0)</f>
        <v>32.700000000000003</v>
      </c>
      <c r="D881" s="15">
        <f>VLOOKUP(A881,개선_소멸위험지수_종합!A:F,4,0)</f>
        <v>0.94499999999999995</v>
      </c>
      <c r="E881" s="15">
        <f>VLOOKUP(A881,개선_소멸위험지수_종합!A:F,5,0)</f>
        <v>36.5</v>
      </c>
      <c r="F881" s="15">
        <f>VLOOKUP(A881,개선_소멸위험지수_종합!A:F,6,0)</f>
        <v>79817</v>
      </c>
    </row>
    <row r="882" spans="1:6" x14ac:dyDescent="0.3">
      <c r="A882" s="15" t="s">
        <v>1982</v>
      </c>
      <c r="B882" s="15">
        <f>VLOOKUP(A882,개선_소멸위험지수_종합!A:F,2,0)</f>
        <v>14.4</v>
      </c>
      <c r="C882" s="15">
        <f>VLOOKUP(A882,개선_소멸위험지수_종합!A:F,3,0)</f>
        <v>34.5</v>
      </c>
      <c r="D882" s="15">
        <f>VLOOKUP(A882,개선_소멸위험지수_종합!A:F,4,0)</f>
        <v>0.95899999999999996</v>
      </c>
      <c r="E882" s="15">
        <f>VLOOKUP(A882,개선_소멸위험지수_종합!A:F,5,0)</f>
        <v>34.200000000000003</v>
      </c>
      <c r="F882" s="15">
        <f>VLOOKUP(A882,개선_소멸위험지수_종합!A:F,6,0)</f>
        <v>91302</v>
      </c>
    </row>
    <row r="883" spans="1:6" x14ac:dyDescent="0.3">
      <c r="A883" s="15" t="s">
        <v>2018</v>
      </c>
      <c r="B883" s="15">
        <f>VLOOKUP(A883,개선_소멸위험지수_종합!A:F,2,0)</f>
        <v>5.8</v>
      </c>
      <c r="C883" s="15">
        <f>VLOOKUP(A883,개선_소멸위험지수_종합!A:F,3,0)</f>
        <v>27.8</v>
      </c>
      <c r="D883" s="15">
        <f>VLOOKUP(A883,개선_소멸위험지수_종합!A:F,4,0)</f>
        <v>0.95399999999999996</v>
      </c>
      <c r="E883" s="15">
        <f>VLOOKUP(A883,개선_소멸위험지수_종합!A:F,5,0)</f>
        <v>54.5</v>
      </c>
      <c r="F883" s="15">
        <f>VLOOKUP(A883,개선_소멸위험지수_종합!A:F,6,0)</f>
        <v>24889</v>
      </c>
    </row>
    <row r="884" spans="1:6" x14ac:dyDescent="0.3">
      <c r="A884" s="15" t="s">
        <v>1964</v>
      </c>
      <c r="B884" s="15">
        <f>VLOOKUP(A884,개선_소멸위험지수_종합!A:F,2,0)</f>
        <v>10.6</v>
      </c>
      <c r="C884" s="15">
        <f>VLOOKUP(A884,개선_소멸위험지수_종합!A:F,3,0)</f>
        <v>34.700000000000003</v>
      </c>
      <c r="D884" s="15">
        <f>VLOOKUP(A884,개선_소멸위험지수_종합!A:F,4,0)</f>
        <v>0.95299999999999996</v>
      </c>
      <c r="E884" s="15">
        <f>VLOOKUP(A884,개선_소멸위험지수_종합!A:F,5,0)</f>
        <v>44.8</v>
      </c>
      <c r="F884" s="15">
        <f>VLOOKUP(A884,개선_소멸위험지수_종합!A:F,6,0)</f>
        <v>23610</v>
      </c>
    </row>
    <row r="885" spans="1:6" x14ac:dyDescent="0.3">
      <c r="A885" s="15" t="s">
        <v>2000</v>
      </c>
      <c r="B885" s="15">
        <f>VLOOKUP(A885,개선_소멸위험지수_종합!A:F,2,0)</f>
        <v>9.9</v>
      </c>
      <c r="C885" s="15">
        <f>VLOOKUP(A885,개선_소멸위험지수_종합!A:F,3,0)</f>
        <v>34.299999999999997</v>
      </c>
      <c r="D885" s="15">
        <f>VLOOKUP(A885,개선_소멸위험지수_종합!A:F,4,0)</f>
        <v>0.96699999999999997</v>
      </c>
      <c r="E885" s="15">
        <f>VLOOKUP(A885,개선_소멸위험지수_종합!A:F,5,0)</f>
        <v>50</v>
      </c>
      <c r="F885" s="15">
        <f>VLOOKUP(A885,개선_소멸위험지수_종합!A:F,6,0)</f>
        <v>22165</v>
      </c>
    </row>
    <row r="886" spans="1:6" x14ac:dyDescent="0.3">
      <c r="A886" s="15" t="s">
        <v>1994</v>
      </c>
      <c r="B886" s="15">
        <f>VLOOKUP(A886,개선_소멸위험지수_종합!A:F,2,0)</f>
        <v>8.1</v>
      </c>
      <c r="C886" s="15">
        <f>VLOOKUP(A886,개선_소멸위험지수_종합!A:F,3,0)</f>
        <v>21.8</v>
      </c>
      <c r="D886" s="15">
        <f>VLOOKUP(A886,개선_소멸위험지수_종합!A:F,4,0)</f>
        <v>0.95699999999999996</v>
      </c>
      <c r="E886" s="15">
        <f>VLOOKUP(A886,개선_소멸위험지수_종합!A:F,5,0)</f>
        <v>55</v>
      </c>
      <c r="F886" s="15">
        <f>VLOOKUP(A886,개선_소멸위험지수_종합!A:F,6,0)</f>
        <v>28681</v>
      </c>
    </row>
    <row r="887" spans="1:6" x14ac:dyDescent="0.3">
      <c r="A887" s="15" t="s">
        <v>1976</v>
      </c>
      <c r="B887" s="15">
        <f>VLOOKUP(A887,개선_소멸위험지수_종합!A:F,2,0)</f>
        <v>9.6</v>
      </c>
      <c r="C887" s="15">
        <f>VLOOKUP(A887,개선_소멸위험지수_종합!A:F,3,0)</f>
        <v>39</v>
      </c>
      <c r="D887" s="15">
        <f>VLOOKUP(A887,개선_소멸위험지수_종합!A:F,4,0)</f>
        <v>0.95599999999999996</v>
      </c>
      <c r="E887" s="15">
        <f>VLOOKUP(A887,개선_소멸위험지수_종합!A:F,5,0)</f>
        <v>48.1</v>
      </c>
      <c r="F887" s="15">
        <f>VLOOKUP(A887,개선_소멸위험지수_종합!A:F,6,0)</f>
        <v>28148</v>
      </c>
    </row>
    <row r="888" spans="1:6" x14ac:dyDescent="0.3">
      <c r="A888" s="15" t="s">
        <v>1940</v>
      </c>
      <c r="B888" s="15">
        <f>VLOOKUP(A888,개선_소멸위험지수_종합!A:F,2,0)</f>
        <v>18.600000000000001</v>
      </c>
      <c r="C888" s="15">
        <f>VLOOKUP(A888,개선_소멸위험지수_종합!A:F,3,0)</f>
        <v>35.700000000000003</v>
      </c>
      <c r="D888" s="15">
        <f>VLOOKUP(A888,개선_소멸위험지수_종합!A:F,4,0)</f>
        <v>0.95899999999999996</v>
      </c>
      <c r="E888" s="15">
        <f>VLOOKUP(A888,개선_소멸위험지수_종합!A:F,5,0)</f>
        <v>55.1</v>
      </c>
      <c r="F888" s="15">
        <f>VLOOKUP(A888,개선_소멸위험지수_종합!A:F,6,0)</f>
        <v>54627</v>
      </c>
    </row>
    <row r="889" spans="1:6" x14ac:dyDescent="0.3">
      <c r="A889" s="15" t="s">
        <v>1970</v>
      </c>
      <c r="B889" s="15">
        <f>VLOOKUP(A889,개선_소멸위험지수_종합!A:F,2,0)</f>
        <v>14</v>
      </c>
      <c r="C889" s="15">
        <f>VLOOKUP(A889,개선_소멸위험지수_종합!A:F,3,0)</f>
        <v>37.5</v>
      </c>
      <c r="D889" s="15">
        <f>VLOOKUP(A889,개선_소멸위험지수_종합!A:F,4,0)</f>
        <v>0.96799999999999997</v>
      </c>
      <c r="E889" s="15">
        <f>VLOOKUP(A889,개선_소멸위험지수_종합!A:F,5,0)</f>
        <v>41.3</v>
      </c>
      <c r="F889" s="15">
        <f>VLOOKUP(A889,개선_소멸위험지수_종합!A:F,6,0)</f>
        <v>51825</v>
      </c>
    </row>
    <row r="890" spans="1:6" x14ac:dyDescent="0.3">
      <c r="A890" s="15" t="s">
        <v>2036</v>
      </c>
      <c r="B890" s="15">
        <f>VLOOKUP(A890,개선_소멸위험지수_종합!A:F,2,0)</f>
        <v>15.1</v>
      </c>
      <c r="C890" s="15">
        <f>VLOOKUP(A890,개선_소멸위험지수_종합!A:F,3,0)</f>
        <v>31.9</v>
      </c>
      <c r="D890" s="15">
        <f>VLOOKUP(A890,개선_소멸위험지수_종합!A:F,4,0)</f>
        <v>0.96499999999999997</v>
      </c>
      <c r="E890" s="15">
        <f>VLOOKUP(A890,개선_소멸위험지수_종합!A:F,5,0)</f>
        <v>41.3</v>
      </c>
      <c r="F890" s="15">
        <f>VLOOKUP(A890,개선_소멸위험지수_종합!A:F,6,0)</f>
        <v>479080</v>
      </c>
    </row>
    <row r="891" spans="1:6" x14ac:dyDescent="0.3">
      <c r="A891" s="15" t="s">
        <v>2030</v>
      </c>
      <c r="B891" s="15">
        <f>VLOOKUP(A891,개선_소멸위험지수_종합!A:F,2,0)</f>
        <v>16.2</v>
      </c>
      <c r="C891" s="15">
        <f>VLOOKUP(A891,개선_소멸위험지수_종합!A:F,3,0)</f>
        <v>34.4</v>
      </c>
      <c r="D891" s="15">
        <f>VLOOKUP(A891,개선_소멸위험지수_종합!A:F,4,0)</f>
        <v>0.95499999999999996</v>
      </c>
      <c r="E891" s="15">
        <f>VLOOKUP(A891,개선_소멸위험지수_종합!A:F,5,0)</f>
        <v>42.3</v>
      </c>
      <c r="F891" s="15">
        <f>VLOOKUP(A891,개선_소멸위험지수_종합!A:F,6,0)</f>
        <v>178530</v>
      </c>
    </row>
    <row r="892" spans="1:6" x14ac:dyDescent="0.3">
      <c r="A892" s="15" t="s">
        <v>2114</v>
      </c>
      <c r="B892" s="15">
        <f>VLOOKUP(A892,개선_소멸위험지수_종합!A:F,2,0)</f>
        <v>14.5</v>
      </c>
      <c r="C892" s="15">
        <f>VLOOKUP(A892,개선_소멸위험지수_종합!A:F,3,0)</f>
        <v>30.9</v>
      </c>
      <c r="D892" s="15">
        <f>VLOOKUP(A892,개선_소멸위험지수_종합!A:F,4,0)</f>
        <v>0.94599999999999995</v>
      </c>
      <c r="E892" s="15">
        <f>VLOOKUP(A892,개선_소멸위험지수_종합!A:F,5,0)</f>
        <v>44.5</v>
      </c>
      <c r="F892" s="15">
        <f>VLOOKUP(A892,개선_소멸위험지수_종합!A:F,6,0)</f>
        <v>650095</v>
      </c>
    </row>
    <row r="893" spans="1:6" x14ac:dyDescent="0.3">
      <c r="A893" s="15" t="s">
        <v>2054</v>
      </c>
      <c r="B893" s="15">
        <f>VLOOKUP(A893,개선_소멸위험지수_종합!A:F,2,0)</f>
        <v>18.2</v>
      </c>
      <c r="C893" s="15">
        <f>VLOOKUP(A893,개선_소멸위험지수_종합!A:F,3,0)</f>
        <v>33.4</v>
      </c>
      <c r="D893" s="15">
        <f>VLOOKUP(A893,개선_소멸위험지수_종합!A:F,4,0)</f>
        <v>0.93799999999999994</v>
      </c>
      <c r="E893" s="15">
        <f>VLOOKUP(A893,개선_소멸위험지수_종합!A:F,5,0)</f>
        <v>43.8</v>
      </c>
      <c r="F893" s="15">
        <f>VLOOKUP(A893,개선_소멸위험지수_종합!A:F,6,0)</f>
        <v>104249</v>
      </c>
    </row>
    <row r="894" spans="1:6" x14ac:dyDescent="0.3">
      <c r="A894" s="15" t="s">
        <v>2078</v>
      </c>
      <c r="B894" s="15">
        <f>VLOOKUP(A894,개선_소멸위험지수_종합!A:F,2,0)</f>
        <v>21.4</v>
      </c>
      <c r="C894" s="15">
        <f>VLOOKUP(A894,개선_소멸위험지수_종합!A:F,3,0)</f>
        <v>38.299999999999997</v>
      </c>
      <c r="D894" s="15">
        <f>VLOOKUP(A894,개선_소멸위험지수_종합!A:F,4,0)</f>
        <v>0.95799999999999996</v>
      </c>
      <c r="E894" s="15">
        <f>VLOOKUP(A894,개선_소멸위험지수_종합!A:F,5,0)</f>
        <v>41.9</v>
      </c>
      <c r="F894" s="15">
        <f>VLOOKUP(A894,개선_소멸위험지수_종합!A:F,6,0)</f>
        <v>99098</v>
      </c>
    </row>
    <row r="895" spans="1:6" x14ac:dyDescent="0.3">
      <c r="A895" s="15" t="s">
        <v>2102</v>
      </c>
      <c r="B895" s="15">
        <f>VLOOKUP(A895,개선_소멸위험지수_종합!A:F,2,0)</f>
        <v>15.4</v>
      </c>
      <c r="C895" s="15">
        <f>VLOOKUP(A895,개선_소멸위험지수_종합!A:F,3,0)</f>
        <v>29.8</v>
      </c>
      <c r="D895" s="15">
        <f>VLOOKUP(A895,개선_소멸위험지수_종합!A:F,4,0)</f>
        <v>0.95299999999999996</v>
      </c>
      <c r="E895" s="15">
        <f>VLOOKUP(A895,개선_소멸위험지수_종합!A:F,5,0)</f>
        <v>39.799999999999997</v>
      </c>
      <c r="F895" s="15">
        <f>VLOOKUP(A895,개선_소멸위험지수_종합!A:F,6,0)</f>
        <v>318930</v>
      </c>
    </row>
    <row r="896" spans="1:6" x14ac:dyDescent="0.3">
      <c r="A896" s="15" t="s">
        <v>2090</v>
      </c>
      <c r="B896" s="15">
        <f>VLOOKUP(A896,개선_소멸위험지수_종합!A:F,2,0)</f>
        <v>10.6</v>
      </c>
      <c r="C896" s="15">
        <f>VLOOKUP(A896,개선_소멸위험지수_종합!A:F,3,0)</f>
        <v>32.700000000000003</v>
      </c>
      <c r="D896" s="15">
        <f>VLOOKUP(A896,개선_소멸위험지수_종합!A:F,4,0)</f>
        <v>0.94599999999999995</v>
      </c>
      <c r="E896" s="15">
        <f>VLOOKUP(A896,개선_소멸위험지수_종합!A:F,5,0)</f>
        <v>37.299999999999997</v>
      </c>
      <c r="F896" s="15">
        <f>VLOOKUP(A896,개선_소멸위험지수_종합!A:F,6,0)</f>
        <v>174465</v>
      </c>
    </row>
    <row r="897" spans="1:6" x14ac:dyDescent="0.3">
      <c r="A897" s="15" t="s">
        <v>2066</v>
      </c>
      <c r="B897" s="15">
        <f>VLOOKUP(A897,개선_소멸위험지수_종합!A:F,2,0)</f>
        <v>16.2</v>
      </c>
      <c r="C897" s="15">
        <f>VLOOKUP(A897,개선_소멸위험지수_종합!A:F,3,0)</f>
        <v>38.700000000000003</v>
      </c>
      <c r="D897" s="15">
        <f>VLOOKUP(A897,개선_소멸위험지수_종합!A:F,4,0)</f>
        <v>0.93500000000000005</v>
      </c>
      <c r="E897" s="15">
        <f>VLOOKUP(A897,개선_소멸위험지수_종합!A:F,5,0)</f>
        <v>36.299999999999997</v>
      </c>
      <c r="F897" s="15">
        <f>VLOOKUP(A897,개선_소멸위험지수_종합!A:F,6,0)</f>
        <v>115107</v>
      </c>
    </row>
    <row r="898" spans="1:6" x14ac:dyDescent="0.3">
      <c r="A898" s="15" t="s">
        <v>2048</v>
      </c>
      <c r="B898" s="15">
        <f>VLOOKUP(A898,개선_소멸위험지수_종합!A:F,2,0)</f>
        <v>14.4</v>
      </c>
      <c r="C898" s="15">
        <f>VLOOKUP(A898,개선_소멸위험지수_종합!A:F,3,0)</f>
        <v>30.8</v>
      </c>
      <c r="D898" s="15">
        <f>VLOOKUP(A898,개선_소멸위험지수_종합!A:F,4,0)</f>
        <v>0.96699999999999997</v>
      </c>
      <c r="E898" s="15">
        <f>VLOOKUP(A898,개선_소멸위험지수_종합!A:F,5,0)</f>
        <v>41.6</v>
      </c>
      <c r="F898" s="15">
        <f>VLOOKUP(A898,개선_소멸위험지수_종합!A:F,6,0)</f>
        <v>43433</v>
      </c>
    </row>
    <row r="899" spans="1:6" x14ac:dyDescent="0.3">
      <c r="A899" s="15" t="s">
        <v>2072</v>
      </c>
      <c r="B899" s="15">
        <f>VLOOKUP(A899,개선_소멸위험지수_종합!A:F,2,0)</f>
        <v>16.8</v>
      </c>
      <c r="C899" s="15">
        <f>VLOOKUP(A899,개선_소멸위험지수_종합!A:F,3,0)</f>
        <v>33.200000000000003</v>
      </c>
      <c r="D899" s="15">
        <f>VLOOKUP(A899,개선_소멸위험지수_종합!A:F,4,0)</f>
        <v>0.95099999999999996</v>
      </c>
      <c r="E899" s="15">
        <f>VLOOKUP(A899,개선_소멸위험지수_종합!A:F,5,0)</f>
        <v>34.700000000000003</v>
      </c>
      <c r="F899" s="15">
        <f>VLOOKUP(A899,개선_소멸위험지수_종합!A:F,6,0)</f>
        <v>170061</v>
      </c>
    </row>
    <row r="900" spans="1:6" x14ac:dyDescent="0.3">
      <c r="A900" s="15" t="s">
        <v>2060</v>
      </c>
      <c r="B900" s="15">
        <f>VLOOKUP(A900,개선_소멸위험지수_종합!A:F,2,0)</f>
        <v>15.8</v>
      </c>
      <c r="C900" s="15">
        <f>VLOOKUP(A900,개선_소멸위험지수_종합!A:F,3,0)</f>
        <v>30.9</v>
      </c>
      <c r="D900" s="15">
        <f>VLOOKUP(A900,개선_소멸위험지수_종합!A:F,4,0)</f>
        <v>0.94899999999999995</v>
      </c>
      <c r="E900" s="15">
        <f>VLOOKUP(A900,개선_소멸위험지수_종합!A:F,5,0)</f>
        <v>39</v>
      </c>
      <c r="F900" s="15">
        <f>VLOOKUP(A900,개선_소멸위험지수_종합!A:F,6,0)</f>
        <v>52176</v>
      </c>
    </row>
    <row r="901" spans="1:6" x14ac:dyDescent="0.3">
      <c r="A901" s="15" t="s">
        <v>2084</v>
      </c>
      <c r="B901" s="15">
        <f>VLOOKUP(A901,개선_소멸위험지수_종합!A:F,2,0)</f>
        <v>10.6</v>
      </c>
      <c r="C901" s="15">
        <f>VLOOKUP(A901,개선_소멸위험지수_종합!A:F,3,0)</f>
        <v>32.4</v>
      </c>
      <c r="D901" s="15">
        <f>VLOOKUP(A901,개선_소멸위험지수_종합!A:F,4,0)</f>
        <v>0.95699999999999996</v>
      </c>
      <c r="E901" s="15">
        <f>VLOOKUP(A901,개선_소멸위험지수_종합!A:F,5,0)</f>
        <v>53.8</v>
      </c>
      <c r="F901" s="15">
        <f>VLOOKUP(A901,개선_소멸위험지수_종합!A:F,6,0)</f>
        <v>65183</v>
      </c>
    </row>
    <row r="902" spans="1:6" x14ac:dyDescent="0.3">
      <c r="A902" s="15" t="s">
        <v>2096</v>
      </c>
      <c r="B902" s="15">
        <f>VLOOKUP(A902,개선_소멸위험지수_종합!A:F,2,0)</f>
        <v>12.4</v>
      </c>
      <c r="C902" s="15">
        <f>VLOOKUP(A902,개선_소멸위험지수_종합!A:F,3,0)</f>
        <v>35.6</v>
      </c>
      <c r="D902" s="15">
        <f>VLOOKUP(A902,개선_소멸위험지수_종합!A:F,4,0)</f>
        <v>0.95599999999999996</v>
      </c>
      <c r="E902" s="15">
        <f>VLOOKUP(A902,개선_소멸위험지수_종합!A:F,5,0)</f>
        <v>41.6</v>
      </c>
      <c r="F902" s="15">
        <f>VLOOKUP(A902,개선_소멸위험지수_종합!A:F,6,0)</f>
        <v>51984</v>
      </c>
    </row>
    <row r="903" spans="1:6" x14ac:dyDescent="0.3">
      <c r="A903" s="15" t="s">
        <v>2120</v>
      </c>
      <c r="B903" s="15">
        <f>VLOOKUP(A903,개선_소멸위험지수_종합!A:F,2,0)</f>
        <v>14.7</v>
      </c>
      <c r="C903" s="15">
        <f>VLOOKUP(A903,개선_소멸위험지수_종합!A:F,3,0)</f>
        <v>35.1</v>
      </c>
      <c r="D903" s="15">
        <f>VLOOKUP(A903,개선_소멸위험지수_종합!A:F,4,0)</f>
        <v>0.95499999999999996</v>
      </c>
      <c r="E903" s="15">
        <f>VLOOKUP(A903,개선_소멸위험지수_종합!A:F,5,0)</f>
        <v>44.7</v>
      </c>
      <c r="F903" s="15">
        <f>VLOOKUP(A903,개선_소멸위험지수_종합!A:F,6,0)</f>
        <v>31740</v>
      </c>
    </row>
    <row r="904" spans="1:6" x14ac:dyDescent="0.3">
      <c r="A904" s="15" t="s">
        <v>2132</v>
      </c>
      <c r="B904" s="15">
        <f>VLOOKUP(A904,개선_소멸위험지수_종합!A:F,2,0)</f>
        <v>16.3</v>
      </c>
      <c r="C904" s="15">
        <f>VLOOKUP(A904,개선_소멸위험지수_종합!A:F,3,0)</f>
        <v>27.2</v>
      </c>
      <c r="D904" s="15">
        <f>VLOOKUP(A904,개선_소멸위험지수_종합!A:F,4,0)</f>
        <v>0.94599999999999995</v>
      </c>
      <c r="E904" s="15">
        <f>VLOOKUP(A904,개선_소멸위험지수_종합!A:F,5,0)</f>
        <v>36</v>
      </c>
      <c r="F904" s="15">
        <f>VLOOKUP(A904,개선_소멸위험지수_종합!A:F,6,0)</f>
        <v>99572</v>
      </c>
    </row>
    <row r="905" spans="1:6" x14ac:dyDescent="0.3">
      <c r="A905" s="15" t="s">
        <v>2108</v>
      </c>
      <c r="B905" s="15">
        <f>VLOOKUP(A905,개선_소멸위험지수_종합!A:F,2,0)</f>
        <v>14.7</v>
      </c>
      <c r="C905" s="15">
        <f>VLOOKUP(A905,개선_소멸위험지수_종합!A:F,3,0)</f>
        <v>34.4</v>
      </c>
      <c r="D905" s="15">
        <f>VLOOKUP(A905,개선_소멸위험지수_종합!A:F,4,0)</f>
        <v>0.95</v>
      </c>
      <c r="E905" s="15">
        <f>VLOOKUP(A905,개선_소멸위험지수_종합!A:F,5,0)</f>
        <v>37.200000000000003</v>
      </c>
      <c r="F905" s="15">
        <f>VLOOKUP(A905,개선_소멸위험지수_종합!A:F,6,0)</f>
        <v>79695</v>
      </c>
    </row>
    <row r="906" spans="1:6" x14ac:dyDescent="0.3">
      <c r="A906" s="15" t="s">
        <v>2126</v>
      </c>
      <c r="B906" s="15">
        <f>VLOOKUP(A906,개선_소멸위험지수_종합!A:F,2,0)</f>
        <v>15.4</v>
      </c>
      <c r="C906" s="15">
        <f>VLOOKUP(A906,개선_소멸위험지수_종합!A:F,3,0)</f>
        <v>32.5</v>
      </c>
      <c r="D906" s="15">
        <f>VLOOKUP(A906,개선_소멸위험지수_종합!A:F,4,0)</f>
        <v>0.94699999999999995</v>
      </c>
      <c r="E906" s="15">
        <f>VLOOKUP(A906,개선_소멸위험지수_종합!A:F,5,0)</f>
        <v>29.5</v>
      </c>
      <c r="F906" s="15">
        <f>VLOOKUP(A906,개선_소멸위험지수_종합!A:F,6,0)</f>
        <v>61823</v>
      </c>
    </row>
    <row r="907" spans="1:6" x14ac:dyDescent="0.3">
      <c r="A907" s="15" t="s">
        <v>2198</v>
      </c>
      <c r="B907" s="15">
        <f>VLOOKUP(A907,개선_소멸위험지수_종합!A:F,2,0)</f>
        <v>16.399999999999999</v>
      </c>
      <c r="C907" s="15">
        <f>VLOOKUP(A907,개선_소멸위험지수_종합!A:F,3,0)</f>
        <v>30.5</v>
      </c>
      <c r="D907" s="15">
        <f>VLOOKUP(A907,개선_소멸위험지수_종합!A:F,4,0)</f>
        <v>0.96399999999999997</v>
      </c>
      <c r="E907" s="15">
        <f>VLOOKUP(A907,개선_소멸위험지수_종합!A:F,5,0)</f>
        <v>45.9</v>
      </c>
      <c r="F907" s="15">
        <f>VLOOKUP(A907,개선_소멸위험지수_종합!A:F,6,0)</f>
        <v>826607</v>
      </c>
    </row>
    <row r="908" spans="1:6" x14ac:dyDescent="0.3">
      <c r="A908" s="15" t="s">
        <v>2204</v>
      </c>
      <c r="B908" s="15">
        <f>VLOOKUP(A908,개선_소멸위험지수_종합!A:F,2,0)</f>
        <v>17.2</v>
      </c>
      <c r="C908" s="15">
        <f>VLOOKUP(A908,개선_소멸위험지수_종합!A:F,3,0)</f>
        <v>36.9</v>
      </c>
      <c r="D908" s="15">
        <f>VLOOKUP(A908,개선_소멸위험지수_종합!A:F,4,0)</f>
        <v>0.96199999999999997</v>
      </c>
      <c r="E908" s="15">
        <f>VLOOKUP(A908,개선_소멸위험지수_종합!A:F,5,0)</f>
        <v>40.799999999999997</v>
      </c>
      <c r="F908" s="15">
        <f>VLOOKUP(A908,개선_소멸위험지수_종합!A:F,6,0)</f>
        <v>205823</v>
      </c>
    </row>
    <row r="909" spans="1:6" x14ac:dyDescent="0.3">
      <c r="A909" s="15" t="s">
        <v>2180</v>
      </c>
      <c r="B909" s="15">
        <f>VLOOKUP(A909,개선_소멸위험지수_종합!A:F,2,0)</f>
        <v>15.6</v>
      </c>
      <c r="C909" s="15">
        <f>VLOOKUP(A909,개선_소멸위험지수_종합!A:F,3,0)</f>
        <v>31.3</v>
      </c>
      <c r="D909" s="15">
        <f>VLOOKUP(A909,개선_소멸위험지수_종합!A:F,4,0)</f>
        <v>0.96099999999999997</v>
      </c>
      <c r="E909" s="15">
        <f>VLOOKUP(A909,개선_소멸위험지수_종합!A:F,5,0)</f>
        <v>35.5</v>
      </c>
      <c r="F909" s="15">
        <f>VLOOKUP(A909,개선_소멸위험지수_종합!A:F,6,0)</f>
        <v>130477</v>
      </c>
    </row>
    <row r="910" spans="1:6" x14ac:dyDescent="0.3">
      <c r="A910" s="15" t="s">
        <v>2156</v>
      </c>
      <c r="B910" s="15">
        <f>VLOOKUP(A910,개선_소멸위험지수_종합!A:F,2,0)</f>
        <v>17.5</v>
      </c>
      <c r="C910" s="15">
        <f>VLOOKUP(A910,개선_소멸위험지수_종합!A:F,3,0)</f>
        <v>34.200000000000003</v>
      </c>
      <c r="D910" s="15">
        <f>VLOOKUP(A910,개선_소멸위험지수_종합!A:F,4,0)</f>
        <v>0.95599999999999996</v>
      </c>
      <c r="E910" s="15">
        <f>VLOOKUP(A910,개선_소멸위험지수_종합!A:F,5,0)</f>
        <v>42.9</v>
      </c>
      <c r="F910" s="15">
        <f>VLOOKUP(A910,개선_소멸위험지수_종합!A:F,6,0)</f>
        <v>32354</v>
      </c>
    </row>
    <row r="911" spans="1:6" x14ac:dyDescent="0.3">
      <c r="A911" s="15" t="s">
        <v>2168</v>
      </c>
      <c r="B911" s="15">
        <f>VLOOKUP(A911,개선_소멸위험지수_종합!A:F,2,0)</f>
        <v>11.7</v>
      </c>
      <c r="C911" s="15">
        <f>VLOOKUP(A911,개선_소멸위험지수_종합!A:F,3,0)</f>
        <v>28.1</v>
      </c>
      <c r="D911" s="15">
        <f>VLOOKUP(A911,개선_소멸위험지수_종합!A:F,4,0)</f>
        <v>0.97</v>
      </c>
      <c r="E911" s="15">
        <f>VLOOKUP(A911,개선_소멸위험지수_종합!A:F,5,0)</f>
        <v>57</v>
      </c>
      <c r="F911" s="15">
        <f>VLOOKUP(A911,개선_소멸위험지수_종합!A:F,6,0)</f>
        <v>49932</v>
      </c>
    </row>
    <row r="912" spans="1:6" x14ac:dyDescent="0.3">
      <c r="A912" s="15" t="s">
        <v>2162</v>
      </c>
      <c r="B912" s="15">
        <f>VLOOKUP(A912,개선_소멸위험지수_종합!A:F,2,0)</f>
        <v>11.5</v>
      </c>
      <c r="C912" s="15">
        <f>VLOOKUP(A912,개선_소멸위험지수_종합!A:F,3,0)</f>
        <v>29.3</v>
      </c>
      <c r="D912" s="15">
        <f>VLOOKUP(A912,개선_소멸위험지수_종합!A:F,4,0)</f>
        <v>0.95499999999999996</v>
      </c>
      <c r="E912" s="15">
        <f>VLOOKUP(A912,개선_소멸위험지수_종합!A:F,5,0)</f>
        <v>46.2</v>
      </c>
      <c r="F912" s="15">
        <f>VLOOKUP(A912,개선_소멸위험지수_종합!A:F,6,0)</f>
        <v>47864</v>
      </c>
    </row>
    <row r="913" spans="1:6" x14ac:dyDescent="0.3">
      <c r="A913" s="15" t="s">
        <v>2186</v>
      </c>
      <c r="B913" s="15">
        <f>VLOOKUP(A913,개선_소멸위험지수_종합!A:F,2,0)</f>
        <v>15.8</v>
      </c>
      <c r="C913" s="15">
        <f>VLOOKUP(A913,개선_소멸위험지수_종합!A:F,3,0)</f>
        <v>33.9</v>
      </c>
      <c r="D913" s="15">
        <f>VLOOKUP(A913,개선_소멸위험지수_종합!A:F,4,0)</f>
        <v>0.94499999999999995</v>
      </c>
      <c r="E913" s="15">
        <f>VLOOKUP(A913,개선_소멸위험지수_종합!A:F,5,0)</f>
        <v>33.1</v>
      </c>
      <c r="F913" s="15">
        <f>VLOOKUP(A913,개선_소멸위험지수_종합!A:F,6,0)</f>
        <v>36659</v>
      </c>
    </row>
    <row r="914" spans="1:6" x14ac:dyDescent="0.3">
      <c r="A914" s="15" t="s">
        <v>2192</v>
      </c>
      <c r="B914" s="15">
        <f>VLOOKUP(A914,개선_소멸위험지수_종합!A:F,2,0)</f>
        <v>14.6</v>
      </c>
      <c r="C914" s="15">
        <f>VLOOKUP(A914,개선_소멸위험지수_종합!A:F,3,0)</f>
        <v>34.5</v>
      </c>
      <c r="D914" s="15">
        <f>VLOOKUP(A914,개선_소멸위험지수_종합!A:F,4,0)</f>
        <v>0.96699999999999997</v>
      </c>
      <c r="E914" s="15">
        <f>VLOOKUP(A914,개선_소멸위험지수_종합!A:F,5,0)</f>
        <v>44.8</v>
      </c>
      <c r="F914" s="15">
        <f>VLOOKUP(A914,개선_소멸위험지수_종합!A:F,6,0)</f>
        <v>81991</v>
      </c>
    </row>
    <row r="915" spans="1:6" x14ac:dyDescent="0.3">
      <c r="A915" s="15" t="s">
        <v>2144</v>
      </c>
      <c r="B915" s="15">
        <f>VLOOKUP(A915,개선_소멸위험지수_종합!A:F,2,0)</f>
        <v>15.2</v>
      </c>
      <c r="C915" s="15">
        <f>VLOOKUP(A915,개선_소멸위험지수_종합!A:F,3,0)</f>
        <v>33.5</v>
      </c>
      <c r="D915" s="15">
        <f>VLOOKUP(A915,개선_소멸위험지수_종합!A:F,4,0)</f>
        <v>0.96099999999999997</v>
      </c>
      <c r="E915" s="15">
        <f>VLOOKUP(A915,개선_소멸위험지수_종합!A:F,5,0)</f>
        <v>45.2</v>
      </c>
      <c r="F915" s="15">
        <f>VLOOKUP(A915,개선_소멸위험지수_종합!A:F,6,0)</f>
        <v>38072</v>
      </c>
    </row>
    <row r="916" spans="1:6" x14ac:dyDescent="0.3">
      <c r="A916" s="15" t="s">
        <v>2174</v>
      </c>
      <c r="B916" s="15">
        <f>VLOOKUP(A916,개선_소멸위험지수_종합!A:F,2,0)</f>
        <v>14.9</v>
      </c>
      <c r="C916" s="15">
        <f>VLOOKUP(A916,개선_소멸위험지수_종합!A:F,3,0)</f>
        <v>37.700000000000003</v>
      </c>
      <c r="D916" s="15">
        <f>VLOOKUP(A916,개선_소멸위험지수_종합!A:F,4,0)</f>
        <v>0.95199999999999996</v>
      </c>
      <c r="E916" s="15">
        <f>VLOOKUP(A916,개선_소멸위험지수_종합!A:F,5,0)</f>
        <v>36.5</v>
      </c>
      <c r="F916" s="15">
        <f>VLOOKUP(A916,개선_소멸위험지수_종합!A:F,6,0)</f>
        <v>100137</v>
      </c>
    </row>
    <row r="917" spans="1:6" x14ac:dyDescent="0.3">
      <c r="A917" s="15" t="s">
        <v>2150</v>
      </c>
      <c r="B917" s="15">
        <f>VLOOKUP(A917,개선_소멸위험지수_종합!A:F,2,0)</f>
        <v>17.3</v>
      </c>
      <c r="C917" s="15">
        <f>VLOOKUP(A917,개선_소멸위험지수_종합!A:F,3,0)</f>
        <v>31.8</v>
      </c>
      <c r="D917" s="15">
        <f>VLOOKUP(A917,개선_소멸위험지수_종합!A:F,4,0)</f>
        <v>0.96</v>
      </c>
      <c r="E917" s="15">
        <f>VLOOKUP(A917,개선_소멸위험지수_종합!A:F,5,0)</f>
        <v>44.5</v>
      </c>
      <c r="F917" s="15">
        <f>VLOOKUP(A917,개선_소멸위험지수_종합!A:F,6,0)</f>
        <v>28847</v>
      </c>
    </row>
    <row r="918" spans="1:6" x14ac:dyDescent="0.3">
      <c r="A918" s="15" t="s">
        <v>1689</v>
      </c>
      <c r="B918" s="15">
        <f>VLOOKUP(A918,개선_소멸위험지수_종합!A:F,2,0)</f>
        <v>10.8</v>
      </c>
      <c r="C918" s="15">
        <f>VLOOKUP(A918,개선_소멸위험지수_종합!A:F,3,0)</f>
        <v>28</v>
      </c>
      <c r="D918" s="15">
        <f>VLOOKUP(A918,개선_소멸위험지수_종합!A:F,4,0)</f>
        <v>0.96499999999999997</v>
      </c>
      <c r="E918" s="15">
        <f>VLOOKUP(A918,개선_소멸위험지수_종합!A:F,5,0)</f>
        <v>44.7</v>
      </c>
      <c r="F918" s="15">
        <f>VLOOKUP(A918,개선_소멸위험지수_종합!A:F,6,0)</f>
        <v>341981</v>
      </c>
    </row>
    <row r="919" spans="1:6" x14ac:dyDescent="0.3">
      <c r="A919" s="15" t="s">
        <v>933</v>
      </c>
      <c r="B919" s="15">
        <f>VLOOKUP(A919,개선_소멸위험지수_종합!A:F,2,0)</f>
        <v>12.3</v>
      </c>
      <c r="C919" s="15">
        <f>VLOOKUP(A919,개선_소멸위험지수_종합!A:F,3,0)</f>
        <v>31.6</v>
      </c>
      <c r="D919" s="15">
        <f>VLOOKUP(A919,개선_소멸위험지수_종합!A:F,4,0)</f>
        <v>0.96</v>
      </c>
      <c r="E919" s="15">
        <f>VLOOKUP(A919,개선_소멸위험지수_종합!A:F,5,0)</f>
        <v>38.799999999999997</v>
      </c>
      <c r="F919" s="15">
        <f>VLOOKUP(A919,개선_소멸위험지수_종합!A:F,6,0)</f>
        <v>1212340</v>
      </c>
    </row>
    <row r="920" spans="1:6" x14ac:dyDescent="0.3">
      <c r="A920" s="15" t="s">
        <v>927</v>
      </c>
      <c r="B920" s="15">
        <f>VLOOKUP(A920,개선_소멸위험지수_종합!A:F,2,0)</f>
        <v>14.5</v>
      </c>
      <c r="C920" s="15">
        <f>VLOOKUP(A920,개선_소멸위험지수_종합!A:F,3,0)</f>
        <v>27.3</v>
      </c>
      <c r="D920" s="15">
        <f>VLOOKUP(A920,개선_소멸위험지수_종합!A:F,4,0)</f>
        <v>0.95699999999999996</v>
      </c>
      <c r="E920" s="15">
        <f>VLOOKUP(A920,개선_소멸위험지수_종합!A:F,5,0)</f>
        <v>46.1</v>
      </c>
      <c r="F920" s="15">
        <f>VLOOKUP(A920,개선_소멸위험지수_종합!A:F,6,0)</f>
        <v>941095</v>
      </c>
    </row>
    <row r="921" spans="1:6" x14ac:dyDescent="0.3">
      <c r="A921" s="15" t="s">
        <v>957</v>
      </c>
      <c r="B921" s="15">
        <f>VLOOKUP(A921,개선_소멸위험지수_종합!A:F,2,0)</f>
        <v>12.2</v>
      </c>
      <c r="C921" s="15">
        <f>VLOOKUP(A921,개선_소멸위험지수_종합!A:F,3,0)</f>
        <v>32.5</v>
      </c>
      <c r="D921" s="15">
        <f>VLOOKUP(A921,개선_소멸위험지수_종합!A:F,4,0)</f>
        <v>0.95299999999999996</v>
      </c>
      <c r="E921" s="15">
        <f>VLOOKUP(A921,개선_소멸위험지수_종합!A:F,5,0)</f>
        <v>37.799999999999997</v>
      </c>
      <c r="F921" s="15">
        <f>VLOOKUP(A921,개선_소멸위험지수_종합!A:F,6,0)</f>
        <v>567265</v>
      </c>
    </row>
    <row r="922" spans="1:6" x14ac:dyDescent="0.3">
      <c r="A922" s="15" t="s">
        <v>921</v>
      </c>
      <c r="B922" s="15">
        <f>VLOOKUP(A922,개선_소멸위험지수_종합!A:F,2,0)</f>
        <v>14.9</v>
      </c>
      <c r="C922" s="15">
        <f>VLOOKUP(A922,개선_소멸위험지수_종합!A:F,3,0)</f>
        <v>32.1</v>
      </c>
      <c r="D922" s="15">
        <f>VLOOKUP(A922,개선_소멸위험지수_종합!A:F,4,0)</f>
        <v>0.95</v>
      </c>
      <c r="E922" s="15">
        <f>VLOOKUP(A922,개선_소멸위험지수_종합!A:F,5,0)</f>
        <v>37.200000000000003</v>
      </c>
      <c r="F922" s="15">
        <f>VLOOKUP(A922,개선_소멸위험지수_종합!A:F,6,0)</f>
        <v>836757</v>
      </c>
    </row>
    <row r="923" spans="1:6" x14ac:dyDescent="0.3">
      <c r="A923" s="15" t="s">
        <v>879</v>
      </c>
      <c r="B923" s="15">
        <f>VLOOKUP(A923,개선_소멸위험지수_종합!A:F,2,0)</f>
        <v>14.4</v>
      </c>
      <c r="C923" s="15">
        <f>VLOOKUP(A923,개선_소멸위험지수_종합!A:F,3,0)</f>
        <v>29.3</v>
      </c>
      <c r="D923" s="15">
        <f>VLOOKUP(A923,개선_소멸위험지수_종합!A:F,4,0)</f>
        <v>0.97199999999999998</v>
      </c>
      <c r="E923" s="15">
        <f>VLOOKUP(A923,개선_소멸위험지수_종합!A:F,5,0)</f>
        <v>50</v>
      </c>
      <c r="F923" s="15">
        <f>VLOOKUP(A923,개선_소멸위험지수_종합!A:F,6,0)</f>
        <v>316779</v>
      </c>
    </row>
    <row r="924" spans="1:6" x14ac:dyDescent="0.3">
      <c r="A924" s="15" t="s">
        <v>1023</v>
      </c>
      <c r="B924" s="15">
        <f>VLOOKUP(A924,개선_소멸위험지수_종합!A:F,2,0)</f>
        <v>13.6</v>
      </c>
      <c r="C924" s="15">
        <f>VLOOKUP(A924,개선_소멸위험지수_종합!A:F,3,0)</f>
        <v>32.799999999999997</v>
      </c>
      <c r="D924" s="15">
        <f>VLOOKUP(A924,개선_소멸위험지수_종합!A:F,4,0)</f>
        <v>0.94599999999999995</v>
      </c>
      <c r="E924" s="15">
        <f>VLOOKUP(A924,개선_소멸위험지수_종합!A:F,5,0)</f>
        <v>33.5</v>
      </c>
      <c r="F924" s="15">
        <f>VLOOKUP(A924,개선_소멸위험지수_종합!A:F,6,0)</f>
        <v>523319</v>
      </c>
    </row>
    <row r="925" spans="1:6" x14ac:dyDescent="0.3">
      <c r="A925" s="15" t="s">
        <v>945</v>
      </c>
      <c r="B925" s="15">
        <f>VLOOKUP(A925,개선_소멸위험지수_종합!A:F,2,0)</f>
        <v>17.399999999999999</v>
      </c>
      <c r="C925" s="15">
        <f>VLOOKUP(A925,개선_소멸위험지수_종합!A:F,3,0)</f>
        <v>34.6</v>
      </c>
      <c r="D925" s="15">
        <f>VLOOKUP(A925,개선_소멸위험지수_종합!A:F,4,0)</f>
        <v>0.94699999999999995</v>
      </c>
      <c r="E925" s="15">
        <f>VLOOKUP(A925,개선_소멸위험지수_종합!A:F,5,0)</f>
        <v>32.799999999999997</v>
      </c>
      <c r="F925" s="15">
        <f>VLOOKUP(A925,개선_소멸위험지수_종합!A:F,6,0)</f>
        <v>693723</v>
      </c>
    </row>
    <row r="926" spans="1:6" x14ac:dyDescent="0.3">
      <c r="A926" s="15" t="s">
        <v>873</v>
      </c>
      <c r="B926" s="15">
        <f>VLOOKUP(A926,개선_소멸위험지수_종합!A:F,2,0)</f>
        <v>5.8</v>
      </c>
      <c r="C926" s="15">
        <f>VLOOKUP(A926,개선_소멸위험지수_종합!A:F,3,0)</f>
        <v>22.9</v>
      </c>
      <c r="D926" s="15">
        <f>VLOOKUP(A926,개선_소멸위험지수_종합!A:F,4,0)</f>
        <v>0.97099999999999997</v>
      </c>
      <c r="E926" s="15">
        <f>VLOOKUP(A926,개선_소멸위험지수_종합!A:F,5,0)</f>
        <v>54.5</v>
      </c>
      <c r="F926" s="15">
        <f>VLOOKUP(A926,개선_소멸위험지수_종합!A:F,6,0)</f>
        <v>58082</v>
      </c>
    </row>
    <row r="927" spans="1:6" x14ac:dyDescent="0.3">
      <c r="A927" s="15" t="s">
        <v>987</v>
      </c>
      <c r="B927" s="15">
        <f>VLOOKUP(A927,개선_소멸위험지수_종합!A:F,2,0)</f>
        <v>15.8</v>
      </c>
      <c r="C927" s="15">
        <f>VLOOKUP(A927,개선_소멸위험지수_종합!A:F,3,0)</f>
        <v>32.1</v>
      </c>
      <c r="D927" s="15">
        <f>VLOOKUP(A927,개선_소멸위험지수_종합!A:F,4,0)</f>
        <v>0.95699999999999996</v>
      </c>
      <c r="E927" s="15">
        <f>VLOOKUP(A927,개선_소멸위험지수_종합!A:F,5,0)</f>
        <v>32.200000000000003</v>
      </c>
      <c r="F927" s="15">
        <f>VLOOKUP(A927,개선_소멸위험지수_종합!A:F,6,0)</f>
        <v>233334</v>
      </c>
    </row>
    <row r="928" spans="1:6" x14ac:dyDescent="0.3">
      <c r="A928" s="15" t="s">
        <v>939</v>
      </c>
      <c r="B928" s="15">
        <f>VLOOKUP(A928,개선_소멸위험지수_종합!A:F,2,0)</f>
        <v>14.7</v>
      </c>
      <c r="C928" s="15">
        <f>VLOOKUP(A928,개선_소멸위험지수_종합!A:F,3,0)</f>
        <v>33.1</v>
      </c>
      <c r="D928" s="15">
        <f>VLOOKUP(A928,개선_소멸위험지수_종합!A:F,4,0)</f>
        <v>0.94899999999999995</v>
      </c>
      <c r="E928" s="15">
        <f>VLOOKUP(A928,개선_소멸위험지수_종합!A:F,5,0)</f>
        <v>39.6</v>
      </c>
      <c r="F928" s="15">
        <f>VLOOKUP(A928,개선_소멸위험지수_종합!A:F,6,0)</f>
        <v>504216</v>
      </c>
    </row>
    <row r="929" spans="1:6" x14ac:dyDescent="0.3">
      <c r="A929" s="15" t="s">
        <v>897</v>
      </c>
      <c r="B929" s="15">
        <f>VLOOKUP(A929,개선_소멸위험지수_종합!A:F,2,0)</f>
        <v>12.2</v>
      </c>
      <c r="C929" s="15">
        <f>VLOOKUP(A929,개선_소멸위험지수_종합!A:F,3,0)</f>
        <v>28.1</v>
      </c>
      <c r="D929" s="15">
        <f>VLOOKUP(A929,개선_소멸위험지수_종합!A:F,4,0)</f>
        <v>0.95099999999999996</v>
      </c>
      <c r="E929" s="15">
        <f>VLOOKUP(A929,개선_소멸위험지수_종합!A:F,5,0)</f>
        <v>31.6</v>
      </c>
      <c r="F929" s="15">
        <f>VLOOKUP(A929,개선_소멸위험지수_종합!A:F,6,0)</f>
        <v>278325</v>
      </c>
    </row>
    <row r="930" spans="1:6" x14ac:dyDescent="0.3">
      <c r="A930" s="15" t="s">
        <v>999</v>
      </c>
      <c r="B930" s="15">
        <f>VLOOKUP(A930,개선_소멸위험지수_종합!A:F,2,0)</f>
        <v>10.6</v>
      </c>
      <c r="C930" s="15">
        <f>VLOOKUP(A930,개선_소멸위험지수_종합!A:F,3,0)</f>
        <v>30.9</v>
      </c>
      <c r="D930" s="15">
        <f>VLOOKUP(A930,개선_소멸위험지수_종합!A:F,4,0)</f>
        <v>0.96199999999999997</v>
      </c>
      <c r="E930" s="15">
        <f>VLOOKUP(A930,개선_소멸위험지수_종합!A:F,5,0)</f>
        <v>38.200000000000003</v>
      </c>
      <c r="F930" s="15">
        <f>VLOOKUP(A930,개선_소멸위험지수_종합!A:F,6,0)</f>
        <v>161013</v>
      </c>
    </row>
    <row r="931" spans="1:6" x14ac:dyDescent="0.3">
      <c r="A931" s="15" t="s">
        <v>1035</v>
      </c>
      <c r="B931" s="15">
        <f>VLOOKUP(A931,개선_소멸위험지수_종합!A:F,2,0)</f>
        <v>13.7</v>
      </c>
      <c r="C931" s="15">
        <f>VLOOKUP(A931,개선_소멸위험지수_종합!A:F,3,0)</f>
        <v>30.9</v>
      </c>
      <c r="D931" s="15">
        <f>VLOOKUP(A931,개선_소멸위험지수_종합!A:F,4,0)</f>
        <v>0.95899999999999996</v>
      </c>
      <c r="E931" s="15">
        <f>VLOOKUP(A931,개선_소멸위험지수_종합!A:F,5,0)</f>
        <v>39.799999999999997</v>
      </c>
      <c r="F931" s="15">
        <f>VLOOKUP(A931,개선_소멸위험지수_종합!A:F,6,0)</f>
        <v>272042</v>
      </c>
    </row>
    <row r="932" spans="1:6" x14ac:dyDescent="0.3">
      <c r="A932" s="15" t="s">
        <v>993</v>
      </c>
      <c r="B932" s="15">
        <f>VLOOKUP(A932,개선_소멸위험지수_종합!A:F,2,0)</f>
        <v>13.1</v>
      </c>
      <c r="C932" s="15">
        <f>VLOOKUP(A932,개선_소멸위험지수_종합!A:F,3,0)</f>
        <v>29.3</v>
      </c>
      <c r="D932" s="15">
        <f>VLOOKUP(A932,개선_소멸위험지수_종합!A:F,4,0)</f>
        <v>0.96199999999999997</v>
      </c>
      <c r="E932" s="15">
        <f>VLOOKUP(A932,개선_소멸위험지수_종합!A:F,5,0)</f>
        <v>42</v>
      </c>
      <c r="F932" s="15">
        <f>VLOOKUP(A932,개선_소멸위험지수_종합!A:F,6,0)</f>
        <v>1068460</v>
      </c>
    </row>
    <row r="933" spans="1:6" x14ac:dyDescent="0.3">
      <c r="A933" s="15" t="s">
        <v>1011</v>
      </c>
      <c r="B933" s="15">
        <f>VLOOKUP(A933,개선_소멸위험지수_종합!A:F,2,0)</f>
        <v>15.2</v>
      </c>
      <c r="C933" s="15">
        <f>VLOOKUP(A933,개선_소멸위험지수_종합!A:F,3,0)</f>
        <v>34.700000000000003</v>
      </c>
      <c r="D933" s="15">
        <f>VLOOKUP(A933,개선_소멸위험지수_종합!A:F,4,0)</f>
        <v>0.95699999999999996</v>
      </c>
      <c r="E933" s="15">
        <f>VLOOKUP(A933,개선_소멸위험지수_종합!A:F,5,0)</f>
        <v>45.7</v>
      </c>
      <c r="F933" s="15">
        <f>VLOOKUP(A933,개선_소멸위험지수_종합!A:F,6,0)</f>
        <v>218670</v>
      </c>
    </row>
    <row r="934" spans="1:6" x14ac:dyDescent="0.3">
      <c r="A934" s="15" t="s">
        <v>951</v>
      </c>
      <c r="B934" s="15">
        <f>VLOOKUP(A934,개선_소멸위험지수_종합!A:F,2,0)</f>
        <v>16</v>
      </c>
      <c r="C934" s="15">
        <f>VLOOKUP(A934,개선_소멸위험지수_종합!A:F,3,0)</f>
        <v>34.4</v>
      </c>
      <c r="D934" s="15">
        <f>VLOOKUP(A934,개선_소멸위험지수_종합!A:F,4,0)</f>
        <v>0.95599999999999996</v>
      </c>
      <c r="E934" s="15">
        <f>VLOOKUP(A934,개선_소멸위험지수_종합!A:F,5,0)</f>
        <v>38.299999999999997</v>
      </c>
      <c r="F934" s="15">
        <f>VLOOKUP(A934,개선_소멸위험지수_종합!A:F,6,0)</f>
        <v>191518</v>
      </c>
    </row>
    <row r="935" spans="1:6" x14ac:dyDescent="0.3">
      <c r="A935" s="15" t="s">
        <v>903</v>
      </c>
      <c r="B935" s="15">
        <f>VLOOKUP(A935,개선_소멸위험지수_종합!A:F,2,0)</f>
        <v>10.4</v>
      </c>
      <c r="C935" s="15">
        <f>VLOOKUP(A935,개선_소멸위험지수_종합!A:F,3,0)</f>
        <v>34.9</v>
      </c>
      <c r="D935" s="15">
        <f>VLOOKUP(A935,개선_소멸위험지수_종합!A:F,4,0)</f>
        <v>0.95599999999999996</v>
      </c>
      <c r="E935" s="15">
        <f>VLOOKUP(A935,개선_소멸위험지수_종합!A:F,5,0)</f>
        <v>34.799999999999997</v>
      </c>
      <c r="F935" s="15">
        <f>VLOOKUP(A935,개선_소멸위험지수_종합!A:F,6,0)</f>
        <v>453192</v>
      </c>
    </row>
    <row r="936" spans="1:6" x14ac:dyDescent="0.3">
      <c r="A936" s="15" t="s">
        <v>1041</v>
      </c>
      <c r="B936" s="15">
        <f>VLOOKUP(A936,개선_소멸위험지수_종합!A:F,2,0)</f>
        <v>11.9</v>
      </c>
      <c r="C936" s="15">
        <f>VLOOKUP(A936,개선_소멸위험지수_종합!A:F,3,0)</f>
        <v>33.5</v>
      </c>
      <c r="D936" s="15">
        <f>VLOOKUP(A936,개선_소멸위험지수_종합!A:F,4,0)</f>
        <v>0.95199999999999996</v>
      </c>
      <c r="E936" s="15">
        <f>VLOOKUP(A936,개선_소멸위험지수_종합!A:F,5,0)</f>
        <v>41</v>
      </c>
      <c r="F936" s="15">
        <f>VLOOKUP(A936,개선_소멸위험지수_종합!A:F,6,0)</f>
        <v>861137</v>
      </c>
    </row>
    <row r="937" spans="1:6" x14ac:dyDescent="0.3">
      <c r="A937" s="15" t="s">
        <v>885</v>
      </c>
      <c r="B937" s="15">
        <f>VLOOKUP(A937,개선_소멸위험지수_종합!A:F,2,0)</f>
        <v>19</v>
      </c>
      <c r="C937" s="15">
        <f>VLOOKUP(A937,개선_소멸위험지수_종합!A:F,3,0)</f>
        <v>27.3</v>
      </c>
      <c r="D937" s="15">
        <f>VLOOKUP(A937,개선_소멸위험지수_종합!A:F,4,0)</f>
        <v>0.96799999999999997</v>
      </c>
      <c r="E937" s="15">
        <f>VLOOKUP(A937,개선_소멸위험지수_종합!A:F,5,0)</f>
        <v>51.5</v>
      </c>
      <c r="F937" s="15">
        <f>VLOOKUP(A937,개선_소멸위험지수_종합!A:F,6,0)</f>
        <v>381029</v>
      </c>
    </row>
    <row r="938" spans="1:6" x14ac:dyDescent="0.3">
      <c r="A938" s="15" t="s">
        <v>975</v>
      </c>
      <c r="B938" s="15">
        <f>VLOOKUP(A938,개선_소멸위험지수_종합!A:F,2,0)</f>
        <v>11.6</v>
      </c>
      <c r="C938" s="15">
        <f>VLOOKUP(A938,개선_소멸위험지수_종합!A:F,3,0)</f>
        <v>35.5</v>
      </c>
      <c r="D938" s="15">
        <f>VLOOKUP(A938,개선_소멸위험지수_종합!A:F,4,0)</f>
        <v>0.94499999999999995</v>
      </c>
      <c r="E938" s="15">
        <f>VLOOKUP(A938,개선_소멸위험지수_종합!A:F,5,0)</f>
        <v>59.7</v>
      </c>
      <c r="F938" s="15">
        <f>VLOOKUP(A938,개선_소멸위험지수_종합!A:F,6,0)</f>
        <v>109947</v>
      </c>
    </row>
    <row r="939" spans="1:6" x14ac:dyDescent="0.3">
      <c r="A939" s="15" t="s">
        <v>969</v>
      </c>
      <c r="B939" s="15">
        <f>VLOOKUP(A939,개선_소멸위험지수_종합!A:F,2,0)</f>
        <v>12.8</v>
      </c>
      <c r="C939" s="15">
        <f>VLOOKUP(A939,개선_소멸위험지수_종합!A:F,3,0)</f>
        <v>33.700000000000003</v>
      </c>
      <c r="D939" s="15">
        <f>VLOOKUP(A939,개선_소멸위험지수_종합!A:F,4,0)</f>
        <v>0.95</v>
      </c>
      <c r="E939" s="15">
        <f>VLOOKUP(A939,개선_소멸위험지수_종합!A:F,5,0)</f>
        <v>45.2</v>
      </c>
      <c r="F939" s="15">
        <f>VLOOKUP(A939,개선_소멸위험지수_종합!A:F,6,0)</f>
        <v>114844</v>
      </c>
    </row>
    <row r="940" spans="1:6" x14ac:dyDescent="0.3">
      <c r="A940" s="15" t="s">
        <v>1005</v>
      </c>
      <c r="B940" s="15">
        <f>VLOOKUP(A940,개선_소멸위험지수_종합!A:F,2,0)</f>
        <v>18.3</v>
      </c>
      <c r="C940" s="15">
        <f>VLOOKUP(A940,개선_소멸위험지수_종합!A:F,3,0)</f>
        <v>35.200000000000003</v>
      </c>
      <c r="D940" s="15">
        <f>VLOOKUP(A940,개선_소멸위험지수_종합!A:F,4,0)</f>
        <v>0.95</v>
      </c>
      <c r="E940" s="15">
        <f>VLOOKUP(A940,개선_소멸위험지수_종합!A:F,5,0)</f>
        <v>40</v>
      </c>
      <c r="F940" s="15">
        <f>VLOOKUP(A940,개선_소멸위험지수_종합!A:F,6,0)</f>
        <v>439432</v>
      </c>
    </row>
    <row r="941" spans="1:6" x14ac:dyDescent="0.3">
      <c r="A941" s="15" t="s">
        <v>915</v>
      </c>
      <c r="B941" s="15">
        <f>VLOOKUP(A941,개선_소멸위험지수_종합!A:F,2,0)</f>
        <v>13.5</v>
      </c>
      <c r="C941" s="15">
        <f>VLOOKUP(A941,개선_소멸위험지수_종합!A:F,3,0)</f>
        <v>35.5</v>
      </c>
      <c r="D941" s="15">
        <f>VLOOKUP(A941,개선_소멸위험지수_종합!A:F,4,0)</f>
        <v>0.95799999999999996</v>
      </c>
      <c r="E941" s="15">
        <f>VLOOKUP(A941,개선_소멸위험지수_종합!A:F,5,0)</f>
        <v>61.2</v>
      </c>
      <c r="F941" s="15">
        <f>VLOOKUP(A941,개선_소멸위험지수_종합!A:F,6,0)</f>
        <v>91303</v>
      </c>
    </row>
    <row r="942" spans="1:6" x14ac:dyDescent="0.3">
      <c r="A942" s="15" t="s">
        <v>867</v>
      </c>
      <c r="B942" s="15">
        <f>VLOOKUP(A942,개선_소멸위험지수_종합!A:F,2,0)</f>
        <v>12.4</v>
      </c>
      <c r="C942" s="15">
        <f>VLOOKUP(A942,개선_소멸위험지수_종합!A:F,3,0)</f>
        <v>29.9</v>
      </c>
      <c r="D942" s="15">
        <f>VLOOKUP(A942,개선_소멸위험지수_종합!A:F,4,0)</f>
        <v>0.95899999999999996</v>
      </c>
      <c r="E942" s="15">
        <f>VLOOKUP(A942,개선_소멸위험지수_종합!A:F,5,0)</f>
        <v>42.2</v>
      </c>
      <c r="F942" s="15">
        <f>VLOOKUP(A942,개선_소멸위험지수_종합!A:F,6,0)</f>
        <v>1059810</v>
      </c>
    </row>
    <row r="943" spans="1:6" x14ac:dyDescent="0.3">
      <c r="A943" s="15" t="s">
        <v>891</v>
      </c>
      <c r="B943" s="15">
        <f>VLOOKUP(A943,개선_소멸위험지수_종합!A:F,2,0)</f>
        <v>17.3</v>
      </c>
      <c r="C943" s="15">
        <f>VLOOKUP(A943,개선_소멸위험지수_종합!A:F,3,0)</f>
        <v>29.2</v>
      </c>
      <c r="D943" s="15">
        <f>VLOOKUP(A943,개선_소멸위험지수_종합!A:F,4,0)</f>
        <v>0.96299999999999997</v>
      </c>
      <c r="E943" s="15">
        <f>VLOOKUP(A943,개선_소멸위험지수_종합!A:F,5,0)</f>
        <v>50.8</v>
      </c>
      <c r="F943" s="15">
        <f>VLOOKUP(A943,개선_소멸위험지수_종합!A:F,6,0)</f>
        <v>195386</v>
      </c>
    </row>
    <row r="944" spans="1:6" x14ac:dyDescent="0.3">
      <c r="A944" s="15" t="s">
        <v>909</v>
      </c>
      <c r="B944" s="15">
        <f>VLOOKUP(A944,개선_소멸위험지수_종합!A:F,2,0)</f>
        <v>12.3</v>
      </c>
      <c r="C944" s="15">
        <f>VLOOKUP(A944,개선_소멸위험지수_종합!A:F,3,0)</f>
        <v>33.5</v>
      </c>
      <c r="D944" s="15">
        <f>VLOOKUP(A944,개선_소멸위험지수_종합!A:F,4,0)</f>
        <v>0.95899999999999996</v>
      </c>
      <c r="E944" s="15">
        <f>VLOOKUP(A944,개선_소멸위험지수_종합!A:F,5,0)</f>
        <v>42.3</v>
      </c>
      <c r="F944" s="15">
        <f>VLOOKUP(A944,개선_소멸위험지수_종합!A:F,6,0)</f>
        <v>696217</v>
      </c>
    </row>
    <row r="945" spans="1:6" x14ac:dyDescent="0.3">
      <c r="A945" s="15" t="s">
        <v>1017</v>
      </c>
      <c r="B945" s="15">
        <f>VLOOKUP(A945,개선_소멸위험지수_종합!A:F,2,0)</f>
        <v>13.1</v>
      </c>
      <c r="C945" s="15">
        <f>VLOOKUP(A945,개선_소멸위험지수_종합!A:F,3,0)</f>
        <v>30.6</v>
      </c>
      <c r="D945" s="15">
        <f>VLOOKUP(A945,개선_소멸위험지수_종합!A:F,4,0)</f>
        <v>0.95199999999999996</v>
      </c>
      <c r="E945" s="15">
        <f>VLOOKUP(A945,개선_소멸위험지수_종합!A:F,5,0)</f>
        <v>40.5</v>
      </c>
      <c r="F945" s="15">
        <f>VLOOKUP(A945,개선_소멸위험지수_종합!A:F,6,0)</f>
        <v>455528</v>
      </c>
    </row>
    <row r="946" spans="1:6" x14ac:dyDescent="0.3">
      <c r="A946" s="15" t="s">
        <v>963</v>
      </c>
      <c r="B946" s="15">
        <f>VLOOKUP(A946,개선_소멸위험지수_종합!A:F,2,0)</f>
        <v>14.4</v>
      </c>
      <c r="C946" s="15">
        <f>VLOOKUP(A946,개선_소멸위험지수_종합!A:F,3,0)</f>
        <v>31.8</v>
      </c>
      <c r="D946" s="15">
        <f>VLOOKUP(A946,개선_소멸위험지수_종합!A:F,4,0)</f>
        <v>0.95299999999999996</v>
      </c>
      <c r="E946" s="15">
        <f>VLOOKUP(A946,개선_소멸위험지수_종합!A:F,5,0)</f>
        <v>38.799999999999997</v>
      </c>
      <c r="F946" s="15">
        <f>VLOOKUP(A946,개선_소멸위험지수_종합!A:F,6,0)</f>
        <v>222594</v>
      </c>
    </row>
    <row r="947" spans="1:6" x14ac:dyDescent="0.3">
      <c r="A947" s="15" t="s">
        <v>1029</v>
      </c>
      <c r="B947" s="15">
        <f>VLOOKUP(A947,개선_소멸위험지수_종합!A:F,2,0)</f>
        <v>13.6</v>
      </c>
      <c r="C947" s="15">
        <f>VLOOKUP(A947,개선_소멸위험지수_종합!A:F,3,0)</f>
        <v>39.200000000000003</v>
      </c>
      <c r="D947" s="15">
        <f>VLOOKUP(A947,개선_소멸위험지수_종합!A:F,4,0)</f>
        <v>0.95699999999999996</v>
      </c>
      <c r="E947" s="15">
        <f>VLOOKUP(A947,개선_소멸위험지수_종합!A:F,5,0)</f>
        <v>51.4</v>
      </c>
      <c r="F947" s="15">
        <f>VLOOKUP(A947,개선_소멸위험지수_종합!A:F,6,0)</f>
        <v>154449</v>
      </c>
    </row>
    <row r="948" spans="1:6" x14ac:dyDescent="0.3">
      <c r="A948" s="15" t="s">
        <v>981</v>
      </c>
      <c r="B948" s="15">
        <f>VLOOKUP(A948,개선_소멸위험지수_종합!A:F,2,0)</f>
        <v>15.3</v>
      </c>
      <c r="C948" s="15">
        <f>VLOOKUP(A948,개선_소멸위험지수_종합!A:F,3,0)</f>
        <v>33.1</v>
      </c>
      <c r="D948" s="15">
        <f>VLOOKUP(A948,개선_소멸위험지수_종합!A:F,4,0)</f>
        <v>0.96699999999999997</v>
      </c>
      <c r="E948" s="15">
        <f>VLOOKUP(A948,개선_소멸위험지수_종합!A:F,5,0)</f>
        <v>37.799999999999997</v>
      </c>
      <c r="F948" s="15">
        <f>VLOOKUP(A948,개선_소멸위험지수_종합!A:F,6,0)</f>
        <v>42100</v>
      </c>
    </row>
    <row r="949" spans="1:6" x14ac:dyDescent="0.3">
      <c r="A949" s="15" t="s">
        <v>861</v>
      </c>
      <c r="B949" s="15">
        <f>VLOOKUP(A949,개선_소멸위험지수_종합!A:F,2,0)</f>
        <v>18.899999999999999</v>
      </c>
      <c r="C949" s="15">
        <f>VLOOKUP(A949,개선_소멸위험지수_종합!A:F,3,0)</f>
        <v>32.5</v>
      </c>
      <c r="D949" s="15">
        <f>VLOOKUP(A949,개선_소멸위험지수_종합!A:F,4,0)</f>
        <v>0.97199999999999998</v>
      </c>
      <c r="E949" s="15">
        <f>VLOOKUP(A949,개선_소멸위험지수_종합!A:F,5,0)</f>
        <v>53.9</v>
      </c>
      <c r="F949" s="15">
        <f>VLOOKUP(A949,개선_소멸위험지수_종합!A:F,6,0)</f>
        <v>60073</v>
      </c>
    </row>
    <row r="950" spans="1:6" x14ac:dyDescent="0.3">
      <c r="A950" s="15" t="s">
        <v>819</v>
      </c>
      <c r="B950" s="15">
        <f>VLOOKUP(A950,개선_소멸위험지수_종합!A:F,2,0)</f>
        <v>16.399999999999999</v>
      </c>
      <c r="C950" s="15">
        <f>VLOOKUP(A950,개선_소멸위험지수_종합!A:F,3,0)</f>
        <v>31.2</v>
      </c>
      <c r="D950" s="15">
        <f>VLOOKUP(A950,개선_소멸위험지수_종합!A:F,4,0)</f>
        <v>0.95699999999999996</v>
      </c>
      <c r="E950" s="15">
        <f>VLOOKUP(A950,개선_소멸위험지수_종합!A:F,5,0)</f>
        <v>44.7</v>
      </c>
      <c r="F950" s="15">
        <f>VLOOKUP(A950,개선_소멸위험지수_종합!A:F,6,0)</f>
        <v>270900</v>
      </c>
    </row>
    <row r="951" spans="1:6" x14ac:dyDescent="0.3">
      <c r="A951" s="15" t="s">
        <v>795</v>
      </c>
      <c r="B951" s="15">
        <f>VLOOKUP(A951,개선_소멸위험지수_종합!A:F,2,0)</f>
        <v>16.5</v>
      </c>
      <c r="C951" s="15">
        <f>VLOOKUP(A951,개선_소멸위험지수_종합!A:F,3,0)</f>
        <v>28.5</v>
      </c>
      <c r="D951" s="15">
        <f>VLOOKUP(A951,개선_소멸위험지수_종합!A:F,4,0)</f>
        <v>0.94799999999999995</v>
      </c>
      <c r="E951" s="15">
        <f>VLOOKUP(A951,개선_소멸위험지수_종합!A:F,5,0)</f>
        <v>40.6</v>
      </c>
      <c r="F951" s="15">
        <f>VLOOKUP(A951,개선_소멸위험지수_종합!A:F,6,0)</f>
        <v>340643</v>
      </c>
    </row>
    <row r="952" spans="1:6" x14ac:dyDescent="0.3">
      <c r="A952" s="15" t="s">
        <v>747</v>
      </c>
      <c r="B952" s="15">
        <f>VLOOKUP(A952,개선_소멸위험지수_종합!A:F,2,0)</f>
        <v>15.1</v>
      </c>
      <c r="C952" s="15">
        <f>VLOOKUP(A952,개선_소멸위험지수_종합!A:F,3,0)</f>
        <v>36.700000000000003</v>
      </c>
      <c r="D952" s="15">
        <f>VLOOKUP(A952,개선_소멸위험지수_종합!A:F,4,0)</f>
        <v>0.95</v>
      </c>
      <c r="E952" s="15">
        <f>VLOOKUP(A952,개선_소멸위험지수_종합!A:F,5,0)</f>
        <v>41.4</v>
      </c>
      <c r="F952" s="15">
        <f>VLOOKUP(A952,개선_소멸위험지수_종합!A:F,6,0)</f>
        <v>206043</v>
      </c>
    </row>
    <row r="953" spans="1:6" x14ac:dyDescent="0.3">
      <c r="A953" s="15" t="s">
        <v>759</v>
      </c>
      <c r="B953" s="15">
        <f>VLOOKUP(A953,개선_소멸위험지수_종합!A:F,2,0)</f>
        <v>17.399999999999999</v>
      </c>
      <c r="C953" s="15">
        <f>VLOOKUP(A953,개선_소멸위험지수_종합!A:F,3,0)</f>
        <v>33</v>
      </c>
      <c r="D953" s="15">
        <f>VLOOKUP(A953,개선_소멸위험지수_종합!A:F,4,0)</f>
        <v>0.95199999999999996</v>
      </c>
      <c r="E953" s="15">
        <f>VLOOKUP(A953,개선_소멸위험지수_종합!A:F,5,0)</f>
        <v>43.8</v>
      </c>
      <c r="F953" s="15">
        <f>VLOOKUP(A953,개선_소멸위험지수_종합!A:F,6,0)</f>
        <v>87593</v>
      </c>
    </row>
    <row r="954" spans="1:6" x14ac:dyDescent="0.3">
      <c r="A954" s="15" t="s">
        <v>825</v>
      </c>
      <c r="B954" s="15">
        <f>VLOOKUP(A954,개선_소멸위험지수_종합!A:F,2,0)</f>
        <v>23.6</v>
      </c>
      <c r="C954" s="15">
        <f>VLOOKUP(A954,개선_소멸위험지수_종합!A:F,3,0)</f>
        <v>38.4</v>
      </c>
      <c r="D954" s="15">
        <f>VLOOKUP(A954,개선_소멸위험지수_종합!A:F,4,0)</f>
        <v>0.95799999999999996</v>
      </c>
      <c r="E954" s="15">
        <f>VLOOKUP(A954,개선_소멸위험지수_종합!A:F,5,0)</f>
        <v>34.799999999999997</v>
      </c>
      <c r="F954" s="15">
        <f>VLOOKUP(A954,개선_소멸위험지수_종합!A:F,6,0)</f>
        <v>41404</v>
      </c>
    </row>
    <row r="955" spans="1:6" x14ac:dyDescent="0.3">
      <c r="A955" s="15" t="s">
        <v>771</v>
      </c>
      <c r="B955" s="15">
        <f>VLOOKUP(A955,개선_소멸위험지수_종합!A:F,2,0)</f>
        <v>12.3</v>
      </c>
      <c r="C955" s="15">
        <f>VLOOKUP(A955,개선_소멸위험지수_종합!A:F,3,0)</f>
        <v>29.2</v>
      </c>
      <c r="D955" s="15">
        <f>VLOOKUP(A955,개선_소멸위험지수_종합!A:F,4,0)</f>
        <v>0.96799999999999997</v>
      </c>
      <c r="E955" s="15">
        <f>VLOOKUP(A955,개선_소멸위험지수_종합!A:F,5,0)</f>
        <v>58.4</v>
      </c>
      <c r="F955" s="15">
        <f>VLOOKUP(A955,개선_소멸위험지수_종합!A:F,6,0)</f>
        <v>78710</v>
      </c>
    </row>
    <row r="956" spans="1:6" x14ac:dyDescent="0.3">
      <c r="A956" s="15" t="s">
        <v>765</v>
      </c>
      <c r="B956" s="15">
        <f>VLOOKUP(A956,개선_소멸위험지수_종합!A:F,2,0)</f>
        <v>18.2</v>
      </c>
      <c r="C956" s="15">
        <f>VLOOKUP(A956,개선_소멸위험지수_종합!A:F,3,0)</f>
        <v>36</v>
      </c>
      <c r="D956" s="15">
        <f>VLOOKUP(A956,개선_소멸위험지수_종합!A:F,4,0)</f>
        <v>0.95199999999999996</v>
      </c>
      <c r="E956" s="15">
        <f>VLOOKUP(A956,개선_소멸위험지수_종합!A:F,5,0)</f>
        <v>46.2</v>
      </c>
      <c r="F956" s="15">
        <f>VLOOKUP(A956,개선_소멸위험지수_종합!A:F,6,0)</f>
        <v>63744</v>
      </c>
    </row>
    <row r="957" spans="1:6" x14ac:dyDescent="0.3">
      <c r="A957" s="15" t="s">
        <v>837</v>
      </c>
      <c r="B957" s="15">
        <f>VLOOKUP(A957,개선_소멸위험지수_종합!A:F,2,0)</f>
        <v>15.4</v>
      </c>
      <c r="C957" s="15">
        <f>VLOOKUP(A957,개선_소멸위험지수_종합!A:F,3,0)</f>
        <v>37.4</v>
      </c>
      <c r="D957" s="15">
        <f>VLOOKUP(A957,개선_소멸위험지수_종합!A:F,4,0)</f>
        <v>0.95099999999999996</v>
      </c>
      <c r="E957" s="15">
        <f>VLOOKUP(A957,개선_소멸위험지수_종합!A:F,5,0)</f>
        <v>39.200000000000003</v>
      </c>
      <c r="F957" s="15">
        <f>VLOOKUP(A957,개선_소멸위험지수_종합!A:F,6,0)</f>
        <v>67621</v>
      </c>
    </row>
    <row r="958" spans="1:6" x14ac:dyDescent="0.3">
      <c r="A958" s="15" t="s">
        <v>849</v>
      </c>
      <c r="B958" s="15">
        <f>VLOOKUP(A958,개선_소멸위험지수_종합!A:F,2,0)</f>
        <v>15.1</v>
      </c>
      <c r="C958" s="15">
        <f>VLOOKUP(A958,개선_소멸위험지수_종합!A:F,3,0)</f>
        <v>34.799999999999997</v>
      </c>
      <c r="D958" s="15">
        <f>VLOOKUP(A958,개선_소멸위험지수_종합!A:F,4,0)</f>
        <v>0.96699999999999997</v>
      </c>
      <c r="E958" s="15">
        <f>VLOOKUP(A958,개선_소멸위험지수_종합!A:F,5,0)</f>
        <v>60.1</v>
      </c>
      <c r="F958" s="15">
        <f>VLOOKUP(A958,개선_소멸위험지수_종합!A:F,6,0)</f>
        <v>45532</v>
      </c>
    </row>
    <row r="959" spans="1:6" x14ac:dyDescent="0.3">
      <c r="A959" s="15" t="s">
        <v>789</v>
      </c>
      <c r="B959" s="15">
        <f>VLOOKUP(A959,개선_소멸위험지수_종합!A:F,2,0)</f>
        <v>17.100000000000001</v>
      </c>
      <c r="C959" s="15">
        <f>VLOOKUP(A959,개선_소멸위험지수_종합!A:F,3,0)</f>
        <v>30</v>
      </c>
      <c r="D959" s="15">
        <f>VLOOKUP(A959,개선_소멸위험지수_종합!A:F,4,0)</f>
        <v>0.94399999999999995</v>
      </c>
      <c r="E959" s="15">
        <f>VLOOKUP(A959,개선_소멸위험지수_종합!A:F,5,0)</f>
        <v>41.5</v>
      </c>
      <c r="F959" s="15">
        <f>VLOOKUP(A959,개선_소멸위험지수_종합!A:F,6,0)</f>
        <v>37764</v>
      </c>
    </row>
    <row r="960" spans="1:6" x14ac:dyDescent="0.3">
      <c r="A960" s="15" t="s">
        <v>831</v>
      </c>
      <c r="B960" s="15">
        <f>VLOOKUP(A960,개선_소멸위험지수_종합!A:F,2,0)</f>
        <v>20.2</v>
      </c>
      <c r="C960" s="15">
        <f>VLOOKUP(A960,개선_소멸위험지수_종합!A:F,3,0)</f>
        <v>36.200000000000003</v>
      </c>
      <c r="D960" s="15">
        <f>VLOOKUP(A960,개선_소멸위험지수_종합!A:F,4,0)</f>
        <v>0.92900000000000005</v>
      </c>
      <c r="E960" s="15">
        <f>VLOOKUP(A960,개선_소멸위험지수_종합!A:F,5,0)</f>
        <v>34.4</v>
      </c>
      <c r="F960" s="15">
        <f>VLOOKUP(A960,개선_소멸위험지수_종합!A:F,6,0)</f>
        <v>41144</v>
      </c>
    </row>
    <row r="961" spans="1:6" x14ac:dyDescent="0.3">
      <c r="A961" s="15" t="s">
        <v>807</v>
      </c>
      <c r="B961" s="15">
        <f>VLOOKUP(A961,개선_소멸위험지수_종합!A:F,2,0)</f>
        <v>14.7</v>
      </c>
      <c r="C961" s="15">
        <f>VLOOKUP(A961,개선_소멸위험지수_종합!A:F,3,0)</f>
        <v>34.9</v>
      </c>
      <c r="D961" s="15">
        <f>VLOOKUP(A961,개선_소멸위험지수_종합!A:F,4,0)</f>
        <v>0.95699999999999996</v>
      </c>
      <c r="E961" s="15">
        <f>VLOOKUP(A961,개선_소멸위험지수_종합!A:F,5,0)</f>
        <v>45.9</v>
      </c>
      <c r="F961" s="15">
        <f>VLOOKUP(A961,개선_소멸위험지수_종합!A:F,6,0)</f>
        <v>35862</v>
      </c>
    </row>
    <row r="962" spans="1:6" x14ac:dyDescent="0.3">
      <c r="A962" s="15" t="s">
        <v>813</v>
      </c>
      <c r="B962" s="15">
        <f>VLOOKUP(A962,개선_소멸위험지수_종합!A:F,2,0)</f>
        <v>18.7</v>
      </c>
      <c r="C962" s="15">
        <f>VLOOKUP(A962,개선_소멸위험지수_종합!A:F,3,0)</f>
        <v>40.9</v>
      </c>
      <c r="D962" s="15">
        <f>VLOOKUP(A962,개선_소멸위험지수_종합!A:F,4,0)</f>
        <v>0.95599999999999996</v>
      </c>
      <c r="E962" s="15">
        <f>VLOOKUP(A962,개선_소멸위험지수_종합!A:F,5,0)</f>
        <v>44.1</v>
      </c>
      <c r="F962" s="15">
        <f>VLOOKUP(A962,개선_소멸위험지수_종합!A:F,6,0)</f>
        <v>44049</v>
      </c>
    </row>
    <row r="963" spans="1:6" x14ac:dyDescent="0.3">
      <c r="A963" s="15" t="s">
        <v>843</v>
      </c>
      <c r="B963" s="15">
        <f>VLOOKUP(A963,개선_소멸위험지수_종합!A:F,2,0)</f>
        <v>15.2</v>
      </c>
      <c r="C963" s="15">
        <f>VLOOKUP(A963,개선_소멸위험지수_종합!A:F,3,0)</f>
        <v>37.6</v>
      </c>
      <c r="D963" s="15">
        <f>VLOOKUP(A963,개선_소멸위험지수_종합!A:F,4,0)</f>
        <v>0.95799999999999996</v>
      </c>
      <c r="E963" s="15">
        <f>VLOOKUP(A963,개선_소멸위험지수_종합!A:F,5,0)</f>
        <v>52.1</v>
      </c>
      <c r="F963" s="15">
        <f>VLOOKUP(A963,개선_소멸위험지수_종합!A:F,6,0)</f>
        <v>24207</v>
      </c>
    </row>
    <row r="964" spans="1:6" x14ac:dyDescent="0.3">
      <c r="A964" s="15" t="s">
        <v>777</v>
      </c>
      <c r="B964" s="15">
        <f>VLOOKUP(A964,개선_소멸위험지수_종합!A:F,2,0)</f>
        <v>13.8</v>
      </c>
      <c r="C964" s="15">
        <f>VLOOKUP(A964,개선_소멸위험지수_종합!A:F,3,0)</f>
        <v>33.5</v>
      </c>
      <c r="D964" s="15">
        <f>VLOOKUP(A964,개선_소멸위험지수_종합!A:F,4,0)</f>
        <v>0.95899999999999996</v>
      </c>
      <c r="E964" s="15">
        <f>VLOOKUP(A964,개선_소멸위험지수_종합!A:F,5,0)</f>
        <v>45.5</v>
      </c>
      <c r="F964" s="15">
        <f>VLOOKUP(A964,개선_소멸위험지수_종합!A:F,6,0)</f>
        <v>21983</v>
      </c>
    </row>
    <row r="965" spans="1:6" x14ac:dyDescent="0.3">
      <c r="A965" s="15" t="s">
        <v>801</v>
      </c>
      <c r="B965" s="15">
        <f>VLOOKUP(A965,개선_소멸위험지수_종합!A:F,2,0)</f>
        <v>17.5</v>
      </c>
      <c r="C965" s="15">
        <f>VLOOKUP(A965,개선_소멸위험지수_종합!A:F,3,0)</f>
        <v>35.6</v>
      </c>
      <c r="D965" s="15">
        <f>VLOOKUP(A965,개선_소멸위험지수_종합!A:F,4,0)</f>
        <v>0.95399999999999996</v>
      </c>
      <c r="E965" s="15">
        <f>VLOOKUP(A965,개선_소멸위험지수_종합!A:F,5,0)</f>
        <v>47.5</v>
      </c>
      <c r="F965" s="15">
        <f>VLOOKUP(A965,개선_소멸위험지수_종합!A:F,6,0)</f>
        <v>30891</v>
      </c>
    </row>
    <row r="966" spans="1:6" x14ac:dyDescent="0.3">
      <c r="A966" s="15" t="s">
        <v>753</v>
      </c>
      <c r="B966" s="15">
        <f>VLOOKUP(A966,개선_소멸위험지수_종합!A:F,2,0)</f>
        <v>14.7</v>
      </c>
      <c r="C966" s="15">
        <f>VLOOKUP(A966,개선_소멸위험지수_종합!A:F,3,0)</f>
        <v>26.6</v>
      </c>
      <c r="D966" s="15">
        <f>VLOOKUP(A966,개선_소멸위험지수_종합!A:F,4,0)</f>
        <v>0.96499999999999997</v>
      </c>
      <c r="E966" s="15">
        <f>VLOOKUP(A966,개선_소멸위험지수_종합!A:F,5,0)</f>
        <v>40.1</v>
      </c>
      <c r="F966" s="15">
        <f>VLOOKUP(A966,개선_소멸위험지수_종합!A:F,6,0)</f>
        <v>26430</v>
      </c>
    </row>
    <row r="967" spans="1:6" x14ac:dyDescent="0.3">
      <c r="A967" s="15" t="s">
        <v>783</v>
      </c>
      <c r="B967" s="15">
        <f>VLOOKUP(A967,개선_소멸위험지수_종합!A:F,2,0)</f>
        <v>15.1</v>
      </c>
      <c r="C967" s="15">
        <f>VLOOKUP(A967,개선_소멸위험지수_종합!A:F,3,0)</f>
        <v>33.4</v>
      </c>
      <c r="D967" s="15">
        <f>VLOOKUP(A967,개선_소멸위험지수_종합!A:F,4,0)</f>
        <v>0.97299999999999998</v>
      </c>
      <c r="E967" s="15">
        <f>VLOOKUP(A967,개선_소멸위험지수_종합!A:F,5,0)</f>
        <v>55</v>
      </c>
      <c r="F967" s="15">
        <f>VLOOKUP(A967,개선_소멸위험지수_종합!A:F,6,0)</f>
        <v>26600</v>
      </c>
    </row>
    <row r="968" spans="1:6" x14ac:dyDescent="0.3">
      <c r="A968" s="15" t="s">
        <v>1125</v>
      </c>
      <c r="B968" s="15">
        <f>VLOOKUP(A968,개선_소멸위험지수_종합!A:F,2,0)</f>
        <v>15.4</v>
      </c>
      <c r="C968" s="15">
        <f>VLOOKUP(A968,개선_소멸위험지수_종합!A:F,3,0)</f>
        <v>30.7</v>
      </c>
      <c r="D968" s="15">
        <f>VLOOKUP(A968,개선_소멸위험지수_종합!A:F,4,0)</f>
        <v>0.96</v>
      </c>
      <c r="E968" s="15">
        <f>VLOOKUP(A968,개선_소멸위험지수_종합!A:F,5,0)</f>
        <v>40.9</v>
      </c>
      <c r="F968" s="15">
        <f>VLOOKUP(A968,개선_소멸위험지수_종합!A:F,6,0)</f>
        <v>1033509</v>
      </c>
    </row>
    <row r="969" spans="1:6" x14ac:dyDescent="0.3">
      <c r="A969" s="15" t="s">
        <v>1113</v>
      </c>
      <c r="B969" s="15">
        <f>VLOOKUP(A969,개선_소멸위험지수_종합!A:F,2,0)</f>
        <v>15.7</v>
      </c>
      <c r="C969" s="15">
        <f>VLOOKUP(A969,개선_소멸위험지수_종합!A:F,3,0)</f>
        <v>28.3</v>
      </c>
      <c r="D969" s="15">
        <f>VLOOKUP(A969,개선_소멸위험지수_종합!A:F,4,0)</f>
        <v>0.96099999999999997</v>
      </c>
      <c r="E969" s="15">
        <f>VLOOKUP(A969,개선_소멸위험지수_종합!A:F,5,0)</f>
        <v>46.4</v>
      </c>
      <c r="F969" s="15">
        <f>VLOOKUP(A969,개선_소멸위험지수_종합!A:F,6,0)</f>
        <v>340317</v>
      </c>
    </row>
    <row r="970" spans="1:6" x14ac:dyDescent="0.3">
      <c r="A970" s="15" t="s">
        <v>1131</v>
      </c>
      <c r="B970" s="15">
        <f>VLOOKUP(A970,개선_소멸위험지수_종합!A:F,2,0)</f>
        <v>11.3</v>
      </c>
      <c r="C970" s="15">
        <f>VLOOKUP(A970,개선_소멸위험지수_종합!A:F,3,0)</f>
        <v>30.8</v>
      </c>
      <c r="D970" s="15">
        <f>VLOOKUP(A970,개선_소멸위험지수_종합!A:F,4,0)</f>
        <v>0.96499999999999997</v>
      </c>
      <c r="E970" s="15">
        <f>VLOOKUP(A970,개선_소멸위험지수_종합!A:F,5,0)</f>
        <v>32.4</v>
      </c>
      <c r="F970" s="15">
        <f>VLOOKUP(A970,개선_소멸위험지수_종합!A:F,6,0)</f>
        <v>128404</v>
      </c>
    </row>
    <row r="971" spans="1:6" x14ac:dyDescent="0.3">
      <c r="A971" s="15" t="s">
        <v>1089</v>
      </c>
      <c r="B971" s="15">
        <f>VLOOKUP(A971,개선_소멸위험지수_종합!A:F,2,0)</f>
        <v>14.7</v>
      </c>
      <c r="C971" s="15">
        <f>VLOOKUP(A971,개선_소멸위험지수_종합!A:F,3,0)</f>
        <v>29.8</v>
      </c>
      <c r="D971" s="15">
        <f>VLOOKUP(A971,개선_소멸위험지수_종합!A:F,4,0)</f>
        <v>0.98499999999999999</v>
      </c>
      <c r="E971" s="15">
        <f>VLOOKUP(A971,개선_소멸위험지수_종합!A:F,5,0)</f>
        <v>30.5</v>
      </c>
      <c r="F971" s="15">
        <f>VLOOKUP(A971,개선_소멸위험지수_종합!A:F,6,0)</f>
        <v>109810</v>
      </c>
    </row>
    <row r="972" spans="1:6" x14ac:dyDescent="0.3">
      <c r="A972" s="15" t="s">
        <v>1071</v>
      </c>
      <c r="B972" s="15">
        <f>VLOOKUP(A972,개선_소멸위험지수_종합!A:F,2,0)</f>
        <v>17.5</v>
      </c>
      <c r="C972" s="15">
        <f>VLOOKUP(A972,개선_소멸위험지수_종합!A:F,3,0)</f>
        <v>30.8</v>
      </c>
      <c r="D972" s="15">
        <f>VLOOKUP(A972,개선_소멸위험지수_종합!A:F,4,0)</f>
        <v>0.94099999999999995</v>
      </c>
      <c r="E972" s="15">
        <f>VLOOKUP(A972,개선_소멸위험지수_종합!A:F,5,0)</f>
        <v>34.700000000000003</v>
      </c>
      <c r="F972" s="15">
        <f>VLOOKUP(A972,개선_소멸위험지수_종합!A:F,6,0)</f>
        <v>545843</v>
      </c>
    </row>
    <row r="973" spans="1:6" x14ac:dyDescent="0.3">
      <c r="A973" s="15" t="s">
        <v>1083</v>
      </c>
      <c r="B973" s="15">
        <f>VLOOKUP(A973,개선_소멸위험지수_종합!A:F,2,0)</f>
        <v>12.4</v>
      </c>
      <c r="C973" s="15">
        <f>VLOOKUP(A973,개선_소멸위험지수_종합!A:F,3,0)</f>
        <v>30.7</v>
      </c>
      <c r="D973" s="15">
        <f>VLOOKUP(A973,개선_소멸위험지수_종합!A:F,4,0)</f>
        <v>0.97899999999999998</v>
      </c>
      <c r="E973" s="15">
        <f>VLOOKUP(A973,개선_소멸위험지수_종합!A:F,5,0)</f>
        <v>46</v>
      </c>
      <c r="F973" s="15">
        <f>VLOOKUP(A973,개선_소멸위험지수_종합!A:F,6,0)</f>
        <v>102724</v>
      </c>
    </row>
    <row r="974" spans="1:6" x14ac:dyDescent="0.3">
      <c r="A974" s="15" t="s">
        <v>1053</v>
      </c>
      <c r="B974" s="15">
        <f>VLOOKUP(A974,개선_소멸위험지수_종합!A:F,2,0)</f>
        <v>15.9</v>
      </c>
      <c r="C974" s="15">
        <f>VLOOKUP(A974,개선_소멸위험지수_종합!A:F,3,0)</f>
        <v>30.9</v>
      </c>
      <c r="D974" s="15">
        <f>VLOOKUP(A974,개선_소멸위험지수_종합!A:F,4,0)</f>
        <v>0.94599999999999995</v>
      </c>
      <c r="E974" s="15">
        <f>VLOOKUP(A974,개선_소멸위험지수_종합!A:F,5,0)</f>
        <v>34</v>
      </c>
      <c r="F974" s="15">
        <f>VLOOKUP(A974,개선_소멸위험지수_종합!A:F,6,0)</f>
        <v>250478</v>
      </c>
    </row>
    <row r="975" spans="1:6" x14ac:dyDescent="0.3">
      <c r="A975" s="15" t="s">
        <v>1101</v>
      </c>
      <c r="B975" s="15">
        <f>VLOOKUP(A975,개선_소멸위험지수_종합!A:F,2,0)</f>
        <v>15.7</v>
      </c>
      <c r="C975" s="15">
        <f>VLOOKUP(A975,개선_소멸위험지수_종합!A:F,3,0)</f>
        <v>34.200000000000003</v>
      </c>
      <c r="D975" s="15">
        <f>VLOOKUP(A975,개선_소멸위험지수_종합!A:F,4,0)</f>
        <v>0.96199999999999997</v>
      </c>
      <c r="E975" s="15">
        <f>VLOOKUP(A975,개선_소멸위험지수_종합!A:F,5,0)</f>
        <v>38.4</v>
      </c>
      <c r="F975" s="15">
        <f>VLOOKUP(A975,개선_소멸위험지수_종합!A:F,6,0)</f>
        <v>347627</v>
      </c>
    </row>
    <row r="976" spans="1:6" x14ac:dyDescent="0.3">
      <c r="A976" s="15" t="s">
        <v>1107</v>
      </c>
      <c r="B976" s="15">
        <f>VLOOKUP(A976,개선_소멸위험지수_종합!A:F,2,0)</f>
        <v>15.7</v>
      </c>
      <c r="C976" s="15">
        <f>VLOOKUP(A976,개선_소멸위험지수_종합!A:F,3,0)</f>
        <v>30.5</v>
      </c>
      <c r="D976" s="15">
        <f>VLOOKUP(A976,개선_소멸위험지수_종합!A:F,4,0)</f>
        <v>0.96099999999999997</v>
      </c>
      <c r="E976" s="15">
        <f>VLOOKUP(A976,개선_소멸위험지수_종합!A:F,5,0)</f>
        <v>36</v>
      </c>
      <c r="F976" s="15">
        <f>VLOOKUP(A976,개선_소멸위험지수_종합!A:F,6,0)</f>
        <v>26504</v>
      </c>
    </row>
    <row r="977" spans="1:6" x14ac:dyDescent="0.3">
      <c r="A977" s="15" t="s">
        <v>1143</v>
      </c>
      <c r="B977" s="15">
        <f>VLOOKUP(A977,개선_소멸위험지수_종합!A:F,2,0)</f>
        <v>12.8</v>
      </c>
      <c r="C977" s="15">
        <f>VLOOKUP(A977,개선_소멸위험지수_종합!A:F,3,0)</f>
        <v>28.1</v>
      </c>
      <c r="D977" s="15">
        <f>VLOOKUP(A977,개선_소멸위험지수_종합!A:F,4,0)</f>
        <v>0.94599999999999995</v>
      </c>
      <c r="E977" s="15">
        <f>VLOOKUP(A977,개선_소멸위험지수_종합!A:F,5,0)</f>
        <v>42.7</v>
      </c>
      <c r="F977" s="15">
        <f>VLOOKUP(A977,개선_소멸위험지수_종합!A:F,6,0)</f>
        <v>66445</v>
      </c>
    </row>
    <row r="978" spans="1:6" x14ac:dyDescent="0.3">
      <c r="A978" s="15" t="s">
        <v>1119</v>
      </c>
      <c r="B978" s="15">
        <f>VLOOKUP(A978,개선_소멸위험지수_종합!A:F,2,0)</f>
        <v>11.4</v>
      </c>
      <c r="C978" s="15">
        <f>VLOOKUP(A978,개선_소멸위험지수_종합!A:F,3,0)</f>
        <v>28.9</v>
      </c>
      <c r="D978" s="15">
        <f>VLOOKUP(A978,개선_소멸위험지수_종합!A:F,4,0)</f>
        <v>0.97399999999999998</v>
      </c>
      <c r="E978" s="15">
        <f>VLOOKUP(A978,개선_소멸위험지수_종합!A:F,5,0)</f>
        <v>57.9</v>
      </c>
      <c r="F978" s="15">
        <f>VLOOKUP(A978,개선_소멸위험지수_종합!A:F,6,0)</f>
        <v>61994</v>
      </c>
    </row>
    <row r="979" spans="1:6" x14ac:dyDescent="0.3">
      <c r="A979" s="15" t="s">
        <v>1065</v>
      </c>
      <c r="B979" s="15">
        <f>VLOOKUP(A979,개선_소멸위험지수_종합!A:F,2,0)</f>
        <v>19.3</v>
      </c>
      <c r="C979" s="15">
        <f>VLOOKUP(A979,개선_소멸위험지수_종합!A:F,3,0)</f>
        <v>28.5</v>
      </c>
      <c r="D979" s="15">
        <f>VLOOKUP(A979,개선_소멸위험지수_종합!A:F,4,0)</f>
        <v>0.97499999999999998</v>
      </c>
      <c r="E979" s="15">
        <f>VLOOKUP(A979,개선_소멸위험지수_종합!A:F,5,0)</f>
        <v>43.7</v>
      </c>
      <c r="F979" s="15">
        <f>VLOOKUP(A979,개선_소멸위험지수_종합!A:F,6,0)</f>
        <v>50873</v>
      </c>
    </row>
    <row r="980" spans="1:6" x14ac:dyDescent="0.3">
      <c r="A980" s="15" t="s">
        <v>1077</v>
      </c>
      <c r="B980" s="15">
        <f>VLOOKUP(A980,개선_소멸위험지수_종합!A:F,2,0)</f>
        <v>18.2</v>
      </c>
      <c r="C980" s="15">
        <f>VLOOKUP(A980,개선_소멸위험지수_종합!A:F,3,0)</f>
        <v>32.700000000000003</v>
      </c>
      <c r="D980" s="15">
        <f>VLOOKUP(A980,개선_소멸위험지수_종합!A:F,4,0)</f>
        <v>0.96199999999999997</v>
      </c>
      <c r="E980" s="15">
        <f>VLOOKUP(A980,개선_소멸위험지수_종합!A:F,5,0)</f>
        <v>36.5</v>
      </c>
      <c r="F980" s="15">
        <f>VLOOKUP(A980,개선_소멸위험지수_종합!A:F,6,0)</f>
        <v>42281</v>
      </c>
    </row>
    <row r="981" spans="1:6" x14ac:dyDescent="0.3">
      <c r="A981" s="15" t="s">
        <v>1137</v>
      </c>
      <c r="B981" s="15">
        <f>VLOOKUP(A981,개선_소멸위험지수_종합!A:F,2,0)</f>
        <v>15.2</v>
      </c>
      <c r="C981" s="15">
        <f>VLOOKUP(A981,개선_소멸위험지수_종합!A:F,3,0)</f>
        <v>28.9</v>
      </c>
      <c r="D981" s="15">
        <f>VLOOKUP(A981,개선_소멸위험지수_종합!A:F,4,0)</f>
        <v>0.95199999999999996</v>
      </c>
      <c r="E981" s="15">
        <f>VLOOKUP(A981,개선_소멸위험지수_종합!A:F,5,0)</f>
        <v>39.200000000000003</v>
      </c>
      <c r="F981" s="15">
        <f>VLOOKUP(A981,개선_소멸위험지수_종합!A:F,6,0)</f>
        <v>44779</v>
      </c>
    </row>
    <row r="982" spans="1:6" x14ac:dyDescent="0.3">
      <c r="A982" s="15" t="s">
        <v>1095</v>
      </c>
      <c r="B982" s="15">
        <f>VLOOKUP(A982,개선_소멸위험지수_종합!A:F,2,0)</f>
        <v>11.3</v>
      </c>
      <c r="C982" s="15">
        <f>VLOOKUP(A982,개선_소멸위험지수_종합!A:F,3,0)</f>
        <v>31</v>
      </c>
      <c r="D982" s="15">
        <f>VLOOKUP(A982,개선_소멸위험지수_종합!A:F,4,0)</f>
        <v>0.95899999999999996</v>
      </c>
      <c r="E982" s="15">
        <f>VLOOKUP(A982,개선_소멸위험지수_종합!A:F,5,0)</f>
        <v>50.8</v>
      </c>
      <c r="F982" s="15">
        <f>VLOOKUP(A982,개선_소멸위험지수_종합!A:F,6,0)</f>
        <v>34194</v>
      </c>
    </row>
    <row r="983" spans="1:6" x14ac:dyDescent="0.3">
      <c r="A983" s="15" t="s">
        <v>1149</v>
      </c>
      <c r="B983" s="15">
        <f>VLOOKUP(A983,개선_소멸위험지수_종합!A:F,2,0)</f>
        <v>18.899999999999999</v>
      </c>
      <c r="C983" s="15">
        <f>VLOOKUP(A983,개선_소멸위험지수_종합!A:F,3,0)</f>
        <v>30.3</v>
      </c>
      <c r="D983" s="15">
        <f>VLOOKUP(A983,개선_소멸위험지수_종합!A:F,4,0)</f>
        <v>0.95799999999999996</v>
      </c>
      <c r="E983" s="15">
        <f>VLOOKUP(A983,개선_소멸위험지수_종합!A:F,5,0)</f>
        <v>42.3</v>
      </c>
      <c r="F983" s="15">
        <f>VLOOKUP(A983,개선_소멸위험지수_종합!A:F,6,0)</f>
        <v>38321</v>
      </c>
    </row>
    <row r="984" spans="1:6" x14ac:dyDescent="0.3">
      <c r="A984" s="15" t="s">
        <v>1059</v>
      </c>
      <c r="B984" s="15">
        <f>VLOOKUP(A984,개선_소멸위험지수_종합!A:F,2,0)</f>
        <v>18.3</v>
      </c>
      <c r="C984" s="15">
        <f>VLOOKUP(A984,개선_소멸위험지수_종합!A:F,3,0)</f>
        <v>28.1</v>
      </c>
      <c r="D984" s="15">
        <f>VLOOKUP(A984,개선_소멸위험지수_종합!A:F,4,0)</f>
        <v>0.95899999999999996</v>
      </c>
      <c r="E984" s="15">
        <f>VLOOKUP(A984,개선_소멸위험지수_종합!A:F,5,0)</f>
        <v>43.2</v>
      </c>
      <c r="F984" s="15">
        <f>VLOOKUP(A984,개선_소멸위험지수_종합!A:F,6,0)</f>
        <v>59946</v>
      </c>
    </row>
    <row r="985" spans="1:6" x14ac:dyDescent="0.3">
      <c r="A985" s="15" t="s">
        <v>1155</v>
      </c>
      <c r="B985" s="15">
        <f>VLOOKUP(A985,개선_소멸위험지수_종합!A:F,2,0)</f>
        <v>18.2</v>
      </c>
      <c r="C985" s="15">
        <f>VLOOKUP(A985,개선_소멸위험지수_종합!A:F,3,0)</f>
        <v>33.9</v>
      </c>
      <c r="D985" s="15">
        <f>VLOOKUP(A985,개선_소멸위험지수_종합!A:F,4,0)</f>
        <v>0.98</v>
      </c>
      <c r="E985" s="15">
        <f>VLOOKUP(A985,개선_소멸위험지수_종합!A:F,5,0)</f>
        <v>43.7</v>
      </c>
      <c r="F985" s="15">
        <f>VLOOKUP(A985,개선_소멸위험지수_종합!A:F,6,0)</f>
        <v>43290</v>
      </c>
    </row>
    <row r="986" spans="1:6" x14ac:dyDescent="0.3">
      <c r="A986" s="15" t="s">
        <v>1293</v>
      </c>
      <c r="B986" s="15">
        <f>VLOOKUP(A986,개선_소멸위험지수_종합!A:F,2,0)</f>
        <v>15.2</v>
      </c>
      <c r="C986" s="15">
        <f>VLOOKUP(A986,개선_소멸위험지수_종합!A:F,3,0)</f>
        <v>31.6</v>
      </c>
      <c r="D986" s="15">
        <f>VLOOKUP(A986,개선_소멸위험지수_종합!A:F,4,0)</f>
        <v>0.96099999999999997</v>
      </c>
      <c r="E986" s="15">
        <f>VLOOKUP(A986,개선_소멸위험지수_종합!A:F,5,0)</f>
        <v>41.1</v>
      </c>
      <c r="F986" s="15">
        <f>VLOOKUP(A986,개선_소멸위험지수_종합!A:F,6,0)</f>
        <v>493059</v>
      </c>
    </row>
    <row r="987" spans="1:6" x14ac:dyDescent="0.3">
      <c r="A987" s="15" t="s">
        <v>1173</v>
      </c>
      <c r="B987" s="15">
        <f>VLOOKUP(A987,개선_소멸위험지수_종합!A:F,2,0)</f>
        <v>13.3</v>
      </c>
      <c r="C987" s="15">
        <f>VLOOKUP(A987,개선_소멸위험지수_종합!A:F,3,0)</f>
        <v>28.1</v>
      </c>
      <c r="D987" s="15">
        <f>VLOOKUP(A987,개선_소멸위험지수_종합!A:F,4,0)</f>
        <v>0.94299999999999995</v>
      </c>
      <c r="E987" s="15">
        <f>VLOOKUP(A987,개선_소멸위험지수_종합!A:F,5,0)</f>
        <v>31.7</v>
      </c>
      <c r="F987" s="15">
        <f>VLOOKUP(A987,개선_소멸위험지수_종합!A:F,6,0)</f>
        <v>255870</v>
      </c>
    </row>
    <row r="988" spans="1:6" x14ac:dyDescent="0.3">
      <c r="A988" s="15" t="s">
        <v>1191</v>
      </c>
      <c r="B988" s="15">
        <f>VLOOKUP(A988,개선_소멸위험지수_종합!A:F,2,0)</f>
        <v>12.1</v>
      </c>
      <c r="C988" s="15">
        <f>VLOOKUP(A988,개선_소멸위험지수_종합!A:F,3,0)</f>
        <v>27.8</v>
      </c>
      <c r="D988" s="15">
        <f>VLOOKUP(A988,개선_소멸위험지수_종합!A:F,4,0)</f>
        <v>0.96599999999999997</v>
      </c>
      <c r="E988" s="15">
        <f>VLOOKUP(A988,개선_소멸위험지수_종합!A:F,5,0)</f>
        <v>42.6</v>
      </c>
      <c r="F988" s="15">
        <f>VLOOKUP(A988,개선_소멸위험지수_종합!A:F,6,0)</f>
        <v>137127</v>
      </c>
    </row>
    <row r="989" spans="1:6" x14ac:dyDescent="0.3">
      <c r="A989" s="15" t="s">
        <v>1221</v>
      </c>
      <c r="B989" s="15">
        <f>VLOOKUP(A989,개선_소멸위험지수_종합!A:F,2,0)</f>
        <v>17.399999999999999</v>
      </c>
      <c r="C989" s="15">
        <f>VLOOKUP(A989,개선_소멸위험지수_종합!A:F,3,0)</f>
        <v>33.1</v>
      </c>
      <c r="D989" s="15">
        <f>VLOOKUP(A989,개선_소멸위험지수_종합!A:F,4,0)</f>
        <v>0.96099999999999997</v>
      </c>
      <c r="E989" s="15">
        <f>VLOOKUP(A989,개선_소멸위험지수_종합!A:F,5,0)</f>
        <v>37.700000000000003</v>
      </c>
      <c r="F989" s="15">
        <f>VLOOKUP(A989,개선_소멸위험지수_종합!A:F,6,0)</f>
        <v>153338</v>
      </c>
    </row>
    <row r="990" spans="1:6" x14ac:dyDescent="0.3">
      <c r="A990" s="15" t="s">
        <v>1185</v>
      </c>
      <c r="B990" s="15">
        <f>VLOOKUP(A990,개선_소멸위험지수_종합!A:F,2,0)</f>
        <v>13.6</v>
      </c>
      <c r="C990" s="15">
        <f>VLOOKUP(A990,개선_소멸위험지수_종합!A:F,3,0)</f>
        <v>31.2</v>
      </c>
      <c r="D990" s="15">
        <f>VLOOKUP(A990,개선_소멸위험지수_종합!A:F,4,0)</f>
        <v>0.96599999999999997</v>
      </c>
      <c r="E990" s="15">
        <f>VLOOKUP(A990,개선_소멸위험지수_종합!A:F,5,0)</f>
        <v>33.1</v>
      </c>
      <c r="F990" s="15">
        <f>VLOOKUP(A990,개선_소멸위험지수_종합!A:F,6,0)</f>
        <v>416168</v>
      </c>
    </row>
    <row r="991" spans="1:6" x14ac:dyDescent="0.3">
      <c r="A991" s="15" t="s">
        <v>1239</v>
      </c>
      <c r="B991" s="15">
        <f>VLOOKUP(A991,개선_소멸위험지수_종합!A:F,2,0)</f>
        <v>12.8</v>
      </c>
      <c r="C991" s="15">
        <f>VLOOKUP(A991,개선_소멸위험지수_종합!A:F,3,0)</f>
        <v>26.1</v>
      </c>
      <c r="D991" s="15">
        <f>VLOOKUP(A991,개선_소멸위험지수_종합!A:F,4,0)</f>
        <v>0.94899999999999995</v>
      </c>
      <c r="E991" s="15">
        <f>VLOOKUP(A991,개선_소멸위험지수_종합!A:F,5,0)</f>
        <v>35.200000000000003</v>
      </c>
      <c r="F991" s="15">
        <f>VLOOKUP(A991,개선_소멸위험지수_종합!A:F,6,0)</f>
        <v>100489</v>
      </c>
    </row>
    <row r="992" spans="1:6" x14ac:dyDescent="0.3">
      <c r="A992" s="15" t="s">
        <v>1245</v>
      </c>
      <c r="B992" s="15">
        <f>VLOOKUP(A992,개선_소멸위험지수_종합!A:F,2,0)</f>
        <v>12.9</v>
      </c>
      <c r="C992" s="15">
        <f>VLOOKUP(A992,개선_소멸위험지수_종합!A:F,3,0)</f>
        <v>33.4</v>
      </c>
      <c r="D992" s="15">
        <f>VLOOKUP(A992,개선_소멸위험지수_종합!A:F,4,0)</f>
        <v>0.95099999999999996</v>
      </c>
      <c r="E992" s="15">
        <f>VLOOKUP(A992,개선_소멸위험지수_종합!A:F,5,0)</f>
        <v>32.799999999999997</v>
      </c>
      <c r="F992" s="15">
        <f>VLOOKUP(A992,개선_소멸위험지수_종합!A:F,6,0)</f>
        <v>99738</v>
      </c>
    </row>
    <row r="993" spans="1:6" x14ac:dyDescent="0.3">
      <c r="A993" s="15" t="s">
        <v>1209</v>
      </c>
      <c r="B993" s="15">
        <f>VLOOKUP(A993,개선_소멸위험지수_종합!A:F,2,0)</f>
        <v>10.1</v>
      </c>
      <c r="C993" s="15">
        <f>VLOOKUP(A993,개선_소멸위험지수_종합!A:F,3,0)</f>
        <v>27.2</v>
      </c>
      <c r="D993" s="15">
        <f>VLOOKUP(A993,개선_소멸위험지수_종합!A:F,4,0)</f>
        <v>0.97899999999999998</v>
      </c>
      <c r="E993" s="15">
        <f>VLOOKUP(A993,개선_소멸위험지수_종합!A:F,5,0)</f>
        <v>53.6</v>
      </c>
      <c r="F993" s="15">
        <f>VLOOKUP(A993,개선_소멸위험지수_종합!A:F,6,0)</f>
        <v>97275</v>
      </c>
    </row>
    <row r="994" spans="1:6" x14ac:dyDescent="0.3">
      <c r="A994" s="15" t="s">
        <v>1197</v>
      </c>
      <c r="B994" s="15">
        <f>VLOOKUP(A994,개선_소멸위험지수_종합!A:F,2,0)</f>
        <v>15.7</v>
      </c>
      <c r="C994" s="15">
        <f>VLOOKUP(A994,개선_소멸위험지수_종합!A:F,3,0)</f>
        <v>27.1</v>
      </c>
      <c r="D994" s="15">
        <f>VLOOKUP(A994,개선_소멸위험지수_종합!A:F,4,0)</f>
        <v>0.96499999999999997</v>
      </c>
      <c r="E994" s="15">
        <f>VLOOKUP(A994,개선_소멸위험지수_종합!A:F,5,0)</f>
        <v>38.799999999999997</v>
      </c>
      <c r="F994" s="15">
        <f>VLOOKUP(A994,개선_소멸위험지수_종합!A:F,6,0)</f>
        <v>69889</v>
      </c>
    </row>
    <row r="995" spans="1:6" x14ac:dyDescent="0.3">
      <c r="A995" s="15" t="s">
        <v>1167</v>
      </c>
      <c r="B995" s="15">
        <f>VLOOKUP(A995,개선_소멸위험지수_종합!A:F,2,0)</f>
        <v>14.5</v>
      </c>
      <c r="C995" s="15">
        <f>VLOOKUP(A995,개선_소멸위험지수_종합!A:F,3,0)</f>
        <v>30.1</v>
      </c>
      <c r="D995" s="15">
        <f>VLOOKUP(A995,개선_소멸위험지수_종합!A:F,4,0)</f>
        <v>0.95899999999999996</v>
      </c>
      <c r="E995" s="15">
        <f>VLOOKUP(A995,개선_소멸위험지수_종합!A:F,5,0)</f>
        <v>43</v>
      </c>
      <c r="F995" s="15">
        <f>VLOOKUP(A995,개선_소멸위험지수_종합!A:F,6,0)</f>
        <v>259206</v>
      </c>
    </row>
    <row r="996" spans="1:6" x14ac:dyDescent="0.3">
      <c r="A996" s="15" t="s">
        <v>1341</v>
      </c>
      <c r="B996" s="15" t="str">
        <f>VLOOKUP(A996,개선_소멸위험지수_종합!A:F,2,0)</f>
        <v>-</v>
      </c>
      <c r="C996" s="15">
        <f>VLOOKUP(A996,개선_소멸위험지수_종합!A:F,3,0)</f>
        <v>31.3</v>
      </c>
      <c r="D996" s="15">
        <f>VLOOKUP(A996,개선_소멸위험지수_종합!A:F,4,0)</f>
        <v>0.96199999999999997</v>
      </c>
      <c r="E996" s="15">
        <f>VLOOKUP(A996,개선_소멸위험지수_종합!A:F,5,0)</f>
        <v>34.299999999999997</v>
      </c>
      <c r="F996" s="15">
        <f>VLOOKUP(A996,개선_소멸위험지수_종합!A:F,6,0)</f>
        <v>23195</v>
      </c>
    </row>
    <row r="997" spans="1:6" x14ac:dyDescent="0.3">
      <c r="A997" s="15" t="s">
        <v>1269</v>
      </c>
      <c r="B997" s="15">
        <f>VLOOKUP(A997,개선_소멸위험지수_종합!A:F,2,0)</f>
        <v>10.4</v>
      </c>
      <c r="C997" s="15">
        <f>VLOOKUP(A997,개선_소멸위험지수_종합!A:F,3,0)</f>
        <v>32.4</v>
      </c>
      <c r="D997" s="15">
        <f>VLOOKUP(A997,개선_소멸위험지수_종합!A:F,4,0)</f>
        <v>0.94</v>
      </c>
      <c r="E997" s="15">
        <f>VLOOKUP(A997,개선_소멸위험지수_종합!A:F,5,0)</f>
        <v>30.6</v>
      </c>
      <c r="F997" s="15">
        <f>VLOOKUP(A997,개선_소멸위험지수_종합!A:F,6,0)</f>
        <v>50312</v>
      </c>
    </row>
    <row r="998" spans="1:6" x14ac:dyDescent="0.3">
      <c r="A998" s="15" t="s">
        <v>1281</v>
      </c>
      <c r="B998" s="15">
        <f>VLOOKUP(A998,개선_소멸위험지수_종합!A:F,2,0)</f>
        <v>11.8</v>
      </c>
      <c r="C998" s="15">
        <f>VLOOKUP(A998,개선_소멸위험지수_종합!A:F,3,0)</f>
        <v>34.4</v>
      </c>
      <c r="D998" s="15">
        <f>VLOOKUP(A998,개선_소멸위험지수_종합!A:F,4,0)</f>
        <v>0.96199999999999997</v>
      </c>
      <c r="E998" s="15">
        <f>VLOOKUP(A998,개선_소멸위험지수_종합!A:F,5,0)</f>
        <v>36.5</v>
      </c>
      <c r="F998" s="15">
        <f>VLOOKUP(A998,개선_소멸위험지수_종합!A:F,6,0)</f>
        <v>24402</v>
      </c>
    </row>
    <row r="999" spans="1:6" x14ac:dyDescent="0.3">
      <c r="A999" s="15" t="s">
        <v>1233</v>
      </c>
      <c r="B999" s="15">
        <f>VLOOKUP(A999,개선_소멸위험지수_종합!A:F,2,0)</f>
        <v>11.4</v>
      </c>
      <c r="C999" s="15">
        <f>VLOOKUP(A999,개선_소멸위험지수_종합!A:F,3,0)</f>
        <v>28.9</v>
      </c>
      <c r="D999" s="15">
        <f>VLOOKUP(A999,개선_소멸위험지수_종합!A:F,4,0)</f>
        <v>0.94799999999999995</v>
      </c>
      <c r="E999" s="15">
        <f>VLOOKUP(A999,개선_소멸위험지수_종합!A:F,5,0)</f>
        <v>40.9</v>
      </c>
      <c r="F999" s="15">
        <f>VLOOKUP(A999,개선_소멸위험지수_종합!A:F,6,0)</f>
        <v>15997</v>
      </c>
    </row>
    <row r="1000" spans="1:6" x14ac:dyDescent="0.3">
      <c r="A1000" s="15" t="s">
        <v>1227</v>
      </c>
      <c r="B1000" s="15">
        <f>VLOOKUP(A1000,개선_소멸위험지수_종합!A:F,2,0)</f>
        <v>12.9</v>
      </c>
      <c r="C1000" s="15">
        <f>VLOOKUP(A1000,개선_소멸위험지수_종합!A:F,3,0)</f>
        <v>36.200000000000003</v>
      </c>
      <c r="D1000" s="15">
        <f>VLOOKUP(A1000,개선_소멸위험지수_종합!A:F,4,0)</f>
        <v>0.94699999999999995</v>
      </c>
      <c r="E1000" s="15">
        <f>VLOOKUP(A1000,개선_소멸위험지수_종합!A:F,5,0)</f>
        <v>37.1</v>
      </c>
      <c r="F1000" s="15">
        <f>VLOOKUP(A1000,개선_소멸위험지수_종합!A:F,6,0)</f>
        <v>35715</v>
      </c>
    </row>
    <row r="1001" spans="1:6" x14ac:dyDescent="0.3">
      <c r="A1001" s="15" t="s">
        <v>1275</v>
      </c>
      <c r="B1001" s="15">
        <f>VLOOKUP(A1001,개선_소멸위험지수_종합!A:F,2,0)</f>
        <v>17</v>
      </c>
      <c r="C1001" s="15">
        <f>VLOOKUP(A1001,개선_소멸위험지수_종합!A:F,3,0)</f>
        <v>31.3</v>
      </c>
      <c r="D1001" s="15">
        <f>VLOOKUP(A1001,개선_소멸위험지수_종합!A:F,4,0)</f>
        <v>0.95699999999999996</v>
      </c>
      <c r="E1001" s="15">
        <f>VLOOKUP(A1001,개선_소멸위험지수_종합!A:F,5,0)</f>
        <v>35</v>
      </c>
      <c r="F1001" s="15">
        <f>VLOOKUP(A1001,개선_소멸위험지수_종합!A:F,6,0)</f>
        <v>41648</v>
      </c>
    </row>
    <row r="1002" spans="1:6" x14ac:dyDescent="0.3">
      <c r="A1002" s="15" t="s">
        <v>1179</v>
      </c>
      <c r="B1002" s="15">
        <f>VLOOKUP(A1002,개선_소멸위험지수_종합!A:F,2,0)</f>
        <v>17.399999999999999</v>
      </c>
      <c r="C1002" s="15">
        <f>VLOOKUP(A1002,개선_소멸위험지수_종합!A:F,3,0)</f>
        <v>32.6</v>
      </c>
      <c r="D1002" s="15">
        <f>VLOOKUP(A1002,개선_소멸위험지수_종합!A:F,4,0)</f>
        <v>0.96499999999999997</v>
      </c>
      <c r="E1002" s="15">
        <f>VLOOKUP(A1002,개선_소멸위험지수_종합!A:F,5,0)</f>
        <v>37.1</v>
      </c>
      <c r="F1002" s="15">
        <f>VLOOKUP(A1002,개선_소멸위험지수_종합!A:F,6,0)</f>
        <v>32710</v>
      </c>
    </row>
    <row r="1003" spans="1:6" x14ac:dyDescent="0.3">
      <c r="A1003" s="15" t="s">
        <v>1215</v>
      </c>
      <c r="B1003" s="15">
        <f>VLOOKUP(A1003,개선_소멸위험지수_종합!A:F,2,0)</f>
        <v>11.9</v>
      </c>
      <c r="C1003" s="15">
        <f>VLOOKUP(A1003,개선_소멸위험지수_종합!A:F,3,0)</f>
        <v>36.1</v>
      </c>
      <c r="D1003" s="15">
        <f>VLOOKUP(A1003,개선_소멸위험지수_종합!A:F,4,0)</f>
        <v>0.97</v>
      </c>
      <c r="E1003" s="15">
        <f>VLOOKUP(A1003,개선_소멸위험지수_종합!A:F,5,0)</f>
        <v>44.2</v>
      </c>
      <c r="F1003" s="15">
        <f>VLOOKUP(A1003,개선_소멸위험지수_종합!A:F,6,0)</f>
        <v>43492</v>
      </c>
    </row>
    <row r="1004" spans="1:6" x14ac:dyDescent="0.3">
      <c r="A1004" s="15" t="s">
        <v>1287</v>
      </c>
      <c r="B1004" s="15">
        <f>VLOOKUP(A1004,개선_소멸위험지수_종합!A:F,2,0)</f>
        <v>18.5</v>
      </c>
      <c r="C1004" s="15">
        <f>VLOOKUP(A1004,개선_소멸위험지수_종합!A:F,3,0)</f>
        <v>32.4</v>
      </c>
      <c r="D1004" s="15">
        <f>VLOOKUP(A1004,개선_소멸위험지수_종합!A:F,4,0)</f>
        <v>0.94599999999999995</v>
      </c>
      <c r="E1004" s="15">
        <f>VLOOKUP(A1004,개선_소멸위험지수_종합!A:F,5,0)</f>
        <v>32.4</v>
      </c>
      <c r="F1004" s="15">
        <f>VLOOKUP(A1004,개선_소멸위험지수_종합!A:F,6,0)</f>
        <v>116084</v>
      </c>
    </row>
    <row r="1005" spans="1:6" x14ac:dyDescent="0.3">
      <c r="A1005" s="15" t="s">
        <v>1251</v>
      </c>
      <c r="B1005" s="15">
        <f>VLOOKUP(A1005,개선_소멸위험지수_종합!A:F,2,0)</f>
        <v>14.7</v>
      </c>
      <c r="C1005" s="15">
        <f>VLOOKUP(A1005,개선_소멸위험지수_종합!A:F,3,0)</f>
        <v>33.5</v>
      </c>
      <c r="D1005" s="15">
        <f>VLOOKUP(A1005,개선_소멸위험지수_종합!A:F,4,0)</f>
        <v>0.96899999999999997</v>
      </c>
      <c r="E1005" s="15">
        <f>VLOOKUP(A1005,개선_소멸위험지수_종합!A:F,5,0)</f>
        <v>45</v>
      </c>
      <c r="F1005" s="15">
        <f>VLOOKUP(A1005,개선_소멸위험지수_종합!A:F,6,0)</f>
        <v>53324</v>
      </c>
    </row>
    <row r="1006" spans="1:6" x14ac:dyDescent="0.3">
      <c r="A1006" s="15" t="s">
        <v>1203</v>
      </c>
      <c r="B1006" s="15">
        <f>VLOOKUP(A1006,개선_소멸위험지수_종합!A:F,2,0)</f>
        <v>11.9</v>
      </c>
      <c r="C1006" s="15">
        <f>VLOOKUP(A1006,개선_소멸위험지수_종합!A:F,3,0)</f>
        <v>33.1</v>
      </c>
      <c r="D1006" s="15">
        <f>VLOOKUP(A1006,개선_소멸위험지수_종합!A:F,4,0)</f>
        <v>0.93700000000000006</v>
      </c>
      <c r="E1006" s="15">
        <f>VLOOKUP(A1006,개선_소멸위험지수_종합!A:F,5,0)</f>
        <v>39.4</v>
      </c>
      <c r="F1006" s="15">
        <f>VLOOKUP(A1006,개선_소멸위험지수_종합!A:F,6,0)</f>
        <v>30826</v>
      </c>
    </row>
    <row r="1007" spans="1:6" x14ac:dyDescent="0.3">
      <c r="A1007" s="15" t="s">
        <v>1263</v>
      </c>
      <c r="B1007" s="15">
        <f>VLOOKUP(A1007,개선_소멸위험지수_종합!A:F,2,0)</f>
        <v>12.3</v>
      </c>
      <c r="C1007" s="15">
        <f>VLOOKUP(A1007,개선_소멸위험지수_종합!A:F,3,0)</f>
        <v>31.2</v>
      </c>
      <c r="D1007" s="15">
        <f>VLOOKUP(A1007,개선_소멸위험지수_종합!A:F,4,0)</f>
        <v>0.95799999999999996</v>
      </c>
      <c r="E1007" s="15">
        <f>VLOOKUP(A1007,개선_소멸위험지수_종합!A:F,5,0)</f>
        <v>42.8</v>
      </c>
      <c r="F1007" s="15">
        <f>VLOOKUP(A1007,개선_소멸위험지수_종합!A:F,6,0)</f>
        <v>47324</v>
      </c>
    </row>
    <row r="1008" spans="1:6" x14ac:dyDescent="0.3">
      <c r="A1008" s="15" t="s">
        <v>1257</v>
      </c>
      <c r="B1008" s="15">
        <f>VLOOKUP(A1008,개선_소멸위험지수_종합!A:F,2,0)</f>
        <v>10.7</v>
      </c>
      <c r="C1008" s="15">
        <f>VLOOKUP(A1008,개선_소멸위험지수_종합!A:F,3,0)</f>
        <v>32.9</v>
      </c>
      <c r="D1008" s="15">
        <f>VLOOKUP(A1008,개선_소멸위험지수_종합!A:F,4,0)</f>
        <v>0.95599999999999996</v>
      </c>
      <c r="E1008" s="15">
        <f>VLOOKUP(A1008,개선_소멸위험지수_종합!A:F,5,0)</f>
        <v>45.4</v>
      </c>
      <c r="F1008" s="15">
        <f>VLOOKUP(A1008,개선_소멸위험지수_종합!A:F,6,0)</f>
        <v>9408</v>
      </c>
    </row>
    <row r="1009" spans="1:6" x14ac:dyDescent="0.3">
      <c r="A1009" s="15" t="s">
        <v>1317</v>
      </c>
      <c r="B1009" s="15">
        <f>VLOOKUP(A1009,개선_소멸위험지수_종합!A:F,2,0)</f>
        <v>12.9</v>
      </c>
      <c r="C1009" s="15">
        <f>VLOOKUP(A1009,개선_소멸위험지수_종합!A:F,3,0)</f>
        <v>29.3</v>
      </c>
      <c r="D1009" s="15">
        <f>VLOOKUP(A1009,개선_소멸위험지수_종합!A:F,4,0)</f>
        <v>0.95599999999999996</v>
      </c>
      <c r="E1009" s="15">
        <f>VLOOKUP(A1009,개선_소멸위험지수_종합!A:F,5,0)</f>
        <v>39.799999999999997</v>
      </c>
      <c r="F1009" s="15">
        <f>VLOOKUP(A1009,개선_소멸위험지수_종합!A:F,6,0)</f>
        <v>92864</v>
      </c>
    </row>
    <row r="1010" spans="1:6" x14ac:dyDescent="0.3">
      <c r="A1010" s="15" t="s">
        <v>1329</v>
      </c>
      <c r="B1010" s="15">
        <f>VLOOKUP(A1010,개선_소멸위험지수_종합!A:F,2,0)</f>
        <v>14.7</v>
      </c>
      <c r="C1010" s="15">
        <f>VLOOKUP(A1010,개선_소멸위험지수_종합!A:F,3,0)</f>
        <v>31.4</v>
      </c>
      <c r="D1010" s="15">
        <f>VLOOKUP(A1010,개선_소멸위험지수_종합!A:F,4,0)</f>
        <v>0.96899999999999997</v>
      </c>
      <c r="E1010" s="15">
        <f>VLOOKUP(A1010,개선_소멸위험지수_종합!A:F,5,0)</f>
        <v>43.9</v>
      </c>
      <c r="F1010" s="15">
        <f>VLOOKUP(A1010,개선_소멸위험지수_종합!A:F,6,0)</f>
        <v>290609</v>
      </c>
    </row>
    <row r="1011" spans="1:6" x14ac:dyDescent="0.3">
      <c r="A1011" s="15" t="s">
        <v>1311</v>
      </c>
      <c r="B1011" s="15">
        <f>VLOOKUP(A1011,개선_소멸위험지수_종합!A:F,2,0)</f>
        <v>9.6999999999999993</v>
      </c>
      <c r="C1011" s="15">
        <f>VLOOKUP(A1011,개선_소멸위험지수_종합!A:F,3,0)</f>
        <v>27.3</v>
      </c>
      <c r="D1011" s="15">
        <f>VLOOKUP(A1011,개선_소멸위험지수_종합!A:F,4,0)</f>
        <v>0.95799999999999996</v>
      </c>
      <c r="E1011" s="15">
        <f>VLOOKUP(A1011,개선_소멸위험지수_종합!A:F,5,0)</f>
        <v>41.9</v>
      </c>
      <c r="F1011" s="15">
        <f>VLOOKUP(A1011,개선_소멸위험지수_종합!A:F,6,0)</f>
        <v>209345</v>
      </c>
    </row>
    <row r="1012" spans="1:6" x14ac:dyDescent="0.3">
      <c r="A1012" s="15" t="s">
        <v>1323</v>
      </c>
      <c r="B1012" s="15">
        <f>VLOOKUP(A1012,개선_소멸위험지수_종합!A:F,2,0)</f>
        <v>14.6</v>
      </c>
      <c r="C1012" s="15">
        <f>VLOOKUP(A1012,개선_소멸위험지수_종합!A:F,3,0)</f>
        <v>31.6</v>
      </c>
      <c r="D1012" s="15">
        <f>VLOOKUP(A1012,개선_소멸위험지수_종합!A:F,4,0)</f>
        <v>0.95499999999999996</v>
      </c>
      <c r="E1012" s="15">
        <f>VLOOKUP(A1012,개선_소멸위험지수_종합!A:F,5,0)</f>
        <v>38.4</v>
      </c>
      <c r="F1012" s="15">
        <f>VLOOKUP(A1012,개선_소멸위험지수_종합!A:F,6,0)</f>
        <v>415179</v>
      </c>
    </row>
    <row r="1013" spans="1:6" x14ac:dyDescent="0.3">
      <c r="A1013" s="15" t="s">
        <v>1305</v>
      </c>
      <c r="B1013" s="15">
        <f>VLOOKUP(A1013,개선_소멸위험지수_종합!A:F,2,0)</f>
        <v>12.2</v>
      </c>
      <c r="C1013" s="15">
        <f>VLOOKUP(A1013,개선_소멸위험지수_종합!A:F,3,0)</f>
        <v>27.5</v>
      </c>
      <c r="D1013" s="15">
        <f>VLOOKUP(A1013,개선_소멸위험지수_종합!A:F,4,0)</f>
        <v>0.95099999999999996</v>
      </c>
      <c r="E1013" s="15">
        <f>VLOOKUP(A1013,개선_소멸위험지수_종합!A:F,5,0)</f>
        <v>41.8</v>
      </c>
      <c r="F1013" s="15">
        <f>VLOOKUP(A1013,개선_소멸위험지수_종합!A:F,6,0)</f>
        <v>401108</v>
      </c>
    </row>
    <row r="1014" spans="1:6" x14ac:dyDescent="0.3">
      <c r="A1014" s="15" t="s">
        <v>1389</v>
      </c>
      <c r="B1014" s="15">
        <f>VLOOKUP(A1014,개선_소멸위험지수_종합!A:F,2,0)</f>
        <v>12.1</v>
      </c>
      <c r="C1014" s="15">
        <f>VLOOKUP(A1014,개선_소멸위험지수_종합!A:F,3,0)</f>
        <v>27.6</v>
      </c>
      <c r="D1014" s="15">
        <f>VLOOKUP(A1014,개선_소멸위험지수_종합!A:F,4,0)</f>
        <v>0.95899999999999996</v>
      </c>
      <c r="E1014" s="15">
        <f>VLOOKUP(A1014,개선_소멸위험지수_종합!A:F,5,0)</f>
        <v>36.299999999999997</v>
      </c>
      <c r="F1014" s="15">
        <f>VLOOKUP(A1014,개선_소멸위험지수_종합!A:F,6,0)</f>
        <v>73965</v>
      </c>
    </row>
    <row r="1015" spans="1:6" x14ac:dyDescent="0.3">
      <c r="A1015" s="15" t="s">
        <v>1365</v>
      </c>
      <c r="B1015" s="15">
        <f>VLOOKUP(A1015,개선_소멸위험지수_종합!A:F,2,0)</f>
        <v>15.1</v>
      </c>
      <c r="C1015" s="15">
        <f>VLOOKUP(A1015,개선_소멸위험지수_종합!A:F,3,0)</f>
        <v>29.2</v>
      </c>
      <c r="D1015" s="15">
        <f>VLOOKUP(A1015,개선_소멸위험지수_종합!A:F,4,0)</f>
        <v>0.95199999999999996</v>
      </c>
      <c r="E1015" s="15">
        <f>VLOOKUP(A1015,개선_소멸위험지수_종합!A:F,5,0)</f>
        <v>34.299999999999997</v>
      </c>
      <c r="F1015" s="15">
        <f>VLOOKUP(A1015,개선_소멸위험지수_종합!A:F,6,0)</f>
        <v>330896</v>
      </c>
    </row>
    <row r="1016" spans="1:6" x14ac:dyDescent="0.3">
      <c r="A1016" s="15" t="s">
        <v>1377</v>
      </c>
      <c r="B1016" s="15">
        <f>VLOOKUP(A1016,개선_소멸위험지수_종합!A:F,2,0)</f>
        <v>15.8</v>
      </c>
      <c r="C1016" s="15">
        <f>VLOOKUP(A1016,개선_소멸위험지수_종합!A:F,3,0)</f>
        <v>30.6</v>
      </c>
      <c r="D1016" s="15">
        <f>VLOOKUP(A1016,개선_소멸위험지수_종합!A:F,4,0)</f>
        <v>0.96799999999999997</v>
      </c>
      <c r="E1016" s="15">
        <f>VLOOKUP(A1016,개선_소멸위험지수_종합!A:F,5,0)</f>
        <v>31.3</v>
      </c>
      <c r="F1016" s="15">
        <f>VLOOKUP(A1016,개선_소멸위험지수_종합!A:F,6,0)</f>
        <v>165431</v>
      </c>
    </row>
    <row r="1017" spans="1:6" x14ac:dyDescent="0.3">
      <c r="A1017" s="15" t="s">
        <v>1347</v>
      </c>
      <c r="B1017" s="15">
        <f>VLOOKUP(A1017,개선_소멸위험지수_종합!A:F,2,0)</f>
        <v>9.6</v>
      </c>
      <c r="C1017" s="15">
        <f>VLOOKUP(A1017,개선_소멸위험지수_종합!A:F,3,0)</f>
        <v>33.6</v>
      </c>
      <c r="D1017" s="15">
        <f>VLOOKUP(A1017,개선_소멸위험지수_종합!A:F,4,0)</f>
        <v>0.95</v>
      </c>
      <c r="E1017" s="15">
        <f>VLOOKUP(A1017,개선_소멸위험지수_종합!A:F,5,0)</f>
        <v>45.6</v>
      </c>
      <c r="F1017" s="15">
        <f>VLOOKUP(A1017,개선_소멸위험지수_종합!A:F,6,0)</f>
        <v>137057</v>
      </c>
    </row>
    <row r="1018" spans="1:6" x14ac:dyDescent="0.3">
      <c r="A1018" s="15" t="s">
        <v>1371</v>
      </c>
      <c r="B1018" s="15">
        <f>VLOOKUP(A1018,개선_소멸위험지수_종합!A:F,2,0)</f>
        <v>10.6</v>
      </c>
      <c r="C1018" s="15">
        <f>VLOOKUP(A1018,개선_소멸위험지수_종합!A:F,3,0)</f>
        <v>31.4</v>
      </c>
      <c r="D1018" s="15">
        <f>VLOOKUP(A1018,개선_소멸위험지수_종합!A:F,4,0)</f>
        <v>0.95699999999999996</v>
      </c>
      <c r="E1018" s="15">
        <f>VLOOKUP(A1018,개선_소멸위험지수_종합!A:F,5,0)</f>
        <v>39.1</v>
      </c>
      <c r="F1018" s="15">
        <f>VLOOKUP(A1018,개선_소멸위험지수_종합!A:F,6,0)</f>
        <v>426994</v>
      </c>
    </row>
    <row r="1019" spans="1:6" x14ac:dyDescent="0.3">
      <c r="A1019" s="15" t="s">
        <v>1383</v>
      </c>
      <c r="B1019" s="15">
        <f>VLOOKUP(A1019,개선_소멸위험지수_종합!A:F,2,0)</f>
        <v>10.199999999999999</v>
      </c>
      <c r="C1019" s="15">
        <f>VLOOKUP(A1019,개선_소멸위험지수_종합!A:F,3,0)</f>
        <v>25.1</v>
      </c>
      <c r="D1019" s="15">
        <f>VLOOKUP(A1019,개선_소멸위험지수_종합!A:F,4,0)</f>
        <v>0.96799999999999997</v>
      </c>
      <c r="E1019" s="15">
        <f>VLOOKUP(A1019,개선_소멸위험지수_종합!A:F,5,0)</f>
        <v>59.1</v>
      </c>
      <c r="F1019" s="15">
        <f>VLOOKUP(A1019,개선_소멸위험지수_종합!A:F,6,0)</f>
        <v>416341</v>
      </c>
    </row>
    <row r="1020" spans="1:6" x14ac:dyDescent="0.3">
      <c r="A1020" s="15" t="s">
        <v>1353</v>
      </c>
      <c r="B1020" s="15">
        <f>VLOOKUP(A1020,개선_소멸위험지수_종합!A:F,2,0)</f>
        <v>11.2</v>
      </c>
      <c r="C1020" s="15">
        <f>VLOOKUP(A1020,개선_소멸위험지수_종합!A:F,3,0)</f>
        <v>30.2</v>
      </c>
      <c r="D1020" s="15">
        <f>VLOOKUP(A1020,개선_소멸위험지수_종합!A:F,4,0)</f>
        <v>0.95799999999999996</v>
      </c>
      <c r="E1020" s="15">
        <f>VLOOKUP(A1020,개선_소멸위험지수_종합!A:F,5,0)</f>
        <v>39.1</v>
      </c>
      <c r="F1020" s="15">
        <f>VLOOKUP(A1020,개선_소멸위험지수_종합!A:F,6,0)</f>
        <v>552618</v>
      </c>
    </row>
    <row r="1021" spans="1:6" x14ac:dyDescent="0.3">
      <c r="A1021" s="15" t="s">
        <v>1359</v>
      </c>
      <c r="B1021" s="15">
        <f>VLOOKUP(A1021,개선_소멸위험지수_종합!A:F,2,0)</f>
        <v>13.9</v>
      </c>
      <c r="C1021" s="15">
        <f>VLOOKUP(A1021,개선_소멸위험지수_종합!A:F,3,0)</f>
        <v>32</v>
      </c>
      <c r="D1021" s="15">
        <f>VLOOKUP(A1021,개선_소멸위험지수_종합!A:F,4,0)</f>
        <v>0.95499999999999996</v>
      </c>
      <c r="E1021" s="15">
        <f>VLOOKUP(A1021,개선_소멸위험지수_종합!A:F,5,0)</f>
        <v>40.299999999999997</v>
      </c>
      <c r="F1021" s="15">
        <f>VLOOKUP(A1021,개선_소멸위험지수_종합!A:F,6,0)</f>
        <v>254797</v>
      </c>
    </row>
    <row r="1022" spans="1:6" x14ac:dyDescent="0.3">
      <c r="A1022" s="15" t="s">
        <v>1407</v>
      </c>
      <c r="B1022" s="15">
        <f>VLOOKUP(A1022,개선_소멸위험지수_종합!A:F,2,0)</f>
        <v>13.4</v>
      </c>
      <c r="C1022" s="15">
        <f>VLOOKUP(A1022,개선_소멸위험지수_종합!A:F,3,0)</f>
        <v>32.799999999999997</v>
      </c>
      <c r="D1022" s="15">
        <f>VLOOKUP(A1022,개선_소멸위험지수_종합!A:F,4,0)</f>
        <v>0.96799999999999997</v>
      </c>
      <c r="E1022" s="15">
        <f>VLOOKUP(A1022,개선_소멸위험지수_종합!A:F,5,0)</f>
        <v>68.3</v>
      </c>
      <c r="F1022" s="15">
        <f>VLOOKUP(A1022,개선_소멸위험지수_종합!A:F,6,0)</f>
        <v>215765</v>
      </c>
    </row>
    <row r="1023" spans="1:6" x14ac:dyDescent="0.3">
      <c r="A1023" s="15" t="s">
        <v>1425</v>
      </c>
      <c r="B1023" s="15">
        <f>VLOOKUP(A1023,개선_소멸위험지수_종합!A:F,2,0)</f>
        <v>16</v>
      </c>
      <c r="C1023" s="15">
        <f>VLOOKUP(A1023,개선_소멸위험지수_종합!A:F,3,0)</f>
        <v>30.2</v>
      </c>
      <c r="D1023" s="15">
        <f>VLOOKUP(A1023,개선_소멸위험지수_종합!A:F,4,0)</f>
        <v>0.97299999999999998</v>
      </c>
      <c r="E1023" s="15">
        <f>VLOOKUP(A1023,개선_소멸위험지수_종합!A:F,5,0)</f>
        <v>44.8</v>
      </c>
      <c r="F1023" s="15">
        <f>VLOOKUP(A1023,개선_소멸위험지수_종합!A:F,6,0)</f>
        <v>231165</v>
      </c>
    </row>
    <row r="1024" spans="1:6" x14ac:dyDescent="0.3">
      <c r="A1024" s="15" t="s">
        <v>1413</v>
      </c>
      <c r="B1024" s="15">
        <f>VLOOKUP(A1024,개선_소멸위험지수_종합!A:F,2,0)</f>
        <v>8.5</v>
      </c>
      <c r="C1024" s="15">
        <f>VLOOKUP(A1024,개선_소멸위험지수_종합!A:F,3,0)</f>
        <v>20.100000000000001</v>
      </c>
      <c r="D1024" s="15">
        <f>VLOOKUP(A1024,개선_소멸위험지수_종합!A:F,4,0)</f>
        <v>0.96699999999999997</v>
      </c>
      <c r="E1024" s="15">
        <f>VLOOKUP(A1024,개선_소멸위험지수_종합!A:F,5,0)</f>
        <v>51.5</v>
      </c>
      <c r="F1024" s="15">
        <f>VLOOKUP(A1024,개선_소멸위험지수_종합!A:F,6,0)</f>
        <v>470306</v>
      </c>
    </row>
    <row r="1025" spans="1:6" x14ac:dyDescent="0.3">
      <c r="A1025" s="15" t="s">
        <v>1419</v>
      </c>
      <c r="B1025" s="15">
        <f>VLOOKUP(A1025,개선_소멸위험지수_종합!A:F,2,0)</f>
        <v>8.5</v>
      </c>
      <c r="C1025" s="15">
        <f>VLOOKUP(A1025,개선_소멸위험지수_종합!A:F,3,0)</f>
        <v>28.7</v>
      </c>
      <c r="D1025" s="15">
        <f>VLOOKUP(A1025,개선_소멸위험지수_종합!A:F,4,0)</f>
        <v>0.97299999999999998</v>
      </c>
      <c r="E1025" s="15">
        <f>VLOOKUP(A1025,개선_소멸위험지수_종합!A:F,5,0)</f>
        <v>55.2</v>
      </c>
      <c r="F1025" s="15">
        <f>VLOOKUP(A1025,개선_소멸위험지수_종합!A:F,6,0)</f>
        <v>349100</v>
      </c>
    </row>
    <row r="1026" spans="1:6" x14ac:dyDescent="0.3">
      <c r="A1026" s="15" t="s">
        <v>1401</v>
      </c>
      <c r="B1026" s="15">
        <f>VLOOKUP(A1026,개선_소멸위험지수_종합!A:F,2,0)</f>
        <v>15.5</v>
      </c>
      <c r="C1026" s="15">
        <f>VLOOKUP(A1026,개선_소멸위험지수_종합!A:F,3,0)</f>
        <v>30.4</v>
      </c>
      <c r="D1026" s="15">
        <f>VLOOKUP(A1026,개선_소멸위험지수_종합!A:F,4,0)</f>
        <v>0.94599999999999995</v>
      </c>
      <c r="E1026" s="15">
        <f>VLOOKUP(A1026,개선_소멸위험지수_종합!A:F,5,0)</f>
        <v>40.700000000000003</v>
      </c>
      <c r="F1026" s="15">
        <f>VLOOKUP(A1026,개선_소멸위험지수_종합!A:F,6,0)</f>
        <v>171113</v>
      </c>
    </row>
    <row r="1027" spans="1:6" x14ac:dyDescent="0.3">
      <c r="A1027" s="15" t="s">
        <v>1521</v>
      </c>
      <c r="B1027" s="15">
        <f>VLOOKUP(A1027,개선_소멸위험지수_종합!A:F,2,0)</f>
        <v>17</v>
      </c>
      <c r="C1027" s="15">
        <f>VLOOKUP(A1027,개선_소멸위험지수_종합!A:F,3,0)</f>
        <v>33.299999999999997</v>
      </c>
      <c r="D1027" s="15">
        <f>VLOOKUP(A1027,개선_소멸위험지수_종합!A:F,4,0)</f>
        <v>0.96</v>
      </c>
      <c r="E1027" s="15">
        <f>VLOOKUP(A1027,개선_소멸위험지수_종합!A:F,5,0)</f>
        <v>38.799999999999997</v>
      </c>
      <c r="F1027" s="15">
        <f>VLOOKUP(A1027,개선_소멸위험지수_종합!A:F,6,0)</f>
        <v>39587</v>
      </c>
    </row>
    <row r="1028" spans="1:6" x14ac:dyDescent="0.3">
      <c r="A1028" s="15" t="s">
        <v>1497</v>
      </c>
      <c r="B1028" s="15">
        <f>VLOOKUP(A1028,개선_소멸위험지수_종합!A:F,2,0)</f>
        <v>12</v>
      </c>
      <c r="C1028" s="15">
        <f>VLOOKUP(A1028,개선_소멸위험지수_종합!A:F,3,0)</f>
        <v>26.4</v>
      </c>
      <c r="D1028" s="15">
        <f>VLOOKUP(A1028,개선_소멸위험지수_종합!A:F,4,0)</f>
        <v>0.96399999999999997</v>
      </c>
      <c r="E1028" s="15">
        <f>VLOOKUP(A1028,개선_소멸위험지수_종합!A:F,5,0)</f>
        <v>45.7</v>
      </c>
      <c r="F1028" s="15">
        <f>VLOOKUP(A1028,개선_소멸위험지수_종합!A:F,6,0)</f>
        <v>101137</v>
      </c>
    </row>
    <row r="1029" spans="1:6" x14ac:dyDescent="0.3">
      <c r="A1029" s="15" t="s">
        <v>1461</v>
      </c>
      <c r="B1029" s="15">
        <f>VLOOKUP(A1029,개선_소멸위험지수_종합!A:F,2,0)</f>
        <v>13.4</v>
      </c>
      <c r="C1029" s="15">
        <f>VLOOKUP(A1029,개선_소멸위험지수_종합!A:F,3,0)</f>
        <v>32.5</v>
      </c>
      <c r="D1029" s="15">
        <f>VLOOKUP(A1029,개선_소멸위험지수_종합!A:F,4,0)</f>
        <v>0.94099999999999995</v>
      </c>
      <c r="E1029" s="15">
        <f>VLOOKUP(A1029,개선_소멸위험지수_종합!A:F,5,0)</f>
        <v>44.6</v>
      </c>
      <c r="F1029" s="15">
        <f>VLOOKUP(A1029,개선_소멸위험지수_종합!A:F,6,0)</f>
        <v>81266</v>
      </c>
    </row>
    <row r="1030" spans="1:6" x14ac:dyDescent="0.3">
      <c r="A1030" s="15" t="s">
        <v>1515</v>
      </c>
      <c r="B1030" s="15">
        <f>VLOOKUP(A1030,개선_소멸위험지수_종합!A:F,2,0)</f>
        <v>13.2</v>
      </c>
      <c r="C1030" s="15">
        <f>VLOOKUP(A1030,개선_소멸위험지수_종합!A:F,3,0)</f>
        <v>31.8</v>
      </c>
      <c r="D1030" s="15">
        <f>VLOOKUP(A1030,개선_소멸위험지수_종합!A:F,4,0)</f>
        <v>0.93700000000000006</v>
      </c>
      <c r="E1030" s="15">
        <f>VLOOKUP(A1030,개선_소멸위험지수_종합!A:F,5,0)</f>
        <v>40</v>
      </c>
      <c r="F1030" s="15">
        <f>VLOOKUP(A1030,개선_소멸위험지수_종합!A:F,6,0)</f>
        <v>107227</v>
      </c>
    </row>
    <row r="1031" spans="1:6" x14ac:dyDescent="0.3">
      <c r="A1031" s="15" t="s">
        <v>1473</v>
      </c>
      <c r="B1031" s="15">
        <f>VLOOKUP(A1031,개선_소멸위험지수_종합!A:F,2,0)</f>
        <v>13.2</v>
      </c>
      <c r="C1031" s="15">
        <f>VLOOKUP(A1031,개선_소멸위험지수_종합!A:F,3,0)</f>
        <v>28.1</v>
      </c>
      <c r="D1031" s="15">
        <f>VLOOKUP(A1031,개선_소멸위험지수_종합!A:F,4,0)</f>
        <v>0.95799999999999996</v>
      </c>
      <c r="E1031" s="15">
        <f>VLOOKUP(A1031,개선_소멸위험지수_종합!A:F,5,0)</f>
        <v>41.3</v>
      </c>
      <c r="F1031" s="15">
        <f>VLOOKUP(A1031,개선_소멸위험지수_종합!A:F,6,0)</f>
        <v>343162</v>
      </c>
    </row>
    <row r="1032" spans="1:6" x14ac:dyDescent="0.3">
      <c r="A1032" s="15" t="s">
        <v>1467</v>
      </c>
      <c r="B1032" s="15">
        <f>VLOOKUP(A1032,개선_소멸위험지수_종합!A:F,2,0)</f>
        <v>11.6</v>
      </c>
      <c r="C1032" s="15">
        <f>VLOOKUP(A1032,개선_소멸위험지수_종합!A:F,3,0)</f>
        <v>28.7</v>
      </c>
      <c r="D1032" s="15">
        <f>VLOOKUP(A1032,개선_소멸위험지수_종합!A:F,4,0)</f>
        <v>0.95799999999999996</v>
      </c>
      <c r="E1032" s="15">
        <f>VLOOKUP(A1032,개선_소멸위험지수_종합!A:F,5,0)</f>
        <v>47.2</v>
      </c>
      <c r="F1032" s="15">
        <f>VLOOKUP(A1032,개선_소멸위험지수_종합!A:F,6,0)</f>
        <v>264400</v>
      </c>
    </row>
    <row r="1033" spans="1:6" x14ac:dyDescent="0.3">
      <c r="A1033" s="15" t="s">
        <v>1455</v>
      </c>
      <c r="B1033" s="15">
        <f>VLOOKUP(A1033,개선_소멸위험지수_종합!A:F,2,0)</f>
        <v>15.8</v>
      </c>
      <c r="C1033" s="15">
        <f>VLOOKUP(A1033,개선_소멸위험지수_종합!A:F,3,0)</f>
        <v>32.6</v>
      </c>
      <c r="D1033" s="15">
        <f>VLOOKUP(A1033,개선_소멸위험지수_종합!A:F,4,0)</f>
        <v>0.95</v>
      </c>
      <c r="E1033" s="15">
        <f>VLOOKUP(A1033,개선_소멸위험지수_종합!A:F,5,0)</f>
        <v>36.6</v>
      </c>
      <c r="F1033" s="15">
        <f>VLOOKUP(A1033,개선_소멸위험지수_종합!A:F,6,0)</f>
        <v>267384</v>
      </c>
    </row>
    <row r="1034" spans="1:6" x14ac:dyDescent="0.3">
      <c r="A1034" s="15" t="s">
        <v>1479</v>
      </c>
      <c r="B1034" s="15">
        <f>VLOOKUP(A1034,개선_소멸위험지수_종합!A:F,2,0)</f>
        <v>17.8</v>
      </c>
      <c r="C1034" s="15">
        <f>VLOOKUP(A1034,개선_소멸위험지수_종합!A:F,3,0)</f>
        <v>30.2</v>
      </c>
      <c r="D1034" s="15">
        <f>VLOOKUP(A1034,개선_소멸위험지수_종합!A:F,4,0)</f>
        <v>0.96499999999999997</v>
      </c>
      <c r="E1034" s="15">
        <f>VLOOKUP(A1034,개선_소멸위험지수_종합!A:F,5,0)</f>
        <v>46.3</v>
      </c>
      <c r="F1034" s="15">
        <f>VLOOKUP(A1034,개선_소멸위험지수_종합!A:F,6,0)</f>
        <v>276826</v>
      </c>
    </row>
    <row r="1035" spans="1:6" x14ac:dyDescent="0.3">
      <c r="A1035" s="15" t="s">
        <v>1527</v>
      </c>
      <c r="B1035" s="15">
        <f>VLOOKUP(A1035,개선_소멸위험지수_종합!A:F,2,0)</f>
        <v>12.3</v>
      </c>
      <c r="C1035" s="15">
        <f>VLOOKUP(A1035,개선_소멸위험지수_종합!A:F,3,0)</f>
        <v>28.8</v>
      </c>
      <c r="D1035" s="15">
        <f>VLOOKUP(A1035,개선_소멸위험지수_종합!A:F,4,0)</f>
        <v>0.95299999999999996</v>
      </c>
      <c r="E1035" s="15">
        <f>VLOOKUP(A1035,개선_소멸위험지수_종합!A:F,5,0)</f>
        <v>38.700000000000003</v>
      </c>
      <c r="F1035" s="15">
        <f>VLOOKUP(A1035,개선_소멸위험지수_종합!A:F,6,0)</f>
        <v>394810</v>
      </c>
    </row>
    <row r="1036" spans="1:6" x14ac:dyDescent="0.3">
      <c r="A1036" s="15" t="s">
        <v>1491</v>
      </c>
      <c r="B1036" s="15">
        <f>VLOOKUP(A1036,개선_소멸위험지수_종합!A:F,2,0)</f>
        <v>14.2</v>
      </c>
      <c r="C1036" s="15">
        <f>VLOOKUP(A1036,개선_소멸위험지수_종합!A:F,3,0)</f>
        <v>30.8</v>
      </c>
      <c r="D1036" s="15">
        <f>VLOOKUP(A1036,개선_소멸위험지수_종합!A:F,4,0)</f>
        <v>0.94899999999999995</v>
      </c>
      <c r="E1036" s="15">
        <f>VLOOKUP(A1036,개선_소멸위험지수_종합!A:F,5,0)</f>
        <v>31.9</v>
      </c>
      <c r="F1036" s="15">
        <f>VLOOKUP(A1036,개선_소멸위험지수_종합!A:F,6,0)</f>
        <v>308103</v>
      </c>
    </row>
    <row r="1037" spans="1:6" x14ac:dyDescent="0.3">
      <c r="A1037" s="15" t="s">
        <v>1443</v>
      </c>
      <c r="B1037" s="15">
        <f>VLOOKUP(A1037,개선_소멸위험지수_종합!A:F,2,0)</f>
        <v>13</v>
      </c>
      <c r="C1037" s="15">
        <f>VLOOKUP(A1037,개선_소멸위험지수_종합!A:F,3,0)</f>
        <v>27.7</v>
      </c>
      <c r="D1037" s="15">
        <f>VLOOKUP(A1037,개선_소멸위험지수_종합!A:F,4,0)</f>
        <v>0.96699999999999997</v>
      </c>
      <c r="E1037" s="15">
        <f>VLOOKUP(A1037,개선_소멸위험지수_종합!A:F,5,0)</f>
        <v>41.5</v>
      </c>
      <c r="F1037" s="15">
        <f>VLOOKUP(A1037,개선_소멸위험지수_종합!A:F,6,0)</f>
        <v>230665</v>
      </c>
    </row>
    <row r="1038" spans="1:6" x14ac:dyDescent="0.3">
      <c r="A1038" s="15" t="s">
        <v>1437</v>
      </c>
      <c r="B1038" s="15">
        <f>VLOOKUP(A1038,개선_소멸위험지수_종합!A:F,2,0)</f>
        <v>16.899999999999999</v>
      </c>
      <c r="C1038" s="15">
        <f>VLOOKUP(A1038,개선_소멸위험지수_종합!A:F,3,0)</f>
        <v>30.5</v>
      </c>
      <c r="D1038" s="15">
        <f>VLOOKUP(A1038,개선_소멸위험지수_종합!A:F,4,0)</f>
        <v>0.95299999999999996</v>
      </c>
      <c r="E1038" s="15">
        <f>VLOOKUP(A1038,개선_소멸위험지수_종합!A:F,5,0)</f>
        <v>51.5</v>
      </c>
      <c r="F1038" s="15">
        <f>VLOOKUP(A1038,개선_소멸위험지수_종합!A:F,6,0)</f>
        <v>133089</v>
      </c>
    </row>
    <row r="1039" spans="1:6" x14ac:dyDescent="0.3">
      <c r="A1039" s="15" t="s">
        <v>1509</v>
      </c>
      <c r="B1039" s="15">
        <f>VLOOKUP(A1039,개선_소멸위험지수_종합!A:F,2,0)</f>
        <v>10.3</v>
      </c>
      <c r="C1039" s="15">
        <f>VLOOKUP(A1039,개선_소멸위험지수_종합!A:F,3,0)</f>
        <v>27.5</v>
      </c>
      <c r="D1039" s="15">
        <f>VLOOKUP(A1039,개선_소멸위험지수_종합!A:F,4,0)</f>
        <v>0.94199999999999995</v>
      </c>
      <c r="E1039" s="15">
        <f>VLOOKUP(A1039,개선_소멸위험지수_종합!A:F,5,0)</f>
        <v>37.5</v>
      </c>
      <c r="F1039" s="15">
        <f>VLOOKUP(A1039,개선_소멸위험지수_종합!A:F,6,0)</f>
        <v>202404</v>
      </c>
    </row>
    <row r="1040" spans="1:6" x14ac:dyDescent="0.3">
      <c r="A1040" s="15" t="s">
        <v>1503</v>
      </c>
      <c r="B1040" s="15">
        <f>VLOOKUP(A1040,개선_소멸위험지수_종합!A:F,2,0)</f>
        <v>12.4</v>
      </c>
      <c r="C1040" s="15">
        <f>VLOOKUP(A1040,개선_소멸위험지수_종합!A:F,3,0)</f>
        <v>30.6</v>
      </c>
      <c r="D1040" s="15">
        <f>VLOOKUP(A1040,개선_소멸위험지수_종합!A:F,4,0)</f>
        <v>0.97099999999999997</v>
      </c>
      <c r="E1040" s="15">
        <f>VLOOKUP(A1040,개선_소멸위험지수_종합!A:F,5,0)</f>
        <v>43.8</v>
      </c>
      <c r="F1040" s="15">
        <f>VLOOKUP(A1040,개선_소멸위험지수_종합!A:F,6,0)</f>
        <v>170772</v>
      </c>
    </row>
    <row r="1041" spans="1:6" x14ac:dyDescent="0.3">
      <c r="A1041" s="15" t="s">
        <v>1485</v>
      </c>
      <c r="B1041" s="15">
        <f>VLOOKUP(A1041,개선_소멸위험지수_종합!A:F,2,0)</f>
        <v>16</v>
      </c>
      <c r="C1041" s="15">
        <f>VLOOKUP(A1041,개선_소멸위험지수_종합!A:F,3,0)</f>
        <v>35</v>
      </c>
      <c r="D1041" s="15">
        <f>VLOOKUP(A1041,개선_소멸위험지수_종합!A:F,4,0)</f>
        <v>0.96399999999999997</v>
      </c>
      <c r="E1041" s="15">
        <f>VLOOKUP(A1041,개선_소멸위험지수_종합!A:F,5,0)</f>
        <v>35</v>
      </c>
      <c r="F1041" s="15">
        <f>VLOOKUP(A1041,개선_소멸위험지수_종합!A:F,6,0)</f>
        <v>208963</v>
      </c>
    </row>
    <row r="1042" spans="1:6" x14ac:dyDescent="0.3">
      <c r="A1042" s="15" t="s">
        <v>1449</v>
      </c>
      <c r="B1042" s="15">
        <f>VLOOKUP(A1042,개선_소멸위험지수_종합!A:F,2,0)</f>
        <v>10.8</v>
      </c>
      <c r="C1042" s="15">
        <f>VLOOKUP(A1042,개선_소멸위험지수_종합!A:F,3,0)</f>
        <v>31.9</v>
      </c>
      <c r="D1042" s="15">
        <f>VLOOKUP(A1042,개선_소멸위험지수_종합!A:F,4,0)</f>
        <v>0.95799999999999996</v>
      </c>
      <c r="E1042" s="15">
        <f>VLOOKUP(A1042,개선_소멸위험지수_종합!A:F,5,0)</f>
        <v>37.9</v>
      </c>
      <c r="F1042" s="15">
        <f>VLOOKUP(A1042,개선_소멸위험지수_종합!A:F,6,0)</f>
        <v>160805</v>
      </c>
    </row>
    <row r="1043" spans="1:6" x14ac:dyDescent="0.3">
      <c r="A1043" s="15" t="s">
        <v>1671</v>
      </c>
      <c r="B1043" s="15">
        <f>VLOOKUP(A1043,개선_소멸위험지수_종합!A:F,2,0)</f>
        <v>15.6</v>
      </c>
      <c r="C1043" s="15">
        <f>VLOOKUP(A1043,개선_소멸위험지수_종합!A:F,3,0)</f>
        <v>28.9</v>
      </c>
      <c r="D1043" s="15">
        <f>VLOOKUP(A1043,개선_소멸위험지수_종합!A:F,4,0)</f>
        <v>0.96299999999999997</v>
      </c>
      <c r="E1043" s="15">
        <f>VLOOKUP(A1043,개선_소멸위험지수_종합!A:F,5,0)</f>
        <v>38</v>
      </c>
      <c r="F1043" s="15">
        <f>VLOOKUP(A1043,개선_소멸위험지수_종합!A:F,6,0)</f>
        <v>152812</v>
      </c>
    </row>
    <row r="1044" spans="1:6" x14ac:dyDescent="0.3">
      <c r="A1044" s="15" t="s">
        <v>1677</v>
      </c>
      <c r="B1044" s="15">
        <f>VLOOKUP(A1044,개선_소멸위험지수_종합!A:F,2,0)</f>
        <v>11.9</v>
      </c>
      <c r="C1044" s="15">
        <f>VLOOKUP(A1044,개선_소멸위험지수_종합!A:F,3,0)</f>
        <v>25.4</v>
      </c>
      <c r="D1044" s="15">
        <f>VLOOKUP(A1044,개선_소멸위험지수_종합!A:F,4,0)</f>
        <v>0.96</v>
      </c>
      <c r="E1044" s="15">
        <f>VLOOKUP(A1044,개선_소멸위험지수_종합!A:F,5,0)</f>
        <v>52.8</v>
      </c>
      <c r="F1044" s="15">
        <f>VLOOKUP(A1044,개선_소멸위험지수_종합!A:F,6,0)</f>
        <v>134349</v>
      </c>
    </row>
    <row r="1045" spans="1:6" x14ac:dyDescent="0.3">
      <c r="A1045" s="15" t="s">
        <v>1659</v>
      </c>
      <c r="B1045" s="15">
        <f>VLOOKUP(A1045,개선_소멸위험지수_종합!A:F,2,0)</f>
        <v>11.9</v>
      </c>
      <c r="C1045" s="15">
        <f>VLOOKUP(A1045,개선_소멸위험지수_종합!A:F,3,0)</f>
        <v>24.6</v>
      </c>
      <c r="D1045" s="15">
        <f>VLOOKUP(A1045,개선_소멸위험지수_종합!A:F,4,0)</f>
        <v>0.97399999999999998</v>
      </c>
      <c r="E1045" s="15">
        <f>VLOOKUP(A1045,개선_소멸위험지수_종합!A:F,5,0)</f>
        <v>59.9</v>
      </c>
      <c r="F1045" s="15">
        <f>VLOOKUP(A1045,개선_소멸위험지수_종합!A:F,6,0)</f>
        <v>226130</v>
      </c>
    </row>
    <row r="1046" spans="1:6" x14ac:dyDescent="0.3">
      <c r="A1046" s="15" t="s">
        <v>1629</v>
      </c>
      <c r="B1046" s="15">
        <f>VLOOKUP(A1046,개선_소멸위험지수_종합!A:F,2,0)</f>
        <v>14.8</v>
      </c>
      <c r="C1046" s="15">
        <f>VLOOKUP(A1046,개선_소멸위험지수_종합!A:F,3,0)</f>
        <v>28.7</v>
      </c>
      <c r="D1046" s="15">
        <f>VLOOKUP(A1046,개선_소멸위험지수_종합!A:F,4,0)</f>
        <v>0.94499999999999995</v>
      </c>
      <c r="E1046" s="15">
        <f>VLOOKUP(A1046,개선_소멸위험지수_종합!A:F,5,0)</f>
        <v>39.9</v>
      </c>
      <c r="F1046" s="15">
        <f>VLOOKUP(A1046,개선_소멸위험지수_종합!A:F,6,0)</f>
        <v>299051</v>
      </c>
    </row>
    <row r="1047" spans="1:6" x14ac:dyDescent="0.3">
      <c r="A1047" s="15" t="s">
        <v>1569</v>
      </c>
      <c r="B1047" s="15">
        <f>VLOOKUP(A1047,개선_소멸위험지수_종합!A:F,2,0)</f>
        <v>14.2</v>
      </c>
      <c r="C1047" s="15">
        <f>VLOOKUP(A1047,개선_소멸위험지수_종합!A:F,3,0)</f>
        <v>24.5</v>
      </c>
      <c r="D1047" s="15">
        <f>VLOOKUP(A1047,개선_소멸위험지수_종합!A:F,4,0)</f>
        <v>0.95399999999999996</v>
      </c>
      <c r="E1047" s="15">
        <f>VLOOKUP(A1047,개선_소멸위험지수_종합!A:F,5,0)</f>
        <v>45.3</v>
      </c>
      <c r="F1047" s="15">
        <f>VLOOKUP(A1047,개선_소멸위험지수_종합!A:F,6,0)</f>
        <v>352389</v>
      </c>
    </row>
    <row r="1048" spans="1:6" x14ac:dyDescent="0.3">
      <c r="A1048" s="15" t="s">
        <v>1599</v>
      </c>
      <c r="B1048" s="15">
        <f>VLOOKUP(A1048,개선_소멸위험지수_종합!A:F,2,0)</f>
        <v>22.3</v>
      </c>
      <c r="C1048" s="15">
        <f>VLOOKUP(A1048,개선_소멸위험지수_종합!A:F,3,0)</f>
        <v>30.5</v>
      </c>
      <c r="D1048" s="15">
        <f>VLOOKUP(A1048,개선_소멸위험지수_종합!A:F,4,0)</f>
        <v>0.96</v>
      </c>
      <c r="E1048" s="15">
        <f>VLOOKUP(A1048,개선_소멸위험지수_종합!A:F,5,0)</f>
        <v>39.4</v>
      </c>
      <c r="F1048" s="15">
        <f>VLOOKUP(A1048,개선_소멸위험지수_종합!A:F,6,0)</f>
        <v>338180</v>
      </c>
    </row>
    <row r="1049" spans="1:6" x14ac:dyDescent="0.3">
      <c r="A1049" s="15" t="s">
        <v>1683</v>
      </c>
      <c r="B1049" s="15">
        <f>VLOOKUP(A1049,개선_소멸위험지수_종합!A:F,2,0)</f>
        <v>14.3</v>
      </c>
      <c r="C1049" s="15">
        <f>VLOOKUP(A1049,개선_소멸위험지수_종합!A:F,3,0)</f>
        <v>31.8</v>
      </c>
      <c r="D1049" s="15">
        <f>VLOOKUP(A1049,개선_소멸위험지수_종합!A:F,4,0)</f>
        <v>0.95399999999999996</v>
      </c>
      <c r="E1049" s="15">
        <f>VLOOKUP(A1049,개선_소멸위험지수_종합!A:F,5,0)</f>
        <v>40.200000000000003</v>
      </c>
      <c r="F1049" s="15">
        <f>VLOOKUP(A1049,개선_소멸위험지수_종합!A:F,6,0)</f>
        <v>383414</v>
      </c>
    </row>
    <row r="1050" spans="1:6" x14ac:dyDescent="0.3">
      <c r="A1050" s="15" t="s">
        <v>1635</v>
      </c>
      <c r="B1050" s="15">
        <f>VLOOKUP(A1050,개선_소멸위험지수_종합!A:F,2,0)</f>
        <v>12.8</v>
      </c>
      <c r="C1050" s="15">
        <f>VLOOKUP(A1050,개선_소멸위험지수_종합!A:F,3,0)</f>
        <v>27</v>
      </c>
      <c r="D1050" s="15">
        <f>VLOOKUP(A1050,개선_소멸위험지수_종합!A:F,4,0)</f>
        <v>0.93899999999999995</v>
      </c>
      <c r="E1050" s="15">
        <f>VLOOKUP(A1050,개선_소멸위험지수_종합!A:F,5,0)</f>
        <v>38.299999999999997</v>
      </c>
      <c r="F1050" s="15">
        <f>VLOOKUP(A1050,개선_소멸위험지수_종합!A:F,6,0)</f>
        <v>432051</v>
      </c>
    </row>
    <row r="1051" spans="1:6" x14ac:dyDescent="0.3">
      <c r="A1051" s="15" t="s">
        <v>1551</v>
      </c>
      <c r="B1051" s="15">
        <f>VLOOKUP(A1051,개선_소멸위험지수_종합!A:F,2,0)</f>
        <v>17.7</v>
      </c>
      <c r="C1051" s="15">
        <f>VLOOKUP(A1051,개선_소멸위험지수_종합!A:F,3,0)</f>
        <v>31.2</v>
      </c>
      <c r="D1051" s="15">
        <f>VLOOKUP(A1051,개선_소멸위험지수_종합!A:F,4,0)</f>
        <v>0.93899999999999995</v>
      </c>
      <c r="E1051" s="15">
        <f>VLOOKUP(A1051,개선_소멸위험지수_종합!A:F,5,0)</f>
        <v>42.1</v>
      </c>
      <c r="F1051" s="15">
        <f>VLOOKUP(A1051,개선_소멸위험지수_종합!A:F,6,0)</f>
        <v>298655</v>
      </c>
    </row>
    <row r="1052" spans="1:6" x14ac:dyDescent="0.3">
      <c r="A1052" s="15" t="s">
        <v>1593</v>
      </c>
      <c r="B1052" s="15">
        <f>VLOOKUP(A1052,개선_소멸위험지수_종합!A:F,2,0)</f>
        <v>14.1</v>
      </c>
      <c r="C1052" s="15">
        <f>VLOOKUP(A1052,개선_소멸위험지수_종합!A:F,3,0)</f>
        <v>36</v>
      </c>
      <c r="D1052" s="15">
        <f>VLOOKUP(A1052,개선_소멸위험지수_종합!A:F,4,0)</f>
        <v>0.93700000000000006</v>
      </c>
      <c r="E1052" s="15">
        <f>VLOOKUP(A1052,개선_소멸위험지수_종합!A:F,5,0)</f>
        <v>40.5</v>
      </c>
      <c r="F1052" s="15">
        <f>VLOOKUP(A1052,개선_소멸위험지수_종합!A:F,6,0)</f>
        <v>323471</v>
      </c>
    </row>
    <row r="1053" spans="1:6" x14ac:dyDescent="0.3">
      <c r="A1053" s="15" t="s">
        <v>1587</v>
      </c>
      <c r="B1053" s="15">
        <f>VLOOKUP(A1053,개선_소멸위험지수_종합!A:F,2,0)</f>
        <v>14.1</v>
      </c>
      <c r="C1053" s="15">
        <f>VLOOKUP(A1053,개선_소멸위험지수_종합!A:F,3,0)</f>
        <v>31.7</v>
      </c>
      <c r="D1053" s="15">
        <f>VLOOKUP(A1053,개선_소멸위험지수_종합!A:F,4,0)</f>
        <v>0.96099999999999997</v>
      </c>
      <c r="E1053" s="15">
        <f>VLOOKUP(A1053,개선_소멸위험지수_종합!A:F,5,0)</f>
        <v>41.7</v>
      </c>
      <c r="F1053" s="15">
        <f>VLOOKUP(A1053,개선_소멸위험지수_종합!A:F,6,0)</f>
        <v>509786</v>
      </c>
    </row>
    <row r="1054" spans="1:6" x14ac:dyDescent="0.3">
      <c r="A1054" s="15" t="s">
        <v>1665</v>
      </c>
      <c r="B1054" s="15">
        <f>VLOOKUP(A1054,개선_소멸위험지수_종합!A:F,2,0)</f>
        <v>14.1</v>
      </c>
      <c r="C1054" s="15">
        <f>VLOOKUP(A1054,개선_소멸위험지수_종합!A:F,3,0)</f>
        <v>27.7</v>
      </c>
      <c r="D1054" s="15">
        <f>VLOOKUP(A1054,개선_소멸위험지수_종합!A:F,4,0)</f>
        <v>0.94099999999999995</v>
      </c>
      <c r="E1054" s="15">
        <f>VLOOKUP(A1054,개선_소멸위험지수_종합!A:F,5,0)</f>
        <v>38.9</v>
      </c>
      <c r="F1054" s="15">
        <f>VLOOKUP(A1054,개선_소멸위험지수_종합!A:F,6,0)</f>
        <v>463047</v>
      </c>
    </row>
    <row r="1055" spans="1:6" x14ac:dyDescent="0.3">
      <c r="A1055" s="15" t="s">
        <v>1617</v>
      </c>
      <c r="B1055" s="15">
        <f>VLOOKUP(A1055,개선_소멸위험지수_종합!A:F,2,0)</f>
        <v>15</v>
      </c>
      <c r="C1055" s="15">
        <f>VLOOKUP(A1055,개선_소멸위험지수_종합!A:F,3,0)</f>
        <v>27.2</v>
      </c>
      <c r="D1055" s="15">
        <f>VLOOKUP(A1055,개선_소멸위험지수_종합!A:F,4,0)</f>
        <v>0.95499999999999996</v>
      </c>
      <c r="E1055" s="15">
        <f>VLOOKUP(A1055,개선_소멸위험지수_종합!A:F,5,0)</f>
        <v>46.9</v>
      </c>
      <c r="F1055" s="15">
        <f>VLOOKUP(A1055,개선_소멸위험지수_종합!A:F,6,0)</f>
        <v>303623</v>
      </c>
    </row>
    <row r="1056" spans="1:6" x14ac:dyDescent="0.3">
      <c r="A1056" s="15" t="s">
        <v>1611</v>
      </c>
      <c r="B1056" s="15">
        <f>VLOOKUP(A1056,개선_소멸위험지수_종합!A:F,2,0)</f>
        <v>12.7</v>
      </c>
      <c r="C1056" s="15">
        <f>VLOOKUP(A1056,개선_소멸위험지수_종합!A:F,3,0)</f>
        <v>27.7</v>
      </c>
      <c r="D1056" s="15">
        <f>VLOOKUP(A1056,개선_소멸위험지수_종합!A:F,4,0)</f>
        <v>0.95099999999999996</v>
      </c>
      <c r="E1056" s="15">
        <f>VLOOKUP(A1056,개선_소멸위험지수_종합!A:F,5,0)</f>
        <v>40.1</v>
      </c>
      <c r="F1056" s="15">
        <f>VLOOKUP(A1056,개선_소멸위험지수_종합!A:F,6,0)</f>
        <v>371871</v>
      </c>
    </row>
    <row r="1057" spans="1:6" x14ac:dyDescent="0.3">
      <c r="A1057" s="15" t="s">
        <v>1647</v>
      </c>
      <c r="B1057" s="15">
        <f>VLOOKUP(A1057,개선_소멸위험지수_종합!A:F,2,0)</f>
        <v>11.8</v>
      </c>
      <c r="C1057" s="15">
        <f>VLOOKUP(A1057,개선_소멸위험지수_종합!A:F,3,0)</f>
        <v>28.9</v>
      </c>
      <c r="D1057" s="15">
        <f>VLOOKUP(A1057,개선_소멸위험지수_종합!A:F,4,0)</f>
        <v>0.95899999999999996</v>
      </c>
      <c r="E1057" s="15">
        <f>VLOOKUP(A1057,개선_소멸위험지수_종합!A:F,5,0)</f>
        <v>47.2</v>
      </c>
      <c r="F1057" s="15">
        <f>VLOOKUP(A1057,개선_소멸위험지수_종합!A:F,6,0)</f>
        <v>451363</v>
      </c>
    </row>
    <row r="1058" spans="1:6" x14ac:dyDescent="0.3">
      <c r="A1058" s="15" t="s">
        <v>1557</v>
      </c>
      <c r="B1058" s="15">
        <f>VLOOKUP(A1058,개선_소멸위험지수_종합!A:F,2,0)</f>
        <v>11.7</v>
      </c>
      <c r="C1058" s="15">
        <f>VLOOKUP(A1058,개선_소멸위험지수_종합!A:F,3,0)</f>
        <v>31.2</v>
      </c>
      <c r="D1058" s="15">
        <f>VLOOKUP(A1058,개선_소멸위험지수_종합!A:F,4,0)</f>
        <v>0.95299999999999996</v>
      </c>
      <c r="E1058" s="15">
        <f>VLOOKUP(A1058,개선_소멸위험지수_종합!A:F,5,0)</f>
        <v>43.9</v>
      </c>
      <c r="F1058" s="15">
        <f>VLOOKUP(A1058,개선_소멸위험지수_종합!A:F,6,0)</f>
        <v>577143</v>
      </c>
    </row>
    <row r="1059" spans="1:6" x14ac:dyDescent="0.3">
      <c r="A1059" s="15" t="s">
        <v>1575</v>
      </c>
      <c r="B1059" s="15">
        <f>VLOOKUP(A1059,개선_소멸위험지수_종합!A:F,2,0)</f>
        <v>12.2</v>
      </c>
      <c r="C1059" s="15">
        <f>VLOOKUP(A1059,개선_소멸위험지수_종합!A:F,3,0)</f>
        <v>28.7</v>
      </c>
      <c r="D1059" s="15">
        <f>VLOOKUP(A1059,개선_소멸위험지수_종합!A:F,4,0)</f>
        <v>0.96</v>
      </c>
      <c r="E1059" s="15">
        <f>VLOOKUP(A1059,개선_소멸위험지수_종합!A:F,5,0)</f>
        <v>38.9</v>
      </c>
      <c r="F1059" s="15">
        <f>VLOOKUP(A1059,개선_소멸위험지수_종합!A:F,6,0)</f>
        <v>430220</v>
      </c>
    </row>
    <row r="1060" spans="1:6" x14ac:dyDescent="0.3">
      <c r="A1060" s="15" t="s">
        <v>1581</v>
      </c>
      <c r="B1060" s="15">
        <f>VLOOKUP(A1060,개선_소멸위험지수_종합!A:F,2,0)</f>
        <v>15</v>
      </c>
      <c r="C1060" s="15">
        <f>VLOOKUP(A1060,개선_소멸위험지수_종합!A:F,3,0)</f>
        <v>29.6</v>
      </c>
      <c r="D1060" s="15">
        <f>VLOOKUP(A1060,개선_소멸위험지수_종합!A:F,4,0)</f>
        <v>0.95299999999999996</v>
      </c>
      <c r="E1060" s="15">
        <f>VLOOKUP(A1060,개선_소멸위험지수_종합!A:F,5,0)</f>
        <v>41.9</v>
      </c>
      <c r="F1060" s="15">
        <f>VLOOKUP(A1060,개선_소멸위험지수_종합!A:F,6,0)</f>
        <v>244860</v>
      </c>
    </row>
    <row r="1061" spans="1:6" x14ac:dyDescent="0.3">
      <c r="A1061" s="15" t="s">
        <v>1653</v>
      </c>
      <c r="B1061" s="15">
        <f>VLOOKUP(A1061,개선_소멸위험지수_종합!A:F,2,0)</f>
        <v>13.5</v>
      </c>
      <c r="C1061" s="15">
        <f>VLOOKUP(A1061,개선_소멸위험지수_종합!A:F,3,0)</f>
        <v>28</v>
      </c>
      <c r="D1061" s="15">
        <f>VLOOKUP(A1061,개선_소멸위험지수_종합!A:F,4,0)</f>
        <v>0.95099999999999996</v>
      </c>
      <c r="E1061" s="15">
        <f>VLOOKUP(A1061,개선_소멸위험지수_종합!A:F,5,0)</f>
        <v>44.6</v>
      </c>
      <c r="F1061" s="15">
        <f>VLOOKUP(A1061,개선_소멸위험지수_종합!A:F,6,0)</f>
        <v>396805</v>
      </c>
    </row>
    <row r="1062" spans="1:6" x14ac:dyDescent="0.3">
      <c r="A1062" s="15" t="s">
        <v>1605</v>
      </c>
      <c r="B1062" s="15">
        <f>VLOOKUP(A1062,개선_소멸위험지수_종합!A:F,2,0)</f>
        <v>11.6</v>
      </c>
      <c r="C1062" s="15">
        <f>VLOOKUP(A1062,개선_소멸위험지수_종합!A:F,3,0)</f>
        <v>28.9</v>
      </c>
      <c r="D1062" s="15">
        <f>VLOOKUP(A1062,개선_소멸위험지수_종합!A:F,4,0)</f>
        <v>0.95499999999999996</v>
      </c>
      <c r="E1062" s="15">
        <f>VLOOKUP(A1062,개선_소멸위험지수_종합!A:F,5,0)</f>
        <v>49.7</v>
      </c>
      <c r="F1062" s="15">
        <f>VLOOKUP(A1062,개선_소멸위험지수_종합!A:F,6,0)</f>
        <v>394600</v>
      </c>
    </row>
    <row r="1063" spans="1:6" x14ac:dyDescent="0.3">
      <c r="A1063" s="15" t="s">
        <v>1563</v>
      </c>
      <c r="B1063" s="15">
        <f>VLOOKUP(A1063,개선_소멸위험지수_종합!A:F,2,0)</f>
        <v>11.3</v>
      </c>
      <c r="C1063" s="15">
        <f>VLOOKUP(A1063,개선_소멸위험지수_종합!A:F,3,0)</f>
        <v>25.5</v>
      </c>
      <c r="D1063" s="15">
        <f>VLOOKUP(A1063,개선_소멸위험지수_종합!A:F,4,0)</f>
        <v>0.95299999999999996</v>
      </c>
      <c r="E1063" s="15">
        <f>VLOOKUP(A1063,개선_소멸위험지수_종합!A:F,5,0)</f>
        <v>40.299999999999997</v>
      </c>
      <c r="F1063" s="15">
        <f>VLOOKUP(A1063,개선_소멸위험지수_종합!A:F,6,0)</f>
        <v>497731</v>
      </c>
    </row>
    <row r="1064" spans="1:6" x14ac:dyDescent="0.3">
      <c r="A1064" s="15" t="s">
        <v>1623</v>
      </c>
      <c r="B1064" s="15">
        <f>VLOOKUP(A1064,개선_소멸위험지수_종합!A:F,2,0)</f>
        <v>9.4</v>
      </c>
      <c r="C1064" s="15">
        <f>VLOOKUP(A1064,개선_소멸위험지수_종합!A:F,3,0)</f>
        <v>24.7</v>
      </c>
      <c r="D1064" s="15">
        <f>VLOOKUP(A1064,개선_소멸위험지수_종합!A:F,4,0)</f>
        <v>0.95799999999999996</v>
      </c>
      <c r="E1064" s="15">
        <f>VLOOKUP(A1064,개선_소멸위험지수_종합!A:F,5,0)</f>
        <v>61.7</v>
      </c>
      <c r="F1064" s="15">
        <f>VLOOKUP(A1064,개선_소멸위험지수_종합!A:F,6,0)</f>
        <v>438840</v>
      </c>
    </row>
    <row r="1065" spans="1:6" x14ac:dyDescent="0.3">
      <c r="A1065" s="15" t="s">
        <v>1539</v>
      </c>
      <c r="B1065" s="15">
        <f>VLOOKUP(A1065,개선_소멸위험지수_종합!A:F,2,0)</f>
        <v>11.2</v>
      </c>
      <c r="C1065" s="15">
        <f>VLOOKUP(A1065,개선_소멸위험지수_종합!A:F,3,0)</f>
        <v>26.3</v>
      </c>
      <c r="D1065" s="15">
        <f>VLOOKUP(A1065,개선_소멸위험지수_종합!A:F,4,0)</f>
        <v>0.96299999999999997</v>
      </c>
      <c r="E1065" s="15">
        <f>VLOOKUP(A1065,개선_소멸위험지수_종합!A:F,5,0)</f>
        <v>48</v>
      </c>
      <c r="F1065" s="15">
        <f>VLOOKUP(A1065,개선_소멸위험지수_종합!A:F,6,0)</f>
        <v>559934</v>
      </c>
    </row>
    <row r="1066" spans="1:6" x14ac:dyDescent="0.3">
      <c r="A1066" s="15" t="s">
        <v>1641</v>
      </c>
      <c r="B1066" s="15">
        <f>VLOOKUP(A1066,개선_소멸위험지수_종합!A:F,2,0)</f>
        <v>15</v>
      </c>
      <c r="C1066" s="15">
        <f>VLOOKUP(A1066,개선_소멸위험지수_종합!A:F,3,0)</f>
        <v>26.7</v>
      </c>
      <c r="D1066" s="15">
        <f>VLOOKUP(A1066,개선_소멸위험지수_종합!A:F,4,0)</f>
        <v>0.94899999999999995</v>
      </c>
      <c r="E1066" s="15">
        <f>VLOOKUP(A1066,개선_소멸위험지수_종합!A:F,5,0)</f>
        <v>47.3</v>
      </c>
      <c r="F1066" s="15">
        <f>VLOOKUP(A1066,개선_소멸위험지수_종합!A:F,6,0)</f>
        <v>674157</v>
      </c>
    </row>
    <row r="1067" spans="1:6" x14ac:dyDescent="0.3">
      <c r="A1067" s="15" t="s">
        <v>1545</v>
      </c>
      <c r="B1067" s="15">
        <f>VLOOKUP(A1067,개선_소멸위험지수_종합!A:F,2,0)</f>
        <v>14.7</v>
      </c>
      <c r="C1067" s="15">
        <f>VLOOKUP(A1067,개선_소멸위험지수_종합!A:F,3,0)</f>
        <v>32</v>
      </c>
      <c r="D1067" s="15">
        <f>VLOOKUP(A1067,개선_소멸위험지수_종합!A:F,4,0)</f>
        <v>0.95799999999999996</v>
      </c>
      <c r="E1067" s="15">
        <f>VLOOKUP(A1067,개선_소멸위험지수_종합!A:F,5,0)</f>
        <v>51.8</v>
      </c>
      <c r="F1067" s="15">
        <f>VLOOKUP(A1067,개선_소멸위험지수_종합!A:F,6,0)</f>
        <v>428185</v>
      </c>
    </row>
    <row r="1068" spans="1:6" x14ac:dyDescent="0.3">
      <c r="A1068" s="15" t="s">
        <v>1725</v>
      </c>
      <c r="B1068" s="15">
        <f>VLOOKUP(A1068,개선_소멸위험지수_종합!A:F,2,0)</f>
        <v>14</v>
      </c>
      <c r="C1068" s="15">
        <f>VLOOKUP(A1068,개선_소멸위험지수_종합!A:F,3,0)</f>
        <v>24.6</v>
      </c>
      <c r="D1068" s="15">
        <f>VLOOKUP(A1068,개선_소멸위험지수_종합!A:F,4,0)</f>
        <v>0.96699999999999997</v>
      </c>
      <c r="E1068" s="15">
        <f>VLOOKUP(A1068,개선_소멸위험지수_종합!A:F,5,0)</f>
        <v>48.2</v>
      </c>
      <c r="F1068" s="15">
        <f>VLOOKUP(A1068,개선_소멸위험지수_종합!A:F,6,0)</f>
        <v>220530</v>
      </c>
    </row>
    <row r="1069" spans="1:6" x14ac:dyDescent="0.3">
      <c r="A1069" s="15" t="s">
        <v>1701</v>
      </c>
      <c r="B1069" s="15">
        <f>VLOOKUP(A1069,개선_소멸위험지수_종합!A:F,2,0)</f>
        <v>15</v>
      </c>
      <c r="C1069" s="15">
        <f>VLOOKUP(A1069,개선_소멸위험지수_종합!A:F,3,0)</f>
        <v>32.200000000000003</v>
      </c>
      <c r="D1069" s="15">
        <f>VLOOKUP(A1069,개선_소멸위험지수_종합!A:F,4,0)</f>
        <v>0.94099999999999995</v>
      </c>
      <c r="E1069" s="15">
        <f>VLOOKUP(A1069,개선_소멸위험지수_종합!A:F,5,0)</f>
        <v>46.2</v>
      </c>
      <c r="F1069" s="15">
        <f>VLOOKUP(A1069,개선_소멸위험지수_종합!A:F,6,0)</f>
        <v>322381</v>
      </c>
    </row>
    <row r="1070" spans="1:6" x14ac:dyDescent="0.3">
      <c r="A1070" s="15" t="s">
        <v>1707</v>
      </c>
      <c r="B1070" s="15">
        <f>VLOOKUP(A1070,개선_소멸위험지수_종합!A:F,2,0)</f>
        <v>16.3</v>
      </c>
      <c r="C1070" s="15">
        <f>VLOOKUP(A1070,개선_소멸위험지수_종합!A:F,3,0)</f>
        <v>30.6</v>
      </c>
      <c r="D1070" s="15">
        <f>VLOOKUP(A1070,개선_소멸위험지수_종합!A:F,4,0)</f>
        <v>0.95899999999999996</v>
      </c>
      <c r="E1070" s="15">
        <f>VLOOKUP(A1070,개선_소멸위험지수_종합!A:F,5,0)</f>
        <v>34.4</v>
      </c>
      <c r="F1070" s="15">
        <f>VLOOKUP(A1070,개선_소멸위험지수_종합!A:F,6,0)</f>
        <v>159749</v>
      </c>
    </row>
    <row r="1071" spans="1:6" x14ac:dyDescent="0.3">
      <c r="A1071" s="15" t="s">
        <v>1713</v>
      </c>
      <c r="B1071" s="15">
        <f>VLOOKUP(A1071,개선_소멸위험지수_종합!A:F,2,0)</f>
        <v>13.9</v>
      </c>
      <c r="C1071" s="15">
        <f>VLOOKUP(A1071,개선_소멸위험지수_종합!A:F,3,0)</f>
        <v>32.9</v>
      </c>
      <c r="D1071" s="15">
        <f>VLOOKUP(A1071,개선_소멸위험지수_종합!A:F,4,0)</f>
        <v>0.95599999999999996</v>
      </c>
      <c r="E1071" s="15">
        <f>VLOOKUP(A1071,개선_소멸위험지수_종합!A:F,5,0)</f>
        <v>36.799999999999997</v>
      </c>
      <c r="F1071" s="15">
        <f>VLOOKUP(A1071,개선_소멸위험지수_종합!A:F,6,0)</f>
        <v>217835</v>
      </c>
    </row>
    <row r="1072" spans="1:6" x14ac:dyDescent="0.3">
      <c r="A1072" s="15" t="s">
        <v>1719</v>
      </c>
      <c r="B1072" s="15">
        <f>VLOOKUP(A1072,개선_소멸위험지수_종합!A:F,2,0)</f>
        <v>12.8</v>
      </c>
      <c r="C1072" s="15">
        <f>VLOOKUP(A1072,개선_소멸위험지수_종합!A:F,3,0)</f>
        <v>29.9</v>
      </c>
      <c r="D1072" s="15">
        <f>VLOOKUP(A1072,개선_소멸위험지수_종합!A:F,4,0)</f>
        <v>0.98</v>
      </c>
      <c r="E1072" s="15">
        <f>VLOOKUP(A1072,개선_소멸위험지수_종합!A:F,5,0)</f>
        <v>50.2</v>
      </c>
      <c r="F1072" s="15">
        <f>VLOOKUP(A1072,개선_소멸위험지수_종합!A:F,6,0)</f>
        <v>226980</v>
      </c>
    </row>
    <row r="1073" spans="1:6" x14ac:dyDescent="0.3">
      <c r="A1073" s="15" t="s">
        <v>1737</v>
      </c>
      <c r="B1073" s="15">
        <f>VLOOKUP(A1073,개선_소멸위험지수_종합!A:F,2,0)</f>
        <v>11.1</v>
      </c>
      <c r="C1073" s="15">
        <f>VLOOKUP(A1073,개선_소멸위험지수_종합!A:F,3,0)</f>
        <v>40.200000000000003</v>
      </c>
      <c r="D1073" s="15">
        <f>VLOOKUP(A1073,개선_소멸위험지수_종합!A:F,4,0)</f>
        <v>0.94899999999999995</v>
      </c>
      <c r="E1073" s="15">
        <f>VLOOKUP(A1073,개선_소멸위험지수_종합!A:F,5,0)</f>
        <v>33.299999999999997</v>
      </c>
      <c r="F1073" s="15">
        <f>VLOOKUP(A1073,개선_소멸위험지수_종합!A:F,6,0)</f>
        <v>65546</v>
      </c>
    </row>
    <row r="1074" spans="1:6" x14ac:dyDescent="0.3">
      <c r="A1074" s="15" t="s">
        <v>1785</v>
      </c>
      <c r="B1074" s="15">
        <f>VLOOKUP(A1074,개선_소멸위험지수_종합!A:F,2,0)</f>
        <v>24.8</v>
      </c>
      <c r="C1074" s="15">
        <f>VLOOKUP(A1074,개선_소멸위험지수_종합!A:F,3,0)</f>
        <v>40.299999999999997</v>
      </c>
      <c r="D1074" s="15">
        <f>VLOOKUP(A1074,개선_소멸위험지수_종합!A:F,4,0)</f>
        <v>0.96299999999999997</v>
      </c>
      <c r="E1074" s="15">
        <f>VLOOKUP(A1074,개선_소멸위험지수_종합!A:F,5,0)</f>
        <v>42.3</v>
      </c>
      <c r="F1074" s="15">
        <f>VLOOKUP(A1074,개선_소멸위험지수_종합!A:F,6,0)</f>
        <v>20223</v>
      </c>
    </row>
    <row r="1075" spans="1:6" x14ac:dyDescent="0.3">
      <c r="A1075" s="15" t="s">
        <v>1791</v>
      </c>
      <c r="B1075" s="15">
        <f>VLOOKUP(A1075,개선_소멸위험지수_종합!A:F,2,0)</f>
        <v>12.2</v>
      </c>
      <c r="C1075" s="15">
        <f>VLOOKUP(A1075,개선_소멸위험지수_종합!A:F,3,0)</f>
        <v>32.299999999999997</v>
      </c>
      <c r="D1075" s="15">
        <f>VLOOKUP(A1075,개선_소멸위험지수_종합!A:F,4,0)</f>
        <v>0.95599999999999996</v>
      </c>
      <c r="E1075" s="15">
        <f>VLOOKUP(A1075,개선_소멸위험지수_종합!A:F,5,0)</f>
        <v>35.1</v>
      </c>
      <c r="F1075" s="15">
        <f>VLOOKUP(A1075,개선_소멸위험지수_종합!A:F,6,0)</f>
        <v>134696</v>
      </c>
    </row>
    <row r="1076" spans="1:6" x14ac:dyDescent="0.3">
      <c r="A1076" s="15" t="s">
        <v>1755</v>
      </c>
      <c r="B1076" s="15">
        <f>VLOOKUP(A1076,개선_소멸위험지수_종합!A:F,2,0)</f>
        <v>17.100000000000001</v>
      </c>
      <c r="C1076" s="15">
        <f>VLOOKUP(A1076,개선_소멸위험지수_종합!A:F,3,0)</f>
        <v>39.1</v>
      </c>
      <c r="D1076" s="15">
        <f>VLOOKUP(A1076,개선_소멸위험지수_종합!A:F,4,0)</f>
        <v>0.95199999999999996</v>
      </c>
      <c r="E1076" s="15">
        <f>VLOOKUP(A1076,개선_소멸위험지수_종합!A:F,5,0)</f>
        <v>29.7</v>
      </c>
      <c r="F1076" s="15">
        <f>VLOOKUP(A1076,개선_소멸위험지수_종합!A:F,6,0)</f>
        <v>61727</v>
      </c>
    </row>
    <row r="1077" spans="1:6" x14ac:dyDescent="0.3">
      <c r="A1077" s="15" t="s">
        <v>1761</v>
      </c>
      <c r="B1077" s="15">
        <f>VLOOKUP(A1077,개선_소멸위험지수_종합!A:F,2,0)</f>
        <v>17.600000000000001</v>
      </c>
      <c r="C1077" s="15">
        <f>VLOOKUP(A1077,개선_소멸위험지수_종합!A:F,3,0)</f>
        <v>31.3</v>
      </c>
      <c r="D1077" s="15">
        <f>VLOOKUP(A1077,개선_소멸위험지수_종합!A:F,4,0)</f>
        <v>0.95199999999999996</v>
      </c>
      <c r="E1077" s="15">
        <f>VLOOKUP(A1077,개선_소멸위험지수_종합!A:F,5,0)</f>
        <v>37.6</v>
      </c>
      <c r="F1077" s="15">
        <f>VLOOKUP(A1077,개선_소멸위험지수_종합!A:F,6,0)</f>
        <v>398253</v>
      </c>
    </row>
    <row r="1078" spans="1:6" x14ac:dyDescent="0.3">
      <c r="A1078" s="15" t="s">
        <v>1779</v>
      </c>
      <c r="B1078" s="15">
        <f>VLOOKUP(A1078,개선_소멸위험지수_종합!A:F,2,0)</f>
        <v>15.9</v>
      </c>
      <c r="C1078" s="15">
        <f>VLOOKUP(A1078,개선_소멸위험지수_종합!A:F,3,0)</f>
        <v>30.5</v>
      </c>
      <c r="D1078" s="15">
        <f>VLOOKUP(A1078,개선_소멸위험지수_종합!A:F,4,0)</f>
        <v>0.96299999999999997</v>
      </c>
      <c r="E1078" s="15">
        <f>VLOOKUP(A1078,개선_소멸위험지수_종합!A:F,5,0)</f>
        <v>40.299999999999997</v>
      </c>
      <c r="F1078" s="15">
        <f>VLOOKUP(A1078,개선_소멸위험지수_종합!A:F,6,0)</f>
        <v>367110</v>
      </c>
    </row>
    <row r="1079" spans="1:6" x14ac:dyDescent="0.3">
      <c r="A1079" s="15" t="s">
        <v>1749</v>
      </c>
      <c r="B1079" s="15">
        <f>VLOOKUP(A1079,개선_소멸위험지수_종합!A:F,2,0)</f>
        <v>14.3</v>
      </c>
      <c r="C1079" s="15">
        <f>VLOOKUP(A1079,개선_소멸위험지수_종합!A:F,3,0)</f>
        <v>36.700000000000003</v>
      </c>
      <c r="D1079" s="15">
        <f>VLOOKUP(A1079,개선_소멸위험지수_종합!A:F,4,0)</f>
        <v>0.94599999999999995</v>
      </c>
      <c r="E1079" s="15">
        <f>VLOOKUP(A1079,개선_소멸위험지수_종합!A:F,5,0)</f>
        <v>45.3</v>
      </c>
      <c r="F1079" s="15">
        <f>VLOOKUP(A1079,개선_소멸위험지수_종합!A:F,6,0)</f>
        <v>528712</v>
      </c>
    </row>
    <row r="1080" spans="1:6" x14ac:dyDescent="0.3">
      <c r="A1080" s="15" t="s">
        <v>1767</v>
      </c>
      <c r="B1080" s="15">
        <f>VLOOKUP(A1080,개선_소멸위험지수_종합!A:F,2,0)</f>
        <v>14.1</v>
      </c>
      <c r="C1080" s="15">
        <f>VLOOKUP(A1080,개선_소멸위험지수_종합!A:F,3,0)</f>
        <v>33.6</v>
      </c>
      <c r="D1080" s="15">
        <f>VLOOKUP(A1080,개선_소멸위험지수_종합!A:F,4,0)</f>
        <v>0.95599999999999996</v>
      </c>
      <c r="E1080" s="15">
        <f>VLOOKUP(A1080,개선_소멸위험지수_종합!A:F,5,0)</f>
        <v>35.5</v>
      </c>
      <c r="F1080" s="15">
        <f>VLOOKUP(A1080,개선_소멸위험지수_종합!A:F,6,0)</f>
        <v>501706</v>
      </c>
    </row>
    <row r="1081" spans="1:6" x14ac:dyDescent="0.3">
      <c r="A1081" s="15" t="s">
        <v>1743</v>
      </c>
      <c r="B1081" s="15">
        <f>VLOOKUP(A1081,개선_소멸위험지수_종합!A:F,2,0)</f>
        <v>15</v>
      </c>
      <c r="C1081" s="15">
        <f>VLOOKUP(A1081,개선_소멸위험지수_종합!A:F,3,0)</f>
        <v>32.9</v>
      </c>
      <c r="D1081" s="15">
        <f>VLOOKUP(A1081,개선_소멸위험지수_종합!A:F,4,0)</f>
        <v>0.95099999999999996</v>
      </c>
      <c r="E1081" s="15">
        <f>VLOOKUP(A1081,개선_소멸위험지수_종합!A:F,5,0)</f>
        <v>36.700000000000003</v>
      </c>
      <c r="F1081" s="15">
        <f>VLOOKUP(A1081,개선_소멸위험지수_종합!A:F,6,0)</f>
        <v>297056</v>
      </c>
    </row>
    <row r="1082" spans="1:6" x14ac:dyDescent="0.3">
      <c r="A1082" s="15" t="s">
        <v>1773</v>
      </c>
      <c r="B1082" s="15">
        <f>VLOOKUP(A1082,개선_소멸위험지수_종합!A:F,2,0)</f>
        <v>12.2</v>
      </c>
      <c r="C1082" s="15">
        <f>VLOOKUP(A1082,개선_소멸위험지수_종합!A:F,3,0)</f>
        <v>33.700000000000003</v>
      </c>
      <c r="D1082" s="15">
        <f>VLOOKUP(A1082,개선_소멸위험지수_종합!A:F,4,0)</f>
        <v>0.95299999999999996</v>
      </c>
      <c r="E1082" s="15">
        <f>VLOOKUP(A1082,개선_소멸위험지수_종합!A:F,5,0)</f>
        <v>36.1</v>
      </c>
      <c r="F1082" s="15">
        <f>VLOOKUP(A1082,개선_소멸위험지수_종합!A:F,6,0)</f>
        <v>546883</v>
      </c>
    </row>
    <row r="1083" spans="1:6" x14ac:dyDescent="0.3">
      <c r="A1083" s="15" t="s">
        <v>1845</v>
      </c>
      <c r="B1083" s="15">
        <f>VLOOKUP(A1083,개선_소멸위험지수_종합!A:F,2,0)</f>
        <v>17.399999999999999</v>
      </c>
      <c r="C1083" s="15">
        <f>VLOOKUP(A1083,개선_소멸위험지수_종합!A:F,3,0)</f>
        <v>34.799999999999997</v>
      </c>
      <c r="D1083" s="15">
        <f>VLOOKUP(A1083,개선_소멸위험지수_종합!A:F,4,0)</f>
        <v>0.97599999999999998</v>
      </c>
      <c r="E1083" s="15">
        <f>VLOOKUP(A1083,개선_소멸위험지수_종합!A:F,5,0)</f>
        <v>45.7</v>
      </c>
      <c r="F1083" s="15">
        <f>VLOOKUP(A1083,개선_소멸위험지수_종합!A:F,6,0)</f>
        <v>220440</v>
      </c>
    </row>
    <row r="1084" spans="1:6" x14ac:dyDescent="0.3">
      <c r="A1084" s="15" t="s">
        <v>1875</v>
      </c>
      <c r="B1084" s="15">
        <f>VLOOKUP(A1084,개선_소멸위험지수_종합!A:F,2,0)</f>
        <v>17.5</v>
      </c>
      <c r="C1084" s="15">
        <f>VLOOKUP(A1084,개선_소멸위험지수_종합!A:F,3,0)</f>
        <v>30.6</v>
      </c>
      <c r="D1084" s="15">
        <f>VLOOKUP(A1084,개선_소멸위험지수_종합!A:F,4,0)</f>
        <v>0.95899999999999996</v>
      </c>
      <c r="E1084" s="15">
        <f>VLOOKUP(A1084,개선_소멸위험지수_종합!A:F,5,0)</f>
        <v>44.7</v>
      </c>
      <c r="F1084" s="15">
        <f>VLOOKUP(A1084,개선_소멸위험지수_종합!A:F,6,0)</f>
        <v>277172</v>
      </c>
    </row>
    <row r="1085" spans="1:6" x14ac:dyDescent="0.3">
      <c r="A1085" s="15" t="s">
        <v>1863</v>
      </c>
      <c r="B1085" s="15">
        <f>VLOOKUP(A1085,개선_소멸위험지수_종합!A:F,2,0)</f>
        <v>17.2</v>
      </c>
      <c r="C1085" s="15">
        <f>VLOOKUP(A1085,개선_소멸위험지수_종합!A:F,3,0)</f>
        <v>28.9</v>
      </c>
      <c r="D1085" s="15">
        <f>VLOOKUP(A1085,개선_소멸위험지수_종합!A:F,4,0)</f>
        <v>0.96</v>
      </c>
      <c r="E1085" s="15">
        <f>VLOOKUP(A1085,개선_소멸위험지수_종합!A:F,5,0)</f>
        <v>38.700000000000003</v>
      </c>
      <c r="F1085" s="15">
        <f>VLOOKUP(A1085,개선_소멸위험지수_종합!A:F,6,0)</f>
        <v>274360</v>
      </c>
    </row>
    <row r="1086" spans="1:6" x14ac:dyDescent="0.3">
      <c r="A1086" s="15" t="s">
        <v>1833</v>
      </c>
      <c r="B1086" s="15">
        <f>VLOOKUP(A1086,개선_소멸위험지수_종합!A:F,2,0)</f>
        <v>11.8</v>
      </c>
      <c r="C1086" s="15">
        <f>VLOOKUP(A1086,개선_소멸위험지수_종합!A:F,3,0)</f>
        <v>32.4</v>
      </c>
      <c r="D1086" s="15">
        <f>VLOOKUP(A1086,개선_소멸위험지수_종합!A:F,4,0)</f>
        <v>0.94099999999999995</v>
      </c>
      <c r="E1086" s="15">
        <f>VLOOKUP(A1086,개선_소멸위험지수_종합!A:F,5,0)</f>
        <v>40.799999999999997</v>
      </c>
      <c r="F1086" s="15">
        <f>VLOOKUP(A1086,개선_소멸위험지수_종합!A:F,6,0)</f>
        <v>111735</v>
      </c>
    </row>
    <row r="1087" spans="1:6" x14ac:dyDescent="0.3">
      <c r="A1087" s="15" t="s">
        <v>1821</v>
      </c>
      <c r="B1087" s="15">
        <f>VLOOKUP(A1087,개선_소멸위험지수_종합!A:F,2,0)</f>
        <v>15.7</v>
      </c>
      <c r="C1087" s="15">
        <f>VLOOKUP(A1087,개선_소멸위험지수_종합!A:F,3,0)</f>
        <v>32</v>
      </c>
      <c r="D1087" s="15">
        <f>VLOOKUP(A1087,개선_소멸위험지수_종합!A:F,4,0)</f>
        <v>0.97299999999999998</v>
      </c>
      <c r="E1087" s="15">
        <f>VLOOKUP(A1087,개선_소멸위험지수_종합!A:F,5,0)</f>
        <v>41.8</v>
      </c>
      <c r="F1087" s="15">
        <f>VLOOKUP(A1087,개선_소멸위험지수_종합!A:F,6,0)</f>
        <v>155344</v>
      </c>
    </row>
    <row r="1088" spans="1:6" x14ac:dyDescent="0.3">
      <c r="A1088" s="15" t="s">
        <v>1839</v>
      </c>
      <c r="B1088" s="15">
        <f>VLOOKUP(A1088,개선_소멸위험지수_종합!A:F,2,0)</f>
        <v>14.4</v>
      </c>
      <c r="C1088" s="15">
        <f>VLOOKUP(A1088,개선_소멸위험지수_종합!A:F,3,0)</f>
        <v>27.5</v>
      </c>
      <c r="D1088" s="15">
        <f>VLOOKUP(A1088,개선_소멸위험지수_종합!A:F,4,0)</f>
        <v>0.96699999999999997</v>
      </c>
      <c r="E1088" s="15">
        <f>VLOOKUP(A1088,개선_소멸위험지수_종합!A:F,5,0)</f>
        <v>45.2</v>
      </c>
      <c r="F1088" s="15">
        <f>VLOOKUP(A1088,개선_소멸위험지수_종합!A:F,6,0)</f>
        <v>45362</v>
      </c>
    </row>
    <row r="1089" spans="1:6" x14ac:dyDescent="0.3">
      <c r="A1089" s="15" t="s">
        <v>1815</v>
      </c>
      <c r="B1089" s="15">
        <f>VLOOKUP(A1089,개선_소멸위험지수_종합!A:F,2,0)</f>
        <v>8.6999999999999993</v>
      </c>
      <c r="C1089" s="15">
        <f>VLOOKUP(A1089,개선_소멸위험지수_종합!A:F,3,0)</f>
        <v>32.299999999999997</v>
      </c>
      <c r="D1089" s="15">
        <f>VLOOKUP(A1089,개선_소멸위험지수_종합!A:F,4,0)</f>
        <v>0.95099999999999996</v>
      </c>
      <c r="E1089" s="15">
        <f>VLOOKUP(A1089,개선_소멸위험지수_종합!A:F,5,0)</f>
        <v>45.6</v>
      </c>
      <c r="F1089" s="15">
        <f>VLOOKUP(A1089,개선_소멸위험지수_종합!A:F,6,0)</f>
        <v>27517</v>
      </c>
    </row>
    <row r="1090" spans="1:6" x14ac:dyDescent="0.3">
      <c r="A1090" s="15" t="s">
        <v>1827</v>
      </c>
      <c r="B1090" s="15">
        <f>VLOOKUP(A1090,개선_소멸위험지수_종합!A:F,2,0)</f>
        <v>12.2</v>
      </c>
      <c r="C1090" s="15">
        <f>VLOOKUP(A1090,개선_소멸위험지수_종합!A:F,3,0)</f>
        <v>29.5</v>
      </c>
      <c r="D1090" s="15">
        <f>VLOOKUP(A1090,개선_소멸위험지수_종합!A:F,4,0)</f>
        <v>0.97399999999999998</v>
      </c>
      <c r="E1090" s="15">
        <f>VLOOKUP(A1090,개선_소멸위험지수_종합!A:F,5,0)</f>
        <v>60.9</v>
      </c>
      <c r="F1090" s="15">
        <f>VLOOKUP(A1090,개선_소멸위험지수_종합!A:F,6,0)</f>
        <v>25403</v>
      </c>
    </row>
    <row r="1091" spans="1:6" x14ac:dyDescent="0.3">
      <c r="A1091" s="15" t="s">
        <v>1809</v>
      </c>
      <c r="B1091" s="15">
        <f>VLOOKUP(A1091,개선_소멸위험지수_종합!A:F,2,0)</f>
        <v>10.6</v>
      </c>
      <c r="C1091" s="15">
        <f>VLOOKUP(A1091,개선_소멸위험지수_종합!A:F,3,0)</f>
        <v>31.1</v>
      </c>
      <c r="D1091" s="15">
        <f>VLOOKUP(A1091,개선_소멸위험지수_종합!A:F,4,0)</f>
        <v>0.96399999999999997</v>
      </c>
      <c r="E1091" s="15">
        <f>VLOOKUP(A1091,개선_소멸위험지수_종합!A:F,5,0)</f>
        <v>60.3</v>
      </c>
      <c r="F1091" s="15">
        <f>VLOOKUP(A1091,개선_소멸위험지수_종합!A:F,6,0)</f>
        <v>61813</v>
      </c>
    </row>
    <row r="1092" spans="1:6" x14ac:dyDescent="0.3">
      <c r="A1092" s="15" t="s">
        <v>1857</v>
      </c>
      <c r="B1092" s="15">
        <f>VLOOKUP(A1092,개선_소멸위험지수_종합!A:F,2,0)</f>
        <v>15.5</v>
      </c>
      <c r="C1092" s="15">
        <f>VLOOKUP(A1092,개선_소멸위험지수_종합!A:F,3,0)</f>
        <v>30.8</v>
      </c>
      <c r="D1092" s="15">
        <f>VLOOKUP(A1092,개선_소멸위험지수_종합!A:F,4,0)</f>
        <v>0.96899999999999997</v>
      </c>
      <c r="E1092" s="15">
        <f>VLOOKUP(A1092,개선_소멸위험지수_종합!A:F,5,0)</f>
        <v>51.7</v>
      </c>
      <c r="F1092" s="15">
        <f>VLOOKUP(A1092,개선_소멸위험지수_종합!A:F,6,0)</f>
        <v>39406</v>
      </c>
    </row>
    <row r="1093" spans="1:6" x14ac:dyDescent="0.3">
      <c r="A1093" s="15" t="s">
        <v>1929</v>
      </c>
      <c r="B1093" s="15">
        <f>VLOOKUP(A1093,개선_소멸위험지수_종합!A:F,2,0)</f>
        <v>12</v>
      </c>
      <c r="C1093" s="15">
        <f>VLOOKUP(A1093,개선_소멸위험지수_종합!A:F,3,0)</f>
        <v>31.2</v>
      </c>
      <c r="D1093" s="15">
        <f>VLOOKUP(A1093,개선_소멸위험지수_종합!A:F,4,0)</f>
        <v>0.96599999999999997</v>
      </c>
      <c r="E1093" s="15">
        <f>VLOOKUP(A1093,개선_소멸위험지수_종합!A:F,5,0)</f>
        <v>41.4</v>
      </c>
      <c r="F1093" s="15">
        <f>VLOOKUP(A1093,개선_소멸위험지수_종합!A:F,6,0)</f>
        <v>60654</v>
      </c>
    </row>
    <row r="1094" spans="1:6" x14ac:dyDescent="0.3">
      <c r="A1094" s="15" t="s">
        <v>1905</v>
      </c>
      <c r="B1094" s="15">
        <f>VLOOKUP(A1094,개선_소멸위험지수_종합!A:F,2,0)</f>
        <v>13.9</v>
      </c>
      <c r="C1094" s="15">
        <f>VLOOKUP(A1094,개선_소멸위험지수_종합!A:F,3,0)</f>
        <v>28.7</v>
      </c>
      <c r="D1094" s="15">
        <f>VLOOKUP(A1094,개선_소멸위험지수_종합!A:F,4,0)</f>
        <v>0.97799999999999998</v>
      </c>
      <c r="E1094" s="15">
        <f>VLOOKUP(A1094,개선_소멸위험지수_종합!A:F,5,0)</f>
        <v>53.8</v>
      </c>
      <c r="F1094" s="15">
        <f>VLOOKUP(A1094,개선_소멸위험지수_종합!A:F,6,0)</f>
        <v>36885</v>
      </c>
    </row>
    <row r="1095" spans="1:6" x14ac:dyDescent="0.3">
      <c r="A1095" s="15" t="s">
        <v>1803</v>
      </c>
      <c r="B1095" s="15">
        <f>VLOOKUP(A1095,개선_소멸위험지수_종합!A:F,2,0)</f>
        <v>14</v>
      </c>
      <c r="C1095" s="15">
        <f>VLOOKUP(A1095,개선_소멸위험지수_종합!A:F,3,0)</f>
        <v>35.6</v>
      </c>
      <c r="D1095" s="15">
        <f>VLOOKUP(A1095,개선_소멸위험지수_종합!A:F,4,0)</f>
        <v>0.95899999999999996</v>
      </c>
      <c r="E1095" s="15">
        <f>VLOOKUP(A1095,개선_소멸위험지수_종합!A:F,5,0)</f>
        <v>48.7</v>
      </c>
      <c r="F1095" s="15">
        <f>VLOOKUP(A1095,개선_소멸위험지수_종합!A:F,6,0)</f>
        <v>33654</v>
      </c>
    </row>
    <row r="1096" spans="1:6" x14ac:dyDescent="0.3">
      <c r="A1096" s="15" t="s">
        <v>1923</v>
      </c>
      <c r="B1096" s="15">
        <f>VLOOKUP(A1096,개선_소멸위험지수_종합!A:F,2,0)</f>
        <v>17</v>
      </c>
      <c r="C1096" s="15">
        <f>VLOOKUP(A1096,개선_소멸위험지수_종합!A:F,3,0)</f>
        <v>30</v>
      </c>
      <c r="D1096" s="15">
        <f>VLOOKUP(A1096,개선_소멸위험지수_종합!A:F,4,0)</f>
        <v>0.96</v>
      </c>
      <c r="E1096" s="15">
        <f>VLOOKUP(A1096,개선_소멸위험지수_종합!A:F,5,0)</f>
        <v>46.2</v>
      </c>
      <c r="F1096" s="15">
        <f>VLOOKUP(A1096,개선_소멸위험지수_종합!A:F,6,0)</f>
        <v>67845</v>
      </c>
    </row>
    <row r="1097" spans="1:6" x14ac:dyDescent="0.3">
      <c r="A1097" s="15" t="s">
        <v>1887</v>
      </c>
      <c r="B1097" s="15">
        <f>VLOOKUP(A1097,개선_소멸위험지수_종합!A:F,2,0)</f>
        <v>11.3</v>
      </c>
      <c r="C1097" s="15">
        <f>VLOOKUP(A1097,개선_소멸위험지수_종합!A:F,3,0)</f>
        <v>32.6</v>
      </c>
      <c r="D1097" s="15">
        <f>VLOOKUP(A1097,개선_소멸위험지수_종합!A:F,4,0)</f>
        <v>0.94799999999999995</v>
      </c>
      <c r="E1097" s="15">
        <f>VLOOKUP(A1097,개선_소멸위험지수_종합!A:F,5,0)</f>
        <v>38.6</v>
      </c>
      <c r="F1097" s="15">
        <f>VLOOKUP(A1097,개선_소멸위험지수_종합!A:F,6,0)</f>
        <v>56429</v>
      </c>
    </row>
    <row r="1098" spans="1:6" x14ac:dyDescent="0.3">
      <c r="A1098" s="15" t="s">
        <v>1851</v>
      </c>
      <c r="B1098" s="15">
        <f>VLOOKUP(A1098,개선_소멸위험지수_종합!A:F,2,0)</f>
        <v>8</v>
      </c>
      <c r="C1098" s="15">
        <f>VLOOKUP(A1098,개선_소멸위험지수_종합!A:F,3,0)</f>
        <v>34.5</v>
      </c>
      <c r="D1098" s="15">
        <f>VLOOKUP(A1098,개선_소멸위험지수_종합!A:F,4,0)</f>
        <v>0.96799999999999997</v>
      </c>
      <c r="E1098" s="15">
        <f>VLOOKUP(A1098,개선_소멸위험지수_종합!A:F,5,0)</f>
        <v>50.8</v>
      </c>
      <c r="F1098" s="15">
        <f>VLOOKUP(A1098,개선_소멸위험지수_종합!A:F,6,0)</f>
        <v>79281</v>
      </c>
    </row>
    <row r="1099" spans="1:6" x14ac:dyDescent="0.3">
      <c r="A1099" s="15" t="s">
        <v>1917</v>
      </c>
      <c r="B1099" s="15">
        <f>VLOOKUP(A1099,개선_소멸위험지수_종합!A:F,2,0)</f>
        <v>9.3000000000000007</v>
      </c>
      <c r="C1099" s="15">
        <f>VLOOKUP(A1099,개선_소멸위험지수_종합!A:F,3,0)</f>
        <v>25.8</v>
      </c>
      <c r="D1099" s="15">
        <f>VLOOKUP(A1099,개선_소멸위험지수_종합!A:F,4,0)</f>
        <v>0.97</v>
      </c>
      <c r="E1099" s="15">
        <f>VLOOKUP(A1099,개선_소멸위험지수_종합!A:F,5,0)</f>
        <v>49.4</v>
      </c>
      <c r="F1099" s="15">
        <f>VLOOKUP(A1099,개선_소멸위험지수_종합!A:F,6,0)</f>
        <v>31633</v>
      </c>
    </row>
    <row r="1100" spans="1:6" x14ac:dyDescent="0.3">
      <c r="A1100" s="15" t="s">
        <v>1881</v>
      </c>
      <c r="B1100" s="15">
        <f>VLOOKUP(A1100,개선_소멸위험지수_종합!A:F,2,0)</f>
        <v>9.9</v>
      </c>
      <c r="C1100" s="15">
        <f>VLOOKUP(A1100,개선_소멸위험지수_종합!A:F,3,0)</f>
        <v>33.9</v>
      </c>
      <c r="D1100" s="15">
        <f>VLOOKUP(A1100,개선_소멸위험지수_종합!A:F,4,0)</f>
        <v>0.95599999999999996</v>
      </c>
      <c r="E1100" s="15">
        <f>VLOOKUP(A1100,개선_소멸위험지수_종합!A:F,5,0)</f>
        <v>51.7</v>
      </c>
      <c r="F1100" s="15">
        <f>VLOOKUP(A1100,개선_소멸위험지수_종합!A:F,6,0)</f>
        <v>51450</v>
      </c>
    </row>
    <row r="1101" spans="1:6" x14ac:dyDescent="0.3">
      <c r="A1101" s="15" t="s">
        <v>1899</v>
      </c>
      <c r="B1101" s="15">
        <f>VLOOKUP(A1101,개선_소멸위험지수_종합!A:F,2,0)</f>
        <v>12</v>
      </c>
      <c r="C1101" s="15">
        <f>VLOOKUP(A1101,개선_소멸위험지수_종합!A:F,3,0)</f>
        <v>33.4</v>
      </c>
      <c r="D1101" s="15">
        <f>VLOOKUP(A1101,개선_소멸위험지수_종합!A:F,4,0)</f>
        <v>0.96</v>
      </c>
      <c r="E1101" s="15">
        <f>VLOOKUP(A1101,개선_소멸위험지수_종합!A:F,5,0)</f>
        <v>49</v>
      </c>
      <c r="F1101" s="15">
        <f>VLOOKUP(A1101,개선_소멸위험지수_종합!A:F,6,0)</f>
        <v>44624</v>
      </c>
    </row>
    <row r="1102" spans="1:6" x14ac:dyDescent="0.3">
      <c r="A1102" s="15" t="s">
        <v>1893</v>
      </c>
      <c r="B1102" s="15">
        <f>VLOOKUP(A1102,개선_소멸위험지수_종합!A:F,2,0)</f>
        <v>16.5</v>
      </c>
      <c r="C1102" s="15">
        <f>VLOOKUP(A1102,개선_소멸위험지수_종합!A:F,3,0)</f>
        <v>31.8</v>
      </c>
      <c r="D1102" s="15">
        <f>VLOOKUP(A1102,개선_소멸위험지수_종합!A:F,4,0)</f>
        <v>0.95899999999999996</v>
      </c>
      <c r="E1102" s="15">
        <f>VLOOKUP(A1102,개선_소멸위험지수_종합!A:F,5,0)</f>
        <v>60.7</v>
      </c>
      <c r="F1102" s="15">
        <f>VLOOKUP(A1102,개선_소멸위험지수_종합!A:F,6,0)</f>
        <v>49951</v>
      </c>
    </row>
    <row r="1103" spans="1:6" x14ac:dyDescent="0.3">
      <c r="A1103" s="15" t="s">
        <v>1911</v>
      </c>
      <c r="B1103" s="15">
        <f>VLOOKUP(A1103,개선_소멸위험지수_종합!A:F,2,0)</f>
        <v>12.4</v>
      </c>
      <c r="C1103" s="15">
        <f>VLOOKUP(A1103,개선_소멸위험지수_종합!A:F,3,0)</f>
        <v>32.1</v>
      </c>
      <c r="D1103" s="15">
        <f>VLOOKUP(A1103,개선_소멸위험지수_종합!A:F,4,0)</f>
        <v>0.94799999999999995</v>
      </c>
      <c r="E1103" s="15">
        <f>VLOOKUP(A1103,개선_소멸위험지수_종합!A:F,5,0)</f>
        <v>39.200000000000003</v>
      </c>
      <c r="F1103" s="15">
        <f>VLOOKUP(A1103,개선_소멸위험지수_종합!A:F,6,0)</f>
        <v>29639</v>
      </c>
    </row>
    <row r="1104" spans="1:6" x14ac:dyDescent="0.3">
      <c r="A1104" s="15" t="s">
        <v>1869</v>
      </c>
      <c r="B1104" s="15">
        <f>VLOOKUP(A1104,개선_소멸위험지수_종합!A:F,2,0)</f>
        <v>20.100000000000001</v>
      </c>
      <c r="C1104" s="15">
        <f>VLOOKUP(A1104,개선_소멸위험지수_종합!A:F,3,0)</f>
        <v>25.8</v>
      </c>
      <c r="D1104" s="15">
        <f>VLOOKUP(A1104,개선_소멸위험지수_종합!A:F,4,0)</f>
        <v>0.96799999999999997</v>
      </c>
      <c r="E1104" s="15">
        <f>VLOOKUP(A1104,개선_소멸위험지수_종합!A:F,5,0)</f>
        <v>56.7</v>
      </c>
      <c r="F1104" s="15">
        <f>VLOOKUP(A1104,개선_소멸위험지수_종합!A:F,6,0)</f>
        <v>38759</v>
      </c>
    </row>
    <row r="1105" spans="1:6" x14ac:dyDescent="0.3">
      <c r="A1105" s="15" t="s">
        <v>2007</v>
      </c>
      <c r="B1105" s="15">
        <f>VLOOKUP(A1105,개선_소멸위험지수_종합!A:F,2,0)</f>
        <v>12.5</v>
      </c>
      <c r="C1105" s="15">
        <f>VLOOKUP(A1105,개선_소멸위험지수_종합!A:F,3,0)</f>
        <v>28.7</v>
      </c>
      <c r="D1105" s="15">
        <f>VLOOKUP(A1105,개선_소멸위험지수_종합!A:F,4,0)</f>
        <v>0.95</v>
      </c>
      <c r="E1105" s="15">
        <f>VLOOKUP(A1105,개선_소멸위험지수_종합!A:F,5,0)</f>
        <v>42.6</v>
      </c>
      <c r="F1105" s="15">
        <f>VLOOKUP(A1105,개선_소멸위험지수_종합!A:F,6,0)</f>
        <v>634600</v>
      </c>
    </row>
    <row r="1106" spans="1:6" x14ac:dyDescent="0.3">
      <c r="A1106" s="15" t="s">
        <v>1947</v>
      </c>
      <c r="B1106" s="15">
        <f>VLOOKUP(A1106,개선_소멸위험지수_종합!A:F,2,0)</f>
        <v>10.3</v>
      </c>
      <c r="C1106" s="15">
        <f>VLOOKUP(A1106,개선_소멸위험지수_종합!A:F,3,0)</f>
        <v>27.7</v>
      </c>
      <c r="D1106" s="15">
        <f>VLOOKUP(A1106,개선_소멸위험지수_종합!A:F,4,0)</f>
        <v>0.95799999999999996</v>
      </c>
      <c r="E1106" s="15">
        <f>VLOOKUP(A1106,개선_소멸위험지수_종합!A:F,5,0)</f>
        <v>42.7</v>
      </c>
      <c r="F1106" s="15">
        <f>VLOOKUP(A1106,개선_소멸위험지수_종합!A:F,6,0)</f>
        <v>260987</v>
      </c>
    </row>
    <row r="1107" spans="1:6" x14ac:dyDescent="0.3">
      <c r="A1107" s="15" t="s">
        <v>1989</v>
      </c>
      <c r="B1107" s="15">
        <f>VLOOKUP(A1107,개선_소멸위험지수_종합!A:F,2,0)</f>
        <v>9.9</v>
      </c>
      <c r="C1107" s="15">
        <f>VLOOKUP(A1107,개선_소멸위험지수_종합!A:F,3,0)</f>
        <v>30.2</v>
      </c>
      <c r="D1107" s="15">
        <f>VLOOKUP(A1107,개선_소멸위험지수_종합!A:F,4,0)</f>
        <v>0.95099999999999996</v>
      </c>
      <c r="E1107" s="15">
        <f>VLOOKUP(A1107,개선_소멸위험지수_종합!A:F,5,0)</f>
        <v>34.5</v>
      </c>
      <c r="F1107" s="15">
        <f>VLOOKUP(A1107,개선_소멸위험지수_종합!A:F,6,0)</f>
        <v>275747</v>
      </c>
    </row>
    <row r="1108" spans="1:6" x14ac:dyDescent="0.3">
      <c r="A1108" s="15" t="s">
        <v>2013</v>
      </c>
      <c r="B1108" s="15">
        <f>VLOOKUP(A1108,개선_소멸위험지수_종합!A:F,2,0)</f>
        <v>12.8</v>
      </c>
      <c r="C1108" s="15">
        <f>VLOOKUP(A1108,개선_소멸위험지수_종합!A:F,3,0)</f>
        <v>32.299999999999997</v>
      </c>
      <c r="D1108" s="15">
        <f>VLOOKUP(A1108,개선_소멸위험지수_종합!A:F,4,0)</f>
        <v>0.96299999999999997</v>
      </c>
      <c r="E1108" s="15">
        <f>VLOOKUP(A1108,개선_소멸위험지수_종합!A:F,5,0)</f>
        <v>43.5</v>
      </c>
      <c r="F1108" s="15">
        <f>VLOOKUP(A1108,개선_소멸위험지수_종합!A:F,6,0)</f>
        <v>105405</v>
      </c>
    </row>
    <row r="1109" spans="1:6" x14ac:dyDescent="0.3">
      <c r="A1109" s="15" t="s">
        <v>1959</v>
      </c>
      <c r="B1109" s="15">
        <f>VLOOKUP(A1109,개선_소멸위험지수_종합!A:F,2,0)</f>
        <v>15.9</v>
      </c>
      <c r="C1109" s="15">
        <f>VLOOKUP(A1109,개선_소멸위험지수_종합!A:F,3,0)</f>
        <v>29.4</v>
      </c>
      <c r="D1109" s="15">
        <f>VLOOKUP(A1109,개선_소멸위험지수_종합!A:F,4,0)</f>
        <v>0.95099999999999996</v>
      </c>
      <c r="E1109" s="15">
        <f>VLOOKUP(A1109,개선_소멸위험지수_종합!A:F,5,0)</f>
        <v>38.299999999999997</v>
      </c>
      <c r="F1109" s="15">
        <f>VLOOKUP(A1109,개선_소멸위험지수_종합!A:F,6,0)</f>
        <v>77476</v>
      </c>
    </row>
    <row r="1110" spans="1:6" x14ac:dyDescent="0.3">
      <c r="A1110" s="15" t="s">
        <v>1953</v>
      </c>
      <c r="B1110" s="15">
        <f>VLOOKUP(A1110,개선_소멸위험지수_종합!A:F,2,0)</f>
        <v>13.6</v>
      </c>
      <c r="C1110" s="15">
        <f>VLOOKUP(A1110,개선_소멸위험지수_종합!A:F,3,0)</f>
        <v>28.3</v>
      </c>
      <c r="D1110" s="15">
        <f>VLOOKUP(A1110,개선_소멸위험지수_종합!A:F,4,0)</f>
        <v>0.94499999999999995</v>
      </c>
      <c r="E1110" s="15">
        <f>VLOOKUP(A1110,개선_소멸위험지수_종합!A:F,5,0)</f>
        <v>40.700000000000003</v>
      </c>
      <c r="F1110" s="15">
        <f>VLOOKUP(A1110,개선_소멸위험지수_종합!A:F,6,0)</f>
        <v>79107</v>
      </c>
    </row>
    <row r="1111" spans="1:6" x14ac:dyDescent="0.3">
      <c r="A1111" s="15" t="s">
        <v>1983</v>
      </c>
      <c r="B1111" s="15">
        <f>VLOOKUP(A1111,개선_소멸위험지수_종합!A:F,2,0)</f>
        <v>15.9</v>
      </c>
      <c r="C1111" s="15">
        <f>VLOOKUP(A1111,개선_소멸위험지수_종합!A:F,3,0)</f>
        <v>28.1</v>
      </c>
      <c r="D1111" s="15">
        <f>VLOOKUP(A1111,개선_소멸위험지수_종합!A:F,4,0)</f>
        <v>0.96199999999999997</v>
      </c>
      <c r="E1111" s="15">
        <f>VLOOKUP(A1111,개선_소멸위험지수_종합!A:F,5,0)</f>
        <v>35.6</v>
      </c>
      <c r="F1111" s="15">
        <f>VLOOKUP(A1111,개선_소멸위험지수_종합!A:F,6,0)</f>
        <v>89729</v>
      </c>
    </row>
    <row r="1112" spans="1:6" x14ac:dyDescent="0.3">
      <c r="A1112" s="15" t="s">
        <v>2019</v>
      </c>
      <c r="B1112" s="15">
        <f>VLOOKUP(A1112,개선_소멸위험지수_종합!A:F,2,0)</f>
        <v>5.9</v>
      </c>
      <c r="C1112" s="15">
        <f>VLOOKUP(A1112,개선_소멸위험지수_종합!A:F,3,0)</f>
        <v>33</v>
      </c>
      <c r="D1112" s="15">
        <f>VLOOKUP(A1112,개선_소멸위험지수_종합!A:F,4,0)</f>
        <v>0.96499999999999997</v>
      </c>
      <c r="E1112" s="15">
        <f>VLOOKUP(A1112,개선_소멸위험지수_종합!A:F,5,0)</f>
        <v>65</v>
      </c>
      <c r="F1112" s="15">
        <f>VLOOKUP(A1112,개선_소멸위험지수_종합!A:F,6,0)</f>
        <v>24713</v>
      </c>
    </row>
    <row r="1113" spans="1:6" x14ac:dyDescent="0.3">
      <c r="A1113" s="15" t="s">
        <v>1965</v>
      </c>
      <c r="B1113" s="15">
        <f>VLOOKUP(A1113,개선_소멸위험지수_종합!A:F,2,0)</f>
        <v>14.6</v>
      </c>
      <c r="C1113" s="15">
        <f>VLOOKUP(A1113,개선_소멸위험지수_종합!A:F,3,0)</f>
        <v>29.4</v>
      </c>
      <c r="D1113" s="15">
        <f>VLOOKUP(A1113,개선_소멸위험지수_종합!A:F,4,0)</f>
        <v>0.95699999999999996</v>
      </c>
      <c r="E1113" s="15">
        <f>VLOOKUP(A1113,개선_소멸위험지수_종합!A:F,5,0)</f>
        <v>44.1</v>
      </c>
      <c r="F1113" s="15">
        <f>VLOOKUP(A1113,개선_소멸위험지수_종합!A:F,6,0)</f>
        <v>23409</v>
      </c>
    </row>
    <row r="1114" spans="1:6" x14ac:dyDescent="0.3">
      <c r="A1114" s="15" t="s">
        <v>2001</v>
      </c>
      <c r="B1114" s="15">
        <f>VLOOKUP(A1114,개선_소멸위험지수_종합!A:F,2,0)</f>
        <v>10.5</v>
      </c>
      <c r="C1114" s="15">
        <f>VLOOKUP(A1114,개선_소멸위험지수_종합!A:F,3,0)</f>
        <v>32.1</v>
      </c>
      <c r="D1114" s="15">
        <f>VLOOKUP(A1114,개선_소멸위험지수_종합!A:F,4,0)</f>
        <v>0.96699999999999997</v>
      </c>
      <c r="E1114" s="15">
        <f>VLOOKUP(A1114,개선_소멸위험지수_종합!A:F,5,0)</f>
        <v>47.5</v>
      </c>
      <c r="F1114" s="15">
        <f>VLOOKUP(A1114,개선_소멸위험지수_종합!A:F,6,0)</f>
        <v>21583</v>
      </c>
    </row>
    <row r="1115" spans="1:6" x14ac:dyDescent="0.3">
      <c r="A1115" s="15" t="s">
        <v>1995</v>
      </c>
      <c r="B1115" s="15">
        <f>VLOOKUP(A1115,개선_소멸위험지수_종합!A:F,2,0)</f>
        <v>19.899999999999999</v>
      </c>
      <c r="C1115" s="15">
        <f>VLOOKUP(A1115,개선_소멸위험지수_종합!A:F,3,0)</f>
        <v>28.2</v>
      </c>
      <c r="D1115" s="15">
        <f>VLOOKUP(A1115,개선_소멸위험지수_종합!A:F,4,0)</f>
        <v>0.95799999999999996</v>
      </c>
      <c r="E1115" s="15">
        <f>VLOOKUP(A1115,개선_소멸위험지수_종합!A:F,5,0)</f>
        <v>46.9</v>
      </c>
      <c r="F1115" s="15">
        <f>VLOOKUP(A1115,개선_소멸위험지수_종합!A:F,6,0)</f>
        <v>27697</v>
      </c>
    </row>
    <row r="1116" spans="1:6" x14ac:dyDescent="0.3">
      <c r="A1116" s="15" t="s">
        <v>1977</v>
      </c>
      <c r="B1116" s="15">
        <f>VLOOKUP(A1116,개선_소멸위험지수_종합!A:F,2,0)</f>
        <v>22.1</v>
      </c>
      <c r="C1116" s="15">
        <f>VLOOKUP(A1116,개선_소멸위험지수_종합!A:F,3,0)</f>
        <v>34.299999999999997</v>
      </c>
      <c r="D1116" s="15">
        <f>VLOOKUP(A1116,개선_소멸위험지수_종합!A:F,4,0)</f>
        <v>0.94499999999999995</v>
      </c>
      <c r="E1116" s="15">
        <f>VLOOKUP(A1116,개선_소멸위험지수_종합!A:F,5,0)</f>
        <v>39.6</v>
      </c>
      <c r="F1116" s="15">
        <f>VLOOKUP(A1116,개선_소멸위험지수_종합!A:F,6,0)</f>
        <v>27408</v>
      </c>
    </row>
    <row r="1117" spans="1:6" x14ac:dyDescent="0.3">
      <c r="A1117" s="15" t="s">
        <v>1941</v>
      </c>
      <c r="B1117" s="15">
        <f>VLOOKUP(A1117,개선_소멸위험지수_종합!A:F,2,0)</f>
        <v>10.8</v>
      </c>
      <c r="C1117" s="15">
        <f>VLOOKUP(A1117,개선_소멸위험지수_종합!A:F,3,0)</f>
        <v>32.799999999999997</v>
      </c>
      <c r="D1117" s="15">
        <f>VLOOKUP(A1117,개선_소멸위험지수_종합!A:F,4,0)</f>
        <v>0.95399999999999996</v>
      </c>
      <c r="E1117" s="15">
        <f>VLOOKUP(A1117,개선_소멸위험지수_종합!A:F,5,0)</f>
        <v>51.4</v>
      </c>
      <c r="F1117" s="15">
        <f>VLOOKUP(A1117,개선_소멸위험지수_종합!A:F,6,0)</f>
        <v>53473</v>
      </c>
    </row>
    <row r="1118" spans="1:6" x14ac:dyDescent="0.3">
      <c r="A1118" s="15" t="s">
        <v>1971</v>
      </c>
      <c r="B1118" s="15">
        <f>VLOOKUP(A1118,개선_소멸위험지수_종합!A:F,2,0)</f>
        <v>12.8</v>
      </c>
      <c r="C1118" s="15">
        <f>VLOOKUP(A1118,개선_소멸위험지수_종합!A:F,3,0)</f>
        <v>36</v>
      </c>
      <c r="D1118" s="15">
        <f>VLOOKUP(A1118,개선_소멸위험지수_종합!A:F,4,0)</f>
        <v>0.95299999999999996</v>
      </c>
      <c r="E1118" s="15">
        <f>VLOOKUP(A1118,개선_소멸위험지수_종합!A:F,5,0)</f>
        <v>43.7</v>
      </c>
      <c r="F1118" s="15">
        <f>VLOOKUP(A1118,개선_소멸위험지수_종합!A:F,6,0)</f>
        <v>51103</v>
      </c>
    </row>
    <row r="1119" spans="1:6" x14ac:dyDescent="0.3">
      <c r="A1119" s="15" t="s">
        <v>2037</v>
      </c>
      <c r="B1119" s="15">
        <f>VLOOKUP(A1119,개선_소멸위험지수_종합!A:F,2,0)</f>
        <v>12.9</v>
      </c>
      <c r="C1119" s="15">
        <f>VLOOKUP(A1119,개선_소멸위험지수_종합!A:F,3,0)</f>
        <v>34.4</v>
      </c>
      <c r="D1119" s="15">
        <f>VLOOKUP(A1119,개선_소멸위험지수_종합!A:F,4,0)</f>
        <v>0.95799999999999996</v>
      </c>
      <c r="E1119" s="15">
        <f>VLOOKUP(A1119,개선_소멸위험지수_종합!A:F,5,0)</f>
        <v>41</v>
      </c>
      <c r="F1119" s="15">
        <f>VLOOKUP(A1119,개선_소멸위험지수_종합!A:F,6,0)</f>
        <v>486077</v>
      </c>
    </row>
    <row r="1120" spans="1:6" x14ac:dyDescent="0.3">
      <c r="A1120" s="15" t="s">
        <v>2031</v>
      </c>
      <c r="B1120" s="15">
        <f>VLOOKUP(A1120,개선_소멸위험지수_종합!A:F,2,0)</f>
        <v>17.2</v>
      </c>
      <c r="C1120" s="15">
        <f>VLOOKUP(A1120,개선_소멸위험지수_종합!A:F,3,0)</f>
        <v>36.700000000000003</v>
      </c>
      <c r="D1120" s="15">
        <f>VLOOKUP(A1120,개선_소멸위험지수_종합!A:F,4,0)</f>
        <v>0.95299999999999996</v>
      </c>
      <c r="E1120" s="15">
        <f>VLOOKUP(A1120,개선_소멸위험지수_종합!A:F,5,0)</f>
        <v>40.200000000000003</v>
      </c>
      <c r="F1120" s="15">
        <f>VLOOKUP(A1120,개선_소멸위험지수_종합!A:F,6,0)</f>
        <v>180411</v>
      </c>
    </row>
    <row r="1121" spans="1:6" x14ac:dyDescent="0.3">
      <c r="A1121" s="15" t="s">
        <v>2115</v>
      </c>
      <c r="B1121" s="15">
        <f>VLOOKUP(A1121,개선_소멸위험지수_종합!A:F,2,0)</f>
        <v>15.2</v>
      </c>
      <c r="C1121" s="15">
        <f>VLOOKUP(A1121,개선_소멸위험지수_종합!A:F,3,0)</f>
        <v>31</v>
      </c>
      <c r="D1121" s="15">
        <f>VLOOKUP(A1121,개선_소멸위험지수_종합!A:F,4,0)</f>
        <v>0.94299999999999995</v>
      </c>
      <c r="E1121" s="15">
        <f>VLOOKUP(A1121,개선_소멸위험지수_종합!A:F,5,0)</f>
        <v>42.9</v>
      </c>
      <c r="F1121" s="15">
        <f>VLOOKUP(A1121,개선_소멸위험지수_종합!A:F,6,0)</f>
        <v>660375</v>
      </c>
    </row>
    <row r="1122" spans="1:6" x14ac:dyDescent="0.3">
      <c r="A1122" s="15" t="s">
        <v>2055</v>
      </c>
      <c r="B1122" s="15">
        <f>VLOOKUP(A1122,개선_소멸위험지수_종합!A:F,2,0)</f>
        <v>13</v>
      </c>
      <c r="C1122" s="15">
        <f>VLOOKUP(A1122,개선_소멸위험지수_종합!A:F,3,0)</f>
        <v>30</v>
      </c>
      <c r="D1122" s="15">
        <f>VLOOKUP(A1122,개선_소멸위험지수_종합!A:F,4,0)</f>
        <v>0.93899999999999995</v>
      </c>
      <c r="E1122" s="15">
        <f>VLOOKUP(A1122,개선_소멸위험지수_종합!A:F,5,0)</f>
        <v>48.7</v>
      </c>
      <c r="F1122" s="15">
        <f>VLOOKUP(A1122,개선_소멸위험지수_종합!A:F,6,0)</f>
        <v>103675</v>
      </c>
    </row>
    <row r="1123" spans="1:6" x14ac:dyDescent="0.3">
      <c r="A1123" s="15" t="s">
        <v>2079</v>
      </c>
      <c r="B1123" s="15">
        <f>VLOOKUP(A1123,개선_소멸위험지수_종합!A:F,2,0)</f>
        <v>10.6</v>
      </c>
      <c r="C1123" s="15">
        <f>VLOOKUP(A1123,개선_소멸위험지수_종합!A:F,3,0)</f>
        <v>32.200000000000003</v>
      </c>
      <c r="D1123" s="15">
        <f>VLOOKUP(A1123,개선_소멸위험지수_종합!A:F,4,0)</f>
        <v>0.96299999999999997</v>
      </c>
      <c r="E1123" s="15">
        <f>VLOOKUP(A1123,개선_소멸위험지수_종합!A:F,5,0)</f>
        <v>39.200000000000003</v>
      </c>
      <c r="F1123" s="15">
        <f>VLOOKUP(A1123,개선_소멸위험지수_종합!A:F,6,0)</f>
        <v>99179</v>
      </c>
    </row>
    <row r="1124" spans="1:6" x14ac:dyDescent="0.3">
      <c r="A1124" s="15" t="s">
        <v>2103</v>
      </c>
      <c r="B1124" s="15">
        <f>VLOOKUP(A1124,개선_소멸위험지수_종합!A:F,2,0)</f>
        <v>14.9</v>
      </c>
      <c r="C1124" s="15">
        <f>VLOOKUP(A1124,개선_소멸위험지수_종합!A:F,3,0)</f>
        <v>30.6</v>
      </c>
      <c r="D1124" s="15">
        <f>VLOOKUP(A1124,개선_소멸위험지수_종합!A:F,4,0)</f>
        <v>0.95799999999999996</v>
      </c>
      <c r="E1124" s="15">
        <f>VLOOKUP(A1124,개선_소멸위험지수_종합!A:F,5,0)</f>
        <v>40.799999999999997</v>
      </c>
      <c r="F1124" s="15">
        <f>VLOOKUP(A1124,개선_소멸위험지수_종합!A:F,6,0)</f>
        <v>327161</v>
      </c>
    </row>
    <row r="1125" spans="1:6" x14ac:dyDescent="0.3">
      <c r="A1125" s="15" t="s">
        <v>2091</v>
      </c>
      <c r="B1125" s="15">
        <f>VLOOKUP(A1125,개선_소멸위험지수_종합!A:F,2,0)</f>
        <v>16.600000000000001</v>
      </c>
      <c r="C1125" s="15">
        <f>VLOOKUP(A1125,개선_소멸위험지수_종합!A:F,3,0)</f>
        <v>33.200000000000003</v>
      </c>
      <c r="D1125" s="15">
        <f>VLOOKUP(A1125,개선_소멸위험지수_종합!A:F,4,0)</f>
        <v>0.93500000000000005</v>
      </c>
      <c r="E1125" s="15">
        <f>VLOOKUP(A1125,개선_소멸위험지수_종합!A:F,5,0)</f>
        <v>32</v>
      </c>
      <c r="F1125" s="15">
        <f>VLOOKUP(A1125,개선_소멸위험지수_종합!A:F,6,0)</f>
        <v>176050</v>
      </c>
    </row>
    <row r="1126" spans="1:6" x14ac:dyDescent="0.3">
      <c r="A1126" s="15" t="s">
        <v>2067</v>
      </c>
      <c r="B1126" s="15">
        <f>VLOOKUP(A1126,개선_소멸위험지수_종합!A:F,2,0)</f>
        <v>11.8</v>
      </c>
      <c r="C1126" s="15">
        <f>VLOOKUP(A1126,개선_소멸위험지수_종합!A:F,3,0)</f>
        <v>26</v>
      </c>
      <c r="D1126" s="15">
        <f>VLOOKUP(A1126,개선_소멸위험지수_종합!A:F,4,0)</f>
        <v>0.95</v>
      </c>
      <c r="E1126" s="15">
        <f>VLOOKUP(A1126,개선_소멸위험지수_종합!A:F,5,0)</f>
        <v>43.5</v>
      </c>
      <c r="F1126" s="15">
        <f>VLOOKUP(A1126,개선_소멸위험지수_종합!A:F,6,0)</f>
        <v>115097</v>
      </c>
    </row>
    <row r="1127" spans="1:6" x14ac:dyDescent="0.3">
      <c r="A1127" s="15" t="s">
        <v>2049</v>
      </c>
      <c r="B1127" s="15">
        <f>VLOOKUP(A1127,개선_소멸위험지수_종합!A:F,2,0)</f>
        <v>12.2</v>
      </c>
      <c r="C1127" s="15">
        <f>VLOOKUP(A1127,개선_소멸위험지수_종합!A:F,3,0)</f>
        <v>31.2</v>
      </c>
      <c r="D1127" s="15">
        <f>VLOOKUP(A1127,개선_소멸위험지수_종합!A:F,4,0)</f>
        <v>0.96899999999999997</v>
      </c>
      <c r="E1127" s="15">
        <f>VLOOKUP(A1127,개선_소멸위험지수_종합!A:F,5,0)</f>
        <v>43.2</v>
      </c>
      <c r="F1127" s="15">
        <f>VLOOKUP(A1127,개선_소멸위험지수_종합!A:F,6,0)</f>
        <v>42772</v>
      </c>
    </row>
    <row r="1128" spans="1:6" x14ac:dyDescent="0.3">
      <c r="A1128" s="15" t="s">
        <v>2073</v>
      </c>
      <c r="B1128" s="15">
        <f>VLOOKUP(A1128,개선_소멸위험지수_종합!A:F,2,0)</f>
        <v>16.8</v>
      </c>
      <c r="C1128" s="15">
        <f>VLOOKUP(A1128,개선_소멸위험지수_종합!A:F,3,0)</f>
        <v>37</v>
      </c>
      <c r="D1128" s="15">
        <f>VLOOKUP(A1128,개선_소멸위험지수_종합!A:F,4,0)</f>
        <v>0.93600000000000005</v>
      </c>
      <c r="E1128" s="15">
        <f>VLOOKUP(A1128,개선_소멸위험지수_종합!A:F,5,0)</f>
        <v>36.299999999999997</v>
      </c>
      <c r="F1128" s="15">
        <f>VLOOKUP(A1128,개선_소멸위험지수_종합!A:F,6,0)</f>
        <v>171044</v>
      </c>
    </row>
    <row r="1129" spans="1:6" x14ac:dyDescent="0.3">
      <c r="A1129" s="15" t="s">
        <v>2061</v>
      </c>
      <c r="B1129" s="15">
        <f>VLOOKUP(A1129,개선_소멸위험지수_종합!A:F,2,0)</f>
        <v>12.6</v>
      </c>
      <c r="C1129" s="15">
        <f>VLOOKUP(A1129,개선_소멸위험지수_종합!A:F,3,0)</f>
        <v>30.4</v>
      </c>
      <c r="D1129" s="15">
        <f>VLOOKUP(A1129,개선_소멸위험지수_종합!A:F,4,0)</f>
        <v>0.93200000000000005</v>
      </c>
      <c r="E1129" s="15">
        <f>VLOOKUP(A1129,개선_소멸위험지수_종합!A:F,5,0)</f>
        <v>34.6</v>
      </c>
      <c r="F1129" s="15">
        <f>VLOOKUP(A1129,개선_소멸위험지수_종합!A:F,6,0)</f>
        <v>51710</v>
      </c>
    </row>
    <row r="1130" spans="1:6" x14ac:dyDescent="0.3">
      <c r="A1130" s="15" t="s">
        <v>2085</v>
      </c>
      <c r="B1130" s="15">
        <f>VLOOKUP(A1130,개선_소멸위험지수_종합!A:F,2,0)</f>
        <v>14.1</v>
      </c>
      <c r="C1130" s="15">
        <f>VLOOKUP(A1130,개선_소멸위험지수_종합!A:F,3,0)</f>
        <v>29.2</v>
      </c>
      <c r="D1130" s="15">
        <f>VLOOKUP(A1130,개선_소멸위험지수_종합!A:F,4,0)</f>
        <v>0.95499999999999996</v>
      </c>
      <c r="E1130" s="15">
        <f>VLOOKUP(A1130,개선_소멸위험지수_종합!A:F,5,0)</f>
        <v>43.1</v>
      </c>
      <c r="F1130" s="15">
        <f>VLOOKUP(A1130,개선_소멸위험지수_종합!A:F,6,0)</f>
        <v>64260</v>
      </c>
    </row>
    <row r="1131" spans="1:6" x14ac:dyDescent="0.3">
      <c r="A1131" s="15" t="s">
        <v>2097</v>
      </c>
      <c r="B1131" s="15">
        <f>VLOOKUP(A1131,개선_소멸위험지수_종합!A:F,2,0)</f>
        <v>9.5</v>
      </c>
      <c r="C1131" s="15">
        <f>VLOOKUP(A1131,개선_소멸위험지수_종합!A:F,3,0)</f>
        <v>43.5</v>
      </c>
      <c r="D1131" s="15">
        <f>VLOOKUP(A1131,개선_소멸위험지수_종합!A:F,4,0)</f>
        <v>0.95399999999999996</v>
      </c>
      <c r="E1131" s="15">
        <f>VLOOKUP(A1131,개선_소멸위험지수_종합!A:F,5,0)</f>
        <v>38.9</v>
      </c>
      <c r="F1131" s="15">
        <f>VLOOKUP(A1131,개선_소멸위험지수_종합!A:F,6,0)</f>
        <v>51406</v>
      </c>
    </row>
    <row r="1132" spans="1:6" x14ac:dyDescent="0.3">
      <c r="A1132" s="15" t="s">
        <v>2121</v>
      </c>
      <c r="B1132" s="15">
        <f>VLOOKUP(A1132,개선_소멸위험지수_종합!A:F,2,0)</f>
        <v>15.6</v>
      </c>
      <c r="C1132" s="15">
        <f>VLOOKUP(A1132,개선_소멸위험지수_종합!A:F,3,0)</f>
        <v>33</v>
      </c>
      <c r="D1132" s="15">
        <f>VLOOKUP(A1132,개선_소멸위험지수_종합!A:F,4,0)</f>
        <v>0.95</v>
      </c>
      <c r="E1132" s="15">
        <f>VLOOKUP(A1132,개선_소멸위험지수_종합!A:F,5,0)</f>
        <v>40.200000000000003</v>
      </c>
      <c r="F1132" s="15">
        <f>VLOOKUP(A1132,개선_소멸위험지수_종합!A:F,6,0)</f>
        <v>31353</v>
      </c>
    </row>
    <row r="1133" spans="1:6" x14ac:dyDescent="0.3">
      <c r="A1133" s="15" t="s">
        <v>2133</v>
      </c>
      <c r="B1133" s="15">
        <f>VLOOKUP(A1133,개선_소멸위험지수_종합!A:F,2,0)</f>
        <v>13.6</v>
      </c>
      <c r="C1133" s="15">
        <f>VLOOKUP(A1133,개선_소멸위험지수_종합!A:F,3,0)</f>
        <v>33.799999999999997</v>
      </c>
      <c r="D1133" s="15">
        <f>VLOOKUP(A1133,개선_소멸위험지수_종합!A:F,4,0)</f>
        <v>0.94499999999999995</v>
      </c>
      <c r="E1133" s="15">
        <f>VLOOKUP(A1133,개선_소멸위험지수_종합!A:F,5,0)</f>
        <v>35</v>
      </c>
      <c r="F1133" s="15">
        <f>VLOOKUP(A1133,개선_소멸위험지수_종합!A:F,6,0)</f>
        <v>99729</v>
      </c>
    </row>
    <row r="1134" spans="1:6" x14ac:dyDescent="0.3">
      <c r="A1134" s="15" t="s">
        <v>2109</v>
      </c>
      <c r="B1134" s="15">
        <f>VLOOKUP(A1134,개선_소멸위험지수_종합!A:F,2,0)</f>
        <v>14.5</v>
      </c>
      <c r="C1134" s="15">
        <f>VLOOKUP(A1134,개선_소멸위험지수_종합!A:F,3,0)</f>
        <v>34.200000000000003</v>
      </c>
      <c r="D1134" s="15">
        <f>VLOOKUP(A1134,개선_소멸위험지수_종합!A:F,4,0)</f>
        <v>0.94899999999999995</v>
      </c>
      <c r="E1134" s="15">
        <f>VLOOKUP(A1134,개선_소멸위험지수_종합!A:F,5,0)</f>
        <v>37.4</v>
      </c>
      <c r="F1134" s="15">
        <f>VLOOKUP(A1134,개선_소멸위험지수_종합!A:F,6,0)</f>
        <v>79499</v>
      </c>
    </row>
    <row r="1135" spans="1:6" x14ac:dyDescent="0.3">
      <c r="A1135" s="15" t="s">
        <v>2127</v>
      </c>
      <c r="B1135" s="15">
        <f>VLOOKUP(A1135,개선_소멸위험지수_종합!A:F,2,0)</f>
        <v>13</v>
      </c>
      <c r="C1135" s="15">
        <f>VLOOKUP(A1135,개선_소멸위험지수_종합!A:F,3,0)</f>
        <v>31.5</v>
      </c>
      <c r="D1135" s="15">
        <f>VLOOKUP(A1135,개선_소멸위험지수_종합!A:F,4,0)</f>
        <v>0.96</v>
      </c>
      <c r="E1135" s="15">
        <f>VLOOKUP(A1135,개선_소멸위험지수_종합!A:F,5,0)</f>
        <v>36.1</v>
      </c>
      <c r="F1135" s="15">
        <f>VLOOKUP(A1135,개선_소멸위험지수_종합!A:F,6,0)</f>
        <v>61872</v>
      </c>
    </row>
    <row r="1136" spans="1:6" x14ac:dyDescent="0.3">
      <c r="A1136" s="15" t="s">
        <v>2199</v>
      </c>
      <c r="B1136" s="15">
        <f>VLOOKUP(A1136,개선_소멸위험지수_종합!A:F,2,0)</f>
        <v>18.399999999999999</v>
      </c>
      <c r="C1136" s="15">
        <f>VLOOKUP(A1136,개선_소멸위험지수_종합!A:F,3,0)</f>
        <v>31.3</v>
      </c>
      <c r="D1136" s="15">
        <f>VLOOKUP(A1136,개선_소멸위험지수_종합!A:F,4,0)</f>
        <v>0.95799999999999996</v>
      </c>
      <c r="E1136" s="15">
        <f>VLOOKUP(A1136,개선_소멸위험지수_종합!A:F,5,0)</f>
        <v>40</v>
      </c>
      <c r="F1136" s="15">
        <f>VLOOKUP(A1136,개선_소멸위험지수_종합!A:F,6,0)</f>
        <v>832622</v>
      </c>
    </row>
    <row r="1137" spans="1:6" x14ac:dyDescent="0.3">
      <c r="A1137" s="15" t="s">
        <v>2205</v>
      </c>
      <c r="B1137" s="15">
        <f>VLOOKUP(A1137,개선_소멸위험지수_종합!A:F,2,0)</f>
        <v>15.9</v>
      </c>
      <c r="C1137" s="15">
        <f>VLOOKUP(A1137,개선_소멸위험지수_종합!A:F,3,0)</f>
        <v>35.1</v>
      </c>
      <c r="D1137" s="15">
        <f>VLOOKUP(A1137,개선_소멸위험지수_종합!A:F,4,0)</f>
        <v>0.94199999999999995</v>
      </c>
      <c r="E1137" s="15">
        <f>VLOOKUP(A1137,개선_소멸위험지수_종합!A:F,5,0)</f>
        <v>41.9</v>
      </c>
      <c r="F1137" s="15">
        <f>VLOOKUP(A1137,개선_소멸위험지수_종합!A:F,6,0)</f>
        <v>207490</v>
      </c>
    </row>
    <row r="1138" spans="1:6" x14ac:dyDescent="0.3">
      <c r="A1138" s="15" t="s">
        <v>2181</v>
      </c>
      <c r="B1138" s="15">
        <f>VLOOKUP(A1138,개선_소멸위험지수_종합!A:F,2,0)</f>
        <v>22.2</v>
      </c>
      <c r="C1138" s="15">
        <f>VLOOKUP(A1138,개선_소멸위험지수_종합!A:F,3,0)</f>
        <v>28.8</v>
      </c>
      <c r="D1138" s="15">
        <f>VLOOKUP(A1138,개선_소멸위험지수_종합!A:F,4,0)</f>
        <v>0.95</v>
      </c>
      <c r="E1138" s="15">
        <f>VLOOKUP(A1138,개선_소멸위험지수_종합!A:F,5,0)</f>
        <v>37.9</v>
      </c>
      <c r="F1138" s="15">
        <f>VLOOKUP(A1138,개선_소멸위험지수_종합!A:F,6,0)</f>
        <v>130047</v>
      </c>
    </row>
    <row r="1139" spans="1:6" x14ac:dyDescent="0.3">
      <c r="A1139" s="15" t="s">
        <v>2157</v>
      </c>
      <c r="B1139" s="15">
        <f>VLOOKUP(A1139,개선_소멸위험지수_종합!A:F,2,0)</f>
        <v>15.7</v>
      </c>
      <c r="C1139" s="15">
        <f>VLOOKUP(A1139,개선_소멸위험지수_종합!A:F,3,0)</f>
        <v>39.9</v>
      </c>
      <c r="D1139" s="15">
        <f>VLOOKUP(A1139,개선_소멸위험지수_종합!A:F,4,0)</f>
        <v>0.94199999999999995</v>
      </c>
      <c r="E1139" s="15">
        <f>VLOOKUP(A1139,개선_소멸위험지수_종합!A:F,5,0)</f>
        <v>35.200000000000003</v>
      </c>
      <c r="F1139" s="15">
        <f>VLOOKUP(A1139,개선_소멸위험지수_종합!A:F,6,0)</f>
        <v>31866</v>
      </c>
    </row>
    <row r="1140" spans="1:6" x14ac:dyDescent="0.3">
      <c r="A1140" s="15" t="s">
        <v>2169</v>
      </c>
      <c r="B1140" s="15">
        <f>VLOOKUP(A1140,개선_소멸위험지수_종합!A:F,2,0)</f>
        <v>13</v>
      </c>
      <c r="C1140" s="15">
        <f>VLOOKUP(A1140,개선_소멸위험지수_종합!A:F,3,0)</f>
        <v>34.200000000000003</v>
      </c>
      <c r="D1140" s="15">
        <f>VLOOKUP(A1140,개선_소멸위험지수_종합!A:F,4,0)</f>
        <v>0.95699999999999996</v>
      </c>
      <c r="E1140" s="15">
        <f>VLOOKUP(A1140,개선_소멸위험지수_종합!A:F,5,0)</f>
        <v>47.3</v>
      </c>
      <c r="F1140" s="15">
        <f>VLOOKUP(A1140,개선_소멸위험지수_종합!A:F,6,0)</f>
        <v>49625</v>
      </c>
    </row>
    <row r="1141" spans="1:6" x14ac:dyDescent="0.3">
      <c r="A1141" s="15" t="s">
        <v>2163</v>
      </c>
      <c r="B1141" s="15">
        <f>VLOOKUP(A1141,개선_소멸위험지수_종합!A:F,2,0)</f>
        <v>9.9</v>
      </c>
      <c r="C1141" s="15">
        <f>VLOOKUP(A1141,개선_소멸위험지수_종합!A:F,3,0)</f>
        <v>31.4</v>
      </c>
      <c r="D1141" s="15">
        <f>VLOOKUP(A1141,개선_소멸위험지수_종합!A:F,4,0)</f>
        <v>0.95799999999999996</v>
      </c>
      <c r="E1141" s="15">
        <f>VLOOKUP(A1141,개선_소멸위험지수_종합!A:F,5,0)</f>
        <v>58.7</v>
      </c>
      <c r="F1141" s="15">
        <f>VLOOKUP(A1141,개선_소멸위험지수_종합!A:F,6,0)</f>
        <v>47159</v>
      </c>
    </row>
    <row r="1142" spans="1:6" x14ac:dyDescent="0.3">
      <c r="A1142" s="15" t="s">
        <v>2187</v>
      </c>
      <c r="B1142" s="15">
        <f>VLOOKUP(A1142,개선_소멸위험지수_종합!A:F,2,0)</f>
        <v>16.600000000000001</v>
      </c>
      <c r="C1142" s="15">
        <f>VLOOKUP(A1142,개선_소멸위험지수_종합!A:F,3,0)</f>
        <v>35.5</v>
      </c>
      <c r="D1142" s="15">
        <f>VLOOKUP(A1142,개선_소멸위험지수_종합!A:F,4,0)</f>
        <v>0.94</v>
      </c>
      <c r="E1142" s="15">
        <f>VLOOKUP(A1142,개선_소멸위험지수_종합!A:F,5,0)</f>
        <v>36.9</v>
      </c>
      <c r="F1142" s="15">
        <f>VLOOKUP(A1142,개선_소멸위험지수_종합!A:F,6,0)</f>
        <v>36885</v>
      </c>
    </row>
    <row r="1143" spans="1:6" x14ac:dyDescent="0.3">
      <c r="A1143" s="15" t="s">
        <v>2193</v>
      </c>
      <c r="B1143" s="15">
        <f>VLOOKUP(A1143,개선_소멸위험지수_종합!A:F,2,0)</f>
        <v>15.6</v>
      </c>
      <c r="C1143" s="15">
        <f>VLOOKUP(A1143,개선_소멸위험지수_종합!A:F,3,0)</f>
        <v>34.4</v>
      </c>
      <c r="D1143" s="15">
        <f>VLOOKUP(A1143,개선_소멸위험지수_종합!A:F,4,0)</f>
        <v>0.96299999999999997</v>
      </c>
      <c r="E1143" s="15">
        <f>VLOOKUP(A1143,개선_소멸위험지수_종합!A:F,5,0)</f>
        <v>48.7</v>
      </c>
      <c r="F1143" s="15">
        <f>VLOOKUP(A1143,개선_소멸위험지수_종합!A:F,6,0)</f>
        <v>86039</v>
      </c>
    </row>
    <row r="1144" spans="1:6" x14ac:dyDescent="0.3">
      <c r="A1144" s="15" t="s">
        <v>2145</v>
      </c>
      <c r="B1144" s="15">
        <f>VLOOKUP(A1144,개선_소멸위험지수_종합!A:F,2,0)</f>
        <v>14.2</v>
      </c>
      <c r="C1144" s="15">
        <f>VLOOKUP(A1144,개선_소멸위험지수_종합!A:F,3,0)</f>
        <v>33.700000000000003</v>
      </c>
      <c r="D1144" s="15">
        <f>VLOOKUP(A1144,개선_소멸위험지수_종합!A:F,4,0)</f>
        <v>0.95399999999999996</v>
      </c>
      <c r="E1144" s="15">
        <f>VLOOKUP(A1144,개선_소멸위험지수_종합!A:F,5,0)</f>
        <v>46.9</v>
      </c>
      <c r="F1144" s="15">
        <f>VLOOKUP(A1144,개선_소멸위험지수_종합!A:F,6,0)</f>
        <v>38261</v>
      </c>
    </row>
    <row r="1145" spans="1:6" x14ac:dyDescent="0.3">
      <c r="A1145" s="15" t="s">
        <v>2175</v>
      </c>
      <c r="B1145" s="15">
        <f>VLOOKUP(A1145,개선_소멸위험지수_종합!A:F,2,0)</f>
        <v>17.3</v>
      </c>
      <c r="C1145" s="15">
        <f>VLOOKUP(A1145,개선_소멸위험지수_종합!A:F,3,0)</f>
        <v>38.200000000000003</v>
      </c>
      <c r="D1145" s="15">
        <f>VLOOKUP(A1145,개선_소멸위험지수_종합!A:F,4,0)</f>
        <v>0.93400000000000005</v>
      </c>
      <c r="E1145" s="15">
        <f>VLOOKUP(A1145,개선_소멸위험지수_종합!A:F,5,0)</f>
        <v>34.700000000000003</v>
      </c>
      <c r="F1145" s="15">
        <f>VLOOKUP(A1145,개선_소멸위험지수_종합!A:F,6,0)</f>
        <v>101224</v>
      </c>
    </row>
    <row r="1146" spans="1:6" x14ac:dyDescent="0.3">
      <c r="A1146" s="15" t="s">
        <v>2151</v>
      </c>
      <c r="B1146" s="15">
        <f>VLOOKUP(A1146,개선_소멸위험지수_종합!A:F,2,0)</f>
        <v>18</v>
      </c>
      <c r="C1146" s="15">
        <f>VLOOKUP(A1146,개선_소멸위험지수_종합!A:F,3,0)</f>
        <v>37.4</v>
      </c>
      <c r="D1146" s="15">
        <f>VLOOKUP(A1146,개선_소멸위험지수_종합!A:F,4,0)</f>
        <v>0.95199999999999996</v>
      </c>
      <c r="E1146" s="15">
        <f>VLOOKUP(A1146,개선_소멸위험지수_종합!A:F,5,0)</f>
        <v>46.8</v>
      </c>
      <c r="F1146" s="15">
        <f>VLOOKUP(A1146,개선_소멸위험지수_종합!A:F,6,0)</f>
        <v>28444</v>
      </c>
    </row>
    <row r="1147" spans="1:6" x14ac:dyDescent="0.3">
      <c r="A1147" s="15" t="s">
        <v>1690</v>
      </c>
      <c r="B1147" s="15">
        <f>VLOOKUP(A1147,개선_소멸위험지수_종합!A:F,2,0)</f>
        <v>6.6</v>
      </c>
      <c r="C1147" s="15">
        <f>VLOOKUP(A1147,개선_소멸위험지수_종합!A:F,3,0)</f>
        <v>27.5</v>
      </c>
      <c r="D1147" s="15">
        <f>VLOOKUP(A1147,개선_소멸위험지수_종합!A:F,4,0)</f>
        <v>0.96499999999999997</v>
      </c>
      <c r="E1147" s="15">
        <f>VLOOKUP(A1147,개선_소멸위험지수_종합!A:F,5,0)</f>
        <v>50.5</v>
      </c>
      <c r="F1147" s="15">
        <f>VLOOKUP(A1147,개선_소멸위험지수_종합!A:F,6,0)</f>
        <v>357356</v>
      </c>
    </row>
    <row r="1148" spans="1:6" x14ac:dyDescent="0.3">
      <c r="A1148" s="15" t="s">
        <v>934</v>
      </c>
      <c r="B1148" s="15">
        <f>VLOOKUP(A1148,개선_소멸위험지수_종합!A:F,2,0)</f>
        <v>9.8000000000000007</v>
      </c>
      <c r="C1148" s="15">
        <f>VLOOKUP(A1148,개선_소멸위험지수_종합!A:F,3,0)</f>
        <v>32.700000000000003</v>
      </c>
      <c r="D1148" s="15">
        <f>VLOOKUP(A1148,개선_소멸위험지수_종합!A:F,4,0)</f>
        <v>0.96</v>
      </c>
      <c r="E1148" s="15">
        <f>VLOOKUP(A1148,개선_소멸위험지수_종합!A:F,5,0)</f>
        <v>57.1</v>
      </c>
      <c r="F1148" s="15">
        <f>VLOOKUP(A1148,개선_소멸위험지수_종합!A:F,6,0)</f>
        <v>1203579</v>
      </c>
    </row>
    <row r="1149" spans="1:6" x14ac:dyDescent="0.3">
      <c r="A1149" s="15" t="s">
        <v>928</v>
      </c>
      <c r="B1149" s="15">
        <f>VLOOKUP(A1149,개선_소멸위험지수_종합!A:F,2,0)</f>
        <v>8.9</v>
      </c>
      <c r="C1149" s="15">
        <f>VLOOKUP(A1149,개선_소멸위험지수_종합!A:F,3,0)</f>
        <v>27.1</v>
      </c>
      <c r="D1149" s="15">
        <f>VLOOKUP(A1149,개선_소멸위험지수_종합!A:F,4,0)</f>
        <v>0.95699999999999996</v>
      </c>
      <c r="E1149" s="15">
        <f>VLOOKUP(A1149,개선_소멸위험지수_종합!A:F,5,0)</f>
        <v>55.2</v>
      </c>
      <c r="F1149" s="15">
        <f>VLOOKUP(A1149,개선_소멸위험지수_종합!A:F,6,0)</f>
        <v>939431</v>
      </c>
    </row>
    <row r="1150" spans="1:6" x14ac:dyDescent="0.3">
      <c r="A1150" s="15" t="s">
        <v>958</v>
      </c>
      <c r="B1150" s="15">
        <f>VLOOKUP(A1150,개선_소멸위험지수_종합!A:F,2,0)</f>
        <v>9.6</v>
      </c>
      <c r="C1150" s="15">
        <f>VLOOKUP(A1150,개선_소멸위험지수_종합!A:F,3,0)</f>
        <v>32.5</v>
      </c>
      <c r="D1150" s="15">
        <f>VLOOKUP(A1150,개선_소멸위험지수_종합!A:F,4,0)</f>
        <v>0.95299999999999996</v>
      </c>
      <c r="E1150" s="15">
        <f>VLOOKUP(A1150,개선_소멸위험지수_종합!A:F,5,0)</f>
        <v>55.3</v>
      </c>
      <c r="F1150" s="15">
        <f>VLOOKUP(A1150,개선_소멸위험지수_종합!A:F,6,0)</f>
        <v>550654</v>
      </c>
    </row>
    <row r="1151" spans="1:6" x14ac:dyDescent="0.3">
      <c r="A1151" s="15" t="s">
        <v>922</v>
      </c>
      <c r="B1151" s="15">
        <f>VLOOKUP(A1151,개선_소멸위험지수_종합!A:F,2,0)</f>
        <v>11.8</v>
      </c>
      <c r="C1151" s="15">
        <f>VLOOKUP(A1151,개선_소멸위험지수_종합!A:F,3,0)</f>
        <v>32.9</v>
      </c>
      <c r="D1151" s="15">
        <f>VLOOKUP(A1151,개선_소멸위험지수_종합!A:F,4,0)</f>
        <v>0.95</v>
      </c>
      <c r="E1151" s="15">
        <f>VLOOKUP(A1151,개선_소멸위험지수_종합!A:F,5,0)</f>
        <v>52.6</v>
      </c>
      <c r="F1151" s="15">
        <f>VLOOKUP(A1151,개선_소멸위험지수_종합!A:F,6,0)</f>
        <v>825457</v>
      </c>
    </row>
    <row r="1152" spans="1:6" x14ac:dyDescent="0.3">
      <c r="A1152" s="15" t="s">
        <v>880</v>
      </c>
      <c r="B1152" s="15">
        <f>VLOOKUP(A1152,개선_소멸위험지수_종합!A:F,2,0)</f>
        <v>7.1</v>
      </c>
      <c r="C1152" s="15">
        <f>VLOOKUP(A1152,개선_소멸위험지수_종합!A:F,3,0)</f>
        <v>30.8</v>
      </c>
      <c r="D1152" s="15">
        <f>VLOOKUP(A1152,개선_소멸위험지수_종합!A:F,4,0)</f>
        <v>0.97199999999999998</v>
      </c>
      <c r="E1152" s="15">
        <f>VLOOKUP(A1152,개선_소멸위험지수_종합!A:F,5,0)</f>
        <v>63.7</v>
      </c>
      <c r="F1152" s="15">
        <f>VLOOKUP(A1152,개선_소멸위험지수_종합!A:F,6,0)</f>
        <v>299363</v>
      </c>
    </row>
    <row r="1153" spans="1:6" x14ac:dyDescent="0.3">
      <c r="A1153" s="15" t="s">
        <v>1024</v>
      </c>
      <c r="B1153" s="15">
        <f>VLOOKUP(A1153,개선_소멸위험지수_종합!A:F,2,0)</f>
        <v>8.6999999999999993</v>
      </c>
      <c r="C1153" s="15">
        <f>VLOOKUP(A1153,개선_소멸위험지수_종합!A:F,3,0)</f>
        <v>37.799999999999997</v>
      </c>
      <c r="D1153" s="15">
        <f>VLOOKUP(A1153,개선_소멸위험지수_종합!A:F,4,0)</f>
        <v>0.94599999999999995</v>
      </c>
      <c r="E1153" s="15">
        <f>VLOOKUP(A1153,개선_소멸위험지수_종합!A:F,5,0)</f>
        <v>50.9</v>
      </c>
      <c r="F1153" s="15">
        <f>VLOOKUP(A1153,개선_소멸위험지수_종합!A:F,6,0)</f>
        <v>547768</v>
      </c>
    </row>
    <row r="1154" spans="1:6" x14ac:dyDescent="0.3">
      <c r="A1154" s="15" t="s">
        <v>946</v>
      </c>
      <c r="B1154" s="15">
        <f>VLOOKUP(A1154,개선_소멸위험지수_종합!A:F,2,0)</f>
        <v>14.3</v>
      </c>
      <c r="C1154" s="15">
        <f>VLOOKUP(A1154,개선_소멸위험지수_종합!A:F,3,0)</f>
        <v>34.4</v>
      </c>
      <c r="D1154" s="15">
        <f>VLOOKUP(A1154,개선_소멸위험지수_종합!A:F,4,0)</f>
        <v>0.94699999999999995</v>
      </c>
      <c r="E1154" s="15">
        <f>VLOOKUP(A1154,개선_소멸위험지수_종합!A:F,5,0)</f>
        <v>47.3</v>
      </c>
      <c r="F1154" s="15">
        <f>VLOOKUP(A1154,개선_소멸위험지수_종합!A:F,6,0)</f>
        <v>697471</v>
      </c>
    </row>
    <row r="1155" spans="1:6" x14ac:dyDescent="0.3">
      <c r="A1155" s="15" t="s">
        <v>874</v>
      </c>
      <c r="B1155" s="15">
        <f>VLOOKUP(A1155,개선_소멸위험지수_종합!A:F,2,0)</f>
        <v>6.5</v>
      </c>
      <c r="C1155" s="15">
        <f>VLOOKUP(A1155,개선_소멸위험지수_종합!A:F,3,0)</f>
        <v>27.2</v>
      </c>
      <c r="D1155" s="15">
        <f>VLOOKUP(A1155,개선_소멸위험지수_종합!A:F,4,0)</f>
        <v>0.97099999999999997</v>
      </c>
      <c r="E1155" s="15">
        <f>VLOOKUP(A1155,개선_소멸위험지수_종합!A:F,5,0)</f>
        <v>66.2</v>
      </c>
      <c r="F1155" s="15">
        <f>VLOOKUP(A1155,개선_소멸위험지수_종합!A:F,6,0)</f>
        <v>63179</v>
      </c>
    </row>
    <row r="1156" spans="1:6" x14ac:dyDescent="0.3">
      <c r="A1156" s="15" t="s">
        <v>988</v>
      </c>
      <c r="B1156" s="15">
        <f>VLOOKUP(A1156,개선_소멸위험지수_종합!A:F,2,0)</f>
        <v>14.1</v>
      </c>
      <c r="C1156" s="15">
        <f>VLOOKUP(A1156,개선_소멸위험지수_종합!A:F,3,0)</f>
        <v>31.8</v>
      </c>
      <c r="D1156" s="15">
        <f>VLOOKUP(A1156,개선_소멸위험지수_종합!A:F,4,0)</f>
        <v>0.95699999999999996</v>
      </c>
      <c r="E1156" s="15">
        <f>VLOOKUP(A1156,개선_소멸위험지수_종합!A:F,5,0)</f>
        <v>51.4</v>
      </c>
      <c r="F1156" s="15">
        <f>VLOOKUP(A1156,개선_소멸위험지수_종합!A:F,6,0)</f>
        <v>237061</v>
      </c>
    </row>
    <row r="1157" spans="1:6" x14ac:dyDescent="0.3">
      <c r="A1157" s="15" t="s">
        <v>940</v>
      </c>
      <c r="B1157" s="15">
        <f>VLOOKUP(A1157,개선_소멸위험지수_종합!A:F,2,0)</f>
        <v>11.5</v>
      </c>
      <c r="C1157" s="15">
        <f>VLOOKUP(A1157,개선_소멸위험지수_종합!A:F,3,0)</f>
        <v>33.9</v>
      </c>
      <c r="D1157" s="15">
        <f>VLOOKUP(A1157,개선_소멸위험지수_종합!A:F,4,0)</f>
        <v>0.94899999999999995</v>
      </c>
      <c r="E1157" s="15">
        <f>VLOOKUP(A1157,개선_소멸위험지수_종합!A:F,5,0)</f>
        <v>54</v>
      </c>
      <c r="F1157" s="15">
        <f>VLOOKUP(A1157,개선_소멸위험지수_종합!A:F,6,0)</f>
        <v>530572</v>
      </c>
    </row>
    <row r="1158" spans="1:6" x14ac:dyDescent="0.3">
      <c r="A1158" s="15" t="s">
        <v>898</v>
      </c>
      <c r="B1158" s="15">
        <f>VLOOKUP(A1158,개선_소멸위험지수_종합!A:F,2,0)</f>
        <v>12.7</v>
      </c>
      <c r="C1158" s="15">
        <f>VLOOKUP(A1158,개선_소멸위험지수_종합!A:F,3,0)</f>
        <v>29</v>
      </c>
      <c r="D1158" s="15">
        <f>VLOOKUP(A1158,개선_소멸위험지수_종합!A:F,4,0)</f>
        <v>0.95099999999999996</v>
      </c>
      <c r="E1158" s="15">
        <f>VLOOKUP(A1158,개선_소멸위험지수_종합!A:F,5,0)</f>
        <v>58.2</v>
      </c>
      <c r="F1158" s="15">
        <f>VLOOKUP(A1158,개선_소멸위험지수_종합!A:F,6,0)</f>
        <v>275717</v>
      </c>
    </row>
    <row r="1159" spans="1:6" x14ac:dyDescent="0.3">
      <c r="A1159" s="15" t="s">
        <v>1000</v>
      </c>
      <c r="B1159" s="15">
        <f>VLOOKUP(A1159,개선_소멸위험지수_종합!A:F,2,0)</f>
        <v>11.5</v>
      </c>
      <c r="C1159" s="15">
        <f>VLOOKUP(A1159,개선_소멸위험지수_종합!A:F,3,0)</f>
        <v>30.5</v>
      </c>
      <c r="D1159" s="15">
        <f>VLOOKUP(A1159,개선_소멸위험지수_종합!A:F,4,0)</f>
        <v>0.96199999999999997</v>
      </c>
      <c r="E1159" s="15">
        <f>VLOOKUP(A1159,개선_소멸위험지수_종합!A:F,5,0)</f>
        <v>53.7</v>
      </c>
      <c r="F1159" s="15">
        <f>VLOOKUP(A1159,개선_소멸위험지수_종합!A:F,6,0)</f>
        <v>163876</v>
      </c>
    </row>
    <row r="1160" spans="1:6" x14ac:dyDescent="0.3">
      <c r="A1160" s="15" t="s">
        <v>1036</v>
      </c>
      <c r="B1160" s="15">
        <f>VLOOKUP(A1160,개선_소멸위험지수_종합!A:F,2,0)</f>
        <v>10</v>
      </c>
      <c r="C1160" s="15">
        <f>VLOOKUP(A1160,개선_소멸위험지수_종합!A:F,3,0)</f>
        <v>28</v>
      </c>
      <c r="D1160" s="15">
        <f>VLOOKUP(A1160,개선_소멸위험지수_종합!A:F,4,0)</f>
        <v>0.95899999999999996</v>
      </c>
      <c r="E1160" s="15">
        <f>VLOOKUP(A1160,개선_소멸위험지수_종합!A:F,5,0)</f>
        <v>61.1</v>
      </c>
      <c r="F1160" s="15">
        <f>VLOOKUP(A1160,개선_소멸위험지수_종합!A:F,6,0)</f>
        <v>292964</v>
      </c>
    </row>
    <row r="1161" spans="1:6" x14ac:dyDescent="0.3">
      <c r="A1161" s="15" t="s">
        <v>994</v>
      </c>
      <c r="B1161" s="15">
        <f>VLOOKUP(A1161,개선_소멸위험지수_종합!A:F,2,0)</f>
        <v>9.6</v>
      </c>
      <c r="C1161" s="15">
        <f>VLOOKUP(A1161,개선_소멸위험지수_종합!A:F,3,0)</f>
        <v>27.5</v>
      </c>
      <c r="D1161" s="15">
        <f>VLOOKUP(A1161,개선_소멸위험지수_종합!A:F,4,0)</f>
        <v>0.96199999999999997</v>
      </c>
      <c r="E1161" s="15">
        <f>VLOOKUP(A1161,개선_소멸위험지수_종합!A:F,5,0)</f>
        <v>58.9</v>
      </c>
      <c r="F1161" s="15">
        <f>VLOOKUP(A1161,개선_소멸위험지수_종합!A:F,6,0)</f>
        <v>1084039</v>
      </c>
    </row>
    <row r="1162" spans="1:6" x14ac:dyDescent="0.3">
      <c r="A1162" s="15" t="s">
        <v>1012</v>
      </c>
      <c r="B1162" s="15">
        <f>VLOOKUP(A1162,개선_소멸위험지수_종합!A:F,2,0)</f>
        <v>17.5</v>
      </c>
      <c r="C1162" s="15">
        <f>VLOOKUP(A1162,개선_소멸위험지수_종합!A:F,3,0)</f>
        <v>30.2</v>
      </c>
      <c r="D1162" s="15">
        <f>VLOOKUP(A1162,개선_소멸위험지수_종합!A:F,4,0)</f>
        <v>0.95699999999999996</v>
      </c>
      <c r="E1162" s="15">
        <f>VLOOKUP(A1162,개선_소멸위험지수_종합!A:F,5,0)</f>
        <v>48.5</v>
      </c>
      <c r="F1162" s="15">
        <f>VLOOKUP(A1162,개선_소멸위험지수_종합!A:F,6,0)</f>
        <v>221062</v>
      </c>
    </row>
    <row r="1163" spans="1:6" x14ac:dyDescent="0.3">
      <c r="A1163" s="15" t="s">
        <v>952</v>
      </c>
      <c r="B1163" s="15">
        <f>VLOOKUP(A1163,개선_소멸위험지수_종합!A:F,2,0)</f>
        <v>14.4</v>
      </c>
      <c r="C1163" s="15">
        <f>VLOOKUP(A1163,개선_소멸위험지수_종합!A:F,3,0)</f>
        <v>36.1</v>
      </c>
      <c r="D1163" s="15">
        <f>VLOOKUP(A1163,개선_소멸위험지수_종합!A:F,4,0)</f>
        <v>0.95599999999999996</v>
      </c>
      <c r="E1163" s="15">
        <f>VLOOKUP(A1163,개선_소멸위험지수_종합!A:F,5,0)</f>
        <v>48.8</v>
      </c>
      <c r="F1163" s="15">
        <f>VLOOKUP(A1163,개선_소멸위험지수_종합!A:F,6,0)</f>
        <v>195239</v>
      </c>
    </row>
    <row r="1164" spans="1:6" x14ac:dyDescent="0.3">
      <c r="A1164" s="15" t="s">
        <v>904</v>
      </c>
      <c r="B1164" s="15">
        <f>VLOOKUP(A1164,개선_소멸위험지수_종합!A:F,2,0)</f>
        <v>11</v>
      </c>
      <c r="C1164" s="15">
        <f>VLOOKUP(A1164,개선_소멸위험지수_종합!A:F,3,0)</f>
        <v>32.799999999999997</v>
      </c>
      <c r="D1164" s="15">
        <f>VLOOKUP(A1164,개선_소멸위험지수_종합!A:F,4,0)</f>
        <v>0.95599999999999996</v>
      </c>
      <c r="E1164" s="15">
        <f>VLOOKUP(A1164,개선_소멸위험지수_종합!A:F,5,0)</f>
        <v>49.8</v>
      </c>
      <c r="F1164" s="15">
        <f>VLOOKUP(A1164,개선_소멸위험지수_종합!A:F,6,0)</f>
        <v>488511</v>
      </c>
    </row>
    <row r="1165" spans="1:6" x14ac:dyDescent="0.3">
      <c r="A1165" s="15" t="s">
        <v>1042</v>
      </c>
      <c r="B1165" s="15">
        <f>VLOOKUP(A1165,개선_소멸위험지수_종합!A:F,2,0)</f>
        <v>7.6</v>
      </c>
      <c r="C1165" s="15">
        <f>VLOOKUP(A1165,개선_소멸위험지수_종합!A:F,3,0)</f>
        <v>31.6</v>
      </c>
      <c r="D1165" s="15">
        <f>VLOOKUP(A1165,개선_소멸위험지수_종합!A:F,4,0)</f>
        <v>0.95199999999999996</v>
      </c>
      <c r="E1165" s="15">
        <f>VLOOKUP(A1165,개선_소멸위험지수_종합!A:F,5,0)</f>
        <v>59</v>
      </c>
      <c r="F1165" s="15">
        <f>VLOOKUP(A1165,개선_소멸위험지수_종합!A:F,6,0)</f>
        <v>901163</v>
      </c>
    </row>
    <row r="1166" spans="1:6" x14ac:dyDescent="0.3">
      <c r="A1166" s="15" t="s">
        <v>886</v>
      </c>
      <c r="B1166" s="15">
        <f>VLOOKUP(A1166,개선_소멸위험지수_종합!A:F,2,0)</f>
        <v>10</v>
      </c>
      <c r="C1166" s="15">
        <f>VLOOKUP(A1166,개선_소멸위험지수_종합!A:F,3,0)</f>
        <v>31.9</v>
      </c>
      <c r="D1166" s="15">
        <f>VLOOKUP(A1166,개선_소멸위험지수_종합!A:F,4,0)</f>
        <v>0.96799999999999997</v>
      </c>
      <c r="E1166" s="15">
        <f>VLOOKUP(A1166,개선_소멸위험지수_종합!A:F,5,0)</f>
        <v>70.099999999999994</v>
      </c>
      <c r="F1166" s="15">
        <f>VLOOKUP(A1166,개선_소멸위험지수_종합!A:F,6,0)</f>
        <v>390465</v>
      </c>
    </row>
    <row r="1167" spans="1:6" x14ac:dyDescent="0.3">
      <c r="A1167" s="15" t="s">
        <v>976</v>
      </c>
      <c r="B1167" s="15">
        <f>VLOOKUP(A1167,개선_소멸위험지수_종합!A:F,2,0)</f>
        <v>12.4</v>
      </c>
      <c r="C1167" s="15">
        <f>VLOOKUP(A1167,개선_소멸위험지수_종합!A:F,3,0)</f>
        <v>34.1</v>
      </c>
      <c r="D1167" s="15">
        <f>VLOOKUP(A1167,개선_소멸위험지수_종합!A:F,4,0)</f>
        <v>0.94499999999999995</v>
      </c>
      <c r="E1167" s="15">
        <f>VLOOKUP(A1167,개선_소멸위험지수_종합!A:F,5,0)</f>
        <v>60.1</v>
      </c>
      <c r="F1167" s="15">
        <f>VLOOKUP(A1167,개선_소멸위험지수_종합!A:F,6,0)</f>
        <v>110924</v>
      </c>
    </row>
    <row r="1168" spans="1:6" x14ac:dyDescent="0.3">
      <c r="A1168" s="15" t="s">
        <v>970</v>
      </c>
      <c r="B1168" s="15">
        <f>VLOOKUP(A1168,개선_소멸위험지수_종합!A:F,2,0)</f>
        <v>16.399999999999999</v>
      </c>
      <c r="C1168" s="15">
        <f>VLOOKUP(A1168,개선_소멸위험지수_종합!A:F,3,0)</f>
        <v>32.700000000000003</v>
      </c>
      <c r="D1168" s="15">
        <f>VLOOKUP(A1168,개선_소멸위험지수_종합!A:F,4,0)</f>
        <v>0.95</v>
      </c>
      <c r="E1168" s="15">
        <f>VLOOKUP(A1168,개선_소멸위험지수_종합!A:F,5,0)</f>
        <v>59.2</v>
      </c>
      <c r="F1168" s="15">
        <f>VLOOKUP(A1168,개선_소멸위험지수_종합!A:F,6,0)</f>
        <v>116838</v>
      </c>
    </row>
    <row r="1169" spans="1:6" x14ac:dyDescent="0.3">
      <c r="A1169" s="15" t="s">
        <v>1006</v>
      </c>
      <c r="B1169" s="15">
        <f>VLOOKUP(A1169,개선_소멸위험지수_종합!A:F,2,0)</f>
        <v>13.1</v>
      </c>
      <c r="C1169" s="15">
        <f>VLOOKUP(A1169,개선_소멸위험지수_종합!A:F,3,0)</f>
        <v>30.4</v>
      </c>
      <c r="D1169" s="15">
        <f>VLOOKUP(A1169,개선_소멸위험지수_종합!A:F,4,0)</f>
        <v>0.95</v>
      </c>
      <c r="E1169" s="15">
        <f>VLOOKUP(A1169,개선_소멸위험지수_종합!A:F,5,0)</f>
        <v>54.9</v>
      </c>
      <c r="F1169" s="15">
        <f>VLOOKUP(A1169,개선_소멸위험지수_종합!A:F,6,0)</f>
        <v>449395</v>
      </c>
    </row>
    <row r="1170" spans="1:6" x14ac:dyDescent="0.3">
      <c r="A1170" s="15" t="s">
        <v>916</v>
      </c>
      <c r="B1170" s="15">
        <f>VLOOKUP(A1170,개선_소멸위험지수_종합!A:F,2,0)</f>
        <v>10</v>
      </c>
      <c r="C1170" s="15">
        <f>VLOOKUP(A1170,개선_소멸위험지수_종합!A:F,3,0)</f>
        <v>33.6</v>
      </c>
      <c r="D1170" s="15">
        <f>VLOOKUP(A1170,개선_소멸위험지수_종합!A:F,4,0)</f>
        <v>0.95799999999999996</v>
      </c>
      <c r="E1170" s="15">
        <f>VLOOKUP(A1170,개선_소멸위험지수_종합!A:F,5,0)</f>
        <v>68.2</v>
      </c>
      <c r="F1170" s="15">
        <f>VLOOKUP(A1170,개선_소멸위험지수_종합!A:F,6,0)</f>
        <v>90464</v>
      </c>
    </row>
    <row r="1171" spans="1:6" x14ac:dyDescent="0.3">
      <c r="A1171" s="15" t="s">
        <v>868</v>
      </c>
      <c r="B1171" s="15">
        <f>VLOOKUP(A1171,개선_소멸위험지수_종합!A:F,2,0)</f>
        <v>10.3</v>
      </c>
      <c r="C1171" s="15">
        <f>VLOOKUP(A1171,개선_소멸위험지수_종합!A:F,3,0)</f>
        <v>29.9</v>
      </c>
      <c r="D1171" s="15">
        <f>VLOOKUP(A1171,개선_소멸위험지수_종합!A:F,4,0)</f>
        <v>0.95899999999999996</v>
      </c>
      <c r="E1171" s="15">
        <f>VLOOKUP(A1171,개선_소멸위험지수_종합!A:F,5,0)</f>
        <v>54.5</v>
      </c>
      <c r="F1171" s="15">
        <f>VLOOKUP(A1171,개선_소멸위험지수_종합!A:F,6,0)</f>
        <v>1072843</v>
      </c>
    </row>
    <row r="1172" spans="1:6" x14ac:dyDescent="0.3">
      <c r="A1172" s="15" t="s">
        <v>892</v>
      </c>
      <c r="B1172" s="15">
        <f>VLOOKUP(A1172,개선_소멸위험지수_종합!A:F,2,0)</f>
        <v>11.3</v>
      </c>
      <c r="C1172" s="15">
        <f>VLOOKUP(A1172,개선_소멸위험지수_종합!A:F,3,0)</f>
        <v>34.200000000000003</v>
      </c>
      <c r="D1172" s="15">
        <f>VLOOKUP(A1172,개선_소멸위험지수_종합!A:F,4,0)</f>
        <v>0.96299999999999997</v>
      </c>
      <c r="E1172" s="15">
        <f>VLOOKUP(A1172,개선_소멸위험지수_종합!A:F,5,0)</f>
        <v>61.2</v>
      </c>
      <c r="F1172" s="15">
        <f>VLOOKUP(A1172,개선_소멸위험지수_종합!A:F,6,0)</f>
        <v>194097</v>
      </c>
    </row>
    <row r="1173" spans="1:6" x14ac:dyDescent="0.3">
      <c r="A1173" s="15" t="s">
        <v>910</v>
      </c>
      <c r="B1173" s="15">
        <f>VLOOKUP(A1173,개선_소멸위험지수_종합!A:F,2,0)</f>
        <v>13.2</v>
      </c>
      <c r="C1173" s="15">
        <f>VLOOKUP(A1173,개선_소멸위험지수_종합!A:F,3,0)</f>
        <v>33.9</v>
      </c>
      <c r="D1173" s="15">
        <f>VLOOKUP(A1173,개선_소멸위험지수_종합!A:F,4,0)</f>
        <v>0.95899999999999996</v>
      </c>
      <c r="E1173" s="15">
        <f>VLOOKUP(A1173,개선_소멸위험지수_종합!A:F,5,0)</f>
        <v>55.6</v>
      </c>
      <c r="F1173" s="15">
        <f>VLOOKUP(A1173,개선_소멸위험지수_종합!A:F,6,0)</f>
        <v>708077</v>
      </c>
    </row>
    <row r="1174" spans="1:6" x14ac:dyDescent="0.3">
      <c r="A1174" s="15" t="s">
        <v>1018</v>
      </c>
      <c r="B1174" s="15">
        <f>VLOOKUP(A1174,개선_소멸위험지수_종합!A:F,2,0)</f>
        <v>9.6999999999999993</v>
      </c>
      <c r="C1174" s="15">
        <f>VLOOKUP(A1174,개선_소멸위험지수_종합!A:F,3,0)</f>
        <v>30.9</v>
      </c>
      <c r="D1174" s="15">
        <f>VLOOKUP(A1174,개선_소멸위험지수_종합!A:F,4,0)</f>
        <v>0.95199999999999996</v>
      </c>
      <c r="E1174" s="15">
        <f>VLOOKUP(A1174,개선_소멸위험지수_종합!A:F,5,0)</f>
        <v>58.6</v>
      </c>
      <c r="F1174" s="15">
        <f>VLOOKUP(A1174,개선_소멸위험지수_종합!A:F,6,0)</f>
        <v>466599</v>
      </c>
    </row>
    <row r="1175" spans="1:6" x14ac:dyDescent="0.3">
      <c r="A1175" s="15" t="s">
        <v>964</v>
      </c>
      <c r="B1175" s="15">
        <f>VLOOKUP(A1175,개선_소멸위험지수_종합!A:F,2,0)</f>
        <v>10.9</v>
      </c>
      <c r="C1175" s="15">
        <f>VLOOKUP(A1175,개선_소멸위험지수_종합!A:F,3,0)</f>
        <v>35.700000000000003</v>
      </c>
      <c r="D1175" s="15">
        <f>VLOOKUP(A1175,개선_소멸위험지수_종합!A:F,4,0)</f>
        <v>0.95299999999999996</v>
      </c>
      <c r="E1175" s="15">
        <f>VLOOKUP(A1175,개선_소멸위험지수_종합!A:F,5,0)</f>
        <v>56.9</v>
      </c>
      <c r="F1175" s="15">
        <f>VLOOKUP(A1175,개선_소멸위험지수_종합!A:F,6,0)</f>
        <v>230276</v>
      </c>
    </row>
    <row r="1176" spans="1:6" x14ac:dyDescent="0.3">
      <c r="A1176" s="15" t="s">
        <v>1030</v>
      </c>
      <c r="B1176" s="15">
        <f>VLOOKUP(A1176,개선_소멸위험지수_종합!A:F,2,0)</f>
        <v>15.5</v>
      </c>
      <c r="C1176" s="15">
        <f>VLOOKUP(A1176,개선_소멸위험지수_종합!A:F,3,0)</f>
        <v>37</v>
      </c>
      <c r="D1176" s="15">
        <f>VLOOKUP(A1176,개선_소멸위험지수_종합!A:F,4,0)</f>
        <v>0.95699999999999996</v>
      </c>
      <c r="E1176" s="15">
        <f>VLOOKUP(A1176,개선_소멸위험지수_종합!A:F,5,0)</f>
        <v>59.2</v>
      </c>
      <c r="F1176" s="15">
        <f>VLOOKUP(A1176,개선_소멸위험지수_종합!A:F,6,0)</f>
        <v>152661</v>
      </c>
    </row>
    <row r="1177" spans="1:6" x14ac:dyDescent="0.3">
      <c r="A1177" s="15" t="s">
        <v>982</v>
      </c>
      <c r="B1177" s="15">
        <f>VLOOKUP(A1177,개선_소멸위험지수_종합!A:F,2,0)</f>
        <v>10.3</v>
      </c>
      <c r="C1177" s="15">
        <f>VLOOKUP(A1177,개선_소멸위험지수_종합!A:F,3,0)</f>
        <v>34.200000000000003</v>
      </c>
      <c r="D1177" s="15">
        <f>VLOOKUP(A1177,개선_소멸위험지수_종합!A:F,4,0)</f>
        <v>0.96699999999999997</v>
      </c>
      <c r="E1177" s="15">
        <f>VLOOKUP(A1177,개선_소멸위험지수_종합!A:F,5,0)</f>
        <v>56.3</v>
      </c>
      <c r="F1177" s="15">
        <f>VLOOKUP(A1177,개선_소멸위험지수_종합!A:F,6,0)</f>
        <v>41822</v>
      </c>
    </row>
    <row r="1178" spans="1:6" x14ac:dyDescent="0.3">
      <c r="A1178" s="15" t="s">
        <v>862</v>
      </c>
      <c r="B1178" s="15">
        <f>VLOOKUP(A1178,개선_소멸위험지수_종합!A:F,2,0)</f>
        <v>10.9</v>
      </c>
      <c r="C1178" s="15">
        <f>VLOOKUP(A1178,개선_소멸위험지수_종합!A:F,3,0)</f>
        <v>27.6</v>
      </c>
      <c r="D1178" s="15">
        <f>VLOOKUP(A1178,개선_소멸위험지수_종합!A:F,4,0)</f>
        <v>0.97199999999999998</v>
      </c>
      <c r="E1178" s="15">
        <f>VLOOKUP(A1178,개선_소멸위험지수_종합!A:F,5,0)</f>
        <v>64.2</v>
      </c>
      <c r="F1178" s="15">
        <f>VLOOKUP(A1178,개선_소멸위험지수_종합!A:F,6,0)</f>
        <v>60123</v>
      </c>
    </row>
    <row r="1179" spans="1:6" x14ac:dyDescent="0.3">
      <c r="A1179" s="15" t="s">
        <v>820</v>
      </c>
      <c r="B1179" s="15">
        <f>VLOOKUP(A1179,개선_소멸위험지수_종합!A:F,2,0)</f>
        <v>14.5</v>
      </c>
      <c r="C1179" s="15">
        <f>VLOOKUP(A1179,개선_소멸위험지수_종합!A:F,3,0)</f>
        <v>31.4</v>
      </c>
      <c r="D1179" s="15">
        <f>VLOOKUP(A1179,개선_소멸위험지수_종합!A:F,4,0)</f>
        <v>0.95699999999999996</v>
      </c>
      <c r="E1179" s="15">
        <f>VLOOKUP(A1179,개선_소멸위험지수_종합!A:F,5,0)</f>
        <v>59.9</v>
      </c>
      <c r="F1179" s="15">
        <f>VLOOKUP(A1179,개선_소멸위험지수_종합!A:F,6,0)</f>
        <v>272720</v>
      </c>
    </row>
    <row r="1180" spans="1:6" x14ac:dyDescent="0.3">
      <c r="A1180" s="15" t="s">
        <v>796</v>
      </c>
      <c r="B1180" s="15">
        <f>VLOOKUP(A1180,개선_소멸위험지수_종합!A:F,2,0)</f>
        <v>14.7</v>
      </c>
      <c r="C1180" s="15">
        <f>VLOOKUP(A1180,개선_소멸위험지수_종합!A:F,3,0)</f>
        <v>34.1</v>
      </c>
      <c r="D1180" s="15">
        <f>VLOOKUP(A1180,개선_소멸위험지수_종합!A:F,4,0)</f>
        <v>0.94799999999999995</v>
      </c>
      <c r="E1180" s="15">
        <f>VLOOKUP(A1180,개선_소멸위험지수_종합!A:F,5,0)</f>
        <v>47.6</v>
      </c>
      <c r="F1180" s="15">
        <f>VLOOKUP(A1180,개선_소멸위험지수_종합!A:F,6,0)</f>
        <v>345823</v>
      </c>
    </row>
    <row r="1181" spans="1:6" x14ac:dyDescent="0.3">
      <c r="A1181" s="15" t="s">
        <v>748</v>
      </c>
      <c r="B1181" s="15">
        <f>VLOOKUP(A1181,개선_소멸위험지수_종합!A:F,2,0)</f>
        <v>13</v>
      </c>
      <c r="C1181" s="15">
        <f>VLOOKUP(A1181,개선_소멸위험지수_종합!A:F,3,0)</f>
        <v>32.299999999999997</v>
      </c>
      <c r="D1181" s="15">
        <f>VLOOKUP(A1181,개선_소멸위험지수_종합!A:F,4,0)</f>
        <v>0.95</v>
      </c>
      <c r="E1181" s="15">
        <f>VLOOKUP(A1181,개선_소멸위험지수_종합!A:F,5,0)</f>
        <v>52</v>
      </c>
      <c r="F1181" s="15">
        <f>VLOOKUP(A1181,개선_소멸위험지수_종합!A:F,6,0)</f>
        <v>206259</v>
      </c>
    </row>
    <row r="1182" spans="1:6" x14ac:dyDescent="0.3">
      <c r="A1182" s="15" t="s">
        <v>760</v>
      </c>
      <c r="B1182" s="15">
        <f>VLOOKUP(A1182,개선_소멸위험지수_종합!A:F,2,0)</f>
        <v>17.899999999999999</v>
      </c>
      <c r="C1182" s="15">
        <f>VLOOKUP(A1182,개선_소멸위험지수_종합!A:F,3,0)</f>
        <v>36.9</v>
      </c>
      <c r="D1182" s="15">
        <f>VLOOKUP(A1182,개선_소멸위험지수_종합!A:F,4,0)</f>
        <v>0.95199999999999996</v>
      </c>
      <c r="E1182" s="15">
        <f>VLOOKUP(A1182,개선_소멸위험지수_종합!A:F,5,0)</f>
        <v>52.6</v>
      </c>
      <c r="F1182" s="15">
        <f>VLOOKUP(A1182,개선_소멸위험지수_종합!A:F,6,0)</f>
        <v>87774</v>
      </c>
    </row>
    <row r="1183" spans="1:6" x14ac:dyDescent="0.3">
      <c r="A1183" s="15" t="s">
        <v>826</v>
      </c>
      <c r="B1183" s="15">
        <f>VLOOKUP(A1183,개선_소멸위험지수_종합!A:F,2,0)</f>
        <v>16.100000000000001</v>
      </c>
      <c r="C1183" s="15">
        <f>VLOOKUP(A1183,개선_소멸위험지수_종합!A:F,3,0)</f>
        <v>31.3</v>
      </c>
      <c r="D1183" s="15">
        <f>VLOOKUP(A1183,개선_소멸위험지수_종합!A:F,4,0)</f>
        <v>0.95799999999999996</v>
      </c>
      <c r="E1183" s="15">
        <f>VLOOKUP(A1183,개선_소멸위험지수_종합!A:F,5,0)</f>
        <v>52.2</v>
      </c>
      <c r="F1183" s="15">
        <f>VLOOKUP(A1183,개선_소멸위험지수_종합!A:F,6,0)</f>
        <v>40170</v>
      </c>
    </row>
    <row r="1184" spans="1:6" x14ac:dyDescent="0.3">
      <c r="A1184" s="15" t="s">
        <v>772</v>
      </c>
      <c r="B1184" s="15">
        <f>VLOOKUP(A1184,개선_소멸위험지수_종합!A:F,2,0)</f>
        <v>11.3</v>
      </c>
      <c r="C1184" s="15">
        <f>VLOOKUP(A1184,개선_소멸위험지수_종합!A:F,3,0)</f>
        <v>35.1</v>
      </c>
      <c r="D1184" s="15">
        <f>VLOOKUP(A1184,개선_소멸위험지수_종합!A:F,4,0)</f>
        <v>0.96799999999999997</v>
      </c>
      <c r="E1184" s="15">
        <f>VLOOKUP(A1184,개선_소멸위험지수_종합!A:F,5,0)</f>
        <v>65.5</v>
      </c>
      <c r="F1184" s="15">
        <f>VLOOKUP(A1184,개선_소멸위험지수_종합!A:F,6,0)</f>
        <v>79716</v>
      </c>
    </row>
    <row r="1185" spans="1:6" x14ac:dyDescent="0.3">
      <c r="A1185" s="15" t="s">
        <v>766</v>
      </c>
      <c r="B1185" s="15">
        <f>VLOOKUP(A1185,개선_소멸위험지수_종합!A:F,2,0)</f>
        <v>11.6</v>
      </c>
      <c r="C1185" s="15">
        <f>VLOOKUP(A1185,개선_소멸위험지수_종합!A:F,3,0)</f>
        <v>29.8</v>
      </c>
      <c r="D1185" s="15">
        <f>VLOOKUP(A1185,개선_소멸위험지수_종합!A:F,4,0)</f>
        <v>0.95199999999999996</v>
      </c>
      <c r="E1185" s="15">
        <f>VLOOKUP(A1185,개선_소멸위험지수_종합!A:F,5,0)</f>
        <v>56.2</v>
      </c>
      <c r="F1185" s="15">
        <f>VLOOKUP(A1185,개선_소멸위험지수_종합!A:F,6,0)</f>
        <v>62564</v>
      </c>
    </row>
    <row r="1186" spans="1:6" x14ac:dyDescent="0.3">
      <c r="A1186" s="15" t="s">
        <v>838</v>
      </c>
      <c r="B1186" s="15">
        <f>VLOOKUP(A1186,개선_소멸위험지수_종합!A:F,2,0)</f>
        <v>17.100000000000001</v>
      </c>
      <c r="C1186" s="15">
        <f>VLOOKUP(A1186,개선_소멸위험지수_종합!A:F,3,0)</f>
        <v>41.4</v>
      </c>
      <c r="D1186" s="15">
        <f>VLOOKUP(A1186,개선_소멸위험지수_종합!A:F,4,0)</f>
        <v>0.95099999999999996</v>
      </c>
      <c r="E1186" s="15">
        <f>VLOOKUP(A1186,개선_소멸위험지수_종합!A:F,5,0)</f>
        <v>56.4</v>
      </c>
      <c r="F1186" s="15">
        <f>VLOOKUP(A1186,개선_소멸위험지수_종합!A:F,6,0)</f>
        <v>67676</v>
      </c>
    </row>
    <row r="1187" spans="1:6" x14ac:dyDescent="0.3">
      <c r="A1187" s="15" t="s">
        <v>850</v>
      </c>
      <c r="B1187" s="15">
        <f>VLOOKUP(A1187,개선_소멸위험지수_종합!A:F,2,0)</f>
        <v>14.1</v>
      </c>
      <c r="C1187" s="15">
        <f>VLOOKUP(A1187,개선_소멸위험지수_종합!A:F,3,0)</f>
        <v>37.1</v>
      </c>
      <c r="D1187" s="15">
        <f>VLOOKUP(A1187,개선_소멸위험지수_종합!A:F,4,0)</f>
        <v>0.96699999999999997</v>
      </c>
      <c r="E1187" s="15">
        <f>VLOOKUP(A1187,개선_소멸위험지수_종합!A:F,5,0)</f>
        <v>50.5</v>
      </c>
      <c r="F1187" s="15">
        <f>VLOOKUP(A1187,개선_소멸위험지수_종합!A:F,6,0)</f>
        <v>45499</v>
      </c>
    </row>
    <row r="1188" spans="1:6" x14ac:dyDescent="0.3">
      <c r="A1188" s="15" t="s">
        <v>790</v>
      </c>
      <c r="B1188" s="15">
        <f>VLOOKUP(A1188,개선_소멸위험지수_종합!A:F,2,0)</f>
        <v>14.4</v>
      </c>
      <c r="C1188" s="15">
        <f>VLOOKUP(A1188,개선_소멸위험지수_종합!A:F,3,0)</f>
        <v>41.2</v>
      </c>
      <c r="D1188" s="15">
        <f>VLOOKUP(A1188,개선_소멸위험지수_종합!A:F,4,0)</f>
        <v>0.94399999999999995</v>
      </c>
      <c r="E1188" s="15">
        <f>VLOOKUP(A1188,개선_소멸위험지수_종합!A:F,5,0)</f>
        <v>53.1</v>
      </c>
      <c r="F1188" s="15">
        <f>VLOOKUP(A1188,개선_소멸위험지수_종합!A:F,6,0)</f>
        <v>37262</v>
      </c>
    </row>
    <row r="1189" spans="1:6" x14ac:dyDescent="0.3">
      <c r="A1189" s="15" t="s">
        <v>832</v>
      </c>
      <c r="B1189" s="15">
        <f>VLOOKUP(A1189,개선_소멸위험지수_종합!A:F,2,0)</f>
        <v>16.8</v>
      </c>
      <c r="C1189" s="15">
        <f>VLOOKUP(A1189,개선_소멸위험지수_종합!A:F,3,0)</f>
        <v>35.6</v>
      </c>
      <c r="D1189" s="15">
        <f>VLOOKUP(A1189,개선_소멸위험지수_종합!A:F,4,0)</f>
        <v>0.92900000000000005</v>
      </c>
      <c r="E1189" s="15">
        <f>VLOOKUP(A1189,개선_소멸위험지수_종합!A:F,5,0)</f>
        <v>53.7</v>
      </c>
      <c r="F1189" s="15">
        <f>VLOOKUP(A1189,개선_소멸위험지수_종합!A:F,6,0)</f>
        <v>40811</v>
      </c>
    </row>
    <row r="1190" spans="1:6" x14ac:dyDescent="0.3">
      <c r="A1190" s="15" t="s">
        <v>808</v>
      </c>
      <c r="B1190" s="15">
        <f>VLOOKUP(A1190,개선_소멸위험지수_종합!A:F,2,0)</f>
        <v>18.8</v>
      </c>
      <c r="C1190" s="15">
        <f>VLOOKUP(A1190,개선_소멸위험지수_종합!A:F,3,0)</f>
        <v>41</v>
      </c>
      <c r="D1190" s="15">
        <f>VLOOKUP(A1190,개선_소멸위험지수_종합!A:F,4,0)</f>
        <v>0.95699999999999996</v>
      </c>
      <c r="E1190" s="15">
        <f>VLOOKUP(A1190,개선_소멸위험지수_종합!A:F,5,0)</f>
        <v>49.3</v>
      </c>
      <c r="F1190" s="15">
        <f>VLOOKUP(A1190,개선_소멸위험지수_종합!A:F,6,0)</f>
        <v>35432</v>
      </c>
    </row>
    <row r="1191" spans="1:6" x14ac:dyDescent="0.3">
      <c r="A1191" s="15" t="s">
        <v>814</v>
      </c>
      <c r="B1191" s="15">
        <f>VLOOKUP(A1191,개선_소멸위험지수_종합!A:F,2,0)</f>
        <v>14.6</v>
      </c>
      <c r="C1191" s="15">
        <f>VLOOKUP(A1191,개선_소멸위험지수_종합!A:F,3,0)</f>
        <v>40</v>
      </c>
      <c r="D1191" s="15">
        <f>VLOOKUP(A1191,개선_소멸위험지수_종합!A:F,4,0)</f>
        <v>0.95599999999999996</v>
      </c>
      <c r="E1191" s="15">
        <f>VLOOKUP(A1191,개선_소멸위험지수_종합!A:F,5,0)</f>
        <v>61.6</v>
      </c>
      <c r="F1191" s="15">
        <f>VLOOKUP(A1191,개선_소멸위험지수_종합!A:F,6,0)</f>
        <v>43279</v>
      </c>
    </row>
    <row r="1192" spans="1:6" x14ac:dyDescent="0.3">
      <c r="A1192" s="15" t="s">
        <v>844</v>
      </c>
      <c r="B1192" s="15">
        <f>VLOOKUP(A1192,개선_소멸위험지수_종합!A:F,2,0)</f>
        <v>14.4</v>
      </c>
      <c r="C1192" s="15">
        <f>VLOOKUP(A1192,개선_소멸위험지수_종합!A:F,3,0)</f>
        <v>37.6</v>
      </c>
      <c r="D1192" s="15">
        <f>VLOOKUP(A1192,개선_소멸위험지수_종합!A:F,4,0)</f>
        <v>0.95799999999999996</v>
      </c>
      <c r="E1192" s="15">
        <f>VLOOKUP(A1192,개선_소멸위험지수_종합!A:F,5,0)</f>
        <v>69.7</v>
      </c>
      <c r="F1192" s="15">
        <f>VLOOKUP(A1192,개선_소멸위험지수_종합!A:F,6,0)</f>
        <v>24117</v>
      </c>
    </row>
    <row r="1193" spans="1:6" x14ac:dyDescent="0.3">
      <c r="A1193" s="15" t="s">
        <v>778</v>
      </c>
      <c r="B1193" s="15">
        <f>VLOOKUP(A1193,개선_소멸위험지수_종합!A:F,2,0)</f>
        <v>15.7</v>
      </c>
      <c r="C1193" s="15">
        <f>VLOOKUP(A1193,개선_소멸위험지수_종합!A:F,3,0)</f>
        <v>40.9</v>
      </c>
      <c r="D1193" s="15">
        <f>VLOOKUP(A1193,개선_소멸위험지수_종합!A:F,4,0)</f>
        <v>0.95899999999999996</v>
      </c>
      <c r="E1193" s="15">
        <f>VLOOKUP(A1193,개선_소멸위험지수_종합!A:F,5,0)</f>
        <v>57.7</v>
      </c>
      <c r="F1193" s="15">
        <f>VLOOKUP(A1193,개선_소멸위험지수_종합!A:F,6,0)</f>
        <v>21439</v>
      </c>
    </row>
    <row r="1194" spans="1:6" x14ac:dyDescent="0.3">
      <c r="A1194" s="15" t="s">
        <v>802</v>
      </c>
      <c r="B1194" s="15">
        <f>VLOOKUP(A1194,개선_소멸위험지수_종합!A:F,2,0)</f>
        <v>12.7</v>
      </c>
      <c r="C1194" s="15">
        <f>VLOOKUP(A1194,개선_소멸위험지수_종합!A:F,3,0)</f>
        <v>40.200000000000003</v>
      </c>
      <c r="D1194" s="15">
        <f>VLOOKUP(A1194,개선_소멸위험지수_종합!A:F,4,0)</f>
        <v>0.95399999999999996</v>
      </c>
      <c r="E1194" s="15">
        <f>VLOOKUP(A1194,개선_소멸위험지수_종합!A:F,5,0)</f>
        <v>56</v>
      </c>
      <c r="F1194" s="15">
        <f>VLOOKUP(A1194,개선_소멸위험지수_종합!A:F,6,0)</f>
        <v>30933</v>
      </c>
    </row>
    <row r="1195" spans="1:6" x14ac:dyDescent="0.3">
      <c r="A1195" s="15" t="s">
        <v>754</v>
      </c>
      <c r="B1195" s="15">
        <f>VLOOKUP(A1195,개선_소멸위험지수_종합!A:F,2,0)</f>
        <v>10.1</v>
      </c>
      <c r="C1195" s="15">
        <f>VLOOKUP(A1195,개선_소멸위험지수_종합!A:F,3,0)</f>
        <v>29.3</v>
      </c>
      <c r="D1195" s="15">
        <f>VLOOKUP(A1195,개선_소멸위험지수_종합!A:F,4,0)</f>
        <v>0.96499999999999997</v>
      </c>
      <c r="E1195" s="15">
        <f>VLOOKUP(A1195,개선_소멸위험지수_종합!A:F,5,0)</f>
        <v>54.4</v>
      </c>
      <c r="F1195" s="15">
        <f>VLOOKUP(A1195,개선_소멸위험지수_종합!A:F,6,0)</f>
        <v>26037</v>
      </c>
    </row>
    <row r="1196" spans="1:6" x14ac:dyDescent="0.3">
      <c r="A1196" s="15" t="s">
        <v>784</v>
      </c>
      <c r="B1196" s="15">
        <f>VLOOKUP(A1196,개선_소멸위험지수_종합!A:F,2,0)</f>
        <v>9.8000000000000007</v>
      </c>
      <c r="C1196" s="15">
        <f>VLOOKUP(A1196,개선_소멸위험지수_종합!A:F,3,0)</f>
        <v>36.1</v>
      </c>
      <c r="D1196" s="15">
        <f>VLOOKUP(A1196,개선_소멸위험지수_종합!A:F,4,0)</f>
        <v>0.97299999999999998</v>
      </c>
      <c r="E1196" s="15">
        <f>VLOOKUP(A1196,개선_소멸위험지수_종합!A:F,5,0)</f>
        <v>68</v>
      </c>
      <c r="F1196" s="15">
        <f>VLOOKUP(A1196,개선_소멸위험지수_종합!A:F,6,0)</f>
        <v>26896</v>
      </c>
    </row>
    <row r="1197" spans="1:6" x14ac:dyDescent="0.3">
      <c r="A1197" s="15" t="s">
        <v>1126</v>
      </c>
      <c r="B1197" s="15">
        <f>VLOOKUP(A1197,개선_소멸위험지수_종합!A:F,2,0)</f>
        <v>10</v>
      </c>
      <c r="C1197" s="15">
        <f>VLOOKUP(A1197,개선_소멸위험지수_종합!A:F,3,0)</f>
        <v>31.4</v>
      </c>
      <c r="D1197" s="15">
        <f>VLOOKUP(A1197,개선_소멸위험지수_종합!A:F,4,0)</f>
        <v>0.96</v>
      </c>
      <c r="E1197" s="15">
        <f>VLOOKUP(A1197,개선_소멸위험지수_종합!A:F,5,0)</f>
        <v>53.7</v>
      </c>
      <c r="F1197" s="15">
        <f>VLOOKUP(A1197,개선_소멸위험지수_종합!A:F,6,0)</f>
        <v>1024005</v>
      </c>
    </row>
    <row r="1198" spans="1:6" x14ac:dyDescent="0.3">
      <c r="A1198" s="15" t="s">
        <v>1114</v>
      </c>
      <c r="B1198" s="15">
        <f>VLOOKUP(A1198,개선_소멸위험지수_종합!A:F,2,0)</f>
        <v>12.6</v>
      </c>
      <c r="C1198" s="15">
        <f>VLOOKUP(A1198,개선_소멸위험지수_종합!A:F,3,0)</f>
        <v>30.6</v>
      </c>
      <c r="D1198" s="15">
        <f>VLOOKUP(A1198,개선_소멸위험지수_종합!A:F,4,0)</f>
        <v>0.96099999999999997</v>
      </c>
      <c r="E1198" s="15">
        <f>VLOOKUP(A1198,개선_소멸위험지수_종합!A:F,5,0)</f>
        <v>51.1</v>
      </c>
      <c r="F1198" s="15">
        <f>VLOOKUP(A1198,개선_소멸위험지수_종합!A:F,6,0)</f>
        <v>340846</v>
      </c>
    </row>
    <row r="1199" spans="1:6" x14ac:dyDescent="0.3">
      <c r="A1199" s="15" t="s">
        <v>1132</v>
      </c>
      <c r="B1199" s="15">
        <f>VLOOKUP(A1199,개선_소멸위험지수_종합!A:F,2,0)</f>
        <v>13.5</v>
      </c>
      <c r="C1199" s="15">
        <f>VLOOKUP(A1199,개선_소멸위험지수_종합!A:F,3,0)</f>
        <v>31</v>
      </c>
      <c r="D1199" s="15">
        <f>VLOOKUP(A1199,개선_소멸위험지수_종합!A:F,4,0)</f>
        <v>0.96499999999999997</v>
      </c>
      <c r="E1199" s="15">
        <f>VLOOKUP(A1199,개선_소멸위험지수_종합!A:F,5,0)</f>
        <v>66.400000000000006</v>
      </c>
      <c r="F1199" s="15">
        <f>VLOOKUP(A1199,개선_소멸위험지수_종합!A:F,6,0)</f>
        <v>125049</v>
      </c>
    </row>
    <row r="1200" spans="1:6" x14ac:dyDescent="0.3">
      <c r="A1200" s="15" t="s">
        <v>1090</v>
      </c>
      <c r="B1200" s="15">
        <f>VLOOKUP(A1200,개선_소멸위험지수_종합!A:F,2,0)</f>
        <v>16.2</v>
      </c>
      <c r="C1200" s="15">
        <f>VLOOKUP(A1200,개선_소멸위험지수_종합!A:F,3,0)</f>
        <v>30</v>
      </c>
      <c r="D1200" s="15">
        <f>VLOOKUP(A1200,개선_소멸위험지수_종합!A:F,4,0)</f>
        <v>0.98499999999999999</v>
      </c>
      <c r="E1200" s="15">
        <f>VLOOKUP(A1200,개선_소멸위험지수_종합!A:F,5,0)</f>
        <v>46.1</v>
      </c>
      <c r="F1200" s="15">
        <f>VLOOKUP(A1200,개선_소멸위험지수_종합!A:F,6,0)</f>
        <v>108782</v>
      </c>
    </row>
    <row r="1201" spans="1:6" x14ac:dyDescent="0.3">
      <c r="A1201" s="15" t="s">
        <v>1072</v>
      </c>
      <c r="B1201" s="15">
        <f>VLOOKUP(A1201,개선_소멸위험지수_종합!A:F,2,0)</f>
        <v>8.4</v>
      </c>
      <c r="C1201" s="15">
        <f>VLOOKUP(A1201,개선_소멸위험지수_종합!A:F,3,0)</f>
        <v>32.4</v>
      </c>
      <c r="D1201" s="15">
        <f>VLOOKUP(A1201,개선_소멸위험지수_종합!A:F,4,0)</f>
        <v>0.94099999999999995</v>
      </c>
      <c r="E1201" s="15">
        <f>VLOOKUP(A1201,개선_소멸위험지수_종합!A:F,5,0)</f>
        <v>53.4</v>
      </c>
      <c r="F1201" s="15">
        <f>VLOOKUP(A1201,개선_소멸위험지수_종합!A:F,6,0)</f>
        <v>544471</v>
      </c>
    </row>
    <row r="1202" spans="1:6" x14ac:dyDescent="0.3">
      <c r="A1202" s="15" t="s">
        <v>1084</v>
      </c>
      <c r="B1202" s="15">
        <f>VLOOKUP(A1202,개선_소멸위험지수_종합!A:F,2,0)</f>
        <v>8.8000000000000007</v>
      </c>
      <c r="C1202" s="15">
        <f>VLOOKUP(A1202,개선_소멸위험지수_종합!A:F,3,0)</f>
        <v>29.4</v>
      </c>
      <c r="D1202" s="15">
        <f>VLOOKUP(A1202,개선_소멸위험지수_종합!A:F,4,0)</f>
        <v>0.97899999999999998</v>
      </c>
      <c r="E1202" s="15">
        <f>VLOOKUP(A1202,개선_소멸위험지수_종합!A:F,5,0)</f>
        <v>56</v>
      </c>
      <c r="F1202" s="15">
        <f>VLOOKUP(A1202,개선_소멸위험지수_종합!A:F,6,0)</f>
        <v>102010</v>
      </c>
    </row>
    <row r="1203" spans="1:6" x14ac:dyDescent="0.3">
      <c r="A1203" s="15" t="s">
        <v>1054</v>
      </c>
      <c r="B1203" s="15">
        <f>VLOOKUP(A1203,개선_소멸위험지수_종합!A:F,2,0)</f>
        <v>11.1</v>
      </c>
      <c r="C1203" s="15">
        <f>VLOOKUP(A1203,개선_소멸위험지수_종합!A:F,3,0)</f>
        <v>32.1</v>
      </c>
      <c r="D1203" s="15">
        <f>VLOOKUP(A1203,개선_소멸위험지수_종합!A:F,4,0)</f>
        <v>0.94599999999999995</v>
      </c>
      <c r="E1203" s="15">
        <f>VLOOKUP(A1203,개선_소멸위험지수_종합!A:F,5,0)</f>
        <v>57.8</v>
      </c>
      <c r="F1203" s="15">
        <f>VLOOKUP(A1203,개선_소멸위험지수_종합!A:F,6,0)</f>
        <v>246787</v>
      </c>
    </row>
    <row r="1204" spans="1:6" x14ac:dyDescent="0.3">
      <c r="A1204" s="15" t="s">
        <v>1102</v>
      </c>
      <c r="B1204" s="15">
        <f>VLOOKUP(A1204,개선_소멸위험지수_종합!A:F,2,0)</f>
        <v>12.5</v>
      </c>
      <c r="C1204" s="15">
        <f>VLOOKUP(A1204,개선_소멸위험지수_종합!A:F,3,0)</f>
        <v>33</v>
      </c>
      <c r="D1204" s="15">
        <f>VLOOKUP(A1204,개선_소멸위험지수_종합!A:F,4,0)</f>
        <v>0.96199999999999997</v>
      </c>
      <c r="E1204" s="15">
        <f>VLOOKUP(A1204,개선_소멸위험지수_종합!A:F,5,0)</f>
        <v>54.5</v>
      </c>
      <c r="F1204" s="15">
        <f>VLOOKUP(A1204,개선_소멸위험지수_종합!A:F,6,0)</f>
        <v>348628</v>
      </c>
    </row>
    <row r="1205" spans="1:6" x14ac:dyDescent="0.3">
      <c r="A1205" s="15" t="s">
        <v>1108</v>
      </c>
      <c r="B1205" s="15">
        <f>VLOOKUP(A1205,개선_소멸위험지수_종합!A:F,2,0)</f>
        <v>12.6</v>
      </c>
      <c r="C1205" s="15">
        <f>VLOOKUP(A1205,개선_소멸위험지수_종합!A:F,3,0)</f>
        <v>33.6</v>
      </c>
      <c r="D1205" s="15">
        <f>VLOOKUP(A1205,개선_소멸위험지수_종합!A:F,4,0)</f>
        <v>0.96099999999999997</v>
      </c>
      <c r="E1205" s="15">
        <f>VLOOKUP(A1205,개선_소멸위험지수_종합!A:F,5,0)</f>
        <v>50.2</v>
      </c>
      <c r="F1205" s="15">
        <f>VLOOKUP(A1205,개선_소멸위험지수_종합!A:F,6,0)</f>
        <v>25903</v>
      </c>
    </row>
    <row r="1206" spans="1:6" x14ac:dyDescent="0.3">
      <c r="A1206" s="15" t="s">
        <v>1144</v>
      </c>
      <c r="B1206" s="15">
        <f>VLOOKUP(A1206,개선_소멸위험지수_종합!A:F,2,0)</f>
        <v>12.2</v>
      </c>
      <c r="C1206" s="15">
        <f>VLOOKUP(A1206,개선_소멸위험지수_종합!A:F,3,0)</f>
        <v>31.5</v>
      </c>
      <c r="D1206" s="15">
        <f>VLOOKUP(A1206,개선_소멸위험지수_종합!A:F,4,0)</f>
        <v>0.94599999999999995</v>
      </c>
      <c r="E1206" s="15">
        <f>VLOOKUP(A1206,개선_소멸위험지수_종합!A:F,5,0)</f>
        <v>56.8</v>
      </c>
      <c r="F1206" s="15">
        <f>VLOOKUP(A1206,개선_소멸위험지수_종합!A:F,6,0)</f>
        <v>64681</v>
      </c>
    </row>
    <row r="1207" spans="1:6" x14ac:dyDescent="0.3">
      <c r="A1207" s="15" t="s">
        <v>1120</v>
      </c>
      <c r="B1207" s="15">
        <f>VLOOKUP(A1207,개선_소멸위험지수_종합!A:F,2,0)</f>
        <v>8.3000000000000007</v>
      </c>
      <c r="C1207" s="15">
        <f>VLOOKUP(A1207,개선_소멸위험지수_종합!A:F,3,0)</f>
        <v>32.700000000000003</v>
      </c>
      <c r="D1207" s="15">
        <f>VLOOKUP(A1207,개선_소멸위험지수_종합!A:F,4,0)</f>
        <v>0.97399999999999998</v>
      </c>
      <c r="E1207" s="15">
        <f>VLOOKUP(A1207,개선_소멸위험지수_종합!A:F,5,0)</f>
        <v>70.3</v>
      </c>
      <c r="F1207" s="15">
        <f>VLOOKUP(A1207,개선_소멸위험지수_종합!A:F,6,0)</f>
        <v>61001</v>
      </c>
    </row>
    <row r="1208" spans="1:6" x14ac:dyDescent="0.3">
      <c r="A1208" s="15" t="s">
        <v>1066</v>
      </c>
      <c r="B1208" s="15">
        <f>VLOOKUP(A1208,개선_소멸위험지수_종합!A:F,2,0)</f>
        <v>14.6</v>
      </c>
      <c r="C1208" s="15">
        <f>VLOOKUP(A1208,개선_소멸위험지수_종합!A:F,3,0)</f>
        <v>30.9</v>
      </c>
      <c r="D1208" s="15">
        <f>VLOOKUP(A1208,개선_소멸위험지수_종합!A:F,4,0)</f>
        <v>0.97499999999999998</v>
      </c>
      <c r="E1208" s="15">
        <f>VLOOKUP(A1208,개선_소멸위험지수_종합!A:F,5,0)</f>
        <v>50.3</v>
      </c>
      <c r="F1208" s="15">
        <f>VLOOKUP(A1208,개선_소멸위험지수_종합!A:F,6,0)</f>
        <v>49818</v>
      </c>
    </row>
    <row r="1209" spans="1:6" x14ac:dyDescent="0.3">
      <c r="A1209" s="15" t="s">
        <v>1078</v>
      </c>
      <c r="B1209" s="15">
        <f>VLOOKUP(A1209,개선_소멸위험지수_종합!A:F,2,0)</f>
        <v>18.2</v>
      </c>
      <c r="C1209" s="15">
        <f>VLOOKUP(A1209,개선_소멸위험지수_종합!A:F,3,0)</f>
        <v>33.700000000000003</v>
      </c>
      <c r="D1209" s="15">
        <f>VLOOKUP(A1209,개선_소멸위험지수_종합!A:F,4,0)</f>
        <v>0.96199999999999997</v>
      </c>
      <c r="E1209" s="15">
        <f>VLOOKUP(A1209,개선_소멸위험지수_종합!A:F,5,0)</f>
        <v>47.6</v>
      </c>
      <c r="F1209" s="15">
        <f>VLOOKUP(A1209,개선_소멸위험지수_종합!A:F,6,0)</f>
        <v>41564</v>
      </c>
    </row>
    <row r="1210" spans="1:6" x14ac:dyDescent="0.3">
      <c r="A1210" s="15" t="s">
        <v>1138</v>
      </c>
      <c r="B1210" s="15">
        <f>VLOOKUP(A1210,개선_소멸위험지수_종합!A:F,2,0)</f>
        <v>13.6</v>
      </c>
      <c r="C1210" s="15">
        <f>VLOOKUP(A1210,개선_소멸위험지수_종합!A:F,3,0)</f>
        <v>30.9</v>
      </c>
      <c r="D1210" s="15">
        <f>VLOOKUP(A1210,개선_소멸위험지수_종합!A:F,4,0)</f>
        <v>0.95199999999999996</v>
      </c>
      <c r="E1210" s="15">
        <f>VLOOKUP(A1210,개선_소멸위험지수_종합!A:F,5,0)</f>
        <v>41.6</v>
      </c>
      <c r="F1210" s="15">
        <f>VLOOKUP(A1210,개선_소멸위험지수_종합!A:F,6,0)</f>
        <v>43052</v>
      </c>
    </row>
    <row r="1211" spans="1:6" x14ac:dyDescent="0.3">
      <c r="A1211" s="15" t="s">
        <v>1096</v>
      </c>
      <c r="B1211" s="15">
        <f>VLOOKUP(A1211,개선_소멸위험지수_종합!A:F,2,0)</f>
        <v>10.6</v>
      </c>
      <c r="C1211" s="15">
        <f>VLOOKUP(A1211,개선_소멸위험지수_종합!A:F,3,0)</f>
        <v>36.299999999999997</v>
      </c>
      <c r="D1211" s="15">
        <f>VLOOKUP(A1211,개선_소멸위험지수_종합!A:F,4,0)</f>
        <v>0.95899999999999996</v>
      </c>
      <c r="E1211" s="15">
        <f>VLOOKUP(A1211,개선_소멸위험지수_종합!A:F,5,0)</f>
        <v>55.3</v>
      </c>
      <c r="F1211" s="15">
        <f>VLOOKUP(A1211,개선_소멸위험지수_종합!A:F,6,0)</f>
        <v>33739</v>
      </c>
    </row>
    <row r="1212" spans="1:6" x14ac:dyDescent="0.3">
      <c r="A1212" s="15" t="s">
        <v>1150</v>
      </c>
      <c r="B1212" s="15">
        <f>VLOOKUP(A1212,개선_소멸위험지수_종합!A:F,2,0)</f>
        <v>10.199999999999999</v>
      </c>
      <c r="C1212" s="15">
        <f>VLOOKUP(A1212,개선_소멸위험지수_종합!A:F,3,0)</f>
        <v>33.200000000000003</v>
      </c>
      <c r="D1212" s="15">
        <f>VLOOKUP(A1212,개선_소멸위험지수_종합!A:F,4,0)</f>
        <v>0.95799999999999996</v>
      </c>
      <c r="E1212" s="15">
        <f>VLOOKUP(A1212,개선_소멸위험지수_종합!A:F,5,0)</f>
        <v>57.2</v>
      </c>
      <c r="F1212" s="15">
        <f>VLOOKUP(A1212,개선_소멸위험지수_종합!A:F,6,0)</f>
        <v>37692</v>
      </c>
    </row>
    <row r="1213" spans="1:6" x14ac:dyDescent="0.3">
      <c r="A1213" s="15" t="s">
        <v>1060</v>
      </c>
      <c r="B1213" s="15">
        <f>VLOOKUP(A1213,개선_소멸위험지수_종합!A:F,2,0)</f>
        <v>12.1</v>
      </c>
      <c r="C1213" s="15">
        <f>VLOOKUP(A1213,개선_소멸위험지수_종합!A:F,3,0)</f>
        <v>36</v>
      </c>
      <c r="D1213" s="15">
        <f>VLOOKUP(A1213,개선_소멸위험지수_종합!A:F,4,0)</f>
        <v>0.95899999999999996</v>
      </c>
      <c r="E1213" s="15">
        <f>VLOOKUP(A1213,개선_소멸위험지수_종합!A:F,5,0)</f>
        <v>56.2</v>
      </c>
      <c r="F1213" s="15">
        <f>VLOOKUP(A1213,개선_소멸위험지수_종합!A:F,6,0)</f>
        <v>59260</v>
      </c>
    </row>
    <row r="1214" spans="1:6" x14ac:dyDescent="0.3">
      <c r="A1214" s="15" t="s">
        <v>1156</v>
      </c>
      <c r="B1214" s="15">
        <f>VLOOKUP(A1214,개선_소멸위험지수_종합!A:F,2,0)</f>
        <v>15.1</v>
      </c>
      <c r="C1214" s="15">
        <f>VLOOKUP(A1214,개선_소멸위험지수_종합!A:F,3,0)</f>
        <v>31</v>
      </c>
      <c r="D1214" s="15">
        <f>VLOOKUP(A1214,개선_소멸위험지수_종합!A:F,4,0)</f>
        <v>0.98</v>
      </c>
      <c r="E1214" s="15">
        <f>VLOOKUP(A1214,개선_소멸위험지수_종합!A:F,5,0)</f>
        <v>42.9</v>
      </c>
      <c r="F1214" s="15">
        <f>VLOOKUP(A1214,개선_소멸위험지수_종합!A:F,6,0)</f>
        <v>42138</v>
      </c>
    </row>
    <row r="1215" spans="1:6" x14ac:dyDescent="0.3">
      <c r="A1215" s="15" t="s">
        <v>1294</v>
      </c>
      <c r="B1215" s="15">
        <f>VLOOKUP(A1215,개선_소멸위험지수_종합!A:F,2,0)</f>
        <v>11.7</v>
      </c>
      <c r="C1215" s="15">
        <f>VLOOKUP(A1215,개선_소멸위험지수_종합!A:F,3,0)</f>
        <v>31.1</v>
      </c>
      <c r="D1215" s="15">
        <f>VLOOKUP(A1215,개선_소멸위험지수_종합!A:F,4,0)</f>
        <v>0.96099999999999997</v>
      </c>
      <c r="E1215" s="15">
        <f>VLOOKUP(A1215,개선_소멸위험지수_종합!A:F,5,0)</f>
        <v>54.1</v>
      </c>
      <c r="F1215" s="15">
        <f>VLOOKUP(A1215,개선_소멸위험지수_종합!A:F,6,0)</f>
        <v>488709</v>
      </c>
    </row>
    <row r="1216" spans="1:6" x14ac:dyDescent="0.3">
      <c r="A1216" s="15" t="s">
        <v>1174</v>
      </c>
      <c r="B1216" s="15">
        <f>VLOOKUP(A1216,개선_소멸위험지수_종합!A:F,2,0)</f>
        <v>9.6999999999999993</v>
      </c>
      <c r="C1216" s="15">
        <f>VLOOKUP(A1216,개선_소멸위험지수_종합!A:F,3,0)</f>
        <v>31.4</v>
      </c>
      <c r="D1216" s="15">
        <f>VLOOKUP(A1216,개선_소멸위험지수_종합!A:F,4,0)</f>
        <v>0.94299999999999995</v>
      </c>
      <c r="E1216" s="15">
        <f>VLOOKUP(A1216,개선_소멸위험지수_종합!A:F,5,0)</f>
        <v>50.1</v>
      </c>
      <c r="F1216" s="15">
        <f>VLOOKUP(A1216,개선_소멸위험지수_종합!A:F,6,0)</f>
        <v>253855</v>
      </c>
    </row>
    <row r="1217" spans="1:6" x14ac:dyDescent="0.3">
      <c r="A1217" s="15" t="s">
        <v>1192</v>
      </c>
      <c r="B1217" s="15">
        <f>VLOOKUP(A1217,개선_소멸위험지수_종합!A:F,2,0)</f>
        <v>13.4</v>
      </c>
      <c r="C1217" s="15">
        <f>VLOOKUP(A1217,개선_소멸위험지수_종합!A:F,3,0)</f>
        <v>28.4</v>
      </c>
      <c r="D1217" s="15">
        <f>VLOOKUP(A1217,개선_소멸위험지수_종합!A:F,4,0)</f>
        <v>0.96599999999999997</v>
      </c>
      <c r="E1217" s="15">
        <f>VLOOKUP(A1217,개선_소멸위험지수_종합!A:F,5,0)</f>
        <v>62</v>
      </c>
      <c r="F1217" s="15">
        <f>VLOOKUP(A1217,개선_소멸위험지수_종합!A:F,6,0)</f>
        <v>136470</v>
      </c>
    </row>
    <row r="1218" spans="1:6" x14ac:dyDescent="0.3">
      <c r="A1218" s="15" t="s">
        <v>1222</v>
      </c>
      <c r="B1218" s="15">
        <f>VLOOKUP(A1218,개선_소멸위험지수_종합!A:F,2,0)</f>
        <v>12.2</v>
      </c>
      <c r="C1218" s="15">
        <f>VLOOKUP(A1218,개선_소멸위험지수_종합!A:F,3,0)</f>
        <v>35.4</v>
      </c>
      <c r="D1218" s="15">
        <f>VLOOKUP(A1218,개선_소멸위험지수_종합!A:F,4,0)</f>
        <v>0.96099999999999997</v>
      </c>
      <c r="E1218" s="15">
        <f>VLOOKUP(A1218,개선_소멸위험지수_종합!A:F,5,0)</f>
        <v>51.6</v>
      </c>
      <c r="F1218" s="15">
        <f>VLOOKUP(A1218,개선_소멸위험지수_종합!A:F,6,0)</f>
        <v>152200</v>
      </c>
    </row>
    <row r="1219" spans="1:6" x14ac:dyDescent="0.3">
      <c r="A1219" s="15" t="s">
        <v>1186</v>
      </c>
      <c r="B1219" s="15">
        <f>VLOOKUP(A1219,개선_소멸위험지수_종합!A:F,2,0)</f>
        <v>14.3</v>
      </c>
      <c r="C1219" s="15">
        <f>VLOOKUP(A1219,개선_소멸위험지수_종합!A:F,3,0)</f>
        <v>31.5</v>
      </c>
      <c r="D1219" s="15">
        <f>VLOOKUP(A1219,개선_소멸위험지수_종합!A:F,4,0)</f>
        <v>0.96599999999999997</v>
      </c>
      <c r="E1219" s="15">
        <f>VLOOKUP(A1219,개선_소멸위험지수_종합!A:F,5,0)</f>
        <v>45.8</v>
      </c>
      <c r="F1219" s="15">
        <f>VLOOKUP(A1219,개선_소멸위험지수_종합!A:F,6,0)</f>
        <v>412264</v>
      </c>
    </row>
    <row r="1220" spans="1:6" x14ac:dyDescent="0.3">
      <c r="A1220" s="15" t="s">
        <v>1240</v>
      </c>
      <c r="B1220" s="15">
        <f>VLOOKUP(A1220,개선_소멸위험지수_종합!A:F,2,0)</f>
        <v>10.3</v>
      </c>
      <c r="C1220" s="15">
        <f>VLOOKUP(A1220,개선_소멸위험지수_종합!A:F,3,0)</f>
        <v>28.1</v>
      </c>
      <c r="D1220" s="15">
        <f>VLOOKUP(A1220,개선_소멸위험지수_종합!A:F,4,0)</f>
        <v>0.94899999999999995</v>
      </c>
      <c r="E1220" s="15">
        <f>VLOOKUP(A1220,개선_소멸위험지수_종합!A:F,5,0)</f>
        <v>54.8</v>
      </c>
      <c r="F1220" s="15">
        <f>VLOOKUP(A1220,개선_소멸위험지수_종합!A:F,6,0)</f>
        <v>98589</v>
      </c>
    </row>
    <row r="1221" spans="1:6" x14ac:dyDescent="0.3">
      <c r="A1221" s="15" t="s">
        <v>1246</v>
      </c>
      <c r="B1221" s="15">
        <f>VLOOKUP(A1221,개선_소멸위험지수_종합!A:F,2,0)</f>
        <v>12.4</v>
      </c>
      <c r="C1221" s="15">
        <f>VLOOKUP(A1221,개선_소멸위험지수_종합!A:F,3,0)</f>
        <v>36.9</v>
      </c>
      <c r="D1221" s="15">
        <f>VLOOKUP(A1221,개선_소멸위험지수_종합!A:F,4,0)</f>
        <v>0.95099999999999996</v>
      </c>
      <c r="E1221" s="15">
        <f>VLOOKUP(A1221,개선_소멸위험지수_종합!A:F,5,0)</f>
        <v>51.5</v>
      </c>
      <c r="F1221" s="15">
        <f>VLOOKUP(A1221,개선_소멸위험지수_종합!A:F,6,0)</f>
        <v>98921</v>
      </c>
    </row>
    <row r="1222" spans="1:6" x14ac:dyDescent="0.3">
      <c r="A1222" s="15" t="s">
        <v>1210</v>
      </c>
      <c r="B1222" s="15">
        <f>VLOOKUP(A1222,개선_소멸위험지수_종합!A:F,2,0)</f>
        <v>9</v>
      </c>
      <c r="C1222" s="15">
        <f>VLOOKUP(A1222,개선_소멸위험지수_종합!A:F,3,0)</f>
        <v>28.5</v>
      </c>
      <c r="D1222" s="15">
        <f>VLOOKUP(A1222,개선_소멸위험지수_종합!A:F,4,0)</f>
        <v>0.97899999999999998</v>
      </c>
      <c r="E1222" s="15">
        <f>VLOOKUP(A1222,개선_소멸위험지수_종합!A:F,5,0)</f>
        <v>59.6</v>
      </c>
      <c r="F1222" s="15">
        <f>VLOOKUP(A1222,개선_소멸위험지수_종합!A:F,6,0)</f>
        <v>94012</v>
      </c>
    </row>
    <row r="1223" spans="1:6" x14ac:dyDescent="0.3">
      <c r="A1223" s="15" t="s">
        <v>1198</v>
      </c>
      <c r="B1223" s="15">
        <f>VLOOKUP(A1223,개선_소멸위험지수_종합!A:F,2,0)</f>
        <v>10.6</v>
      </c>
      <c r="C1223" s="15">
        <f>VLOOKUP(A1223,개선_소멸위험지수_종합!A:F,3,0)</f>
        <v>32.700000000000003</v>
      </c>
      <c r="D1223" s="15">
        <f>VLOOKUP(A1223,개선_소멸위험지수_종합!A:F,4,0)</f>
        <v>0.96499999999999997</v>
      </c>
      <c r="E1223" s="15">
        <f>VLOOKUP(A1223,개선_소멸위험지수_종합!A:F,5,0)</f>
        <v>55.1</v>
      </c>
      <c r="F1223" s="15">
        <f>VLOOKUP(A1223,개선_소멸위험지수_종합!A:F,6,0)</f>
        <v>69079</v>
      </c>
    </row>
    <row r="1224" spans="1:6" x14ac:dyDescent="0.3">
      <c r="A1224" s="15" t="s">
        <v>1168</v>
      </c>
      <c r="B1224" s="15">
        <f>VLOOKUP(A1224,개선_소멸위험지수_종합!A:F,2,0)</f>
        <v>8.4</v>
      </c>
      <c r="C1224" s="15">
        <f>VLOOKUP(A1224,개선_소멸위험지수_종합!A:F,3,0)</f>
        <v>33.4</v>
      </c>
      <c r="D1224" s="15">
        <f>VLOOKUP(A1224,개선_소멸위험지수_종합!A:F,4,0)</f>
        <v>0.95899999999999996</v>
      </c>
      <c r="E1224" s="15">
        <f>VLOOKUP(A1224,개선_소멸위험지수_종합!A:F,5,0)</f>
        <v>55</v>
      </c>
      <c r="F1224" s="15">
        <f>VLOOKUP(A1224,개선_소멸위험지수_종합!A:F,6,0)</f>
        <v>259435</v>
      </c>
    </row>
    <row r="1225" spans="1:6" x14ac:dyDescent="0.3">
      <c r="A1225" s="15" t="s">
        <v>1342</v>
      </c>
      <c r="B1225" s="15" t="str">
        <f>VLOOKUP(A1225,개선_소멸위험지수_종합!A:F,2,0)</f>
        <v>-</v>
      </c>
      <c r="C1225" s="15">
        <f>VLOOKUP(A1225,개선_소멸위험지수_종합!A:F,3,0)</f>
        <v>29.9</v>
      </c>
      <c r="D1225" s="15">
        <f>VLOOKUP(A1225,개선_소멸위험지수_종합!A:F,4,0)</f>
        <v>0.96199999999999997</v>
      </c>
      <c r="E1225" s="15">
        <f>VLOOKUP(A1225,개선_소멸위험지수_종합!A:F,5,0)</f>
        <v>49</v>
      </c>
      <c r="F1225" s="15">
        <f>VLOOKUP(A1225,개선_소멸위험지수_종합!A:F,6,0)</f>
        <v>22622</v>
      </c>
    </row>
    <row r="1226" spans="1:6" x14ac:dyDescent="0.3">
      <c r="A1226" s="15" t="s">
        <v>1270</v>
      </c>
      <c r="B1226" s="15">
        <f>VLOOKUP(A1226,개선_소멸위험지수_종합!A:F,2,0)</f>
        <v>9.1999999999999993</v>
      </c>
      <c r="C1226" s="15">
        <f>VLOOKUP(A1226,개선_소멸위험지수_종합!A:F,3,0)</f>
        <v>32.700000000000003</v>
      </c>
      <c r="D1226" s="15">
        <f>VLOOKUP(A1226,개선_소멸위험지수_종합!A:F,4,0)</f>
        <v>0.94</v>
      </c>
      <c r="E1226" s="15">
        <f>VLOOKUP(A1226,개선_소멸위험지수_종합!A:F,5,0)</f>
        <v>42</v>
      </c>
      <c r="F1226" s="15">
        <f>VLOOKUP(A1226,개선_소멸위험지수_종합!A:F,6,0)</f>
        <v>49470</v>
      </c>
    </row>
    <row r="1227" spans="1:6" x14ac:dyDescent="0.3">
      <c r="A1227" s="15" t="s">
        <v>1282</v>
      </c>
      <c r="B1227" s="15">
        <f>VLOOKUP(A1227,개선_소멸위험지수_종합!A:F,2,0)</f>
        <v>14.3</v>
      </c>
      <c r="C1227" s="15">
        <f>VLOOKUP(A1227,개선_소멸위험지수_종합!A:F,3,0)</f>
        <v>35.700000000000003</v>
      </c>
      <c r="D1227" s="15">
        <f>VLOOKUP(A1227,개선_소멸위험지수_종합!A:F,4,0)</f>
        <v>0.96199999999999997</v>
      </c>
      <c r="E1227" s="15">
        <f>VLOOKUP(A1227,개선_소멸위험지수_종합!A:F,5,0)</f>
        <v>53.1</v>
      </c>
      <c r="F1227" s="15">
        <f>VLOOKUP(A1227,개선_소멸위험지수_종합!A:F,6,0)</f>
        <v>23998</v>
      </c>
    </row>
    <row r="1228" spans="1:6" x14ac:dyDescent="0.3">
      <c r="A1228" s="15" t="s">
        <v>1234</v>
      </c>
      <c r="B1228" s="15">
        <f>VLOOKUP(A1228,개선_소멸위험지수_종합!A:F,2,0)</f>
        <v>17</v>
      </c>
      <c r="C1228" s="15">
        <f>VLOOKUP(A1228,개선_소멸위험지수_종합!A:F,3,0)</f>
        <v>25.6</v>
      </c>
      <c r="D1228" s="15">
        <f>VLOOKUP(A1228,개선_소멸위험지수_종합!A:F,4,0)</f>
        <v>0.94799999999999995</v>
      </c>
      <c r="E1228" s="15">
        <f>VLOOKUP(A1228,개선_소멸위험지수_종합!A:F,5,0)</f>
        <v>54</v>
      </c>
      <c r="F1228" s="15">
        <f>VLOOKUP(A1228,개선_소멸위험지수_종합!A:F,6,0)</f>
        <v>15822</v>
      </c>
    </row>
    <row r="1229" spans="1:6" x14ac:dyDescent="0.3">
      <c r="A1229" s="15" t="s">
        <v>1228</v>
      </c>
      <c r="B1229" s="15">
        <f>VLOOKUP(A1229,개선_소멸위험지수_종합!A:F,2,0)</f>
        <v>13</v>
      </c>
      <c r="C1229" s="15">
        <f>VLOOKUP(A1229,개선_소멸위험지수_종합!A:F,3,0)</f>
        <v>30.8</v>
      </c>
      <c r="D1229" s="15">
        <f>VLOOKUP(A1229,개선_소멸위험지수_종합!A:F,4,0)</f>
        <v>0.94699999999999995</v>
      </c>
      <c r="E1229" s="15">
        <f>VLOOKUP(A1229,개선_소멸위험지수_종합!A:F,5,0)</f>
        <v>45.2</v>
      </c>
      <c r="F1229" s="15">
        <f>VLOOKUP(A1229,개선_소멸위험지수_종합!A:F,6,0)</f>
        <v>34725</v>
      </c>
    </row>
    <row r="1230" spans="1:6" x14ac:dyDescent="0.3">
      <c r="A1230" s="15" t="s">
        <v>1276</v>
      </c>
      <c r="B1230" s="15">
        <f>VLOOKUP(A1230,개선_소멸위험지수_종합!A:F,2,0)</f>
        <v>11.9</v>
      </c>
      <c r="C1230" s="15">
        <f>VLOOKUP(A1230,개선_소멸위험지수_종합!A:F,3,0)</f>
        <v>29.3</v>
      </c>
      <c r="D1230" s="15">
        <f>VLOOKUP(A1230,개선_소멸위험지수_종합!A:F,4,0)</f>
        <v>0.95699999999999996</v>
      </c>
      <c r="E1230" s="15">
        <f>VLOOKUP(A1230,개선_소멸위험지수_종합!A:F,5,0)</f>
        <v>47.6</v>
      </c>
      <c r="F1230" s="15">
        <f>VLOOKUP(A1230,개선_소멸위험지수_종합!A:F,6,0)</f>
        <v>41046</v>
      </c>
    </row>
    <row r="1231" spans="1:6" x14ac:dyDescent="0.3">
      <c r="A1231" s="15" t="s">
        <v>1180</v>
      </c>
      <c r="B1231" s="15">
        <f>VLOOKUP(A1231,개선_소멸위험지수_종합!A:F,2,0)</f>
        <v>15.5</v>
      </c>
      <c r="C1231" s="15">
        <f>VLOOKUP(A1231,개선_소멸위험지수_종합!A:F,3,0)</f>
        <v>31.8</v>
      </c>
      <c r="D1231" s="15">
        <f>VLOOKUP(A1231,개선_소멸위험지수_종합!A:F,4,0)</f>
        <v>0.96499999999999997</v>
      </c>
      <c r="E1231" s="15">
        <f>VLOOKUP(A1231,개선_소멸위험지수_종합!A:F,5,0)</f>
        <v>50.2</v>
      </c>
      <c r="F1231" s="15">
        <f>VLOOKUP(A1231,개선_소멸위험지수_종합!A:F,6,0)</f>
        <v>31311</v>
      </c>
    </row>
    <row r="1232" spans="1:6" x14ac:dyDescent="0.3">
      <c r="A1232" s="15" t="s">
        <v>1216</v>
      </c>
      <c r="B1232" s="15">
        <f>VLOOKUP(A1232,개선_소멸위험지수_종합!A:F,2,0)</f>
        <v>12.5</v>
      </c>
      <c r="C1232" s="15">
        <f>VLOOKUP(A1232,개선_소멸위험지수_종합!A:F,3,0)</f>
        <v>35.9</v>
      </c>
      <c r="D1232" s="15">
        <f>VLOOKUP(A1232,개선_소멸위험지수_종합!A:F,4,0)</f>
        <v>0.97</v>
      </c>
      <c r="E1232" s="15">
        <f>VLOOKUP(A1232,개선_소멸위험지수_종합!A:F,5,0)</f>
        <v>57</v>
      </c>
      <c r="F1232" s="15">
        <f>VLOOKUP(A1232,개선_소멸위험지수_종합!A:F,6,0)</f>
        <v>42936</v>
      </c>
    </row>
    <row r="1233" spans="1:6" x14ac:dyDescent="0.3">
      <c r="A1233" s="15" t="s">
        <v>1288</v>
      </c>
      <c r="B1233" s="15">
        <f>VLOOKUP(A1233,개선_소멸위험지수_종합!A:F,2,0)</f>
        <v>10.4</v>
      </c>
      <c r="C1233" s="15">
        <f>VLOOKUP(A1233,개선_소멸위험지수_종합!A:F,3,0)</f>
        <v>36.1</v>
      </c>
      <c r="D1233" s="15">
        <f>VLOOKUP(A1233,개선_소멸위험지수_종합!A:F,4,0)</f>
        <v>0.94599999999999995</v>
      </c>
      <c r="E1233" s="15">
        <f>VLOOKUP(A1233,개선_소멸위험지수_종합!A:F,5,0)</f>
        <v>57.8</v>
      </c>
      <c r="F1233" s="15">
        <f>VLOOKUP(A1233,개선_소멸위험지수_종합!A:F,6,0)</f>
        <v>113647</v>
      </c>
    </row>
    <row r="1234" spans="1:6" x14ac:dyDescent="0.3">
      <c r="A1234" s="15" t="s">
        <v>1252</v>
      </c>
      <c r="B1234" s="15">
        <f>VLOOKUP(A1234,개선_소멸위험지수_종합!A:F,2,0)</f>
        <v>9.1</v>
      </c>
      <c r="C1234" s="15">
        <f>VLOOKUP(A1234,개선_소멸위험지수_종합!A:F,3,0)</f>
        <v>32.5</v>
      </c>
      <c r="D1234" s="15">
        <f>VLOOKUP(A1234,개선_소멸위험지수_종합!A:F,4,0)</f>
        <v>0.96899999999999997</v>
      </c>
      <c r="E1234" s="15">
        <f>VLOOKUP(A1234,개선_소멸위험지수_종합!A:F,5,0)</f>
        <v>51.7</v>
      </c>
      <c r="F1234" s="15">
        <f>VLOOKUP(A1234,개선_소멸위험지수_종합!A:F,6,0)</f>
        <v>53913</v>
      </c>
    </row>
    <row r="1235" spans="1:6" x14ac:dyDescent="0.3">
      <c r="A1235" s="15" t="s">
        <v>1204</v>
      </c>
      <c r="B1235" s="15">
        <f>VLOOKUP(A1235,개선_소멸위험지수_종합!A:F,2,0)</f>
        <v>9.1999999999999993</v>
      </c>
      <c r="C1235" s="15">
        <f>VLOOKUP(A1235,개선_소멸위험지수_종합!A:F,3,0)</f>
        <v>35.1</v>
      </c>
      <c r="D1235" s="15">
        <f>VLOOKUP(A1235,개선_소멸위험지수_종합!A:F,4,0)</f>
        <v>0.93700000000000006</v>
      </c>
      <c r="E1235" s="15">
        <f>VLOOKUP(A1235,개선_소멸위험지수_종합!A:F,5,0)</f>
        <v>52.2</v>
      </c>
      <c r="F1235" s="15">
        <f>VLOOKUP(A1235,개선_소멸위험지수_종합!A:F,6,0)</f>
        <v>30231</v>
      </c>
    </row>
    <row r="1236" spans="1:6" x14ac:dyDescent="0.3">
      <c r="A1236" s="15" t="s">
        <v>1264</v>
      </c>
      <c r="B1236" s="15">
        <f>VLOOKUP(A1236,개선_소멸위험지수_종합!A:F,2,0)</f>
        <v>12.1</v>
      </c>
      <c r="C1236" s="15">
        <f>VLOOKUP(A1236,개선_소멸위험지수_종합!A:F,3,0)</f>
        <v>31.2</v>
      </c>
      <c r="D1236" s="15">
        <f>VLOOKUP(A1236,개선_소멸위험지수_종합!A:F,4,0)</f>
        <v>0.95799999999999996</v>
      </c>
      <c r="E1236" s="15">
        <f>VLOOKUP(A1236,개선_소멸위험지수_종합!A:F,5,0)</f>
        <v>58.5</v>
      </c>
      <c r="F1236" s="15">
        <f>VLOOKUP(A1236,개선_소멸위험지수_종합!A:F,6,0)</f>
        <v>47373</v>
      </c>
    </row>
    <row r="1237" spans="1:6" x14ac:dyDescent="0.3">
      <c r="A1237" s="15" t="s">
        <v>1258</v>
      </c>
      <c r="B1237" s="15">
        <f>VLOOKUP(A1237,개선_소멸위험지수_종합!A:F,2,0)</f>
        <v>7.7</v>
      </c>
      <c r="C1237" s="15">
        <f>VLOOKUP(A1237,개선_소멸위험지수_종합!A:F,3,0)</f>
        <v>32.200000000000003</v>
      </c>
      <c r="D1237" s="15">
        <f>VLOOKUP(A1237,개선_소멸위험지수_종합!A:F,4,0)</f>
        <v>0.95599999999999996</v>
      </c>
      <c r="E1237" s="15">
        <f>VLOOKUP(A1237,개선_소멸위험지수_종합!A:F,5,0)</f>
        <v>38.6</v>
      </c>
      <c r="F1237" s="15">
        <f>VLOOKUP(A1237,개선_소멸위험지수_종합!A:F,6,0)</f>
        <v>8889</v>
      </c>
    </row>
    <row r="1238" spans="1:6" x14ac:dyDescent="0.3">
      <c r="A1238" s="15" t="s">
        <v>1318</v>
      </c>
      <c r="B1238" s="15">
        <f>VLOOKUP(A1238,개선_소멸위험지수_종합!A:F,2,0)</f>
        <v>9.4</v>
      </c>
      <c r="C1238" s="15">
        <f>VLOOKUP(A1238,개선_소멸위험지수_종합!A:F,3,0)</f>
        <v>26.1</v>
      </c>
      <c r="D1238" s="15">
        <f>VLOOKUP(A1238,개선_소멸위험지수_종합!A:F,4,0)</f>
        <v>0.95599999999999996</v>
      </c>
      <c r="E1238" s="15">
        <f>VLOOKUP(A1238,개선_소멸위험지수_종합!A:F,5,0)</f>
        <v>60.6</v>
      </c>
      <c r="F1238" s="15">
        <f>VLOOKUP(A1238,개선_소멸위험지수_종합!A:F,6,0)</f>
        <v>97424</v>
      </c>
    </row>
    <row r="1239" spans="1:6" x14ac:dyDescent="0.3">
      <c r="A1239" s="15" t="s">
        <v>1330</v>
      </c>
      <c r="B1239" s="15">
        <f>VLOOKUP(A1239,개선_소멸위험지수_종합!A:F,2,0)</f>
        <v>11.1</v>
      </c>
      <c r="C1239" s="15">
        <f>VLOOKUP(A1239,개선_소멸위험지수_종합!A:F,3,0)</f>
        <v>31.2</v>
      </c>
      <c r="D1239" s="15">
        <f>VLOOKUP(A1239,개선_소멸위험지수_종합!A:F,4,0)</f>
        <v>0.96899999999999997</v>
      </c>
      <c r="E1239" s="15">
        <f>VLOOKUP(A1239,개선_소멸위험지수_종합!A:F,5,0)</f>
        <v>54.6</v>
      </c>
      <c r="F1239" s="15">
        <f>VLOOKUP(A1239,개선_소멸위험지수_종합!A:F,6,0)</f>
        <v>286102</v>
      </c>
    </row>
    <row r="1240" spans="1:6" x14ac:dyDescent="0.3">
      <c r="A1240" s="15" t="s">
        <v>1312</v>
      </c>
      <c r="B1240" s="15">
        <f>VLOOKUP(A1240,개선_소멸위험지수_종합!A:F,2,0)</f>
        <v>7.4</v>
      </c>
      <c r="C1240" s="15">
        <f>VLOOKUP(A1240,개선_소멸위험지수_종합!A:F,3,0)</f>
        <v>29.8</v>
      </c>
      <c r="D1240" s="15">
        <f>VLOOKUP(A1240,개선_소멸위험지수_종합!A:F,4,0)</f>
        <v>0.95799999999999996</v>
      </c>
      <c r="E1240" s="15">
        <f>VLOOKUP(A1240,개선_소멸위험지수_종합!A:F,5,0)</f>
        <v>68.3</v>
      </c>
      <c r="F1240" s="15">
        <f>VLOOKUP(A1240,개선_소멸위험지수_종합!A:F,6,0)</f>
        <v>206235</v>
      </c>
    </row>
    <row r="1241" spans="1:6" x14ac:dyDescent="0.3">
      <c r="A1241" s="15" t="s">
        <v>1324</v>
      </c>
      <c r="B1241" s="15">
        <f>VLOOKUP(A1241,개선_소멸위험지수_종합!A:F,2,0)</f>
        <v>11.2</v>
      </c>
      <c r="C1241" s="15">
        <f>VLOOKUP(A1241,개선_소멸위험지수_종합!A:F,3,0)</f>
        <v>32.200000000000003</v>
      </c>
      <c r="D1241" s="15">
        <f>VLOOKUP(A1241,개선_소멸위험지수_종합!A:F,4,0)</f>
        <v>0.95499999999999996</v>
      </c>
      <c r="E1241" s="15">
        <f>VLOOKUP(A1241,개선_소멸위험지수_종합!A:F,5,0)</f>
        <v>58.9</v>
      </c>
      <c r="F1241" s="15">
        <f>VLOOKUP(A1241,개선_소멸위험지수_종합!A:F,6,0)</f>
        <v>412044</v>
      </c>
    </row>
    <row r="1242" spans="1:6" x14ac:dyDescent="0.3">
      <c r="A1242" s="15" t="s">
        <v>1306</v>
      </c>
      <c r="B1242" s="15">
        <f>VLOOKUP(A1242,개선_소멸위험지수_종합!A:F,2,0)</f>
        <v>9.1</v>
      </c>
      <c r="C1242" s="15">
        <f>VLOOKUP(A1242,개선_소멸위험지수_종합!A:F,3,0)</f>
        <v>33.5</v>
      </c>
      <c r="D1242" s="15">
        <f>VLOOKUP(A1242,개선_소멸위험지수_종합!A:F,4,0)</f>
        <v>0.95099999999999996</v>
      </c>
      <c r="E1242" s="15">
        <f>VLOOKUP(A1242,개선_소멸위험지수_종합!A:F,5,0)</f>
        <v>62.5</v>
      </c>
      <c r="F1242" s="15">
        <f>VLOOKUP(A1242,개선_소멸위험지수_종합!A:F,6,0)</f>
        <v>401818</v>
      </c>
    </row>
    <row r="1243" spans="1:6" x14ac:dyDescent="0.3">
      <c r="A1243" s="15" t="s">
        <v>1390</v>
      </c>
      <c r="B1243" s="15">
        <f>VLOOKUP(A1243,개선_소멸위험지수_종합!A:F,2,0)</f>
        <v>6.1</v>
      </c>
      <c r="C1243" s="15">
        <f>VLOOKUP(A1243,개선_소멸위험지수_종합!A:F,3,0)</f>
        <v>30.2</v>
      </c>
      <c r="D1243" s="15">
        <f>VLOOKUP(A1243,개선_소멸위험지수_종합!A:F,4,0)</f>
        <v>0.95899999999999996</v>
      </c>
      <c r="E1243" s="15">
        <f>VLOOKUP(A1243,개선_소멸위험지수_종합!A:F,5,0)</f>
        <v>56</v>
      </c>
      <c r="F1243" s="15">
        <f>VLOOKUP(A1243,개선_소멸위험지수_종합!A:F,6,0)</f>
        <v>73431</v>
      </c>
    </row>
    <row r="1244" spans="1:6" x14ac:dyDescent="0.3">
      <c r="A1244" s="15" t="s">
        <v>1366</v>
      </c>
      <c r="B1244" s="15">
        <f>VLOOKUP(A1244,개선_소멸위험지수_종합!A:F,2,0)</f>
        <v>8</v>
      </c>
      <c r="C1244" s="15">
        <f>VLOOKUP(A1244,개선_소멸위험지수_종합!A:F,3,0)</f>
        <v>34.700000000000003</v>
      </c>
      <c r="D1244" s="15">
        <f>VLOOKUP(A1244,개선_소멸위험지수_종합!A:F,4,0)</f>
        <v>0.95199999999999996</v>
      </c>
      <c r="E1244" s="15">
        <f>VLOOKUP(A1244,개선_소멸위험지수_종합!A:F,5,0)</f>
        <v>61</v>
      </c>
      <c r="F1244" s="15">
        <f>VLOOKUP(A1244,개선_소멸위험지수_종합!A:F,6,0)</f>
        <v>327236</v>
      </c>
    </row>
    <row r="1245" spans="1:6" x14ac:dyDescent="0.3">
      <c r="A1245" s="15" t="s">
        <v>1378</v>
      </c>
      <c r="B1245" s="15">
        <f>VLOOKUP(A1245,개선_소멸위험지수_종합!A:F,2,0)</f>
        <v>10.6</v>
      </c>
      <c r="C1245" s="15">
        <f>VLOOKUP(A1245,개선_소멸위험지수_종합!A:F,3,0)</f>
        <v>34</v>
      </c>
      <c r="D1245" s="15">
        <f>VLOOKUP(A1245,개선_소멸위험지수_종합!A:F,4,0)</f>
        <v>0.96799999999999997</v>
      </c>
      <c r="E1245" s="15">
        <f>VLOOKUP(A1245,개선_소멸위험지수_종합!A:F,5,0)</f>
        <v>46.6</v>
      </c>
      <c r="F1245" s="15">
        <f>VLOOKUP(A1245,개선_소멸위험지수_종합!A:F,6,0)</f>
        <v>160609</v>
      </c>
    </row>
    <row r="1246" spans="1:6" x14ac:dyDescent="0.3">
      <c r="A1246" s="15" t="s">
        <v>1348</v>
      </c>
      <c r="B1246" s="15">
        <f>VLOOKUP(A1246,개선_소멸위험지수_종합!A:F,2,0)</f>
        <v>12.8</v>
      </c>
      <c r="C1246" s="15">
        <f>VLOOKUP(A1246,개선_소멸위험지수_종합!A:F,3,0)</f>
        <v>30.2</v>
      </c>
      <c r="D1246" s="15">
        <f>VLOOKUP(A1246,개선_소멸위험지수_종합!A:F,4,0)</f>
        <v>0.95</v>
      </c>
      <c r="E1246" s="15">
        <f>VLOOKUP(A1246,개선_소멸위험지수_종합!A:F,5,0)</f>
        <v>47.5</v>
      </c>
      <c r="F1246" s="15">
        <f>VLOOKUP(A1246,개선_소멸위험지수_종합!A:F,6,0)</f>
        <v>135670</v>
      </c>
    </row>
    <row r="1247" spans="1:6" x14ac:dyDescent="0.3">
      <c r="A1247" s="15" t="s">
        <v>1372</v>
      </c>
      <c r="B1247" s="15">
        <f>VLOOKUP(A1247,개선_소멸위험지수_종합!A:F,2,0)</f>
        <v>9.8000000000000007</v>
      </c>
      <c r="C1247" s="15">
        <f>VLOOKUP(A1247,개선_소멸위험지수_종합!A:F,3,0)</f>
        <v>30</v>
      </c>
      <c r="D1247" s="15">
        <f>VLOOKUP(A1247,개선_소멸위험지수_종합!A:F,4,0)</f>
        <v>0.95699999999999996</v>
      </c>
      <c r="E1247" s="15">
        <f>VLOOKUP(A1247,개선_소멸위험지수_종합!A:F,5,0)</f>
        <v>51.1</v>
      </c>
      <c r="F1247" s="15">
        <f>VLOOKUP(A1247,개선_소멸위험지수_종합!A:F,6,0)</f>
        <v>429679</v>
      </c>
    </row>
    <row r="1248" spans="1:6" x14ac:dyDescent="0.3">
      <c r="A1248" s="15" t="s">
        <v>1384</v>
      </c>
      <c r="B1248" s="15">
        <f>VLOOKUP(A1248,개선_소멸위험지수_종합!A:F,2,0)</f>
        <v>6.8</v>
      </c>
      <c r="C1248" s="15">
        <f>VLOOKUP(A1248,개선_소멸위험지수_종합!A:F,3,0)</f>
        <v>25</v>
      </c>
      <c r="D1248" s="15">
        <f>VLOOKUP(A1248,개선_소멸위험지수_종합!A:F,4,0)</f>
        <v>0.96799999999999997</v>
      </c>
      <c r="E1248" s="15">
        <f>VLOOKUP(A1248,개선_소멸위험지수_종합!A:F,5,0)</f>
        <v>67.599999999999994</v>
      </c>
      <c r="F1248" s="15">
        <f>VLOOKUP(A1248,개선_소멸위험지수_종합!A:F,6,0)</f>
        <v>412601</v>
      </c>
    </row>
    <row r="1249" spans="1:6" x14ac:dyDescent="0.3">
      <c r="A1249" s="15" t="s">
        <v>1354</v>
      </c>
      <c r="B1249" s="15">
        <f>VLOOKUP(A1249,개선_소멸위험지수_종합!A:F,2,0)</f>
        <v>9.5</v>
      </c>
      <c r="C1249" s="15">
        <f>VLOOKUP(A1249,개선_소멸위험지수_종합!A:F,3,0)</f>
        <v>26.6</v>
      </c>
      <c r="D1249" s="15">
        <f>VLOOKUP(A1249,개선_소멸위험지수_종합!A:F,4,0)</f>
        <v>0.95799999999999996</v>
      </c>
      <c r="E1249" s="15">
        <f>VLOOKUP(A1249,개선_소멸위험지수_종합!A:F,5,0)</f>
        <v>61</v>
      </c>
      <c r="F1249" s="15">
        <f>VLOOKUP(A1249,개선_소멸위험지수_종합!A:F,6,0)</f>
        <v>542123</v>
      </c>
    </row>
    <row r="1250" spans="1:6" x14ac:dyDescent="0.3">
      <c r="A1250" s="15" t="s">
        <v>1360</v>
      </c>
      <c r="B1250" s="15">
        <f>VLOOKUP(A1250,개선_소멸위험지수_종합!A:F,2,0)</f>
        <v>9.9</v>
      </c>
      <c r="C1250" s="15">
        <f>VLOOKUP(A1250,개선_소멸위험지수_종합!A:F,3,0)</f>
        <v>31.1</v>
      </c>
      <c r="D1250" s="15">
        <f>VLOOKUP(A1250,개선_소멸위험지수_종합!A:F,4,0)</f>
        <v>0.95499999999999996</v>
      </c>
      <c r="E1250" s="15">
        <f>VLOOKUP(A1250,개선_소멸위험지수_종합!A:F,5,0)</f>
        <v>56.4</v>
      </c>
      <c r="F1250" s="15">
        <f>VLOOKUP(A1250,개선_소멸위험지수_종합!A:F,6,0)</f>
        <v>257077</v>
      </c>
    </row>
    <row r="1251" spans="1:6" x14ac:dyDescent="0.3">
      <c r="A1251" s="15" t="s">
        <v>1408</v>
      </c>
      <c r="B1251" s="15">
        <f>VLOOKUP(A1251,개선_소멸위험지수_종합!A:F,2,0)</f>
        <v>11.7</v>
      </c>
      <c r="C1251" s="15">
        <f>VLOOKUP(A1251,개선_소멸위험지수_종합!A:F,3,0)</f>
        <v>32.4</v>
      </c>
      <c r="D1251" s="15">
        <f>VLOOKUP(A1251,개선_소멸위험지수_종합!A:F,4,0)</f>
        <v>0.96799999999999997</v>
      </c>
      <c r="E1251" s="15">
        <f>VLOOKUP(A1251,개선_소멸위험지수_종합!A:F,5,0)</f>
        <v>72.7</v>
      </c>
      <c r="F1251" s="15">
        <f>VLOOKUP(A1251,개선_소멸위험지수_종합!A:F,6,0)</f>
        <v>212011</v>
      </c>
    </row>
    <row r="1252" spans="1:6" x14ac:dyDescent="0.3">
      <c r="A1252" s="15" t="s">
        <v>1426</v>
      </c>
      <c r="B1252" s="15">
        <f>VLOOKUP(A1252,개선_소멸위험지수_종합!A:F,2,0)</f>
        <v>12.8</v>
      </c>
      <c r="C1252" s="15">
        <f>VLOOKUP(A1252,개선_소멸위험지수_종합!A:F,3,0)</f>
        <v>31.8</v>
      </c>
      <c r="D1252" s="15">
        <f>VLOOKUP(A1252,개선_소멸위험지수_종합!A:F,4,0)</f>
        <v>0.97299999999999998</v>
      </c>
      <c r="E1252" s="15">
        <f>VLOOKUP(A1252,개선_소멸위험지수_종합!A:F,5,0)</f>
        <v>57.3</v>
      </c>
      <c r="F1252" s="15">
        <f>VLOOKUP(A1252,개선_소멸위험지수_종합!A:F,6,0)</f>
        <v>226327</v>
      </c>
    </row>
    <row r="1253" spans="1:6" x14ac:dyDescent="0.3">
      <c r="A1253" s="15" t="s">
        <v>1414</v>
      </c>
      <c r="B1253" s="15">
        <f>VLOOKUP(A1253,개선_소멸위험지수_종합!A:F,2,0)</f>
        <v>8.8000000000000007</v>
      </c>
      <c r="C1253" s="15">
        <f>VLOOKUP(A1253,개선_소멸위험지수_종합!A:F,3,0)</f>
        <v>26.7</v>
      </c>
      <c r="D1253" s="15">
        <f>VLOOKUP(A1253,개선_소멸위험지수_종합!A:F,4,0)</f>
        <v>0.96699999999999997</v>
      </c>
      <c r="E1253" s="15">
        <f>VLOOKUP(A1253,개선_소멸위험지수_종합!A:F,5,0)</f>
        <v>66.3</v>
      </c>
      <c r="F1253" s="15">
        <f>VLOOKUP(A1253,개선_소멸위험지수_종합!A:F,6,0)</f>
        <v>467002</v>
      </c>
    </row>
    <row r="1254" spans="1:6" x14ac:dyDescent="0.3">
      <c r="A1254" s="15" t="s">
        <v>1420</v>
      </c>
      <c r="B1254" s="15">
        <f>VLOOKUP(A1254,개선_소멸위험지수_종합!A:F,2,0)</f>
        <v>10.199999999999999</v>
      </c>
      <c r="C1254" s="15">
        <f>VLOOKUP(A1254,개선_소멸위험지수_종합!A:F,3,0)</f>
        <v>28.6</v>
      </c>
      <c r="D1254" s="15">
        <f>VLOOKUP(A1254,개선_소멸위험지수_종합!A:F,4,0)</f>
        <v>0.97299999999999998</v>
      </c>
      <c r="E1254" s="15">
        <f>VLOOKUP(A1254,개선_소멸위험지수_종합!A:F,5,0)</f>
        <v>61.9</v>
      </c>
      <c r="F1254" s="15">
        <f>VLOOKUP(A1254,개선_소멸위험지수_종합!A:F,6,0)</f>
        <v>350793</v>
      </c>
    </row>
    <row r="1255" spans="1:6" x14ac:dyDescent="0.3">
      <c r="A1255" s="15" t="s">
        <v>1402</v>
      </c>
      <c r="B1255" s="15">
        <f>VLOOKUP(A1255,개선_소멸위험지수_종합!A:F,2,0)</f>
        <v>10.5</v>
      </c>
      <c r="C1255" s="15">
        <f>VLOOKUP(A1255,개선_소멸위험지수_종합!A:F,3,0)</f>
        <v>32</v>
      </c>
      <c r="D1255" s="15">
        <f>VLOOKUP(A1255,개선_소멸위험지수_종합!A:F,4,0)</f>
        <v>0.94599999999999995</v>
      </c>
      <c r="E1255" s="15">
        <f>VLOOKUP(A1255,개선_소멸위험지수_종합!A:F,5,0)</f>
        <v>55.3</v>
      </c>
      <c r="F1255" s="15">
        <f>VLOOKUP(A1255,개선_소멸위험지수_종합!A:F,6,0)</f>
        <v>170375</v>
      </c>
    </row>
    <row r="1256" spans="1:6" x14ac:dyDescent="0.3">
      <c r="A1256" s="15" t="s">
        <v>1522</v>
      </c>
      <c r="B1256" s="15">
        <f>VLOOKUP(A1256,개선_소멸위험지수_종합!A:F,2,0)</f>
        <v>12.3</v>
      </c>
      <c r="C1256" s="15">
        <f>VLOOKUP(A1256,개선_소멸위험지수_종합!A:F,3,0)</f>
        <v>29.9</v>
      </c>
      <c r="D1256" s="15">
        <f>VLOOKUP(A1256,개선_소멸위험지수_종합!A:F,4,0)</f>
        <v>0.96</v>
      </c>
      <c r="E1256" s="15">
        <f>VLOOKUP(A1256,개선_소멸위험지수_종합!A:F,5,0)</f>
        <v>53.4</v>
      </c>
      <c r="F1256" s="15">
        <f>VLOOKUP(A1256,개선_소멸위험지수_종합!A:F,6,0)</f>
        <v>38824</v>
      </c>
    </row>
    <row r="1257" spans="1:6" x14ac:dyDescent="0.3">
      <c r="A1257" s="15" t="s">
        <v>1498</v>
      </c>
      <c r="B1257" s="15">
        <f>VLOOKUP(A1257,개선_소멸위험지수_종합!A:F,2,0)</f>
        <v>10.6</v>
      </c>
      <c r="C1257" s="15">
        <f>VLOOKUP(A1257,개선_소멸위험지수_종합!A:F,3,0)</f>
        <v>25.9</v>
      </c>
      <c r="D1257" s="15">
        <f>VLOOKUP(A1257,개선_소멸위험지수_종합!A:F,4,0)</f>
        <v>0.96399999999999997</v>
      </c>
      <c r="E1257" s="15">
        <f>VLOOKUP(A1257,개선_소멸위험지수_종합!A:F,5,0)</f>
        <v>54.4</v>
      </c>
      <c r="F1257" s="15">
        <f>VLOOKUP(A1257,개선_소멸위험지수_종합!A:F,6,0)</f>
        <v>100955</v>
      </c>
    </row>
    <row r="1258" spans="1:6" x14ac:dyDescent="0.3">
      <c r="A1258" s="15" t="s">
        <v>1462</v>
      </c>
      <c r="B1258" s="15">
        <f>VLOOKUP(A1258,개선_소멸위험지수_종합!A:F,2,0)</f>
        <v>11.4</v>
      </c>
      <c r="C1258" s="15">
        <f>VLOOKUP(A1258,개선_소멸위험지수_종합!A:F,3,0)</f>
        <v>31.3</v>
      </c>
      <c r="D1258" s="15">
        <f>VLOOKUP(A1258,개선_소멸위험지수_종합!A:F,4,0)</f>
        <v>0.94099999999999995</v>
      </c>
      <c r="E1258" s="15">
        <f>VLOOKUP(A1258,개선_소멸위험지수_종합!A:F,5,0)</f>
        <v>50.9</v>
      </c>
      <c r="F1258" s="15">
        <f>VLOOKUP(A1258,개선_소멸위험지수_종합!A:F,6,0)</f>
        <v>82009</v>
      </c>
    </row>
    <row r="1259" spans="1:6" x14ac:dyDescent="0.3">
      <c r="A1259" s="15" t="s">
        <v>1516</v>
      </c>
      <c r="B1259" s="15">
        <f>VLOOKUP(A1259,개선_소멸위험지수_종합!A:F,2,0)</f>
        <v>10.6</v>
      </c>
      <c r="C1259" s="15">
        <f>VLOOKUP(A1259,개선_소멸위험지수_종합!A:F,3,0)</f>
        <v>36.9</v>
      </c>
      <c r="D1259" s="15">
        <f>VLOOKUP(A1259,개선_소멸위험지수_종합!A:F,4,0)</f>
        <v>0.93700000000000006</v>
      </c>
      <c r="E1259" s="15">
        <f>VLOOKUP(A1259,개선_소멸위험지수_종합!A:F,5,0)</f>
        <v>53.7</v>
      </c>
      <c r="F1259" s="15">
        <f>VLOOKUP(A1259,개선_소멸위험지수_종합!A:F,6,0)</f>
        <v>104135</v>
      </c>
    </row>
    <row r="1260" spans="1:6" x14ac:dyDescent="0.3">
      <c r="A1260" s="15" t="s">
        <v>1474</v>
      </c>
      <c r="B1260" s="15">
        <f>VLOOKUP(A1260,개선_소멸위험지수_종합!A:F,2,0)</f>
        <v>12</v>
      </c>
      <c r="C1260" s="15">
        <f>VLOOKUP(A1260,개선_소멸위험지수_종합!A:F,3,0)</f>
        <v>28.7</v>
      </c>
      <c r="D1260" s="15">
        <f>VLOOKUP(A1260,개선_소멸위험지수_종합!A:F,4,0)</f>
        <v>0.95799999999999996</v>
      </c>
      <c r="E1260" s="15">
        <f>VLOOKUP(A1260,개선_소멸위험지수_종합!A:F,5,0)</f>
        <v>53.3</v>
      </c>
      <c r="F1260" s="15">
        <f>VLOOKUP(A1260,개선_소멸위험지수_종합!A:F,6,0)</f>
        <v>344598</v>
      </c>
    </row>
    <row r="1261" spans="1:6" x14ac:dyDescent="0.3">
      <c r="A1261" s="15" t="s">
        <v>1468</v>
      </c>
      <c r="B1261" s="15">
        <f>VLOOKUP(A1261,개선_소멸위험지수_종합!A:F,2,0)</f>
        <v>11.8</v>
      </c>
      <c r="C1261" s="15">
        <f>VLOOKUP(A1261,개선_소멸위험지수_종합!A:F,3,0)</f>
        <v>26.9</v>
      </c>
      <c r="D1261" s="15">
        <f>VLOOKUP(A1261,개선_소멸위험지수_종합!A:F,4,0)</f>
        <v>0.95799999999999996</v>
      </c>
      <c r="E1261" s="15">
        <f>VLOOKUP(A1261,개선_소멸위험지수_종합!A:F,5,0)</f>
        <v>56.5</v>
      </c>
      <c r="F1261" s="15">
        <f>VLOOKUP(A1261,개선_소멸위험지수_종합!A:F,6,0)</f>
        <v>263862</v>
      </c>
    </row>
    <row r="1262" spans="1:6" x14ac:dyDescent="0.3">
      <c r="A1262" s="15" t="s">
        <v>1456</v>
      </c>
      <c r="B1262" s="15">
        <f>VLOOKUP(A1262,개선_소멸위험지수_종합!A:F,2,0)</f>
        <v>10.7</v>
      </c>
      <c r="C1262" s="15">
        <f>VLOOKUP(A1262,개선_소멸위험지수_종합!A:F,3,0)</f>
        <v>28.2</v>
      </c>
      <c r="D1262" s="15">
        <f>VLOOKUP(A1262,개선_소멸위험지수_종합!A:F,4,0)</f>
        <v>0.95</v>
      </c>
      <c r="E1262" s="15">
        <f>VLOOKUP(A1262,개선_소멸위험지수_종합!A:F,5,0)</f>
        <v>45.7</v>
      </c>
      <c r="F1262" s="15">
        <f>VLOOKUP(A1262,개선_소멸위험지수_종합!A:F,6,0)</f>
        <v>260500</v>
      </c>
    </row>
    <row r="1263" spans="1:6" x14ac:dyDescent="0.3">
      <c r="A1263" s="15" t="s">
        <v>1480</v>
      </c>
      <c r="B1263" s="15">
        <f>VLOOKUP(A1263,개선_소멸위험지수_종합!A:F,2,0)</f>
        <v>16.5</v>
      </c>
      <c r="C1263" s="15">
        <f>VLOOKUP(A1263,개선_소멸위험지수_종합!A:F,3,0)</f>
        <v>28.2</v>
      </c>
      <c r="D1263" s="15">
        <f>VLOOKUP(A1263,개선_소멸위험지수_종합!A:F,4,0)</f>
        <v>0.96499999999999997</v>
      </c>
      <c r="E1263" s="15">
        <f>VLOOKUP(A1263,개선_소멸위험지수_종합!A:F,5,0)</f>
        <v>59.8</v>
      </c>
      <c r="F1263" s="15">
        <f>VLOOKUP(A1263,개선_소멸위험지수_종합!A:F,6,0)</f>
        <v>269219</v>
      </c>
    </row>
    <row r="1264" spans="1:6" x14ac:dyDescent="0.3">
      <c r="A1264" s="15" t="s">
        <v>1528</v>
      </c>
      <c r="B1264" s="15">
        <f>VLOOKUP(A1264,개선_소멸위험지수_종합!A:F,2,0)</f>
        <v>11.1</v>
      </c>
      <c r="C1264" s="15">
        <f>VLOOKUP(A1264,개선_소멸위험지수_종합!A:F,3,0)</f>
        <v>28.4</v>
      </c>
      <c r="D1264" s="15">
        <f>VLOOKUP(A1264,개선_소멸위험지수_종합!A:F,4,0)</f>
        <v>0.95299999999999996</v>
      </c>
      <c r="E1264" s="15">
        <f>VLOOKUP(A1264,개선_소멸위험지수_종합!A:F,5,0)</f>
        <v>53.6</v>
      </c>
      <c r="F1264" s="15">
        <f>VLOOKUP(A1264,개선_소멸위험지수_종합!A:F,6,0)</f>
        <v>390765</v>
      </c>
    </row>
    <row r="1265" spans="1:6" x14ac:dyDescent="0.3">
      <c r="A1265" s="15" t="s">
        <v>1492</v>
      </c>
      <c r="B1265" s="15">
        <f>VLOOKUP(A1265,개선_소멸위험지수_종합!A:F,2,0)</f>
        <v>10.1</v>
      </c>
      <c r="C1265" s="15">
        <f>VLOOKUP(A1265,개선_소멸위험지수_종합!A:F,3,0)</f>
        <v>32.200000000000003</v>
      </c>
      <c r="D1265" s="15">
        <f>VLOOKUP(A1265,개선_소멸위험지수_종합!A:F,4,0)</f>
        <v>0.94899999999999995</v>
      </c>
      <c r="E1265" s="15">
        <f>VLOOKUP(A1265,개선_소멸위험지수_종합!A:F,5,0)</f>
        <v>50.6</v>
      </c>
      <c r="F1265" s="15">
        <f>VLOOKUP(A1265,개선_소멸위험지수_종합!A:F,6,0)</f>
        <v>298021</v>
      </c>
    </row>
    <row r="1266" spans="1:6" x14ac:dyDescent="0.3">
      <c r="A1266" s="15" t="s">
        <v>1444</v>
      </c>
      <c r="B1266" s="15">
        <f>VLOOKUP(A1266,개선_소멸위험지수_종합!A:F,2,0)</f>
        <v>10.6</v>
      </c>
      <c r="C1266" s="15">
        <f>VLOOKUP(A1266,개선_소멸위험지수_종합!A:F,3,0)</f>
        <v>28.3</v>
      </c>
      <c r="D1266" s="15">
        <f>VLOOKUP(A1266,개선_소멸위험지수_종합!A:F,4,0)</f>
        <v>0.96699999999999997</v>
      </c>
      <c r="E1266" s="15">
        <f>VLOOKUP(A1266,개선_소멸위험지수_종합!A:F,5,0)</f>
        <v>57.8</v>
      </c>
      <c r="F1266" s="15">
        <f>VLOOKUP(A1266,개선_소멸위험지수_종합!A:F,6,0)</f>
        <v>224265</v>
      </c>
    </row>
    <row r="1267" spans="1:6" x14ac:dyDescent="0.3">
      <c r="A1267" s="15" t="s">
        <v>1438</v>
      </c>
      <c r="B1267" s="15">
        <f>VLOOKUP(A1267,개선_소멸위험지수_종합!A:F,2,0)</f>
        <v>9.8000000000000007</v>
      </c>
      <c r="C1267" s="15">
        <f>VLOOKUP(A1267,개선_소멸위험지수_종합!A:F,3,0)</f>
        <v>31.5</v>
      </c>
      <c r="D1267" s="15">
        <f>VLOOKUP(A1267,개선_소멸위험지수_종합!A:F,4,0)</f>
        <v>0.95299999999999996</v>
      </c>
      <c r="E1267" s="15">
        <f>VLOOKUP(A1267,개선_소멸위험지수_종합!A:F,5,0)</f>
        <v>59.5</v>
      </c>
      <c r="F1267" s="15">
        <f>VLOOKUP(A1267,개선_소멸위험지수_종합!A:F,6,0)</f>
        <v>141083</v>
      </c>
    </row>
    <row r="1268" spans="1:6" x14ac:dyDescent="0.3">
      <c r="A1268" s="15" t="s">
        <v>1510</v>
      </c>
      <c r="B1268" s="15">
        <f>VLOOKUP(A1268,개선_소멸위험지수_종합!A:F,2,0)</f>
        <v>9</v>
      </c>
      <c r="C1268" s="15">
        <f>VLOOKUP(A1268,개선_소멸위험지수_종합!A:F,3,0)</f>
        <v>30.9</v>
      </c>
      <c r="D1268" s="15">
        <f>VLOOKUP(A1268,개선_소멸위험지수_종합!A:F,4,0)</f>
        <v>0.94199999999999995</v>
      </c>
      <c r="E1268" s="15">
        <f>VLOOKUP(A1268,개선_소멸위험지수_종합!A:F,5,0)</f>
        <v>55.2</v>
      </c>
      <c r="F1268" s="15">
        <f>VLOOKUP(A1268,개선_소멸위험지수_종합!A:F,6,0)</f>
        <v>202118</v>
      </c>
    </row>
    <row r="1269" spans="1:6" x14ac:dyDescent="0.3">
      <c r="A1269" s="15" t="s">
        <v>1504</v>
      </c>
      <c r="B1269" s="15">
        <f>VLOOKUP(A1269,개선_소멸위험지수_종합!A:F,2,0)</f>
        <v>11.4</v>
      </c>
      <c r="C1269" s="15">
        <f>VLOOKUP(A1269,개선_소멸위험지수_종합!A:F,3,0)</f>
        <v>29.6</v>
      </c>
      <c r="D1269" s="15">
        <f>VLOOKUP(A1269,개선_소멸위험지수_종합!A:F,4,0)</f>
        <v>0.97099999999999997</v>
      </c>
      <c r="E1269" s="15">
        <f>VLOOKUP(A1269,개선_소멸위험지수_종합!A:F,5,0)</f>
        <v>52.8</v>
      </c>
      <c r="F1269" s="15">
        <f>VLOOKUP(A1269,개선_소멸위험지수_종합!A:F,6,0)</f>
        <v>171377</v>
      </c>
    </row>
    <row r="1270" spans="1:6" x14ac:dyDescent="0.3">
      <c r="A1270" s="15" t="s">
        <v>1486</v>
      </c>
      <c r="B1270" s="15">
        <f>VLOOKUP(A1270,개선_소멸위험지수_종합!A:F,2,0)</f>
        <v>13.8</v>
      </c>
      <c r="C1270" s="15">
        <f>VLOOKUP(A1270,개선_소멸위험지수_종합!A:F,3,0)</f>
        <v>34.4</v>
      </c>
      <c r="D1270" s="15">
        <f>VLOOKUP(A1270,개선_소멸위험지수_종합!A:F,4,0)</f>
        <v>0.96399999999999997</v>
      </c>
      <c r="E1270" s="15">
        <f>VLOOKUP(A1270,개선_소멸위험지수_종합!A:F,5,0)</f>
        <v>54.1</v>
      </c>
      <c r="F1270" s="15">
        <f>VLOOKUP(A1270,개선_소멸위험지수_종합!A:F,6,0)</f>
        <v>203000</v>
      </c>
    </row>
    <row r="1271" spans="1:6" x14ac:dyDescent="0.3">
      <c r="A1271" s="15" t="s">
        <v>1450</v>
      </c>
      <c r="B1271" s="15">
        <f>VLOOKUP(A1271,개선_소멸위험지수_종합!A:F,2,0)</f>
        <v>8</v>
      </c>
      <c r="C1271" s="15">
        <f>VLOOKUP(A1271,개선_소멸위험지수_종합!A:F,3,0)</f>
        <v>33</v>
      </c>
      <c r="D1271" s="15">
        <f>VLOOKUP(A1271,개선_소멸위험지수_종합!A:F,4,0)</f>
        <v>0.95799999999999996</v>
      </c>
      <c r="E1271" s="15">
        <f>VLOOKUP(A1271,개선_소멸위험지수_종합!A:F,5,0)</f>
        <v>56.7</v>
      </c>
      <c r="F1271" s="15">
        <f>VLOOKUP(A1271,개선_소멸위험지수_종합!A:F,6,0)</f>
        <v>170268</v>
      </c>
    </row>
    <row r="1272" spans="1:6" x14ac:dyDescent="0.3">
      <c r="A1272" s="15" t="s">
        <v>1672</v>
      </c>
      <c r="B1272" s="15">
        <f>VLOOKUP(A1272,개선_소멸위험지수_종합!A:F,2,0)</f>
        <v>7.1</v>
      </c>
      <c r="C1272" s="15">
        <f>VLOOKUP(A1272,개선_소멸위험지수_종합!A:F,3,0)</f>
        <v>26.3</v>
      </c>
      <c r="D1272" s="15">
        <f>VLOOKUP(A1272,개선_소멸위험지수_종합!A:F,4,0)</f>
        <v>0.96299999999999997</v>
      </c>
      <c r="E1272" s="15">
        <f>VLOOKUP(A1272,개선_소멸위험지수_종합!A:F,5,0)</f>
        <v>69.7</v>
      </c>
      <c r="F1272" s="15">
        <f>VLOOKUP(A1272,개선_소멸위험지수_종합!A:F,6,0)</f>
        <v>150236</v>
      </c>
    </row>
    <row r="1273" spans="1:6" x14ac:dyDescent="0.3">
      <c r="A1273" s="15" t="s">
        <v>1678</v>
      </c>
      <c r="B1273" s="15">
        <f>VLOOKUP(A1273,개선_소멸위험지수_종합!A:F,2,0)</f>
        <v>5.9</v>
      </c>
      <c r="C1273" s="15">
        <f>VLOOKUP(A1273,개선_소멸위험지수_종합!A:F,3,0)</f>
        <v>28.2</v>
      </c>
      <c r="D1273" s="15">
        <f>VLOOKUP(A1273,개선_소멸위험지수_종합!A:F,4,0)</f>
        <v>0.96</v>
      </c>
      <c r="E1273" s="15">
        <f>VLOOKUP(A1273,개선_소멸위험지수_종합!A:F,5,0)</f>
        <v>69.2</v>
      </c>
      <c r="F1273" s="15">
        <f>VLOOKUP(A1273,개선_소멸위험지수_종합!A:F,6,0)</f>
        <v>131497</v>
      </c>
    </row>
    <row r="1274" spans="1:6" x14ac:dyDescent="0.3">
      <c r="A1274" s="15" t="s">
        <v>1660</v>
      </c>
      <c r="B1274" s="15">
        <f>VLOOKUP(A1274,개선_소멸위험지수_종합!A:F,2,0)</f>
        <v>12.1</v>
      </c>
      <c r="C1274" s="15">
        <f>VLOOKUP(A1274,개선_소멸위험지수_종합!A:F,3,0)</f>
        <v>26</v>
      </c>
      <c r="D1274" s="15">
        <f>VLOOKUP(A1274,개선_소멸위험지수_종합!A:F,4,0)</f>
        <v>0.97399999999999998</v>
      </c>
      <c r="E1274" s="15">
        <f>VLOOKUP(A1274,개선_소멸위험지수_종합!A:F,5,0)</f>
        <v>71.599999999999994</v>
      </c>
      <c r="F1274" s="15">
        <f>VLOOKUP(A1274,개선_소멸위험지수_종합!A:F,6,0)</f>
        <v>226388</v>
      </c>
    </row>
    <row r="1275" spans="1:6" x14ac:dyDescent="0.3">
      <c r="A1275" s="15" t="s">
        <v>1630</v>
      </c>
      <c r="B1275" s="15">
        <f>VLOOKUP(A1275,개선_소멸위험지수_종합!A:F,2,0)</f>
        <v>12.4</v>
      </c>
      <c r="C1275" s="15">
        <f>VLOOKUP(A1275,개선_소멸위험지수_종합!A:F,3,0)</f>
        <v>26.5</v>
      </c>
      <c r="D1275" s="15">
        <f>VLOOKUP(A1275,개선_소멸위험지수_종합!A:F,4,0)</f>
        <v>0.94499999999999995</v>
      </c>
      <c r="E1275" s="15">
        <f>VLOOKUP(A1275,개선_소멸위험지수_종합!A:F,5,0)</f>
        <v>65.3</v>
      </c>
      <c r="F1275" s="15">
        <f>VLOOKUP(A1275,개선_소멸위험지수_종합!A:F,6,0)</f>
        <v>291355</v>
      </c>
    </row>
    <row r="1276" spans="1:6" x14ac:dyDescent="0.3">
      <c r="A1276" s="15" t="s">
        <v>1570</v>
      </c>
      <c r="B1276" s="15">
        <f>VLOOKUP(A1276,개선_소멸위험지수_종합!A:F,2,0)</f>
        <v>9.3000000000000007</v>
      </c>
      <c r="C1276" s="15">
        <f>VLOOKUP(A1276,개선_소멸위험지수_종합!A:F,3,0)</f>
        <v>28.5</v>
      </c>
      <c r="D1276" s="15">
        <f>VLOOKUP(A1276,개선_소멸위험지수_종합!A:F,4,0)</f>
        <v>0.95399999999999996</v>
      </c>
      <c r="E1276" s="15">
        <f>VLOOKUP(A1276,개선_소멸위험지수_종합!A:F,5,0)</f>
        <v>60.4</v>
      </c>
      <c r="F1276" s="15">
        <f>VLOOKUP(A1276,개선_소멸위험지수_종합!A:F,6,0)</f>
        <v>347194</v>
      </c>
    </row>
    <row r="1277" spans="1:6" x14ac:dyDescent="0.3">
      <c r="A1277" s="15" t="s">
        <v>1600</v>
      </c>
      <c r="B1277" s="15">
        <f>VLOOKUP(A1277,개선_소멸위험지수_종합!A:F,2,0)</f>
        <v>10.6</v>
      </c>
      <c r="C1277" s="15">
        <f>VLOOKUP(A1277,개선_소멸위험지수_종합!A:F,3,0)</f>
        <v>31.2</v>
      </c>
      <c r="D1277" s="15">
        <f>VLOOKUP(A1277,개선_소멸위험지수_종합!A:F,4,0)</f>
        <v>0.96</v>
      </c>
      <c r="E1277" s="15">
        <f>VLOOKUP(A1277,개선_소멸위험지수_종합!A:F,5,0)</f>
        <v>59.7</v>
      </c>
      <c r="F1277" s="15">
        <f>VLOOKUP(A1277,개선_소멸위험지수_종합!A:F,6,0)</f>
        <v>334641</v>
      </c>
    </row>
    <row r="1278" spans="1:6" x14ac:dyDescent="0.3">
      <c r="A1278" s="15" t="s">
        <v>1684</v>
      </c>
      <c r="B1278" s="15">
        <f>VLOOKUP(A1278,개선_소멸위험지수_종합!A:F,2,0)</f>
        <v>12.7</v>
      </c>
      <c r="C1278" s="15">
        <f>VLOOKUP(A1278,개선_소멸위험지수_종합!A:F,3,0)</f>
        <v>31.3</v>
      </c>
      <c r="D1278" s="15">
        <f>VLOOKUP(A1278,개선_소멸위험지수_종합!A:F,4,0)</f>
        <v>0.95399999999999996</v>
      </c>
      <c r="E1278" s="15">
        <f>VLOOKUP(A1278,개선_소멸위험지수_종합!A:F,5,0)</f>
        <v>54.6</v>
      </c>
      <c r="F1278" s="15">
        <f>VLOOKUP(A1278,개선_소멸위험지수_종합!A:F,6,0)</f>
        <v>380700</v>
      </c>
    </row>
    <row r="1279" spans="1:6" x14ac:dyDescent="0.3">
      <c r="A1279" s="15" t="s">
        <v>1636</v>
      </c>
      <c r="B1279" s="15">
        <f>VLOOKUP(A1279,개선_소멸위험지수_종합!A:F,2,0)</f>
        <v>11.4</v>
      </c>
      <c r="C1279" s="15">
        <f>VLOOKUP(A1279,개선_소멸위험지수_종합!A:F,3,0)</f>
        <v>28.1</v>
      </c>
      <c r="D1279" s="15">
        <f>VLOOKUP(A1279,개선_소멸위험지수_종합!A:F,4,0)</f>
        <v>0.93899999999999995</v>
      </c>
      <c r="E1279" s="15">
        <f>VLOOKUP(A1279,개선_소멸위험지수_종합!A:F,5,0)</f>
        <v>54.9</v>
      </c>
      <c r="F1279" s="15">
        <f>VLOOKUP(A1279,개선_소멸위험지수_종합!A:F,6,0)</f>
        <v>426482</v>
      </c>
    </row>
    <row r="1280" spans="1:6" x14ac:dyDescent="0.3">
      <c r="A1280" s="15" t="s">
        <v>1552</v>
      </c>
      <c r="B1280" s="15">
        <f>VLOOKUP(A1280,개선_소멸위험지수_종합!A:F,2,0)</f>
        <v>12.4</v>
      </c>
      <c r="C1280" s="15">
        <f>VLOOKUP(A1280,개선_소멸위험지수_종합!A:F,3,0)</f>
        <v>32.1</v>
      </c>
      <c r="D1280" s="15">
        <f>VLOOKUP(A1280,개선_소멸위험지수_종합!A:F,4,0)</f>
        <v>0.93899999999999995</v>
      </c>
      <c r="E1280" s="15">
        <f>VLOOKUP(A1280,개선_소멸위험지수_종합!A:F,5,0)</f>
        <v>59.6</v>
      </c>
      <c r="F1280" s="15">
        <f>VLOOKUP(A1280,개선_소멸위험지수_종합!A:F,6,0)</f>
        <v>292553</v>
      </c>
    </row>
    <row r="1281" spans="1:6" x14ac:dyDescent="0.3">
      <c r="A1281" s="15" t="s">
        <v>1594</v>
      </c>
      <c r="B1281" s="15">
        <f>VLOOKUP(A1281,개선_소멸위험지수_종합!A:F,2,0)</f>
        <v>11.5</v>
      </c>
      <c r="C1281" s="15">
        <f>VLOOKUP(A1281,개선_소멸위험지수_종합!A:F,3,0)</f>
        <v>34.6</v>
      </c>
      <c r="D1281" s="15">
        <f>VLOOKUP(A1281,개선_소멸위험지수_종합!A:F,4,0)</f>
        <v>0.93700000000000006</v>
      </c>
      <c r="E1281" s="15">
        <f>VLOOKUP(A1281,개선_소멸위험지수_종합!A:F,5,0)</f>
        <v>55.2</v>
      </c>
      <c r="F1281" s="15">
        <f>VLOOKUP(A1281,개선_소멸위험지수_종합!A:F,6,0)</f>
        <v>315527</v>
      </c>
    </row>
    <row r="1282" spans="1:6" x14ac:dyDescent="0.3">
      <c r="A1282" s="15" t="s">
        <v>1588</v>
      </c>
      <c r="B1282" s="15">
        <f>VLOOKUP(A1282,개선_소멸위험지수_종합!A:F,2,0)</f>
        <v>7</v>
      </c>
      <c r="C1282" s="15">
        <f>VLOOKUP(A1282,개선_소멸위험지수_종합!A:F,3,0)</f>
        <v>29.6</v>
      </c>
      <c r="D1282" s="15">
        <f>VLOOKUP(A1282,개선_소멸위험지수_종합!A:F,4,0)</f>
        <v>0.96099999999999997</v>
      </c>
      <c r="E1282" s="15">
        <f>VLOOKUP(A1282,개선_소멸위험지수_종합!A:F,5,0)</f>
        <v>65.3</v>
      </c>
      <c r="F1282" s="15">
        <f>VLOOKUP(A1282,개선_소멸위험지수_종합!A:F,6,0)</f>
        <v>500116</v>
      </c>
    </row>
    <row r="1283" spans="1:6" x14ac:dyDescent="0.3">
      <c r="A1283" s="15" t="s">
        <v>1666</v>
      </c>
      <c r="B1283" s="15">
        <f>VLOOKUP(A1283,개선_소멸위험지수_종합!A:F,2,0)</f>
        <v>8.3000000000000007</v>
      </c>
      <c r="C1283" s="15">
        <f>VLOOKUP(A1283,개선_소멸위험지수_종합!A:F,3,0)</f>
        <v>30.4</v>
      </c>
      <c r="D1283" s="15">
        <f>VLOOKUP(A1283,개선_소멸위험지수_종합!A:F,4,0)</f>
        <v>0.94099999999999995</v>
      </c>
      <c r="E1283" s="15">
        <f>VLOOKUP(A1283,개선_소멸위험지수_종합!A:F,5,0)</f>
        <v>54.5</v>
      </c>
      <c r="F1283" s="15">
        <f>VLOOKUP(A1283,개선_소멸위험지수_종합!A:F,6,0)</f>
        <v>462963</v>
      </c>
    </row>
    <row r="1284" spans="1:6" x14ac:dyDescent="0.3">
      <c r="A1284" s="15" t="s">
        <v>1618</v>
      </c>
      <c r="B1284" s="15">
        <f>VLOOKUP(A1284,개선_소멸위험지수_종합!A:F,2,0)</f>
        <v>6.7</v>
      </c>
      <c r="C1284" s="15">
        <f>VLOOKUP(A1284,개선_소멸위험지수_종합!A:F,3,0)</f>
        <v>33.799999999999997</v>
      </c>
      <c r="D1284" s="15">
        <f>VLOOKUP(A1284,개선_소멸위험지수_종합!A:F,4,0)</f>
        <v>0.95499999999999996</v>
      </c>
      <c r="E1284" s="15">
        <f>VLOOKUP(A1284,개선_소멸위험지수_종합!A:F,5,0)</f>
        <v>65.3</v>
      </c>
      <c r="F1284" s="15">
        <f>VLOOKUP(A1284,개선_소멸위험지수_종합!A:F,6,0)</f>
        <v>306445</v>
      </c>
    </row>
    <row r="1285" spans="1:6" x14ac:dyDescent="0.3">
      <c r="A1285" s="15" t="s">
        <v>1612</v>
      </c>
      <c r="B1285" s="15">
        <f>VLOOKUP(A1285,개선_소멸위험지수_종합!A:F,2,0)</f>
        <v>11.2</v>
      </c>
      <c r="C1285" s="15">
        <f>VLOOKUP(A1285,개선_소멸위험지수_종합!A:F,3,0)</f>
        <v>26.6</v>
      </c>
      <c r="D1285" s="15">
        <f>VLOOKUP(A1285,개선_소멸위험지수_종합!A:F,4,0)</f>
        <v>0.95099999999999996</v>
      </c>
      <c r="E1285" s="15">
        <f>VLOOKUP(A1285,개선_소멸위험지수_종합!A:F,5,0)</f>
        <v>67.7</v>
      </c>
      <c r="F1285" s="15">
        <f>VLOOKUP(A1285,개선_소멸위험지수_종합!A:F,6,0)</f>
        <v>368826</v>
      </c>
    </row>
    <row r="1286" spans="1:6" x14ac:dyDescent="0.3">
      <c r="A1286" s="15" t="s">
        <v>1648</v>
      </c>
      <c r="B1286" s="15">
        <f>VLOOKUP(A1286,개선_소멸위험지수_종합!A:F,2,0)</f>
        <v>7.4</v>
      </c>
      <c r="C1286" s="15">
        <f>VLOOKUP(A1286,개선_소멸위험지수_종합!A:F,3,0)</f>
        <v>33.6</v>
      </c>
      <c r="D1286" s="15">
        <f>VLOOKUP(A1286,개선_소멸위험지수_종합!A:F,4,0)</f>
        <v>0.95899999999999996</v>
      </c>
      <c r="E1286" s="15">
        <f>VLOOKUP(A1286,개선_소멸위험지수_종합!A:F,5,0)</f>
        <v>63.2</v>
      </c>
      <c r="F1286" s="15">
        <f>VLOOKUP(A1286,개선_소멸위험지수_종합!A:F,6,0)</f>
        <v>447395</v>
      </c>
    </row>
    <row r="1287" spans="1:6" x14ac:dyDescent="0.3">
      <c r="A1287" s="15" t="s">
        <v>1558</v>
      </c>
      <c r="B1287" s="15">
        <f>VLOOKUP(A1287,개선_소멸위험지수_종합!A:F,2,0)</f>
        <v>8.9</v>
      </c>
      <c r="C1287" s="15">
        <f>VLOOKUP(A1287,개선_소멸위험지수_종합!A:F,3,0)</f>
        <v>30.6</v>
      </c>
      <c r="D1287" s="15">
        <f>VLOOKUP(A1287,개선_소멸위험지수_종합!A:F,4,0)</f>
        <v>0.95299999999999996</v>
      </c>
      <c r="E1287" s="15">
        <f>VLOOKUP(A1287,개선_소멸위험지수_종합!A:F,5,0)</f>
        <v>57.2</v>
      </c>
      <c r="F1287" s="15">
        <f>VLOOKUP(A1287,개선_소멸위험지수_종합!A:F,6,0)</f>
        <v>565085</v>
      </c>
    </row>
    <row r="1288" spans="1:6" x14ac:dyDescent="0.3">
      <c r="A1288" s="15" t="s">
        <v>1576</v>
      </c>
      <c r="B1288" s="15">
        <f>VLOOKUP(A1288,개선_소멸위험지수_종합!A:F,2,0)</f>
        <v>10.4</v>
      </c>
      <c r="C1288" s="15">
        <f>VLOOKUP(A1288,개선_소멸위험지수_종합!A:F,3,0)</f>
        <v>28.2</v>
      </c>
      <c r="D1288" s="15">
        <f>VLOOKUP(A1288,개선_소멸위험지수_종합!A:F,4,0)</f>
        <v>0.96</v>
      </c>
      <c r="E1288" s="15">
        <f>VLOOKUP(A1288,개선_소멸위험지수_종합!A:F,5,0)</f>
        <v>55.5</v>
      </c>
      <c r="F1288" s="15">
        <f>VLOOKUP(A1288,개선_소멸위험지수_종합!A:F,6,0)</f>
        <v>424735</v>
      </c>
    </row>
    <row r="1289" spans="1:6" x14ac:dyDescent="0.3">
      <c r="A1289" s="15" t="s">
        <v>1582</v>
      </c>
      <c r="B1289" s="15">
        <f>VLOOKUP(A1289,개선_소멸위험지수_종합!A:F,2,0)</f>
        <v>9.5</v>
      </c>
      <c r="C1289" s="15">
        <f>VLOOKUP(A1289,개선_소멸위험지수_종합!A:F,3,0)</f>
        <v>35.6</v>
      </c>
      <c r="D1289" s="15">
        <f>VLOOKUP(A1289,개선_소멸위험지수_종합!A:F,4,0)</f>
        <v>0.95299999999999996</v>
      </c>
      <c r="E1289" s="15">
        <f>VLOOKUP(A1289,개선_소멸위험지수_종합!A:F,5,0)</f>
        <v>53.6</v>
      </c>
      <c r="F1289" s="15">
        <f>VLOOKUP(A1289,개선_소멸위험지수_종합!A:F,6,0)</f>
        <v>242194</v>
      </c>
    </row>
    <row r="1290" spans="1:6" x14ac:dyDescent="0.3">
      <c r="A1290" s="15" t="s">
        <v>1654</v>
      </c>
      <c r="B1290" s="15">
        <f>VLOOKUP(A1290,개선_소멸위험지수_종합!A:F,2,0)</f>
        <v>10.7</v>
      </c>
      <c r="C1290" s="15">
        <f>VLOOKUP(A1290,개선_소멸위험지수_종합!A:F,3,0)</f>
        <v>27.9</v>
      </c>
      <c r="D1290" s="15">
        <f>VLOOKUP(A1290,개선_소멸위험지수_종합!A:F,4,0)</f>
        <v>0.95099999999999996</v>
      </c>
      <c r="E1290" s="15">
        <f>VLOOKUP(A1290,개선_소멸위험지수_종합!A:F,5,0)</f>
        <v>49.4</v>
      </c>
      <c r="F1290" s="15">
        <f>VLOOKUP(A1290,개선_소멸위험지수_종합!A:F,6,0)</f>
        <v>404249</v>
      </c>
    </row>
    <row r="1291" spans="1:6" x14ac:dyDescent="0.3">
      <c r="A1291" s="15" t="s">
        <v>1606</v>
      </c>
      <c r="B1291" s="15">
        <f>VLOOKUP(A1291,개선_소멸위험지수_종합!A:F,2,0)</f>
        <v>10.8</v>
      </c>
      <c r="C1291" s="15">
        <f>VLOOKUP(A1291,개선_소멸위험지수_종합!A:F,3,0)</f>
        <v>29.6</v>
      </c>
      <c r="D1291" s="15">
        <f>VLOOKUP(A1291,개선_소멸위험지수_종합!A:F,4,0)</f>
        <v>0.95499999999999996</v>
      </c>
      <c r="E1291" s="15">
        <f>VLOOKUP(A1291,개선_소멸위험지수_종합!A:F,5,0)</f>
        <v>61.6</v>
      </c>
      <c r="F1291" s="15">
        <f>VLOOKUP(A1291,개선_소멸위험지수_종합!A:F,6,0)</f>
        <v>389203</v>
      </c>
    </row>
    <row r="1292" spans="1:6" x14ac:dyDescent="0.3">
      <c r="A1292" s="15" t="s">
        <v>1564</v>
      </c>
      <c r="B1292" s="15">
        <f>VLOOKUP(A1292,개선_소멸위험지수_종합!A:F,2,0)</f>
        <v>8.9</v>
      </c>
      <c r="C1292" s="15">
        <f>VLOOKUP(A1292,개선_소멸위험지수_종합!A:F,3,0)</f>
        <v>29.8</v>
      </c>
      <c r="D1292" s="15">
        <f>VLOOKUP(A1292,개선_소멸위험지수_종합!A:F,4,0)</f>
        <v>0.95299999999999996</v>
      </c>
      <c r="E1292" s="15">
        <f>VLOOKUP(A1292,개선_소멸위험지수_종합!A:F,5,0)</f>
        <v>60.7</v>
      </c>
      <c r="F1292" s="15">
        <f>VLOOKUP(A1292,개선_소멸위험지수_종합!A:F,6,0)</f>
        <v>490935</v>
      </c>
    </row>
    <row r="1293" spans="1:6" x14ac:dyDescent="0.3">
      <c r="A1293" s="15" t="s">
        <v>1624</v>
      </c>
      <c r="B1293" s="15">
        <f>VLOOKUP(A1293,개선_소멸위험지수_종합!A:F,2,0)</f>
        <v>8.3000000000000007</v>
      </c>
      <c r="C1293" s="15">
        <f>VLOOKUP(A1293,개선_소멸위험지수_종합!A:F,3,0)</f>
        <v>24.4</v>
      </c>
      <c r="D1293" s="15">
        <f>VLOOKUP(A1293,개선_소멸위험지수_종합!A:F,4,0)</f>
        <v>0.95799999999999996</v>
      </c>
      <c r="E1293" s="15">
        <f>VLOOKUP(A1293,개선_소멸위험지수_종합!A:F,5,0)</f>
        <v>69</v>
      </c>
      <c r="F1293" s="15">
        <f>VLOOKUP(A1293,개선_소멸위험지수_종합!A:F,6,0)</f>
        <v>432667</v>
      </c>
    </row>
    <row r="1294" spans="1:6" x14ac:dyDescent="0.3">
      <c r="A1294" s="15" t="s">
        <v>1540</v>
      </c>
      <c r="B1294" s="15">
        <f>VLOOKUP(A1294,개선_소멸위험지수_종합!A:F,2,0)</f>
        <v>10.4</v>
      </c>
      <c r="C1294" s="15">
        <f>VLOOKUP(A1294,개선_소멸위험지수_종합!A:F,3,0)</f>
        <v>23.9</v>
      </c>
      <c r="D1294" s="15">
        <f>VLOOKUP(A1294,개선_소멸위험지수_종합!A:F,4,0)</f>
        <v>0.96299999999999997</v>
      </c>
      <c r="E1294" s="15">
        <f>VLOOKUP(A1294,개선_소멸위험지수_종합!A:F,5,0)</f>
        <v>61.1</v>
      </c>
      <c r="F1294" s="15">
        <f>VLOOKUP(A1294,개선_소멸위험지수_종합!A:F,6,0)</f>
        <v>552471</v>
      </c>
    </row>
    <row r="1295" spans="1:6" x14ac:dyDescent="0.3">
      <c r="A1295" s="15" t="s">
        <v>1642</v>
      </c>
      <c r="B1295" s="15">
        <f>VLOOKUP(A1295,개선_소멸위험지수_종합!A:F,2,0)</f>
        <v>8.6</v>
      </c>
      <c r="C1295" s="15">
        <f>VLOOKUP(A1295,개선_소멸위험지수_종합!A:F,3,0)</f>
        <v>28.1</v>
      </c>
      <c r="D1295" s="15">
        <f>VLOOKUP(A1295,개선_소멸위험지수_종합!A:F,4,0)</f>
        <v>0.94899999999999995</v>
      </c>
      <c r="E1295" s="15">
        <f>VLOOKUP(A1295,개선_소멸위험지수_종합!A:F,5,0)</f>
        <v>61.3</v>
      </c>
      <c r="F1295" s="15">
        <f>VLOOKUP(A1295,개선_소멸위험지수_종합!A:F,6,0)</f>
        <v>666470</v>
      </c>
    </row>
    <row r="1296" spans="1:6" x14ac:dyDescent="0.3">
      <c r="A1296" s="15" t="s">
        <v>1546</v>
      </c>
      <c r="B1296" s="15">
        <f>VLOOKUP(A1296,개선_소멸위험지수_종합!A:F,2,0)</f>
        <v>7.3</v>
      </c>
      <c r="C1296" s="15">
        <f>VLOOKUP(A1296,개선_소멸위험지수_종합!A:F,3,0)</f>
        <v>27.9</v>
      </c>
      <c r="D1296" s="15">
        <f>VLOOKUP(A1296,개선_소멸위험지수_종합!A:F,4,0)</f>
        <v>0.95799999999999996</v>
      </c>
      <c r="E1296" s="15">
        <f>VLOOKUP(A1296,개선_소멸위험지수_종합!A:F,5,0)</f>
        <v>56.4</v>
      </c>
      <c r="F1296" s="15">
        <f>VLOOKUP(A1296,개선_소멸위험지수_종합!A:F,6,0)</f>
        <v>451761</v>
      </c>
    </row>
    <row r="1297" spans="1:6" x14ac:dyDescent="0.3">
      <c r="A1297" s="15" t="s">
        <v>1726</v>
      </c>
      <c r="B1297" s="15">
        <f>VLOOKUP(A1297,개선_소멸위험지수_종합!A:F,2,0)</f>
        <v>10.7</v>
      </c>
      <c r="C1297" s="15">
        <f>VLOOKUP(A1297,개선_소멸위험지수_종합!A:F,3,0)</f>
        <v>29.5</v>
      </c>
      <c r="D1297" s="15">
        <f>VLOOKUP(A1297,개선_소멸위험지수_종합!A:F,4,0)</f>
        <v>0.96699999999999997</v>
      </c>
      <c r="E1297" s="15">
        <f>VLOOKUP(A1297,개선_소멸위험지수_종합!A:F,5,0)</f>
        <v>61</v>
      </c>
      <c r="F1297" s="15">
        <f>VLOOKUP(A1297,개선_소멸위험지수_종합!A:F,6,0)</f>
        <v>213973</v>
      </c>
    </row>
    <row r="1298" spans="1:6" x14ac:dyDescent="0.3">
      <c r="A1298" s="15" t="s">
        <v>1702</v>
      </c>
      <c r="B1298" s="15">
        <f>VLOOKUP(A1298,개선_소멸위험지수_종합!A:F,2,0)</f>
        <v>12.1</v>
      </c>
      <c r="C1298" s="15">
        <f>VLOOKUP(A1298,개선_소멸위험지수_종합!A:F,3,0)</f>
        <v>30.8</v>
      </c>
      <c r="D1298" s="15">
        <f>VLOOKUP(A1298,개선_소멸위험지수_종합!A:F,4,0)</f>
        <v>0.94099999999999995</v>
      </c>
      <c r="E1298" s="15">
        <f>VLOOKUP(A1298,개선_소멸위험지수_종합!A:F,5,0)</f>
        <v>51.3</v>
      </c>
      <c r="F1298" s="15">
        <f>VLOOKUP(A1298,개선_소멸위험지수_종합!A:F,6,0)</f>
        <v>318304</v>
      </c>
    </row>
    <row r="1299" spans="1:6" x14ac:dyDescent="0.3">
      <c r="A1299" s="15" t="s">
        <v>1708</v>
      </c>
      <c r="B1299" s="15">
        <f>VLOOKUP(A1299,개선_소멸위험지수_종합!A:F,2,0)</f>
        <v>15.2</v>
      </c>
      <c r="C1299" s="15">
        <f>VLOOKUP(A1299,개선_소멸위험지수_종합!A:F,3,0)</f>
        <v>33.700000000000003</v>
      </c>
      <c r="D1299" s="15">
        <f>VLOOKUP(A1299,개선_소멸위험지수_종합!A:F,4,0)</f>
        <v>0.95899999999999996</v>
      </c>
      <c r="E1299" s="15">
        <f>VLOOKUP(A1299,개선_소멸위험지수_종합!A:F,5,0)</f>
        <v>53.9</v>
      </c>
      <c r="F1299" s="15">
        <f>VLOOKUP(A1299,개선_소멸위험지수_종합!A:F,6,0)</f>
        <v>156374</v>
      </c>
    </row>
    <row r="1300" spans="1:6" x14ac:dyDescent="0.3">
      <c r="A1300" s="15" t="s">
        <v>1714</v>
      </c>
      <c r="B1300" s="15">
        <f>VLOOKUP(A1300,개선_소멸위험지수_종합!A:F,2,0)</f>
        <v>12.5</v>
      </c>
      <c r="C1300" s="15">
        <f>VLOOKUP(A1300,개선_소멸위험지수_종합!A:F,3,0)</f>
        <v>32.9</v>
      </c>
      <c r="D1300" s="15">
        <f>VLOOKUP(A1300,개선_소멸위험지수_종합!A:F,4,0)</f>
        <v>0.95599999999999996</v>
      </c>
      <c r="E1300" s="15">
        <f>VLOOKUP(A1300,개선_소멸위험지수_종합!A:F,5,0)</f>
        <v>50.3</v>
      </c>
      <c r="F1300" s="15">
        <f>VLOOKUP(A1300,개선_소멸위험지수_종합!A:F,6,0)</f>
        <v>218906</v>
      </c>
    </row>
    <row r="1301" spans="1:6" x14ac:dyDescent="0.3">
      <c r="A1301" s="15" t="s">
        <v>1720</v>
      </c>
      <c r="B1301" s="15">
        <f>VLOOKUP(A1301,개선_소멸위험지수_종합!A:F,2,0)</f>
        <v>8.5</v>
      </c>
      <c r="C1301" s="15">
        <f>VLOOKUP(A1301,개선_소멸위험지수_종합!A:F,3,0)</f>
        <v>29.1</v>
      </c>
      <c r="D1301" s="15">
        <f>VLOOKUP(A1301,개선_소멸위험지수_종합!A:F,4,0)</f>
        <v>0.98</v>
      </c>
      <c r="E1301" s="15">
        <f>VLOOKUP(A1301,개선_소멸위험지수_종합!A:F,5,0)</f>
        <v>58.9</v>
      </c>
      <c r="F1301" s="15">
        <f>VLOOKUP(A1301,개선_소멸위험지수_종합!A:F,6,0)</f>
        <v>225272</v>
      </c>
    </row>
    <row r="1302" spans="1:6" x14ac:dyDescent="0.3">
      <c r="A1302" s="15" t="s">
        <v>1738</v>
      </c>
      <c r="B1302" s="15">
        <f>VLOOKUP(A1302,개선_소멸위험지수_종합!A:F,2,0)</f>
        <v>8.1999999999999993</v>
      </c>
      <c r="C1302" s="15">
        <f>VLOOKUP(A1302,개선_소멸위험지수_종합!A:F,3,0)</f>
        <v>37.9</v>
      </c>
      <c r="D1302" s="15">
        <f>VLOOKUP(A1302,개선_소멸위험지수_종합!A:F,4,0)</f>
        <v>0.94899999999999995</v>
      </c>
      <c r="E1302" s="15">
        <f>VLOOKUP(A1302,개선_소멸위험지수_종합!A:F,5,0)</f>
        <v>50.2</v>
      </c>
      <c r="F1302" s="15">
        <f>VLOOKUP(A1302,개선_소멸위험지수_종합!A:F,6,0)</f>
        <v>66912</v>
      </c>
    </row>
    <row r="1303" spans="1:6" x14ac:dyDescent="0.3">
      <c r="A1303" s="15" t="s">
        <v>1786</v>
      </c>
      <c r="B1303" s="15">
        <f>VLOOKUP(A1303,개선_소멸위험지수_종합!A:F,2,0)</f>
        <v>18.100000000000001</v>
      </c>
      <c r="C1303" s="15">
        <f>VLOOKUP(A1303,개선_소멸위험지수_종합!A:F,3,0)</f>
        <v>38.299999999999997</v>
      </c>
      <c r="D1303" s="15">
        <f>VLOOKUP(A1303,개선_소멸위험지수_종합!A:F,4,0)</f>
        <v>0.96299999999999997</v>
      </c>
      <c r="E1303" s="15">
        <f>VLOOKUP(A1303,개선_소멸위험지수_종합!A:F,5,0)</f>
        <v>53.7</v>
      </c>
      <c r="F1303" s="15">
        <f>VLOOKUP(A1303,개선_소멸위험지수_종합!A:F,6,0)</f>
        <v>20184</v>
      </c>
    </row>
    <row r="1304" spans="1:6" x14ac:dyDescent="0.3">
      <c r="A1304" s="15" t="s">
        <v>1792</v>
      </c>
      <c r="B1304" s="15">
        <f>VLOOKUP(A1304,개선_소멸위험지수_종합!A:F,2,0)</f>
        <v>10</v>
      </c>
      <c r="C1304" s="15">
        <f>VLOOKUP(A1304,개선_소멸위험지수_종합!A:F,3,0)</f>
        <v>31.6</v>
      </c>
      <c r="D1304" s="15">
        <f>VLOOKUP(A1304,개선_소멸위험지수_종합!A:F,4,0)</f>
        <v>0.95599999999999996</v>
      </c>
      <c r="E1304" s="15">
        <f>VLOOKUP(A1304,개선_소멸위험지수_종합!A:F,5,0)</f>
        <v>50.2</v>
      </c>
      <c r="F1304" s="15">
        <f>VLOOKUP(A1304,개선_소멸위험지수_종합!A:F,6,0)</f>
        <v>139719</v>
      </c>
    </row>
    <row r="1305" spans="1:6" x14ac:dyDescent="0.3">
      <c r="A1305" s="15" t="s">
        <v>1756</v>
      </c>
      <c r="B1305" s="15">
        <f>VLOOKUP(A1305,개선_소멸위험지수_종합!A:F,2,0)</f>
        <v>15.5</v>
      </c>
      <c r="C1305" s="15">
        <f>VLOOKUP(A1305,개선_소멸위험지수_종합!A:F,3,0)</f>
        <v>35.200000000000003</v>
      </c>
      <c r="D1305" s="15">
        <f>VLOOKUP(A1305,개선_소멸위험지수_종합!A:F,4,0)</f>
        <v>0.95199999999999996</v>
      </c>
      <c r="E1305" s="15">
        <f>VLOOKUP(A1305,개선_소멸위험지수_종합!A:F,5,0)</f>
        <v>41.5</v>
      </c>
      <c r="F1305" s="15">
        <f>VLOOKUP(A1305,개선_소멸위험지수_종합!A:F,6,0)</f>
        <v>59989</v>
      </c>
    </row>
    <row r="1306" spans="1:6" x14ac:dyDescent="0.3">
      <c r="A1306" s="15" t="s">
        <v>1762</v>
      </c>
      <c r="B1306" s="15">
        <f>VLOOKUP(A1306,개선_소멸위험지수_종합!A:F,2,0)</f>
        <v>12.9</v>
      </c>
      <c r="C1306" s="15">
        <f>VLOOKUP(A1306,개선_소멸위험지수_종합!A:F,3,0)</f>
        <v>36.299999999999997</v>
      </c>
      <c r="D1306" s="15">
        <f>VLOOKUP(A1306,개선_소멸위험지수_종합!A:F,4,0)</f>
        <v>0.95199999999999996</v>
      </c>
      <c r="E1306" s="15">
        <f>VLOOKUP(A1306,개선_소멸위험지수_종합!A:F,5,0)</f>
        <v>52.4</v>
      </c>
      <c r="F1306" s="15">
        <f>VLOOKUP(A1306,개선_소멸위험지수_종합!A:F,6,0)</f>
        <v>392687</v>
      </c>
    </row>
    <row r="1307" spans="1:6" x14ac:dyDescent="0.3">
      <c r="A1307" s="15" t="s">
        <v>1780</v>
      </c>
      <c r="B1307" s="15">
        <f>VLOOKUP(A1307,개선_소멸위험지수_종합!A:F,2,0)</f>
        <v>12.5</v>
      </c>
      <c r="C1307" s="15">
        <f>VLOOKUP(A1307,개선_소멸위험지수_종합!A:F,3,0)</f>
        <v>29.4</v>
      </c>
      <c r="D1307" s="15">
        <f>VLOOKUP(A1307,개선_소멸위험지수_종합!A:F,4,0)</f>
        <v>0.96299999999999997</v>
      </c>
      <c r="E1307" s="15">
        <f>VLOOKUP(A1307,개선_소멸위험지수_종합!A:F,5,0)</f>
        <v>51.5</v>
      </c>
      <c r="F1307" s="15">
        <f>VLOOKUP(A1307,개선_소멸위험지수_종합!A:F,6,0)</f>
        <v>390035</v>
      </c>
    </row>
    <row r="1308" spans="1:6" x14ac:dyDescent="0.3">
      <c r="A1308" s="15" t="s">
        <v>1750</v>
      </c>
      <c r="B1308" s="15">
        <f>VLOOKUP(A1308,개선_소멸위험지수_종합!A:F,2,0)</f>
        <v>12</v>
      </c>
      <c r="C1308" s="15">
        <f>VLOOKUP(A1308,개선_소멸위험지수_종합!A:F,3,0)</f>
        <v>35.700000000000003</v>
      </c>
      <c r="D1308" s="15">
        <f>VLOOKUP(A1308,개선_소멸위험지수_종합!A:F,4,0)</f>
        <v>0.94599999999999995</v>
      </c>
      <c r="E1308" s="15">
        <f>VLOOKUP(A1308,개선_소멸위험지수_종합!A:F,5,0)</f>
        <v>51.9</v>
      </c>
      <c r="F1308" s="15">
        <f>VLOOKUP(A1308,개선_소멸위험지수_종합!A:F,6,0)</f>
        <v>519892</v>
      </c>
    </row>
    <row r="1309" spans="1:6" x14ac:dyDescent="0.3">
      <c r="A1309" s="15" t="s">
        <v>1768</v>
      </c>
      <c r="B1309" s="15">
        <f>VLOOKUP(A1309,개선_소멸위험지수_종합!A:F,2,0)</f>
        <v>10.5</v>
      </c>
      <c r="C1309" s="15">
        <f>VLOOKUP(A1309,개선_소멸위험지수_종합!A:F,3,0)</f>
        <v>35.700000000000003</v>
      </c>
      <c r="D1309" s="15">
        <f>VLOOKUP(A1309,개선_소멸위험지수_종합!A:F,4,0)</f>
        <v>0.95599999999999996</v>
      </c>
      <c r="E1309" s="15">
        <f>VLOOKUP(A1309,개선_소멸위험지수_종합!A:F,5,0)</f>
        <v>47.5</v>
      </c>
      <c r="F1309" s="15">
        <f>VLOOKUP(A1309,개선_소멸위험지수_종합!A:F,6,0)</f>
        <v>485910</v>
      </c>
    </row>
    <row r="1310" spans="1:6" x14ac:dyDescent="0.3">
      <c r="A1310" s="15" t="s">
        <v>1744</v>
      </c>
      <c r="B1310" s="15">
        <f>VLOOKUP(A1310,개선_소멸위험지수_종합!A:F,2,0)</f>
        <v>13.5</v>
      </c>
      <c r="C1310" s="15">
        <f>VLOOKUP(A1310,개선_소멸위험지수_종합!A:F,3,0)</f>
        <v>31.7</v>
      </c>
      <c r="D1310" s="15">
        <f>VLOOKUP(A1310,개선_소멸위험지수_종합!A:F,4,0)</f>
        <v>0.95099999999999996</v>
      </c>
      <c r="E1310" s="15">
        <f>VLOOKUP(A1310,개선_소멸위험지수_종합!A:F,5,0)</f>
        <v>52.8</v>
      </c>
      <c r="F1310" s="15">
        <f>VLOOKUP(A1310,개선_소멸위험지수_종합!A:F,6,0)</f>
        <v>290237</v>
      </c>
    </row>
    <row r="1311" spans="1:6" x14ac:dyDescent="0.3">
      <c r="A1311" s="15" t="s">
        <v>1774</v>
      </c>
      <c r="B1311" s="15">
        <f>VLOOKUP(A1311,개선_소멸위험지수_종합!A:F,2,0)</f>
        <v>13.1</v>
      </c>
      <c r="C1311" s="15">
        <f>VLOOKUP(A1311,개선_소멸위험지수_종합!A:F,3,0)</f>
        <v>36.9</v>
      </c>
      <c r="D1311" s="15">
        <f>VLOOKUP(A1311,개선_소멸위험지수_종합!A:F,4,0)</f>
        <v>0.95299999999999996</v>
      </c>
      <c r="E1311" s="15">
        <f>VLOOKUP(A1311,개선_소멸위험지수_종합!A:F,5,0)</f>
        <v>48.2</v>
      </c>
      <c r="F1311" s="15">
        <f>VLOOKUP(A1311,개선_소멸위험지수_종합!A:F,6,0)</f>
        <v>544676</v>
      </c>
    </row>
    <row r="1312" spans="1:6" x14ac:dyDescent="0.3">
      <c r="A1312" s="15" t="s">
        <v>1846</v>
      </c>
      <c r="B1312" s="15">
        <f>VLOOKUP(A1312,개선_소멸위험지수_종합!A:F,2,0)</f>
        <v>9.9</v>
      </c>
      <c r="C1312" s="15">
        <f>VLOOKUP(A1312,개선_소멸위험지수_종합!A:F,3,0)</f>
        <v>32.5</v>
      </c>
      <c r="D1312" s="15">
        <f>VLOOKUP(A1312,개선_소멸위험지수_종합!A:F,4,0)</f>
        <v>0.97599999999999998</v>
      </c>
      <c r="E1312" s="15">
        <f>VLOOKUP(A1312,개선_소멸위험지수_종합!A:F,5,0)</f>
        <v>56</v>
      </c>
      <c r="F1312" s="15">
        <f>VLOOKUP(A1312,개선_소멸위험지수_종합!A:F,6,0)</f>
        <v>214719</v>
      </c>
    </row>
    <row r="1313" spans="1:6" x14ac:dyDescent="0.3">
      <c r="A1313" s="15" t="s">
        <v>1876</v>
      </c>
      <c r="B1313" s="15">
        <f>VLOOKUP(A1313,개선_소멸위험지수_종합!A:F,2,0)</f>
        <v>16.8</v>
      </c>
      <c r="C1313" s="15">
        <f>VLOOKUP(A1313,개선_소멸위험지수_종합!A:F,3,0)</f>
        <v>31.4</v>
      </c>
      <c r="D1313" s="15">
        <f>VLOOKUP(A1313,개선_소멸위험지수_종합!A:F,4,0)</f>
        <v>0.95899999999999996</v>
      </c>
      <c r="E1313" s="15">
        <f>VLOOKUP(A1313,개선_소멸위험지수_종합!A:F,5,0)</f>
        <v>51.2</v>
      </c>
      <c r="F1313" s="15">
        <f>VLOOKUP(A1313,개선_소멸위험지수_종합!A:F,6,0)</f>
        <v>275196</v>
      </c>
    </row>
    <row r="1314" spans="1:6" x14ac:dyDescent="0.3">
      <c r="A1314" s="15" t="s">
        <v>1864</v>
      </c>
      <c r="B1314" s="15">
        <f>VLOOKUP(A1314,개선_소멸위험지수_종합!A:F,2,0)</f>
        <v>10.199999999999999</v>
      </c>
      <c r="C1314" s="15">
        <f>VLOOKUP(A1314,개선_소멸위험지수_종합!A:F,3,0)</f>
        <v>29.4</v>
      </c>
      <c r="D1314" s="15">
        <f>VLOOKUP(A1314,개선_소멸위험지수_종합!A:F,4,0)</f>
        <v>0.96</v>
      </c>
      <c r="E1314" s="15">
        <f>VLOOKUP(A1314,개선_소멸위험지수_종합!A:F,5,0)</f>
        <v>58</v>
      </c>
      <c r="F1314" s="15">
        <f>VLOOKUP(A1314,개선_소멸위험지수_종합!A:F,6,0)</f>
        <v>277085</v>
      </c>
    </row>
    <row r="1315" spans="1:6" x14ac:dyDescent="0.3">
      <c r="A1315" s="15" t="s">
        <v>1834</v>
      </c>
      <c r="B1315" s="15">
        <f>VLOOKUP(A1315,개선_소멸위험지수_종합!A:F,2,0)</f>
        <v>11.2</v>
      </c>
      <c r="C1315" s="15">
        <f>VLOOKUP(A1315,개선_소멸위험지수_종합!A:F,3,0)</f>
        <v>33.299999999999997</v>
      </c>
      <c r="D1315" s="15">
        <f>VLOOKUP(A1315,개선_소멸위험지수_종합!A:F,4,0)</f>
        <v>0.94099999999999995</v>
      </c>
      <c r="E1315" s="15">
        <f>VLOOKUP(A1315,개선_소멸위험지수_종합!A:F,5,0)</f>
        <v>57.6</v>
      </c>
      <c r="F1315" s="15">
        <f>VLOOKUP(A1315,개선_소멸위험지수_종합!A:F,6,0)</f>
        <v>112654</v>
      </c>
    </row>
    <row r="1316" spans="1:6" x14ac:dyDescent="0.3">
      <c r="A1316" s="15" t="s">
        <v>1822</v>
      </c>
      <c r="B1316" s="15">
        <f>VLOOKUP(A1316,개선_소멸위험지수_종합!A:F,2,0)</f>
        <v>10.9</v>
      </c>
      <c r="C1316" s="15">
        <f>VLOOKUP(A1316,개선_소멸위험지수_종합!A:F,3,0)</f>
        <v>33.4</v>
      </c>
      <c r="D1316" s="15">
        <f>VLOOKUP(A1316,개선_소멸위험지수_종합!A:F,4,0)</f>
        <v>0.97299999999999998</v>
      </c>
      <c r="E1316" s="15">
        <f>VLOOKUP(A1316,개선_소멸위험지수_종합!A:F,5,0)</f>
        <v>56.3</v>
      </c>
      <c r="F1316" s="15">
        <f>VLOOKUP(A1316,개선_소멸위험지수_종합!A:F,6,0)</f>
        <v>150418</v>
      </c>
    </row>
    <row r="1317" spans="1:6" x14ac:dyDescent="0.3">
      <c r="A1317" s="15" t="s">
        <v>1840</v>
      </c>
      <c r="B1317" s="15">
        <f>VLOOKUP(A1317,개선_소멸위험지수_종합!A:F,2,0)</f>
        <v>6.9</v>
      </c>
      <c r="C1317" s="15">
        <f>VLOOKUP(A1317,개선_소멸위험지수_종합!A:F,3,0)</f>
        <v>30.9</v>
      </c>
      <c r="D1317" s="15">
        <f>VLOOKUP(A1317,개선_소멸위험지수_종합!A:F,4,0)</f>
        <v>0.96699999999999997</v>
      </c>
      <c r="E1317" s="15">
        <f>VLOOKUP(A1317,개선_소멸위험지수_종합!A:F,5,0)</f>
        <v>53.6</v>
      </c>
      <c r="F1317" s="15">
        <f>VLOOKUP(A1317,개선_소멸위험지수_종합!A:F,6,0)</f>
        <v>45106</v>
      </c>
    </row>
    <row r="1318" spans="1:6" x14ac:dyDescent="0.3">
      <c r="A1318" s="15" t="s">
        <v>1816</v>
      </c>
      <c r="B1318" s="15">
        <f>VLOOKUP(A1318,개선_소멸위험지수_종합!A:F,2,0)</f>
        <v>9.9</v>
      </c>
      <c r="C1318" s="15">
        <f>VLOOKUP(A1318,개선_소멸위험지수_종합!A:F,3,0)</f>
        <v>31.2</v>
      </c>
      <c r="D1318" s="15">
        <f>VLOOKUP(A1318,개선_소멸위험지수_종합!A:F,4,0)</f>
        <v>0.95099999999999996</v>
      </c>
      <c r="E1318" s="15">
        <f>VLOOKUP(A1318,개선_소멸위험지수_종합!A:F,5,0)</f>
        <v>55.7</v>
      </c>
      <c r="F1318" s="15">
        <f>VLOOKUP(A1318,개선_소멸위험지수_종합!A:F,6,0)</f>
        <v>26738</v>
      </c>
    </row>
    <row r="1319" spans="1:6" x14ac:dyDescent="0.3">
      <c r="A1319" s="15" t="s">
        <v>1828</v>
      </c>
      <c r="B1319" s="15">
        <f>VLOOKUP(A1319,개선_소멸위험지수_종합!A:F,2,0)</f>
        <v>8.1</v>
      </c>
      <c r="C1319" s="15">
        <f>VLOOKUP(A1319,개선_소멸위험지수_종합!A:F,3,0)</f>
        <v>35.1</v>
      </c>
      <c r="D1319" s="15">
        <f>VLOOKUP(A1319,개선_소멸위험지수_종합!A:F,4,0)</f>
        <v>0.97399999999999998</v>
      </c>
      <c r="E1319" s="15">
        <f>VLOOKUP(A1319,개선_소멸위험지수_종합!A:F,5,0)</f>
        <v>68.2</v>
      </c>
      <c r="F1319" s="15">
        <f>VLOOKUP(A1319,개선_소멸위험지수_종합!A:F,6,0)</f>
        <v>24574</v>
      </c>
    </row>
    <row r="1320" spans="1:6" x14ac:dyDescent="0.3">
      <c r="A1320" s="15" t="s">
        <v>1810</v>
      </c>
      <c r="B1320" s="15">
        <f>VLOOKUP(A1320,개선_소멸위험지수_종합!A:F,2,0)</f>
        <v>6</v>
      </c>
      <c r="C1320" s="15">
        <f>VLOOKUP(A1320,개선_소멸위험지수_종합!A:F,3,0)</f>
        <v>30</v>
      </c>
      <c r="D1320" s="15">
        <f>VLOOKUP(A1320,개선_소멸위험지수_종합!A:F,4,0)</f>
        <v>0.96399999999999997</v>
      </c>
      <c r="E1320" s="15">
        <f>VLOOKUP(A1320,개선_소멸위험지수_종합!A:F,5,0)</f>
        <v>70.400000000000006</v>
      </c>
      <c r="F1320" s="15">
        <f>VLOOKUP(A1320,개선_소멸위험지수_종합!A:F,6,0)</f>
        <v>60918</v>
      </c>
    </row>
    <row r="1321" spans="1:6" x14ac:dyDescent="0.3">
      <c r="A1321" s="15" t="s">
        <v>1858</v>
      </c>
      <c r="B1321" s="15">
        <f>VLOOKUP(A1321,개선_소멸위험지수_종합!A:F,2,0)</f>
        <v>10.4</v>
      </c>
      <c r="C1321" s="15">
        <f>VLOOKUP(A1321,개선_소멸위험지수_종합!A:F,3,0)</f>
        <v>34.9</v>
      </c>
      <c r="D1321" s="15">
        <f>VLOOKUP(A1321,개선_소멸위험지수_종합!A:F,4,0)</f>
        <v>0.96899999999999997</v>
      </c>
      <c r="E1321" s="15">
        <f>VLOOKUP(A1321,개선_소멸위험지수_종합!A:F,5,0)</f>
        <v>63.2</v>
      </c>
      <c r="F1321" s="15">
        <f>VLOOKUP(A1321,개선_소멸위험지수_종합!A:F,6,0)</f>
        <v>38438</v>
      </c>
    </row>
    <row r="1322" spans="1:6" x14ac:dyDescent="0.3">
      <c r="A1322" s="15" t="s">
        <v>1930</v>
      </c>
      <c r="B1322" s="15">
        <f>VLOOKUP(A1322,개선_소멸위험지수_종합!A:F,2,0)</f>
        <v>9.9</v>
      </c>
      <c r="C1322" s="15">
        <f>VLOOKUP(A1322,개선_소멸위험지수_종합!A:F,3,0)</f>
        <v>30.6</v>
      </c>
      <c r="D1322" s="15">
        <f>VLOOKUP(A1322,개선_소멸위험지수_종합!A:F,4,0)</f>
        <v>0.96599999999999997</v>
      </c>
      <c r="E1322" s="15">
        <f>VLOOKUP(A1322,개선_소멸위험지수_종합!A:F,5,0)</f>
        <v>56.9</v>
      </c>
      <c r="F1322" s="15">
        <f>VLOOKUP(A1322,개선_소멸위험지수_종합!A:F,6,0)</f>
        <v>60576</v>
      </c>
    </row>
    <row r="1323" spans="1:6" x14ac:dyDescent="0.3">
      <c r="A1323" s="15" t="s">
        <v>1906</v>
      </c>
      <c r="B1323" s="15">
        <f>VLOOKUP(A1323,개선_소멸위험지수_종합!A:F,2,0)</f>
        <v>10.6</v>
      </c>
      <c r="C1323" s="15">
        <f>VLOOKUP(A1323,개선_소멸위험지수_종합!A:F,3,0)</f>
        <v>34.1</v>
      </c>
      <c r="D1323" s="15">
        <f>VLOOKUP(A1323,개선_소멸위험지수_종합!A:F,4,0)</f>
        <v>0.97799999999999998</v>
      </c>
      <c r="E1323" s="15">
        <f>VLOOKUP(A1323,개선_소멸위험지수_종합!A:F,5,0)</f>
        <v>61</v>
      </c>
      <c r="F1323" s="15">
        <f>VLOOKUP(A1323,개선_소멸위험지수_종합!A:F,6,0)</f>
        <v>35958</v>
      </c>
    </row>
    <row r="1324" spans="1:6" x14ac:dyDescent="0.3">
      <c r="A1324" s="15" t="s">
        <v>1804</v>
      </c>
      <c r="B1324" s="15">
        <f>VLOOKUP(A1324,개선_소멸위험지수_종합!A:F,2,0)</f>
        <v>9.3000000000000007</v>
      </c>
      <c r="C1324" s="15">
        <f>VLOOKUP(A1324,개선_소멸위험지수_종합!A:F,3,0)</f>
        <v>36.6</v>
      </c>
      <c r="D1324" s="15">
        <f>VLOOKUP(A1324,개선_소멸위험지수_종합!A:F,4,0)</f>
        <v>0.95899999999999996</v>
      </c>
      <c r="E1324" s="15">
        <f>VLOOKUP(A1324,개선_소멸위험지수_종합!A:F,5,0)</f>
        <v>59.7</v>
      </c>
      <c r="F1324" s="15">
        <f>VLOOKUP(A1324,개선_소멸위험지수_종합!A:F,6,0)</f>
        <v>32942</v>
      </c>
    </row>
    <row r="1325" spans="1:6" x14ac:dyDescent="0.3">
      <c r="A1325" s="15" t="s">
        <v>1924</v>
      </c>
      <c r="B1325" s="15">
        <f>VLOOKUP(A1325,개선_소멸위험지수_종합!A:F,2,0)</f>
        <v>14</v>
      </c>
      <c r="C1325" s="15">
        <f>VLOOKUP(A1325,개선_소멸위험지수_종합!A:F,3,0)</f>
        <v>38.799999999999997</v>
      </c>
      <c r="D1325" s="15">
        <f>VLOOKUP(A1325,개선_소멸위험지수_종합!A:F,4,0)</f>
        <v>0.96</v>
      </c>
      <c r="E1325" s="15">
        <f>VLOOKUP(A1325,개선_소멸위험지수_종합!A:F,5,0)</f>
        <v>54.1</v>
      </c>
      <c r="F1325" s="15">
        <f>VLOOKUP(A1325,개선_소멸위험지수_종합!A:F,6,0)</f>
        <v>66317</v>
      </c>
    </row>
    <row r="1326" spans="1:6" x14ac:dyDescent="0.3">
      <c r="A1326" s="15" t="s">
        <v>1888</v>
      </c>
      <c r="B1326" s="15">
        <f>VLOOKUP(A1326,개선_소멸위험지수_종합!A:F,2,0)</f>
        <v>10.8</v>
      </c>
      <c r="C1326" s="15">
        <f>VLOOKUP(A1326,개선_소멸위험지수_종합!A:F,3,0)</f>
        <v>39.799999999999997</v>
      </c>
      <c r="D1326" s="15">
        <f>VLOOKUP(A1326,개선_소멸위험지수_종합!A:F,4,0)</f>
        <v>0.94799999999999995</v>
      </c>
      <c r="E1326" s="15">
        <f>VLOOKUP(A1326,개선_소멸위험지수_종합!A:F,5,0)</f>
        <v>48.5</v>
      </c>
      <c r="F1326" s="15">
        <f>VLOOKUP(A1326,개선_소멸위험지수_종합!A:F,6,0)</f>
        <v>55551</v>
      </c>
    </row>
    <row r="1327" spans="1:6" x14ac:dyDescent="0.3">
      <c r="A1327" s="15" t="s">
        <v>1852</v>
      </c>
      <c r="B1327" s="15">
        <f>VLOOKUP(A1327,개선_소멸위험지수_종합!A:F,2,0)</f>
        <v>6.2</v>
      </c>
      <c r="C1327" s="15">
        <f>VLOOKUP(A1327,개선_소멸위험지수_종합!A:F,3,0)</f>
        <v>33.4</v>
      </c>
      <c r="D1327" s="15">
        <f>VLOOKUP(A1327,개선_소멸위험지수_종합!A:F,4,0)</f>
        <v>0.96799999999999997</v>
      </c>
      <c r="E1327" s="15">
        <f>VLOOKUP(A1327,개선_소멸위험지수_종합!A:F,5,0)</f>
        <v>62.5</v>
      </c>
      <c r="F1327" s="15">
        <f>VLOOKUP(A1327,개선_소멸위험지수_종합!A:F,6,0)</f>
        <v>84337</v>
      </c>
    </row>
    <row r="1328" spans="1:6" x14ac:dyDescent="0.3">
      <c r="A1328" s="15" t="s">
        <v>1918</v>
      </c>
      <c r="B1328" s="15">
        <f>VLOOKUP(A1328,개선_소멸위험지수_종합!A:F,2,0)</f>
        <v>4.9000000000000004</v>
      </c>
      <c r="C1328" s="15">
        <f>VLOOKUP(A1328,개선_소멸위험지수_종합!A:F,3,0)</f>
        <v>30.9</v>
      </c>
      <c r="D1328" s="15">
        <f>VLOOKUP(A1328,개선_소멸위험지수_종합!A:F,4,0)</f>
        <v>0.97</v>
      </c>
      <c r="E1328" s="15">
        <f>VLOOKUP(A1328,개선_소멸위험지수_종합!A:F,5,0)</f>
        <v>61.7</v>
      </c>
      <c r="F1328" s="15">
        <f>VLOOKUP(A1328,개선_소멸위험지수_종합!A:F,6,0)</f>
        <v>30782</v>
      </c>
    </row>
    <row r="1329" spans="1:6" x14ac:dyDescent="0.3">
      <c r="A1329" s="15" t="s">
        <v>1882</v>
      </c>
      <c r="B1329" s="15">
        <f>VLOOKUP(A1329,개선_소멸위험지수_종합!A:F,2,0)</f>
        <v>10.9</v>
      </c>
      <c r="C1329" s="15">
        <f>VLOOKUP(A1329,개선_소멸위험지수_종합!A:F,3,0)</f>
        <v>34.4</v>
      </c>
      <c r="D1329" s="15">
        <f>VLOOKUP(A1329,개선_소멸위험지수_종합!A:F,4,0)</f>
        <v>0.95599999999999996</v>
      </c>
      <c r="E1329" s="15">
        <f>VLOOKUP(A1329,개선_소멸위험지수_종합!A:F,5,0)</f>
        <v>55.6</v>
      </c>
      <c r="F1329" s="15">
        <f>VLOOKUP(A1329,개선_소멸위험지수_종합!A:F,6,0)</f>
        <v>50911</v>
      </c>
    </row>
    <row r="1330" spans="1:6" x14ac:dyDescent="0.3">
      <c r="A1330" s="15" t="s">
        <v>1900</v>
      </c>
      <c r="B1330" s="15">
        <f>VLOOKUP(A1330,개선_소멸위험지수_종합!A:F,2,0)</f>
        <v>9.8000000000000007</v>
      </c>
      <c r="C1330" s="15">
        <f>VLOOKUP(A1330,개선_소멸위험지수_종합!A:F,3,0)</f>
        <v>31.3</v>
      </c>
      <c r="D1330" s="15">
        <f>VLOOKUP(A1330,개선_소멸위험지수_종합!A:F,4,0)</f>
        <v>0.96</v>
      </c>
      <c r="E1330" s="15">
        <f>VLOOKUP(A1330,개선_소멸위험지수_종합!A:F,5,0)</f>
        <v>51.5</v>
      </c>
      <c r="F1330" s="15">
        <f>VLOOKUP(A1330,개선_소멸위험지수_종합!A:F,6,0)</f>
        <v>43493</v>
      </c>
    </row>
    <row r="1331" spans="1:6" x14ac:dyDescent="0.3">
      <c r="A1331" s="15" t="s">
        <v>1894</v>
      </c>
      <c r="B1331" s="15">
        <f>VLOOKUP(A1331,개선_소멸위험지수_종합!A:F,2,0)</f>
        <v>19.7</v>
      </c>
      <c r="C1331" s="15">
        <f>VLOOKUP(A1331,개선_소멸위험지수_종합!A:F,3,0)</f>
        <v>33.5</v>
      </c>
      <c r="D1331" s="15">
        <f>VLOOKUP(A1331,개선_소멸위험지수_종합!A:F,4,0)</f>
        <v>0.95899999999999996</v>
      </c>
      <c r="E1331" s="15">
        <f>VLOOKUP(A1331,개선_소멸위험지수_종합!A:F,5,0)</f>
        <v>63.8</v>
      </c>
      <c r="F1331" s="15">
        <f>VLOOKUP(A1331,개선_소멸위험지수_종합!A:F,6,0)</f>
        <v>49265</v>
      </c>
    </row>
    <row r="1332" spans="1:6" x14ac:dyDescent="0.3">
      <c r="A1332" s="15" t="s">
        <v>1912</v>
      </c>
      <c r="B1332" s="15">
        <f>VLOOKUP(A1332,개선_소멸위험지수_종합!A:F,2,0)</f>
        <v>13.7</v>
      </c>
      <c r="C1332" s="15">
        <f>VLOOKUP(A1332,개선_소멸위험지수_종합!A:F,3,0)</f>
        <v>40.5</v>
      </c>
      <c r="D1332" s="15">
        <f>VLOOKUP(A1332,개선_소멸위험지수_종합!A:F,4,0)</f>
        <v>0.94799999999999995</v>
      </c>
      <c r="E1332" s="15">
        <f>VLOOKUP(A1332,개선_소멸위험지수_종합!A:F,5,0)</f>
        <v>51.6</v>
      </c>
      <c r="F1332" s="15">
        <f>VLOOKUP(A1332,개선_소멸위험지수_종합!A:F,6,0)</f>
        <v>30364</v>
      </c>
    </row>
    <row r="1333" spans="1:6" x14ac:dyDescent="0.3">
      <c r="A1333" s="15" t="s">
        <v>1870</v>
      </c>
      <c r="B1333" s="15">
        <f>VLOOKUP(A1333,개선_소멸위험지수_종합!A:F,2,0)</f>
        <v>12.5</v>
      </c>
      <c r="C1333" s="15">
        <f>VLOOKUP(A1333,개선_소멸위험지수_종합!A:F,3,0)</f>
        <v>33.5</v>
      </c>
      <c r="D1333" s="15">
        <f>VLOOKUP(A1333,개선_소멸위험지수_종합!A:F,4,0)</f>
        <v>0.96799999999999997</v>
      </c>
      <c r="E1333" s="15">
        <f>VLOOKUP(A1333,개선_소멸위험지수_종합!A:F,5,0)</f>
        <v>79.400000000000006</v>
      </c>
      <c r="F1333" s="15">
        <f>VLOOKUP(A1333,개선_소멸위험지수_종합!A:F,6,0)</f>
        <v>37602</v>
      </c>
    </row>
    <row r="1334" spans="1:6" x14ac:dyDescent="0.3">
      <c r="A1334" s="15" t="s">
        <v>2008</v>
      </c>
      <c r="B1334" s="15">
        <f>VLOOKUP(A1334,개선_소멸위험지수_종합!A:F,2,0)</f>
        <v>9.1</v>
      </c>
      <c r="C1334" s="15">
        <f>VLOOKUP(A1334,개선_소멸위험지수_종합!A:F,3,0)</f>
        <v>30.6</v>
      </c>
      <c r="D1334" s="15">
        <f>VLOOKUP(A1334,개선_소멸위험지수_종합!A:F,4,0)</f>
        <v>0.95</v>
      </c>
      <c r="E1334" s="15">
        <f>VLOOKUP(A1334,개선_소멸위험지수_종합!A:F,5,0)</f>
        <v>46.1</v>
      </c>
      <c r="F1334" s="15">
        <f>VLOOKUP(A1334,개선_소멸위험지수_종합!A:F,6,0)</f>
        <v>637367</v>
      </c>
    </row>
    <row r="1335" spans="1:6" x14ac:dyDescent="0.3">
      <c r="A1335" s="15" t="s">
        <v>1948</v>
      </c>
      <c r="B1335" s="15">
        <f>VLOOKUP(A1335,개선_소멸위험지수_종합!A:F,2,0)</f>
        <v>11.9</v>
      </c>
      <c r="C1335" s="15">
        <f>VLOOKUP(A1335,개선_소멸위험지수_종합!A:F,3,0)</f>
        <v>33.799999999999997</v>
      </c>
      <c r="D1335" s="15">
        <f>VLOOKUP(A1335,개선_소멸위험지수_종합!A:F,4,0)</f>
        <v>0.95799999999999996</v>
      </c>
      <c r="E1335" s="15">
        <f>VLOOKUP(A1335,개선_소멸위험지수_종합!A:F,5,0)</f>
        <v>59.8</v>
      </c>
      <c r="F1335" s="15">
        <f>VLOOKUP(A1335,개선_소멸위험지수_종합!A:F,6,0)</f>
        <v>258861</v>
      </c>
    </row>
    <row r="1336" spans="1:6" x14ac:dyDescent="0.3">
      <c r="A1336" s="15" t="s">
        <v>1990</v>
      </c>
      <c r="B1336" s="15">
        <f>VLOOKUP(A1336,개선_소멸위험지수_종합!A:F,2,0)</f>
        <v>7.7</v>
      </c>
      <c r="C1336" s="15">
        <f>VLOOKUP(A1336,개선_소멸위험지수_종합!A:F,3,0)</f>
        <v>30.6</v>
      </c>
      <c r="D1336" s="15">
        <f>VLOOKUP(A1336,개선_소멸위험지수_종합!A:F,4,0)</f>
        <v>0.95099999999999996</v>
      </c>
      <c r="E1336" s="15">
        <f>VLOOKUP(A1336,개선_소멸위험지수_종합!A:F,5,0)</f>
        <v>52.4</v>
      </c>
      <c r="F1336" s="15">
        <f>VLOOKUP(A1336,개선_소멸위험지수_종합!A:F,6,0)</f>
        <v>270241</v>
      </c>
    </row>
    <row r="1337" spans="1:6" x14ac:dyDescent="0.3">
      <c r="A1337" s="15" t="s">
        <v>2014</v>
      </c>
      <c r="B1337" s="15">
        <f>VLOOKUP(A1337,개선_소멸위험지수_종합!A:F,2,0)</f>
        <v>14.6</v>
      </c>
      <c r="C1337" s="15">
        <f>VLOOKUP(A1337,개선_소멸위험지수_종합!A:F,3,0)</f>
        <v>34.700000000000003</v>
      </c>
      <c r="D1337" s="15">
        <f>VLOOKUP(A1337,개선_소멸위험지수_종합!A:F,4,0)</f>
        <v>0.96299999999999997</v>
      </c>
      <c r="E1337" s="15">
        <f>VLOOKUP(A1337,개선_소멸위험지수_종합!A:F,5,0)</f>
        <v>60.1</v>
      </c>
      <c r="F1337" s="15">
        <f>VLOOKUP(A1337,개선_소멸위험지수_종합!A:F,6,0)</f>
        <v>103310</v>
      </c>
    </row>
    <row r="1338" spans="1:6" x14ac:dyDescent="0.3">
      <c r="A1338" s="15" t="s">
        <v>1960</v>
      </c>
      <c r="B1338" s="15">
        <f>VLOOKUP(A1338,개선_소멸위험지수_종합!A:F,2,0)</f>
        <v>9.5</v>
      </c>
      <c r="C1338" s="15">
        <f>VLOOKUP(A1338,개선_소멸위험지수_종합!A:F,3,0)</f>
        <v>32</v>
      </c>
      <c r="D1338" s="15">
        <f>VLOOKUP(A1338,개선_소멸위험지수_종합!A:F,4,0)</f>
        <v>0.95099999999999996</v>
      </c>
      <c r="E1338" s="15">
        <f>VLOOKUP(A1338,개선_소멸위험지수_종합!A:F,5,0)</f>
        <v>57.9</v>
      </c>
      <c r="F1338" s="15">
        <f>VLOOKUP(A1338,개선_소멸위험지수_종합!A:F,6,0)</f>
        <v>76668</v>
      </c>
    </row>
    <row r="1339" spans="1:6" x14ac:dyDescent="0.3">
      <c r="A1339" s="15" t="s">
        <v>1954</v>
      </c>
      <c r="B1339" s="15">
        <f>VLOOKUP(A1339,개선_소멸위험지수_종합!A:F,2,0)</f>
        <v>6.6</v>
      </c>
      <c r="C1339" s="15">
        <f>VLOOKUP(A1339,개선_소멸위험지수_종합!A:F,3,0)</f>
        <v>36.200000000000003</v>
      </c>
      <c r="D1339" s="15">
        <f>VLOOKUP(A1339,개선_소멸위험지수_종합!A:F,4,0)</f>
        <v>0.94499999999999995</v>
      </c>
      <c r="E1339" s="15">
        <f>VLOOKUP(A1339,개선_소멸위험지수_종합!A:F,5,0)</f>
        <v>49.1</v>
      </c>
      <c r="F1339" s="15">
        <f>VLOOKUP(A1339,개선_소멸위험지수_종합!A:F,6,0)</f>
        <v>77781</v>
      </c>
    </row>
    <row r="1340" spans="1:6" x14ac:dyDescent="0.3">
      <c r="A1340" s="15" t="s">
        <v>1984</v>
      </c>
      <c r="B1340" s="15">
        <f>VLOOKUP(A1340,개선_소멸위험지수_종합!A:F,2,0)</f>
        <v>15.7</v>
      </c>
      <c r="C1340" s="15">
        <f>VLOOKUP(A1340,개선_소멸위험지수_종합!A:F,3,0)</f>
        <v>34.9</v>
      </c>
      <c r="D1340" s="15">
        <f>VLOOKUP(A1340,개선_소멸위험지수_종합!A:F,4,0)</f>
        <v>0.96199999999999997</v>
      </c>
      <c r="E1340" s="15">
        <f>VLOOKUP(A1340,개선_소멸위험지수_종합!A:F,5,0)</f>
        <v>61</v>
      </c>
      <c r="F1340" s="15">
        <f>VLOOKUP(A1340,개선_소멸위험지수_종합!A:F,6,0)</f>
        <v>89113</v>
      </c>
    </row>
    <row r="1341" spans="1:6" x14ac:dyDescent="0.3">
      <c r="A1341" s="15" t="s">
        <v>2020</v>
      </c>
      <c r="B1341" s="15">
        <f>VLOOKUP(A1341,개선_소멸위험지수_종합!A:F,2,0)</f>
        <v>5.3</v>
      </c>
      <c r="C1341" s="15">
        <f>VLOOKUP(A1341,개선_소멸위험지수_종합!A:F,3,0)</f>
        <v>28.1</v>
      </c>
      <c r="D1341" s="15">
        <f>VLOOKUP(A1341,개선_소멸위험지수_종합!A:F,4,0)</f>
        <v>0.96499999999999997</v>
      </c>
      <c r="E1341" s="15">
        <f>VLOOKUP(A1341,개선_소멸위험지수_종합!A:F,5,0)</f>
        <v>67</v>
      </c>
      <c r="F1341" s="15">
        <f>VLOOKUP(A1341,개선_소멸위험지수_종합!A:F,6,0)</f>
        <v>24380</v>
      </c>
    </row>
    <row r="1342" spans="1:6" x14ac:dyDescent="0.3">
      <c r="A1342" s="15" t="s">
        <v>1966</v>
      </c>
      <c r="B1342" s="15">
        <f>VLOOKUP(A1342,개선_소멸위험지수_종합!A:F,2,0)</f>
        <v>10.6</v>
      </c>
      <c r="C1342" s="15">
        <f>VLOOKUP(A1342,개선_소멸위험지수_종합!A:F,3,0)</f>
        <v>34.200000000000003</v>
      </c>
      <c r="D1342" s="15">
        <f>VLOOKUP(A1342,개선_소멸위험지수_종합!A:F,4,0)</f>
        <v>0.95699999999999996</v>
      </c>
      <c r="E1342" s="15">
        <f>VLOOKUP(A1342,개선_소멸위험지수_종합!A:F,5,0)</f>
        <v>55.2</v>
      </c>
      <c r="F1342" s="15">
        <f>VLOOKUP(A1342,개선_소멸위험지수_종합!A:F,6,0)</f>
        <v>23174</v>
      </c>
    </row>
    <row r="1343" spans="1:6" x14ac:dyDescent="0.3">
      <c r="A1343" s="15" t="s">
        <v>2002</v>
      </c>
      <c r="B1343" s="15">
        <f>VLOOKUP(A1343,개선_소멸위험지수_종합!A:F,2,0)</f>
        <v>8.1</v>
      </c>
      <c r="C1343" s="15">
        <f>VLOOKUP(A1343,개선_소멸위험지수_종합!A:F,3,0)</f>
        <v>32</v>
      </c>
      <c r="D1343" s="15">
        <f>VLOOKUP(A1343,개선_소멸위험지수_종합!A:F,4,0)</f>
        <v>0.96699999999999997</v>
      </c>
      <c r="E1343" s="15">
        <f>VLOOKUP(A1343,개선_소멸위험지수_종합!A:F,5,0)</f>
        <v>61.2</v>
      </c>
      <c r="F1343" s="15">
        <f>VLOOKUP(A1343,개선_소멸위험지수_종합!A:F,6,0)</f>
        <v>21214</v>
      </c>
    </row>
    <row r="1344" spans="1:6" x14ac:dyDescent="0.3">
      <c r="A1344" s="15" t="s">
        <v>1996</v>
      </c>
      <c r="B1344" s="15">
        <f>VLOOKUP(A1344,개선_소멸위험지수_종합!A:F,2,0)</f>
        <v>11.2</v>
      </c>
      <c r="C1344" s="15">
        <f>VLOOKUP(A1344,개선_소멸위험지수_종합!A:F,3,0)</f>
        <v>35.9</v>
      </c>
      <c r="D1344" s="15">
        <f>VLOOKUP(A1344,개선_소멸위험지수_종합!A:F,4,0)</f>
        <v>0.95799999999999996</v>
      </c>
      <c r="E1344" s="15">
        <f>VLOOKUP(A1344,개선_소멸위험지수_종합!A:F,5,0)</f>
        <v>67.7</v>
      </c>
      <c r="F1344" s="15">
        <f>VLOOKUP(A1344,개선_소멸위험지수_종합!A:F,6,0)</f>
        <v>26117</v>
      </c>
    </row>
    <row r="1345" spans="1:6" x14ac:dyDescent="0.3">
      <c r="A1345" s="15" t="s">
        <v>1978</v>
      </c>
      <c r="B1345" s="15">
        <f>VLOOKUP(A1345,개선_소멸위험지수_종합!A:F,2,0)</f>
        <v>12.6</v>
      </c>
      <c r="C1345" s="15">
        <f>VLOOKUP(A1345,개선_소멸위험지수_종합!A:F,3,0)</f>
        <v>30.1</v>
      </c>
      <c r="D1345" s="15">
        <f>VLOOKUP(A1345,개선_소멸위험지수_종합!A:F,4,0)</f>
        <v>0.94499999999999995</v>
      </c>
      <c r="E1345" s="15">
        <f>VLOOKUP(A1345,개선_소멸위험지수_종합!A:F,5,0)</f>
        <v>60.4</v>
      </c>
      <c r="F1345" s="15">
        <f>VLOOKUP(A1345,개선_소멸위험지수_종합!A:F,6,0)</f>
        <v>26884</v>
      </c>
    </row>
    <row r="1346" spans="1:6" x14ac:dyDescent="0.3">
      <c r="A1346" s="15" t="s">
        <v>1942</v>
      </c>
      <c r="B1346" s="15">
        <f>VLOOKUP(A1346,개선_소멸위험지수_종합!A:F,2,0)</f>
        <v>10.5</v>
      </c>
      <c r="C1346" s="15">
        <f>VLOOKUP(A1346,개선_소멸위험지수_종합!A:F,3,0)</f>
        <v>34</v>
      </c>
      <c r="D1346" s="15">
        <f>VLOOKUP(A1346,개선_소멸위험지수_종합!A:F,4,0)</f>
        <v>0.95399999999999996</v>
      </c>
      <c r="E1346" s="15">
        <f>VLOOKUP(A1346,개선_소멸위험지수_종합!A:F,5,0)</f>
        <v>65.3</v>
      </c>
      <c r="F1346" s="15">
        <f>VLOOKUP(A1346,개선_소멸위험지수_종합!A:F,6,0)</f>
        <v>52510</v>
      </c>
    </row>
    <row r="1347" spans="1:6" x14ac:dyDescent="0.3">
      <c r="A1347" s="15" t="s">
        <v>1972</v>
      </c>
      <c r="B1347" s="15">
        <f>VLOOKUP(A1347,개선_소멸위험지수_종합!A:F,2,0)</f>
        <v>8.4</v>
      </c>
      <c r="C1347" s="15">
        <f>VLOOKUP(A1347,개선_소멸위험지수_종합!A:F,3,0)</f>
        <v>37.1</v>
      </c>
      <c r="D1347" s="15">
        <f>VLOOKUP(A1347,개선_소멸위험지수_종합!A:F,4,0)</f>
        <v>0.95299999999999996</v>
      </c>
      <c r="E1347" s="15">
        <f>VLOOKUP(A1347,개선_소멸위험지수_종합!A:F,5,0)</f>
        <v>55.7</v>
      </c>
      <c r="F1347" s="15">
        <f>VLOOKUP(A1347,개선_소멸위험지수_종합!A:F,6,0)</f>
        <v>49980</v>
      </c>
    </row>
    <row r="1348" spans="1:6" x14ac:dyDescent="0.3">
      <c r="A1348" s="15" t="s">
        <v>2038</v>
      </c>
      <c r="B1348" s="15">
        <f>VLOOKUP(A1348,개선_소멸위험지수_종합!A:F,2,0)</f>
        <v>12.6</v>
      </c>
      <c r="C1348" s="15">
        <f>VLOOKUP(A1348,개선_소멸위험지수_종합!A:F,3,0)</f>
        <v>35.799999999999997</v>
      </c>
      <c r="D1348" s="15">
        <f>VLOOKUP(A1348,개선_소멸위험지수_종합!A:F,4,0)</f>
        <v>0.95799999999999996</v>
      </c>
      <c r="E1348" s="15">
        <f>VLOOKUP(A1348,개선_소멸위험지수_종합!A:F,5,0)</f>
        <v>61.3</v>
      </c>
      <c r="F1348" s="15">
        <f>VLOOKUP(A1348,개선_소멸위험지수_종합!A:F,6,0)</f>
        <v>488332</v>
      </c>
    </row>
    <row r="1349" spans="1:6" x14ac:dyDescent="0.3">
      <c r="A1349" s="15" t="s">
        <v>2032</v>
      </c>
      <c r="B1349" s="15">
        <f>VLOOKUP(A1349,개선_소멸위험지수_종합!A:F,2,0)</f>
        <v>15.5</v>
      </c>
      <c r="C1349" s="15">
        <f>VLOOKUP(A1349,개선_소멸위험지수_종합!A:F,3,0)</f>
        <v>36.5</v>
      </c>
      <c r="D1349" s="15">
        <f>VLOOKUP(A1349,개선_소멸위험지수_종합!A:F,4,0)</f>
        <v>0.95299999999999996</v>
      </c>
      <c r="E1349" s="15">
        <f>VLOOKUP(A1349,개선_소멸위험지수_종합!A:F,5,0)</f>
        <v>55.4</v>
      </c>
      <c r="F1349" s="15">
        <f>VLOOKUP(A1349,개선_소멸위험지수_종합!A:F,6,0)</f>
        <v>180689</v>
      </c>
    </row>
    <row r="1350" spans="1:6" x14ac:dyDescent="0.3">
      <c r="A1350" s="15" t="s">
        <v>2116</v>
      </c>
      <c r="B1350" s="15">
        <f>VLOOKUP(A1350,개선_소멸위험지수_종합!A:F,2,0)</f>
        <v>12.9</v>
      </c>
      <c r="C1350" s="15">
        <f>VLOOKUP(A1350,개선_소멸위험지수_종합!A:F,3,0)</f>
        <v>30.2</v>
      </c>
      <c r="D1350" s="15">
        <f>VLOOKUP(A1350,개선_소멸위험지수_종합!A:F,4,0)</f>
        <v>0.94299999999999995</v>
      </c>
      <c r="E1350" s="15">
        <f>VLOOKUP(A1350,개선_소멸위험지수_종합!A:F,5,0)</f>
        <v>54.7</v>
      </c>
      <c r="F1350" s="15">
        <f>VLOOKUP(A1350,개선_소멸위험지수_종합!A:F,6,0)</f>
        <v>667163</v>
      </c>
    </row>
    <row r="1351" spans="1:6" x14ac:dyDescent="0.3">
      <c r="A1351" s="15" t="s">
        <v>2056</v>
      </c>
      <c r="B1351" s="15">
        <f>VLOOKUP(A1351,개선_소멸위험지수_종합!A:F,2,0)</f>
        <v>11.4</v>
      </c>
      <c r="C1351" s="15">
        <f>VLOOKUP(A1351,개선_소멸위험지수_종합!A:F,3,0)</f>
        <v>33</v>
      </c>
      <c r="D1351" s="15">
        <f>VLOOKUP(A1351,개선_소멸위험지수_종합!A:F,4,0)</f>
        <v>0.93899999999999995</v>
      </c>
      <c r="E1351" s="15">
        <f>VLOOKUP(A1351,개선_소멸위험지수_종합!A:F,5,0)</f>
        <v>64</v>
      </c>
      <c r="F1351" s="15">
        <f>VLOOKUP(A1351,개선_소멸위험지수_종합!A:F,6,0)</f>
        <v>101696</v>
      </c>
    </row>
    <row r="1352" spans="1:6" x14ac:dyDescent="0.3">
      <c r="A1352" s="15" t="s">
        <v>2080</v>
      </c>
      <c r="B1352" s="15">
        <f>VLOOKUP(A1352,개선_소멸위험지수_종합!A:F,2,0)</f>
        <v>11.4</v>
      </c>
      <c r="C1352" s="15">
        <f>VLOOKUP(A1352,개선_소멸위험지수_종합!A:F,3,0)</f>
        <v>35</v>
      </c>
      <c r="D1352" s="15">
        <f>VLOOKUP(A1352,개선_소멸위험지수_종합!A:F,4,0)</f>
        <v>0.96299999999999997</v>
      </c>
      <c r="E1352" s="15">
        <f>VLOOKUP(A1352,개선_소멸위험지수_종합!A:F,5,0)</f>
        <v>53.9</v>
      </c>
      <c r="F1352" s="15">
        <f>VLOOKUP(A1352,개선_소멸위험지수_종합!A:F,6,0)</f>
        <v>98167</v>
      </c>
    </row>
    <row r="1353" spans="1:6" x14ac:dyDescent="0.3">
      <c r="A1353" s="15" t="s">
        <v>2104</v>
      </c>
      <c r="B1353" s="15">
        <f>VLOOKUP(A1353,개선_소멸위험지수_종합!A:F,2,0)</f>
        <v>12.9</v>
      </c>
      <c r="C1353" s="15">
        <f>VLOOKUP(A1353,개선_소멸위험지수_종합!A:F,3,0)</f>
        <v>34.700000000000003</v>
      </c>
      <c r="D1353" s="15">
        <f>VLOOKUP(A1353,개선_소멸위험지수_종합!A:F,4,0)</f>
        <v>0.95799999999999996</v>
      </c>
      <c r="E1353" s="15">
        <f>VLOOKUP(A1353,개선_소멸위험지수_종합!A:F,5,0)</f>
        <v>57.2</v>
      </c>
      <c r="F1353" s="15">
        <f>VLOOKUP(A1353,개선_소멸위험지수_종합!A:F,6,0)</f>
        <v>329526</v>
      </c>
    </row>
    <row r="1354" spans="1:6" x14ac:dyDescent="0.3">
      <c r="A1354" s="15" t="s">
        <v>2092</v>
      </c>
      <c r="B1354" s="15">
        <f>VLOOKUP(A1354,개선_소멸위험지수_종합!A:F,2,0)</f>
        <v>11.8</v>
      </c>
      <c r="C1354" s="15">
        <f>VLOOKUP(A1354,개선_소멸위험지수_종합!A:F,3,0)</f>
        <v>33.1</v>
      </c>
      <c r="D1354" s="15">
        <f>VLOOKUP(A1354,개선_소멸위험지수_종합!A:F,4,0)</f>
        <v>0.93500000000000005</v>
      </c>
      <c r="E1354" s="15">
        <f>VLOOKUP(A1354,개선_소멸위험지수_종합!A:F,5,0)</f>
        <v>50.4</v>
      </c>
      <c r="F1354" s="15">
        <f>VLOOKUP(A1354,개선_소멸위험지수_종합!A:F,6,0)</f>
        <v>176932</v>
      </c>
    </row>
    <row r="1355" spans="1:6" x14ac:dyDescent="0.3">
      <c r="A1355" s="15" t="s">
        <v>2068</v>
      </c>
      <c r="B1355" s="15">
        <f>VLOOKUP(A1355,개선_소멸위험지수_종합!A:F,2,0)</f>
        <v>12.5</v>
      </c>
      <c r="C1355" s="15">
        <f>VLOOKUP(A1355,개선_소멸위험지수_종합!A:F,3,0)</f>
        <v>33.9</v>
      </c>
      <c r="D1355" s="15">
        <f>VLOOKUP(A1355,개선_소멸위험지수_종합!A:F,4,0)</f>
        <v>0.95</v>
      </c>
      <c r="E1355" s="15">
        <f>VLOOKUP(A1355,개선_소멸위험지수_종합!A:F,5,0)</f>
        <v>53.9</v>
      </c>
      <c r="F1355" s="15">
        <f>VLOOKUP(A1355,개선_소멸위험지수_종합!A:F,6,0)</f>
        <v>112837</v>
      </c>
    </row>
    <row r="1356" spans="1:6" x14ac:dyDescent="0.3">
      <c r="A1356" s="15" t="s">
        <v>2050</v>
      </c>
      <c r="B1356" s="15">
        <f>VLOOKUP(A1356,개선_소멸위험지수_종합!A:F,2,0)</f>
        <v>9.1</v>
      </c>
      <c r="C1356" s="15">
        <f>VLOOKUP(A1356,개선_소멸위험지수_종합!A:F,3,0)</f>
        <v>30.1</v>
      </c>
      <c r="D1356" s="15">
        <f>VLOOKUP(A1356,개선_소멸위험지수_종합!A:F,4,0)</f>
        <v>0.96899999999999997</v>
      </c>
      <c r="E1356" s="15">
        <f>VLOOKUP(A1356,개선_소멸위험지수_종합!A:F,5,0)</f>
        <v>62.4</v>
      </c>
      <c r="F1356" s="15">
        <f>VLOOKUP(A1356,개선_소멸위험지수_종합!A:F,6,0)</f>
        <v>42680</v>
      </c>
    </row>
    <row r="1357" spans="1:6" x14ac:dyDescent="0.3">
      <c r="A1357" s="15" t="s">
        <v>2074</v>
      </c>
      <c r="B1357" s="15">
        <f>VLOOKUP(A1357,개선_소멸위험지수_종합!A:F,2,0)</f>
        <v>12.5</v>
      </c>
      <c r="C1357" s="15">
        <f>VLOOKUP(A1357,개선_소멸위험지수_종합!A:F,3,0)</f>
        <v>32.9</v>
      </c>
      <c r="D1357" s="15">
        <f>VLOOKUP(A1357,개선_소멸위험지수_종합!A:F,4,0)</f>
        <v>0.93600000000000005</v>
      </c>
      <c r="E1357" s="15">
        <f>VLOOKUP(A1357,개선_소멸위험지수_종합!A:F,5,0)</f>
        <v>53.9</v>
      </c>
      <c r="F1357" s="15">
        <f>VLOOKUP(A1357,개선_소멸위험지수_종합!A:F,6,0)</f>
        <v>170155</v>
      </c>
    </row>
    <row r="1358" spans="1:6" x14ac:dyDescent="0.3">
      <c r="A1358" s="15" t="s">
        <v>2062</v>
      </c>
      <c r="B1358" s="15">
        <f>VLOOKUP(A1358,개선_소멸위험지수_종합!A:F,2,0)</f>
        <v>9.3000000000000007</v>
      </c>
      <c r="C1358" s="15">
        <f>VLOOKUP(A1358,개선_소멸위험지수_종합!A:F,3,0)</f>
        <v>31.6</v>
      </c>
      <c r="D1358" s="15">
        <f>VLOOKUP(A1358,개선_소멸위험지수_종합!A:F,4,0)</f>
        <v>0.93200000000000005</v>
      </c>
      <c r="E1358" s="15">
        <f>VLOOKUP(A1358,개선_소멸위험지수_종합!A:F,5,0)</f>
        <v>59.1</v>
      </c>
      <c r="F1358" s="15">
        <f>VLOOKUP(A1358,개선_소멸위험지수_종합!A:F,6,0)</f>
        <v>50993</v>
      </c>
    </row>
    <row r="1359" spans="1:6" x14ac:dyDescent="0.3">
      <c r="A1359" s="15" t="s">
        <v>2086</v>
      </c>
      <c r="B1359" s="15">
        <f>VLOOKUP(A1359,개선_소멸위험지수_종합!A:F,2,0)</f>
        <v>10.6</v>
      </c>
      <c r="C1359" s="15">
        <f>VLOOKUP(A1359,개선_소멸위험지수_종합!A:F,3,0)</f>
        <v>32.700000000000003</v>
      </c>
      <c r="D1359" s="15">
        <f>VLOOKUP(A1359,개선_소멸위험지수_종합!A:F,4,0)</f>
        <v>0.95499999999999996</v>
      </c>
      <c r="E1359" s="15">
        <f>VLOOKUP(A1359,개선_소멸위험지수_종합!A:F,5,0)</f>
        <v>60.2</v>
      </c>
      <c r="F1359" s="15">
        <f>VLOOKUP(A1359,개선_소멸위험지수_종합!A:F,6,0)</f>
        <v>62881</v>
      </c>
    </row>
    <row r="1360" spans="1:6" x14ac:dyDescent="0.3">
      <c r="A1360" s="15" t="s">
        <v>2098</v>
      </c>
      <c r="B1360" s="15">
        <f>VLOOKUP(A1360,개선_소멸위험지수_종합!A:F,2,0)</f>
        <v>7.3</v>
      </c>
      <c r="C1360" s="15">
        <f>VLOOKUP(A1360,개선_소멸위험지수_종합!A:F,3,0)</f>
        <v>34.299999999999997</v>
      </c>
      <c r="D1360" s="15">
        <f>VLOOKUP(A1360,개선_소멸위험지수_종합!A:F,4,0)</f>
        <v>0.95399999999999996</v>
      </c>
      <c r="E1360" s="15">
        <f>VLOOKUP(A1360,개선_소멸위험지수_종합!A:F,5,0)</f>
        <v>51.1</v>
      </c>
      <c r="F1360" s="15">
        <f>VLOOKUP(A1360,개선_소멸위험지수_종합!A:F,6,0)</f>
        <v>50482</v>
      </c>
    </row>
    <row r="1361" spans="1:6" x14ac:dyDescent="0.3">
      <c r="A1361" s="15" t="s">
        <v>2122</v>
      </c>
      <c r="B1361" s="15">
        <f>VLOOKUP(A1361,개선_소멸위험지수_종합!A:F,2,0)</f>
        <v>8</v>
      </c>
      <c r="C1361" s="15">
        <f>VLOOKUP(A1361,개선_소멸위험지수_종합!A:F,3,0)</f>
        <v>32</v>
      </c>
      <c r="D1361" s="15">
        <f>VLOOKUP(A1361,개선_소멸위험지수_종합!A:F,4,0)</f>
        <v>0.95</v>
      </c>
      <c r="E1361" s="15">
        <f>VLOOKUP(A1361,개선_소멸위험지수_종합!A:F,5,0)</f>
        <v>54.5</v>
      </c>
      <c r="F1361" s="15">
        <f>VLOOKUP(A1361,개선_소멸위험지수_종합!A:F,6,0)</f>
        <v>30607</v>
      </c>
    </row>
    <row r="1362" spans="1:6" x14ac:dyDescent="0.3">
      <c r="A1362" s="15" t="s">
        <v>2134</v>
      </c>
      <c r="B1362" s="15">
        <f>VLOOKUP(A1362,개선_소멸위험지수_종합!A:F,2,0)</f>
        <v>8.3000000000000007</v>
      </c>
      <c r="C1362" s="15">
        <f>VLOOKUP(A1362,개선_소멸위험지수_종합!A:F,3,0)</f>
        <v>36.4</v>
      </c>
      <c r="D1362" s="15">
        <f>VLOOKUP(A1362,개선_소멸위험지수_종합!A:F,4,0)</f>
        <v>0.94499999999999995</v>
      </c>
      <c r="E1362" s="15">
        <f>VLOOKUP(A1362,개선_소멸위험지수_종합!A:F,5,0)</f>
        <v>56.5</v>
      </c>
      <c r="F1362" s="15">
        <f>VLOOKUP(A1362,개선_소멸위험지수_종합!A:F,6,0)</f>
        <v>99326</v>
      </c>
    </row>
    <row r="1363" spans="1:6" x14ac:dyDescent="0.3">
      <c r="A1363" s="15" t="s">
        <v>2110</v>
      </c>
      <c r="B1363" s="15">
        <f>VLOOKUP(A1363,개선_소멸위험지수_종합!A:F,2,0)</f>
        <v>14.3</v>
      </c>
      <c r="C1363" s="15">
        <f>VLOOKUP(A1363,개선_소멸위험지수_종합!A:F,3,0)</f>
        <v>35.9</v>
      </c>
      <c r="D1363" s="15">
        <f>VLOOKUP(A1363,개선_소멸위험지수_종합!A:F,4,0)</f>
        <v>0.94899999999999995</v>
      </c>
      <c r="E1363" s="15">
        <f>VLOOKUP(A1363,개선_소멸위험지수_종합!A:F,5,0)</f>
        <v>49.1</v>
      </c>
      <c r="F1363" s="15">
        <f>VLOOKUP(A1363,개선_소멸위험지수_종합!A:F,6,0)</f>
        <v>78185</v>
      </c>
    </row>
    <row r="1364" spans="1:6" x14ac:dyDescent="0.3">
      <c r="A1364" s="15" t="s">
        <v>2128</v>
      </c>
      <c r="B1364" s="15">
        <f>VLOOKUP(A1364,개선_소멸위험지수_종합!A:F,2,0)</f>
        <v>12.5</v>
      </c>
      <c r="C1364" s="15">
        <f>VLOOKUP(A1364,개선_소멸위험지수_종합!A:F,3,0)</f>
        <v>34.6</v>
      </c>
      <c r="D1364" s="15">
        <f>VLOOKUP(A1364,개선_소멸위험지수_종합!A:F,4,0)</f>
        <v>0.96</v>
      </c>
      <c r="E1364" s="15">
        <f>VLOOKUP(A1364,개선_소멸위험지수_종합!A:F,5,0)</f>
        <v>45.1</v>
      </c>
      <c r="F1364" s="15">
        <f>VLOOKUP(A1364,개선_소멸위험지수_종합!A:F,6,0)</f>
        <v>61413</v>
      </c>
    </row>
    <row r="1365" spans="1:6" x14ac:dyDescent="0.3">
      <c r="A1365" s="15" t="s">
        <v>2200</v>
      </c>
      <c r="B1365" s="15">
        <f>VLOOKUP(A1365,개선_소멸위험지수_종합!A:F,2,0)</f>
        <v>13.4</v>
      </c>
      <c r="C1365" s="15">
        <f>VLOOKUP(A1365,개선_소멸위험지수_종합!A:F,3,0)</f>
        <v>28.9</v>
      </c>
      <c r="D1365" s="15">
        <f>VLOOKUP(A1365,개선_소멸위험지수_종합!A:F,4,0)</f>
        <v>0.95799999999999996</v>
      </c>
      <c r="E1365" s="15">
        <f>VLOOKUP(A1365,개선_소멸위험지수_종합!A:F,5,0)</f>
        <v>60.2</v>
      </c>
      <c r="F1365" s="15">
        <f>VLOOKUP(A1365,개선_소멸위험지수_종합!A:F,6,0)</f>
        <v>838248</v>
      </c>
    </row>
    <row r="1366" spans="1:6" x14ac:dyDescent="0.3">
      <c r="A1366" s="15" t="s">
        <v>2206</v>
      </c>
      <c r="B1366" s="15">
        <f>VLOOKUP(A1366,개선_소멸위험지수_종합!A:F,2,0)</f>
        <v>16.7</v>
      </c>
      <c r="C1366" s="15">
        <f>VLOOKUP(A1366,개선_소멸위험지수_종합!A:F,3,0)</f>
        <v>33.299999999999997</v>
      </c>
      <c r="D1366" s="15">
        <f>VLOOKUP(A1366,개선_소멸위험지수_종합!A:F,4,0)</f>
        <v>0.94199999999999995</v>
      </c>
      <c r="E1366" s="15">
        <f>VLOOKUP(A1366,개선_소멸위험지수_종합!A:F,5,0)</f>
        <v>46.5</v>
      </c>
      <c r="F1366" s="15">
        <f>VLOOKUP(A1366,개선_소멸위험지수_종합!A:F,6,0)</f>
        <v>206715</v>
      </c>
    </row>
    <row r="1367" spans="1:6" x14ac:dyDescent="0.3">
      <c r="A1367" s="15" t="s">
        <v>2182</v>
      </c>
      <c r="B1367" s="15">
        <f>VLOOKUP(A1367,개선_소멸위험지수_종합!A:F,2,0)</f>
        <v>10.3</v>
      </c>
      <c r="C1367" s="15">
        <f>VLOOKUP(A1367,개선_소멸위험지수_종합!A:F,3,0)</f>
        <v>33.200000000000003</v>
      </c>
      <c r="D1367" s="15">
        <f>VLOOKUP(A1367,개선_소멸위험지수_종합!A:F,4,0)</f>
        <v>0.95</v>
      </c>
      <c r="E1367" s="15">
        <f>VLOOKUP(A1367,개선_소멸위험지수_종합!A:F,5,0)</f>
        <v>59.6</v>
      </c>
      <c r="F1367" s="15">
        <f>VLOOKUP(A1367,개선_소멸위험지수_종합!A:F,6,0)</f>
        <v>128401</v>
      </c>
    </row>
    <row r="1368" spans="1:6" x14ac:dyDescent="0.3">
      <c r="A1368" s="15" t="s">
        <v>2158</v>
      </c>
      <c r="B1368" s="15">
        <f>VLOOKUP(A1368,개선_소멸위험지수_종합!A:F,2,0)</f>
        <v>15.8</v>
      </c>
      <c r="C1368" s="15">
        <f>VLOOKUP(A1368,개선_소멸위험지수_종합!A:F,3,0)</f>
        <v>37.1</v>
      </c>
      <c r="D1368" s="15">
        <f>VLOOKUP(A1368,개선_소멸위험지수_종합!A:F,4,0)</f>
        <v>0.94199999999999995</v>
      </c>
      <c r="E1368" s="15">
        <f>VLOOKUP(A1368,개선_소멸위험지수_종합!A:F,5,0)</f>
        <v>48.7</v>
      </c>
      <c r="F1368" s="15">
        <f>VLOOKUP(A1368,개선_소멸위험지수_종합!A:F,6,0)</f>
        <v>31434</v>
      </c>
    </row>
    <row r="1369" spans="1:6" x14ac:dyDescent="0.3">
      <c r="A1369" s="15" t="s">
        <v>2170</v>
      </c>
      <c r="B1369" s="15">
        <f>VLOOKUP(A1369,개선_소멸위험지수_종합!A:F,2,0)</f>
        <v>12.8</v>
      </c>
      <c r="C1369" s="15">
        <f>VLOOKUP(A1369,개선_소멸위험지수_종합!A:F,3,0)</f>
        <v>36.1</v>
      </c>
      <c r="D1369" s="15">
        <f>VLOOKUP(A1369,개선_소멸위험지수_종합!A:F,4,0)</f>
        <v>0.95699999999999996</v>
      </c>
      <c r="E1369" s="15">
        <f>VLOOKUP(A1369,개선_소멸위험지수_종합!A:F,5,0)</f>
        <v>55.5</v>
      </c>
      <c r="F1369" s="15">
        <f>VLOOKUP(A1369,개선_소멸위험지수_종합!A:F,6,0)</f>
        <v>49114</v>
      </c>
    </row>
    <row r="1370" spans="1:6" x14ac:dyDescent="0.3">
      <c r="A1370" s="15" t="s">
        <v>2164</v>
      </c>
      <c r="B1370" s="15">
        <f>VLOOKUP(A1370,개선_소멸위험지수_종합!A:F,2,0)</f>
        <v>4.5999999999999996</v>
      </c>
      <c r="C1370" s="15">
        <f>VLOOKUP(A1370,개선_소멸위험지수_종합!A:F,3,0)</f>
        <v>36.700000000000003</v>
      </c>
      <c r="D1370" s="15">
        <f>VLOOKUP(A1370,개선_소멸위험지수_종합!A:F,4,0)</f>
        <v>0.95799999999999996</v>
      </c>
      <c r="E1370" s="15">
        <f>VLOOKUP(A1370,개선_소멸위험지수_종합!A:F,5,0)</f>
        <v>61.8</v>
      </c>
      <c r="F1370" s="15">
        <f>VLOOKUP(A1370,개선_소멸위험지수_종합!A:F,6,0)</f>
        <v>45929</v>
      </c>
    </row>
    <row r="1371" spans="1:6" x14ac:dyDescent="0.3">
      <c r="A1371" s="15" t="s">
        <v>2188</v>
      </c>
      <c r="B1371" s="15">
        <f>VLOOKUP(A1371,개선_소멸위험지수_종합!A:F,2,0)</f>
        <v>22.5</v>
      </c>
      <c r="C1371" s="15">
        <f>VLOOKUP(A1371,개선_소멸위험지수_종합!A:F,3,0)</f>
        <v>32.4</v>
      </c>
      <c r="D1371" s="15">
        <f>VLOOKUP(A1371,개선_소멸위험지수_종합!A:F,4,0)</f>
        <v>0.94</v>
      </c>
      <c r="E1371" s="15">
        <f>VLOOKUP(A1371,개선_소멸위험지수_종합!A:F,5,0)</f>
        <v>51.1</v>
      </c>
      <c r="F1371" s="15">
        <f>VLOOKUP(A1371,개선_소멸위험지수_종합!A:F,6,0)</f>
        <v>36391</v>
      </c>
    </row>
    <row r="1372" spans="1:6" x14ac:dyDescent="0.3">
      <c r="A1372" s="15" t="s">
        <v>2194</v>
      </c>
      <c r="B1372" s="15">
        <f>VLOOKUP(A1372,개선_소멸위험지수_종합!A:F,2,0)</f>
        <v>13.2</v>
      </c>
      <c r="C1372" s="15">
        <f>VLOOKUP(A1372,개선_소멸위험지수_종합!A:F,3,0)</f>
        <v>30.1</v>
      </c>
      <c r="D1372" s="15">
        <f>VLOOKUP(A1372,개선_소멸위험지수_종합!A:F,4,0)</f>
        <v>0.96299999999999997</v>
      </c>
      <c r="E1372" s="15">
        <f>VLOOKUP(A1372,개선_소멸위험지수_종합!A:F,5,0)</f>
        <v>50.2</v>
      </c>
      <c r="F1372" s="15">
        <f>VLOOKUP(A1372,개선_소멸위험지수_종합!A:F,6,0)</f>
        <v>88759</v>
      </c>
    </row>
    <row r="1373" spans="1:6" x14ac:dyDescent="0.3">
      <c r="A1373" s="15" t="s">
        <v>2146</v>
      </c>
      <c r="B1373" s="15">
        <f>VLOOKUP(A1373,개선_소멸위험지수_종합!A:F,2,0)</f>
        <v>14.5</v>
      </c>
      <c r="C1373" s="15">
        <f>VLOOKUP(A1373,개선_소멸위험지수_종합!A:F,3,0)</f>
        <v>30.7</v>
      </c>
      <c r="D1373" s="15">
        <f>VLOOKUP(A1373,개선_소멸위험지수_종합!A:F,4,0)</f>
        <v>0.95399999999999996</v>
      </c>
      <c r="E1373" s="15">
        <f>VLOOKUP(A1373,개선_소멸위험지수_종합!A:F,5,0)</f>
        <v>53.5</v>
      </c>
      <c r="F1373" s="15">
        <f>VLOOKUP(A1373,개선_소멸위험지수_종합!A:F,6,0)</f>
        <v>38478</v>
      </c>
    </row>
    <row r="1374" spans="1:6" x14ac:dyDescent="0.3">
      <c r="A1374" s="15" t="s">
        <v>2176</v>
      </c>
      <c r="B1374" s="15">
        <f>VLOOKUP(A1374,개선_소멸위험지수_종합!A:F,2,0)</f>
        <v>10.7</v>
      </c>
      <c r="C1374" s="15">
        <f>VLOOKUP(A1374,개선_소멸위험지수_종합!A:F,3,0)</f>
        <v>39.9</v>
      </c>
      <c r="D1374" s="15">
        <f>VLOOKUP(A1374,개선_소멸위험지수_종합!A:F,4,0)</f>
        <v>0.93400000000000005</v>
      </c>
      <c r="E1374" s="15">
        <f>VLOOKUP(A1374,개선_소멸위험지수_종합!A:F,5,0)</f>
        <v>51.2</v>
      </c>
      <c r="F1374" s="15">
        <f>VLOOKUP(A1374,개선_소멸위험지수_종합!A:F,6,0)</f>
        <v>98922</v>
      </c>
    </row>
    <row r="1375" spans="1:6" x14ac:dyDescent="0.3">
      <c r="A1375" s="15" t="s">
        <v>2152</v>
      </c>
      <c r="B1375" s="15">
        <f>VLOOKUP(A1375,개선_소멸위험지수_종합!A:F,2,0)</f>
        <v>10.199999999999999</v>
      </c>
      <c r="C1375" s="15">
        <f>VLOOKUP(A1375,개선_소멸위험지수_종합!A:F,3,0)</f>
        <v>33.6</v>
      </c>
      <c r="D1375" s="15">
        <f>VLOOKUP(A1375,개선_소멸위험지수_종합!A:F,4,0)</f>
        <v>0.95199999999999996</v>
      </c>
      <c r="E1375" s="15">
        <f>VLOOKUP(A1375,개선_소멸위험지수_종합!A:F,5,0)</f>
        <v>59.4</v>
      </c>
      <c r="F1375" s="15">
        <f>VLOOKUP(A1375,개선_소멸위험지수_종합!A:F,6,0)</f>
        <v>27829</v>
      </c>
    </row>
    <row r="1376" spans="1:6" x14ac:dyDescent="0.3">
      <c r="A1376" s="15" t="s">
        <v>1691</v>
      </c>
      <c r="B1376" s="15">
        <f>VLOOKUP(A1376,개선_소멸위험지수_종합!A:F,2,0)</f>
        <v>7.6</v>
      </c>
      <c r="C1376" s="15">
        <f>VLOOKUP(A1376,개선_소멸위험지수_종합!A:F,3,0)</f>
        <v>27.5</v>
      </c>
      <c r="D1376" s="15">
        <f>VLOOKUP(A1376,개선_소멸위험지수_종합!A:F,4,0)</f>
        <v>0.96499999999999997</v>
      </c>
      <c r="E1376" s="15">
        <f>VLOOKUP(A1376,개선_소멸위험지수_종합!A:F,5,0)</f>
        <v>48.9</v>
      </c>
      <c r="F1376" s="15">
        <f>VLOOKUP(A1376,개선_소멸위험지수_종합!A:F,6,0)</f>
        <v>374171</v>
      </c>
    </row>
    <row r="1377" spans="1:6" x14ac:dyDescent="0.3">
      <c r="A1377" s="15" t="s">
        <v>935</v>
      </c>
      <c r="B1377" s="15">
        <f>VLOOKUP(A1377,개선_소멸위험지수_종합!A:F,2,0)</f>
        <v>9.6999999999999993</v>
      </c>
      <c r="C1377" s="15">
        <f>VLOOKUP(A1377,개선_소멸위험지수_종합!A:F,3,0)</f>
        <v>32.700000000000003</v>
      </c>
      <c r="D1377" s="15">
        <f>VLOOKUP(A1377,개선_소멸위험지수_종합!A:F,4,0)</f>
        <v>0.96</v>
      </c>
      <c r="E1377" s="15">
        <f>VLOOKUP(A1377,개선_소멸위험지수_종합!A:F,5,0)</f>
        <v>44.7</v>
      </c>
      <c r="F1377" s="15">
        <f>VLOOKUP(A1377,개선_소멸위험지수_종합!A:F,6,0)</f>
        <v>1205832</v>
      </c>
    </row>
    <row r="1378" spans="1:6" x14ac:dyDescent="0.3">
      <c r="A1378" s="15" t="s">
        <v>929</v>
      </c>
      <c r="B1378" s="15">
        <f>VLOOKUP(A1378,개선_소멸위험지수_종합!A:F,2,0)</f>
        <v>8.3000000000000007</v>
      </c>
      <c r="C1378" s="15">
        <f>VLOOKUP(A1378,개선_소멸위험지수_종합!A:F,3,0)</f>
        <v>27.1</v>
      </c>
      <c r="D1378" s="15">
        <f>VLOOKUP(A1378,개선_소멸위험지수_종합!A:F,4,0)</f>
        <v>0.95699999999999996</v>
      </c>
      <c r="E1378" s="15">
        <f>VLOOKUP(A1378,개선_소멸위험지수_종합!A:F,5,0)</f>
        <v>48</v>
      </c>
      <c r="F1378" s="15">
        <f>VLOOKUP(A1378,개선_소멸위험지수_종합!A:F,6,0)</f>
        <v>933636</v>
      </c>
    </row>
    <row r="1379" spans="1:6" x14ac:dyDescent="0.3">
      <c r="A1379" s="15" t="s">
        <v>959</v>
      </c>
      <c r="B1379" s="15">
        <f>VLOOKUP(A1379,개선_소멸위험지수_종합!A:F,2,0)</f>
        <v>9.4</v>
      </c>
      <c r="C1379" s="15">
        <f>VLOOKUP(A1379,개선_소멸위험지수_종합!A:F,3,0)</f>
        <v>32.5</v>
      </c>
      <c r="D1379" s="15">
        <f>VLOOKUP(A1379,개선_소멸위험지수_종합!A:F,4,0)</f>
        <v>0.95299999999999996</v>
      </c>
      <c r="E1379" s="15">
        <f>VLOOKUP(A1379,개선_소멸위험지수_종합!A:F,5,0)</f>
        <v>47.5</v>
      </c>
      <c r="F1379" s="15">
        <f>VLOOKUP(A1379,개선_소멸위험지수_종합!A:F,6,0)</f>
        <v>548871</v>
      </c>
    </row>
    <row r="1380" spans="1:6" x14ac:dyDescent="0.3">
      <c r="A1380" s="15" t="s">
        <v>923</v>
      </c>
      <c r="B1380" s="15">
        <f>VLOOKUP(A1380,개선_소멸위험지수_종합!A:F,2,0)</f>
        <v>10.8</v>
      </c>
      <c r="C1380" s="15">
        <f>VLOOKUP(A1380,개선_소멸위험지수_종합!A:F,3,0)</f>
        <v>32.9</v>
      </c>
      <c r="D1380" s="15">
        <f>VLOOKUP(A1380,개선_소멸위험지수_종합!A:F,4,0)</f>
        <v>0.95</v>
      </c>
      <c r="E1380" s="15">
        <f>VLOOKUP(A1380,개선_소멸위험지수_종합!A:F,5,0)</f>
        <v>46.8</v>
      </c>
      <c r="F1380" s="15">
        <f>VLOOKUP(A1380,개선_소멸위험지수_종합!A:F,6,0)</f>
        <v>817028</v>
      </c>
    </row>
    <row r="1381" spans="1:6" x14ac:dyDescent="0.3">
      <c r="A1381" s="15" t="s">
        <v>881</v>
      </c>
      <c r="B1381" s="15">
        <f>VLOOKUP(A1381,개선_소멸위험지수_종합!A:F,2,0)</f>
        <v>8.1999999999999993</v>
      </c>
      <c r="C1381" s="15">
        <f>VLOOKUP(A1381,개선_소멸위험지수_종합!A:F,3,0)</f>
        <v>30.8</v>
      </c>
      <c r="D1381" s="15">
        <f>VLOOKUP(A1381,개선_소멸위험지수_종합!A:F,4,0)</f>
        <v>0.97199999999999998</v>
      </c>
      <c r="E1381" s="15">
        <f>VLOOKUP(A1381,개선_소멸위험지수_종합!A:F,5,0)</f>
        <v>47.8</v>
      </c>
      <c r="F1381" s="15">
        <f>VLOOKUP(A1381,개선_소멸위험지수_종합!A:F,6,0)</f>
        <v>293573</v>
      </c>
    </row>
    <row r="1382" spans="1:6" x14ac:dyDescent="0.3">
      <c r="A1382" s="15" t="s">
        <v>1025</v>
      </c>
      <c r="B1382" s="15">
        <f>VLOOKUP(A1382,개선_소멸위험지수_종합!A:F,2,0)</f>
        <v>10.8</v>
      </c>
      <c r="C1382" s="15">
        <f>VLOOKUP(A1382,개선_소멸위험지수_종합!A:F,3,0)</f>
        <v>37.799999999999997</v>
      </c>
      <c r="D1382" s="15">
        <f>VLOOKUP(A1382,개선_소멸위험지수_종합!A:F,4,0)</f>
        <v>0.94599999999999995</v>
      </c>
      <c r="E1382" s="15">
        <f>VLOOKUP(A1382,개선_소멸위험지수_종합!A:F,5,0)</f>
        <v>44.1</v>
      </c>
      <c r="F1382" s="15">
        <f>VLOOKUP(A1382,개선_소멸위험지수_종합!A:F,6,0)</f>
        <v>579599</v>
      </c>
    </row>
    <row r="1383" spans="1:6" x14ac:dyDescent="0.3">
      <c r="A1383" s="15" t="s">
        <v>947</v>
      </c>
      <c r="B1383" s="15">
        <f>VLOOKUP(A1383,개선_소멸위험지수_종합!A:F,2,0)</f>
        <v>13.7</v>
      </c>
      <c r="C1383" s="15">
        <f>VLOOKUP(A1383,개선_소멸위험지수_종합!A:F,3,0)</f>
        <v>34.4</v>
      </c>
      <c r="D1383" s="15">
        <f>VLOOKUP(A1383,개선_소멸위험지수_종합!A:F,4,0)</f>
        <v>0.94699999999999995</v>
      </c>
      <c r="E1383" s="15">
        <f>VLOOKUP(A1383,개선_소멸위험지수_종합!A:F,5,0)</f>
        <v>43.5</v>
      </c>
      <c r="F1383" s="15">
        <f>VLOOKUP(A1383,개선_소멸위험지수_종합!A:F,6,0)</f>
        <v>697307</v>
      </c>
    </row>
    <row r="1384" spans="1:6" x14ac:dyDescent="0.3">
      <c r="A1384" s="15" t="s">
        <v>875</v>
      </c>
      <c r="B1384" s="15">
        <f>VLOOKUP(A1384,개선_소멸위험지수_종합!A:F,2,0)</f>
        <v>3.9</v>
      </c>
      <c r="C1384" s="15">
        <f>VLOOKUP(A1384,개선_소멸위험지수_종합!A:F,3,0)</f>
        <v>27.2</v>
      </c>
      <c r="D1384" s="15">
        <f>VLOOKUP(A1384,개선_소멸위험지수_종합!A:F,4,0)</f>
        <v>0.97099999999999997</v>
      </c>
      <c r="E1384" s="15">
        <f>VLOOKUP(A1384,개선_소멸위험지수_종합!A:F,5,0)</f>
        <v>55.6</v>
      </c>
      <c r="F1384" s="15">
        <f>VLOOKUP(A1384,개선_소멸위험지수_종합!A:F,6,0)</f>
        <v>74088</v>
      </c>
    </row>
    <row r="1385" spans="1:6" x14ac:dyDescent="0.3">
      <c r="A1385" s="15" t="s">
        <v>989</v>
      </c>
      <c r="B1385" s="15">
        <f>VLOOKUP(A1385,개선_소멸위험지수_종합!A:F,2,0)</f>
        <v>13.1</v>
      </c>
      <c r="C1385" s="15">
        <f>VLOOKUP(A1385,개선_소멸위험지수_종합!A:F,3,0)</f>
        <v>31.8</v>
      </c>
      <c r="D1385" s="15">
        <f>VLOOKUP(A1385,개선_소멸위험지수_종합!A:F,4,0)</f>
        <v>0.95699999999999996</v>
      </c>
      <c r="E1385" s="15">
        <f>VLOOKUP(A1385,개선_소멸위험지수_종합!A:F,5,0)</f>
        <v>50.8</v>
      </c>
      <c r="F1385" s="15">
        <f>VLOOKUP(A1385,개선_소멸위험지수_종합!A:F,6,0)</f>
        <v>238701</v>
      </c>
    </row>
    <row r="1386" spans="1:6" x14ac:dyDescent="0.3">
      <c r="A1386" s="15" t="s">
        <v>941</v>
      </c>
      <c r="B1386" s="15">
        <f>VLOOKUP(A1386,개선_소멸위험지수_종합!A:F,2,0)</f>
        <v>9.6999999999999993</v>
      </c>
      <c r="C1386" s="15">
        <f>VLOOKUP(A1386,개선_소멸위험지수_종합!A:F,3,0)</f>
        <v>33.9</v>
      </c>
      <c r="D1386" s="15">
        <f>VLOOKUP(A1386,개선_소멸위험지수_종합!A:F,4,0)</f>
        <v>0.94899999999999995</v>
      </c>
      <c r="E1386" s="15">
        <f>VLOOKUP(A1386,개선_소멸위험지수_종합!A:F,5,0)</f>
        <v>49.7</v>
      </c>
      <c r="F1386" s="15">
        <f>VLOOKUP(A1386,개선_소멸위험지수_종합!A:F,6,0)</f>
        <v>544187</v>
      </c>
    </row>
    <row r="1387" spans="1:6" x14ac:dyDescent="0.3">
      <c r="A1387" s="15" t="s">
        <v>899</v>
      </c>
      <c r="B1387" s="15">
        <f>VLOOKUP(A1387,개선_소멸위험지수_종합!A:F,2,0)</f>
        <v>10.3</v>
      </c>
      <c r="C1387" s="15">
        <f>VLOOKUP(A1387,개선_소멸위험지수_종합!A:F,3,0)</f>
        <v>29</v>
      </c>
      <c r="D1387" s="15">
        <f>VLOOKUP(A1387,개선_소멸위험지수_종합!A:F,4,0)</f>
        <v>0.95099999999999996</v>
      </c>
      <c r="E1387" s="15">
        <f>VLOOKUP(A1387,개선_소멸위험지수_종합!A:F,5,0)</f>
        <v>52.9</v>
      </c>
      <c r="F1387" s="15">
        <f>VLOOKUP(A1387,개선_소멸위험지수_종합!A:F,6,0)</f>
        <v>270789</v>
      </c>
    </row>
    <row r="1388" spans="1:6" x14ac:dyDescent="0.3">
      <c r="A1388" s="15" t="s">
        <v>1001</v>
      </c>
      <c r="B1388" s="15">
        <f>VLOOKUP(A1388,개선_소멸위험지수_종합!A:F,2,0)</f>
        <v>10.6</v>
      </c>
      <c r="C1388" s="15">
        <f>VLOOKUP(A1388,개선_소멸위험지수_종합!A:F,3,0)</f>
        <v>30.5</v>
      </c>
      <c r="D1388" s="15">
        <f>VLOOKUP(A1388,개선_소멸위험지수_종합!A:F,4,0)</f>
        <v>0.96199999999999997</v>
      </c>
      <c r="E1388" s="15">
        <f>VLOOKUP(A1388,개선_소멸위험지수_종합!A:F,5,0)</f>
        <v>42.8</v>
      </c>
      <c r="F1388" s="15">
        <f>VLOOKUP(A1388,개선_소멸위험지수_종합!A:F,6,0)</f>
        <v>163567</v>
      </c>
    </row>
    <row r="1389" spans="1:6" x14ac:dyDescent="0.3">
      <c r="A1389" s="15" t="s">
        <v>1037</v>
      </c>
      <c r="B1389" s="15">
        <f>VLOOKUP(A1389,개선_소멸위험지수_종합!A:F,2,0)</f>
        <v>8</v>
      </c>
      <c r="C1389" s="15">
        <f>VLOOKUP(A1389,개선_소멸위험지수_종합!A:F,3,0)</f>
        <v>28</v>
      </c>
      <c r="D1389" s="15">
        <f>VLOOKUP(A1389,개선_소멸위험지수_종합!A:F,4,0)</f>
        <v>0.95899999999999996</v>
      </c>
      <c r="E1389" s="15">
        <f>VLOOKUP(A1389,개선_소멸위험지수_종합!A:F,5,0)</f>
        <v>57</v>
      </c>
      <c r="F1389" s="15">
        <f>VLOOKUP(A1389,개선_소멸위험지수_종합!A:F,6,0)</f>
        <v>320663</v>
      </c>
    </row>
    <row r="1390" spans="1:6" x14ac:dyDescent="0.3">
      <c r="A1390" s="15" t="s">
        <v>995</v>
      </c>
      <c r="B1390" s="15">
        <f>VLOOKUP(A1390,개선_소멸위험지수_종합!A:F,2,0)</f>
        <v>9.5</v>
      </c>
      <c r="C1390" s="15">
        <f>VLOOKUP(A1390,개선_소멸위험지수_종합!A:F,3,0)</f>
        <v>27.5</v>
      </c>
      <c r="D1390" s="15">
        <f>VLOOKUP(A1390,개선_소멸위험지수_종합!A:F,4,0)</f>
        <v>0.96199999999999997</v>
      </c>
      <c r="E1390" s="15">
        <f>VLOOKUP(A1390,개선_소멸위험지수_종합!A:F,5,0)</f>
        <v>51.2</v>
      </c>
      <c r="F1390" s="15">
        <f>VLOOKUP(A1390,개선_소멸위험지수_종합!A:F,6,0)</f>
        <v>1090982</v>
      </c>
    </row>
    <row r="1391" spans="1:6" x14ac:dyDescent="0.3">
      <c r="A1391" s="15" t="s">
        <v>1013</v>
      </c>
      <c r="B1391" s="15">
        <f>VLOOKUP(A1391,개선_소멸위험지수_종합!A:F,2,0)</f>
        <v>7.2</v>
      </c>
      <c r="C1391" s="15">
        <f>VLOOKUP(A1391,개선_소멸위험지수_종합!A:F,3,0)</f>
        <v>30.2</v>
      </c>
      <c r="D1391" s="15">
        <f>VLOOKUP(A1391,개선_소멸위험지수_종합!A:F,4,0)</f>
        <v>0.95699999999999996</v>
      </c>
      <c r="E1391" s="15">
        <f>VLOOKUP(A1391,개선_소멸위험지수_종합!A:F,5,0)</f>
        <v>51</v>
      </c>
      <c r="F1391" s="15">
        <f>VLOOKUP(A1391,개선_소멸위험지수_종합!A:F,6,0)</f>
        <v>226221</v>
      </c>
    </row>
    <row r="1392" spans="1:6" x14ac:dyDescent="0.3">
      <c r="A1392" s="15" t="s">
        <v>953</v>
      </c>
      <c r="B1392" s="15">
        <f>VLOOKUP(A1392,개선_소멸위험지수_종합!A:F,2,0)</f>
        <v>15.7</v>
      </c>
      <c r="C1392" s="15">
        <f>VLOOKUP(A1392,개선_소멸위험지수_종합!A:F,3,0)</f>
        <v>36.1</v>
      </c>
      <c r="D1392" s="15">
        <f>VLOOKUP(A1392,개선_소멸위험지수_종합!A:F,4,0)</f>
        <v>0.95599999999999996</v>
      </c>
      <c r="E1392" s="15">
        <f>VLOOKUP(A1392,개선_소멸위험지수_종합!A:F,5,0)</f>
        <v>38.9</v>
      </c>
      <c r="F1392" s="15">
        <f>VLOOKUP(A1392,개선_소멸위험지수_종합!A:F,6,0)</f>
        <v>199135</v>
      </c>
    </row>
    <row r="1393" spans="1:6" x14ac:dyDescent="0.3">
      <c r="A1393" s="15" t="s">
        <v>905</v>
      </c>
      <c r="B1393" s="15">
        <f>VLOOKUP(A1393,개선_소멸위험지수_종합!A:F,2,0)</f>
        <v>10.1</v>
      </c>
      <c r="C1393" s="15">
        <f>VLOOKUP(A1393,개선_소멸위험지수_종합!A:F,3,0)</f>
        <v>32.799999999999997</v>
      </c>
      <c r="D1393" s="15">
        <f>VLOOKUP(A1393,개선_소멸위험지수_종합!A:F,4,0)</f>
        <v>0.95599999999999996</v>
      </c>
      <c r="E1393" s="15">
        <f>VLOOKUP(A1393,개선_소멸위험지수_종합!A:F,5,0)</f>
        <v>46.1</v>
      </c>
      <c r="F1393" s="15">
        <f>VLOOKUP(A1393,개선_소멸위험지수_종합!A:F,6,0)</f>
        <v>501562</v>
      </c>
    </row>
    <row r="1394" spans="1:6" x14ac:dyDescent="0.3">
      <c r="A1394" s="15" t="s">
        <v>1043</v>
      </c>
      <c r="B1394" s="15">
        <f>VLOOKUP(A1394,개선_소멸위험지수_종합!A:F,2,0)</f>
        <v>9.6999999999999993</v>
      </c>
      <c r="C1394" s="15">
        <f>VLOOKUP(A1394,개선_소멸위험지수_종합!A:F,3,0)</f>
        <v>31.6</v>
      </c>
      <c r="D1394" s="15">
        <f>VLOOKUP(A1394,개선_소멸위험지수_종합!A:F,4,0)</f>
        <v>0.95199999999999996</v>
      </c>
      <c r="E1394" s="15">
        <f>VLOOKUP(A1394,개선_소멸위험지수_종합!A:F,5,0)</f>
        <v>51.3</v>
      </c>
      <c r="F1394" s="15">
        <f>VLOOKUP(A1394,개선_소멸위험지수_종합!A:F,6,0)</f>
        <v>934537</v>
      </c>
    </row>
    <row r="1395" spans="1:6" x14ac:dyDescent="0.3">
      <c r="A1395" s="15" t="s">
        <v>887</v>
      </c>
      <c r="B1395" s="15">
        <f>VLOOKUP(A1395,개선_소멸위험지수_종합!A:F,2,0)</f>
        <v>10.5</v>
      </c>
      <c r="C1395" s="15">
        <f>VLOOKUP(A1395,개선_소멸위험지수_종합!A:F,3,0)</f>
        <v>31.9</v>
      </c>
      <c r="D1395" s="15">
        <f>VLOOKUP(A1395,개선_소멸위험지수_종합!A:F,4,0)</f>
        <v>0.96799999999999997</v>
      </c>
      <c r="E1395" s="15">
        <f>VLOOKUP(A1395,개선_소멸위험지수_종합!A:F,5,0)</f>
        <v>49.8</v>
      </c>
      <c r="F1395" s="15">
        <f>VLOOKUP(A1395,개선_소멸위험지수_종합!A:F,6,0)</f>
        <v>395800</v>
      </c>
    </row>
    <row r="1396" spans="1:6" x14ac:dyDescent="0.3">
      <c r="A1396" s="15" t="s">
        <v>977</v>
      </c>
      <c r="B1396" s="15">
        <f>VLOOKUP(A1396,개선_소멸위험지수_종합!A:F,2,0)</f>
        <v>13.1</v>
      </c>
      <c r="C1396" s="15">
        <f>VLOOKUP(A1396,개선_소멸위험지수_종합!A:F,3,0)</f>
        <v>34.1</v>
      </c>
      <c r="D1396" s="15">
        <f>VLOOKUP(A1396,개선_소멸위험지수_종합!A:F,4,0)</f>
        <v>0.94499999999999995</v>
      </c>
      <c r="E1396" s="15">
        <f>VLOOKUP(A1396,개선_소멸위험지수_종합!A:F,5,0)</f>
        <v>48.7</v>
      </c>
      <c r="F1396" s="15">
        <f>VLOOKUP(A1396,개선_소멸위험지수_종합!A:F,6,0)</f>
        <v>111283</v>
      </c>
    </row>
    <row r="1397" spans="1:6" x14ac:dyDescent="0.3">
      <c r="A1397" s="15" t="s">
        <v>971</v>
      </c>
      <c r="B1397" s="15">
        <f>VLOOKUP(A1397,개선_소멸위험지수_종합!A:F,2,0)</f>
        <v>9.9</v>
      </c>
      <c r="C1397" s="15">
        <f>VLOOKUP(A1397,개선_소멸위험지수_종합!A:F,3,0)</f>
        <v>32.700000000000003</v>
      </c>
      <c r="D1397" s="15">
        <f>VLOOKUP(A1397,개선_소멸위험지수_종합!A:F,4,0)</f>
        <v>0.95</v>
      </c>
      <c r="E1397" s="15">
        <f>VLOOKUP(A1397,개선_소멸위험지수_종합!A:F,5,0)</f>
        <v>51.3</v>
      </c>
      <c r="F1397" s="15">
        <f>VLOOKUP(A1397,개선_소멸위험지수_종합!A:F,6,0)</f>
        <v>119905</v>
      </c>
    </row>
    <row r="1398" spans="1:6" x14ac:dyDescent="0.3">
      <c r="A1398" s="15" t="s">
        <v>1007</v>
      </c>
      <c r="B1398" s="15">
        <f>VLOOKUP(A1398,개선_소멸위험지수_종합!A:F,2,0)</f>
        <v>10.8</v>
      </c>
      <c r="C1398" s="15">
        <f>VLOOKUP(A1398,개선_소멸위험지수_종합!A:F,3,0)</f>
        <v>30.4</v>
      </c>
      <c r="D1398" s="15">
        <f>VLOOKUP(A1398,개선_소멸위험지수_종합!A:F,4,0)</f>
        <v>0.95</v>
      </c>
      <c r="E1398" s="15">
        <f>VLOOKUP(A1398,개선_소멸위험지수_종합!A:F,5,0)</f>
        <v>49.8</v>
      </c>
      <c r="F1398" s="15">
        <f>VLOOKUP(A1398,개선_소멸위험지수_종합!A:F,6,0)</f>
        <v>453902</v>
      </c>
    </row>
    <row r="1399" spans="1:6" x14ac:dyDescent="0.3">
      <c r="A1399" s="15" t="s">
        <v>917</v>
      </c>
      <c r="B1399" s="15">
        <f>VLOOKUP(A1399,개선_소멸위험지수_종합!A:F,2,0)</f>
        <v>15.6</v>
      </c>
      <c r="C1399" s="15">
        <f>VLOOKUP(A1399,개선_소멸위험지수_종합!A:F,3,0)</f>
        <v>33.6</v>
      </c>
      <c r="D1399" s="15">
        <f>VLOOKUP(A1399,개선_소멸위험지수_종합!A:F,4,0)</f>
        <v>0.95799999999999996</v>
      </c>
      <c r="E1399" s="15">
        <f>VLOOKUP(A1399,개선_소멸위험지수_종합!A:F,5,0)</f>
        <v>57.2</v>
      </c>
      <c r="F1399" s="15">
        <f>VLOOKUP(A1399,개선_소멸위험지수_종합!A:F,6,0)</f>
        <v>90375</v>
      </c>
    </row>
    <row r="1400" spans="1:6" x14ac:dyDescent="0.3">
      <c r="A1400" s="15" t="s">
        <v>869</v>
      </c>
      <c r="B1400" s="15">
        <f>VLOOKUP(A1400,개선_소멸위험지수_종합!A:F,2,0)</f>
        <v>10.6</v>
      </c>
      <c r="C1400" s="15">
        <f>VLOOKUP(A1400,개선_소멸위험지수_종합!A:F,3,0)</f>
        <v>29.9</v>
      </c>
      <c r="D1400" s="15">
        <f>VLOOKUP(A1400,개선_소멸위험지수_종합!A:F,4,0)</f>
        <v>0.95899999999999996</v>
      </c>
      <c r="E1400" s="15">
        <f>VLOOKUP(A1400,개선_소멸위험지수_종합!A:F,5,0)</f>
        <v>49.4</v>
      </c>
      <c r="F1400" s="15">
        <f>VLOOKUP(A1400,개선_소멸위험지수_종합!A:F,6,0)</f>
        <v>1075685</v>
      </c>
    </row>
    <row r="1401" spans="1:6" x14ac:dyDescent="0.3">
      <c r="A1401" s="15" t="s">
        <v>893</v>
      </c>
      <c r="B1401" s="15">
        <f>VLOOKUP(A1401,개선_소멸위험지수_종합!A:F,2,0)</f>
        <v>10.7</v>
      </c>
      <c r="C1401" s="15">
        <f>VLOOKUP(A1401,개선_소멸위험지수_종합!A:F,3,0)</f>
        <v>34.200000000000003</v>
      </c>
      <c r="D1401" s="15">
        <f>VLOOKUP(A1401,개선_소멸위험지수_종합!A:F,4,0)</f>
        <v>0.96299999999999997</v>
      </c>
      <c r="E1401" s="15">
        <f>VLOOKUP(A1401,개선_소멸위험지수_종합!A:F,5,0)</f>
        <v>50.9</v>
      </c>
      <c r="F1401" s="15">
        <f>VLOOKUP(A1401,개선_소멸위험지수_종합!A:F,6,0)</f>
        <v>189533</v>
      </c>
    </row>
    <row r="1402" spans="1:6" x14ac:dyDescent="0.3">
      <c r="A1402" s="15" t="s">
        <v>911</v>
      </c>
      <c r="B1402" s="15">
        <f>VLOOKUP(A1402,개선_소멸위험지수_종합!A:F,2,0)</f>
        <v>10.7</v>
      </c>
      <c r="C1402" s="15">
        <f>VLOOKUP(A1402,개선_소멸위험지수_종합!A:F,3,0)</f>
        <v>33.9</v>
      </c>
      <c r="D1402" s="15">
        <f>VLOOKUP(A1402,개선_소멸위험지수_종합!A:F,4,0)</f>
        <v>0.95899999999999996</v>
      </c>
      <c r="E1402" s="15">
        <f>VLOOKUP(A1402,개선_소멸위험지수_종합!A:F,5,0)</f>
        <v>50.5</v>
      </c>
      <c r="F1402" s="15">
        <f>VLOOKUP(A1402,개선_소멸위험지수_종합!A:F,6,0)</f>
        <v>729622</v>
      </c>
    </row>
    <row r="1403" spans="1:6" x14ac:dyDescent="0.3">
      <c r="A1403" s="15" t="s">
        <v>1019</v>
      </c>
      <c r="B1403" s="15">
        <f>VLOOKUP(A1403,개선_소멸위험지수_종합!A:F,2,0)</f>
        <v>9.1</v>
      </c>
      <c r="C1403" s="15">
        <f>VLOOKUP(A1403,개선_소멸위험지수_종합!A:F,3,0)</f>
        <v>30.9</v>
      </c>
      <c r="D1403" s="15">
        <f>VLOOKUP(A1403,개선_소멸위험지수_종합!A:F,4,0)</f>
        <v>0.95199999999999996</v>
      </c>
      <c r="E1403" s="15">
        <f>VLOOKUP(A1403,개선_소멸위험지수_종합!A:F,5,0)</f>
        <v>53.8</v>
      </c>
      <c r="F1403" s="15">
        <f>VLOOKUP(A1403,개선_소멸위험지수_종합!A:F,6,0)</f>
        <v>485008</v>
      </c>
    </row>
    <row r="1404" spans="1:6" x14ac:dyDescent="0.3">
      <c r="A1404" s="15" t="s">
        <v>965</v>
      </c>
      <c r="B1404" s="15">
        <f>VLOOKUP(A1404,개선_소멸위험지수_종합!A:F,2,0)</f>
        <v>12</v>
      </c>
      <c r="C1404" s="15">
        <f>VLOOKUP(A1404,개선_소멸위험지수_종합!A:F,3,0)</f>
        <v>35.700000000000003</v>
      </c>
      <c r="D1404" s="15">
        <f>VLOOKUP(A1404,개선_소멸위험지수_종합!A:F,4,0)</f>
        <v>0.95299999999999996</v>
      </c>
      <c r="E1404" s="15">
        <f>VLOOKUP(A1404,개선_소멸위험지수_종합!A:F,5,0)</f>
        <v>46.3</v>
      </c>
      <c r="F1404" s="15">
        <f>VLOOKUP(A1404,개선_소멸위험지수_종합!A:F,6,0)</f>
        <v>237299</v>
      </c>
    </row>
    <row r="1405" spans="1:6" x14ac:dyDescent="0.3">
      <c r="A1405" s="15" t="s">
        <v>1031</v>
      </c>
      <c r="B1405" s="15">
        <f>VLOOKUP(A1405,개선_소멸위험지수_종합!A:F,2,0)</f>
        <v>16.100000000000001</v>
      </c>
      <c r="C1405" s="15">
        <f>VLOOKUP(A1405,개선_소멸위험지수_종합!A:F,3,0)</f>
        <v>37</v>
      </c>
      <c r="D1405" s="15">
        <f>VLOOKUP(A1405,개선_소멸위험지수_종합!A:F,4,0)</f>
        <v>0.95699999999999996</v>
      </c>
      <c r="E1405" s="15">
        <f>VLOOKUP(A1405,개선_소멸위험지수_종합!A:F,5,0)</f>
        <v>43.1</v>
      </c>
      <c r="F1405" s="15">
        <f>VLOOKUP(A1405,개선_소멸위험지수_종합!A:F,6,0)</f>
        <v>154085</v>
      </c>
    </row>
    <row r="1406" spans="1:6" x14ac:dyDescent="0.3">
      <c r="A1406" s="15" t="s">
        <v>983</v>
      </c>
      <c r="B1406" s="15">
        <f>VLOOKUP(A1406,개선_소멸위험지수_종합!A:F,2,0)</f>
        <v>11.4</v>
      </c>
      <c r="C1406" s="15">
        <f>VLOOKUP(A1406,개선_소멸위험지수_종합!A:F,3,0)</f>
        <v>34.200000000000003</v>
      </c>
      <c r="D1406" s="15">
        <f>VLOOKUP(A1406,개선_소멸위험지수_종합!A:F,4,0)</f>
        <v>0.96699999999999997</v>
      </c>
      <c r="E1406" s="15">
        <f>VLOOKUP(A1406,개선_소멸위험지수_종합!A:F,5,0)</f>
        <v>41.7</v>
      </c>
      <c r="F1406" s="15">
        <f>VLOOKUP(A1406,개선_소멸위험지수_종합!A:F,6,0)</f>
        <v>41408</v>
      </c>
    </row>
    <row r="1407" spans="1:6" x14ac:dyDescent="0.3">
      <c r="A1407" s="15" t="s">
        <v>863</v>
      </c>
      <c r="B1407" s="15">
        <f>VLOOKUP(A1407,개선_소멸위험지수_종합!A:F,2,0)</f>
        <v>11.2</v>
      </c>
      <c r="C1407" s="15">
        <f>VLOOKUP(A1407,개선_소멸위험지수_종합!A:F,3,0)</f>
        <v>27.6</v>
      </c>
      <c r="D1407" s="15">
        <f>VLOOKUP(A1407,개선_소멸위험지수_종합!A:F,4,0)</f>
        <v>0.97199999999999998</v>
      </c>
      <c r="E1407" s="15">
        <f>VLOOKUP(A1407,개선_소멸위험지수_종합!A:F,5,0)</f>
        <v>57.9</v>
      </c>
      <c r="F1407" s="15">
        <f>VLOOKUP(A1407,개선_소멸위험지수_종합!A:F,6,0)</f>
        <v>60600</v>
      </c>
    </row>
    <row r="1408" spans="1:6" x14ac:dyDescent="0.3">
      <c r="A1408" s="15" t="s">
        <v>821</v>
      </c>
      <c r="B1408" s="15">
        <f>VLOOKUP(A1408,개선_소멸위험지수_종합!A:F,2,0)</f>
        <v>14.5</v>
      </c>
      <c r="C1408" s="15">
        <f>VLOOKUP(A1408,개선_소멸위험지수_종합!A:F,3,0)</f>
        <v>31.4</v>
      </c>
      <c r="D1408" s="15">
        <f>VLOOKUP(A1408,개선_소멸위험지수_종합!A:F,4,0)</f>
        <v>0.95699999999999996</v>
      </c>
      <c r="E1408" s="15">
        <f>VLOOKUP(A1408,개선_소멸위험지수_종합!A:F,5,0)</f>
        <v>48.5</v>
      </c>
      <c r="F1408" s="15">
        <f>VLOOKUP(A1408,개선_소멸위험지수_종합!A:F,6,0)</f>
        <v>276512</v>
      </c>
    </row>
    <row r="1409" spans="1:6" x14ac:dyDescent="0.3">
      <c r="A1409" s="15" t="s">
        <v>797</v>
      </c>
      <c r="B1409" s="15">
        <f>VLOOKUP(A1409,개선_소멸위험지수_종합!A:F,2,0)</f>
        <v>12.7</v>
      </c>
      <c r="C1409" s="15">
        <f>VLOOKUP(A1409,개선_소멸위험지수_종합!A:F,3,0)</f>
        <v>34.1</v>
      </c>
      <c r="D1409" s="15">
        <f>VLOOKUP(A1409,개선_소멸위험지수_종합!A:F,4,0)</f>
        <v>0.94799999999999995</v>
      </c>
      <c r="E1409" s="15">
        <f>VLOOKUP(A1409,개선_소멸위험지수_종합!A:F,5,0)</f>
        <v>46.3</v>
      </c>
      <c r="F1409" s="15">
        <f>VLOOKUP(A1409,개선_소멸위험지수_종합!A:F,6,0)</f>
        <v>350752</v>
      </c>
    </row>
    <row r="1410" spans="1:6" x14ac:dyDescent="0.3">
      <c r="A1410" s="15" t="s">
        <v>749</v>
      </c>
      <c r="B1410" s="15">
        <f>VLOOKUP(A1410,개선_소멸위험지수_종합!A:F,2,0)</f>
        <v>16.100000000000001</v>
      </c>
      <c r="C1410" s="15">
        <f>VLOOKUP(A1410,개선_소멸위험지수_종합!A:F,3,0)</f>
        <v>32.299999999999997</v>
      </c>
      <c r="D1410" s="15">
        <f>VLOOKUP(A1410,개선_소멸위험지수_종합!A:F,4,0)</f>
        <v>0.95</v>
      </c>
      <c r="E1410" s="15">
        <f>VLOOKUP(A1410,개선_소멸위험지수_종합!A:F,5,0)</f>
        <v>44.6</v>
      </c>
      <c r="F1410" s="15">
        <f>VLOOKUP(A1410,개선_소멸위험지수_종합!A:F,6,0)</f>
        <v>207481</v>
      </c>
    </row>
    <row r="1411" spans="1:6" x14ac:dyDescent="0.3">
      <c r="A1411" s="15" t="s">
        <v>761</v>
      </c>
      <c r="B1411" s="15">
        <f>VLOOKUP(A1411,개선_소멸위험지수_종합!A:F,2,0)</f>
        <v>14.6</v>
      </c>
      <c r="C1411" s="15">
        <f>VLOOKUP(A1411,개선_소멸위험지수_종합!A:F,3,0)</f>
        <v>36.9</v>
      </c>
      <c r="D1411" s="15">
        <f>VLOOKUP(A1411,개선_소멸위험지수_종합!A:F,4,0)</f>
        <v>0.95199999999999996</v>
      </c>
      <c r="E1411" s="15">
        <f>VLOOKUP(A1411,개선_소멸위험지수_종합!A:F,5,0)</f>
        <v>43.2</v>
      </c>
      <c r="F1411" s="15">
        <f>VLOOKUP(A1411,개선_소멸위험지수_종합!A:F,6,0)</f>
        <v>87306</v>
      </c>
    </row>
    <row r="1412" spans="1:6" x14ac:dyDescent="0.3">
      <c r="A1412" s="15" t="s">
        <v>827</v>
      </c>
      <c r="B1412" s="15">
        <f>VLOOKUP(A1412,개선_소멸위험지수_종합!A:F,2,0)</f>
        <v>14.3</v>
      </c>
      <c r="C1412" s="15">
        <f>VLOOKUP(A1412,개선_소멸위험지수_종합!A:F,3,0)</f>
        <v>31.3</v>
      </c>
      <c r="D1412" s="15">
        <f>VLOOKUP(A1412,개선_소멸위험지수_종합!A:F,4,0)</f>
        <v>0.95799999999999996</v>
      </c>
      <c r="E1412" s="15">
        <f>VLOOKUP(A1412,개선_소멸위험지수_종합!A:F,5,0)</f>
        <v>49.3</v>
      </c>
      <c r="F1412" s="15">
        <f>VLOOKUP(A1412,개선_소멸위험지수_종합!A:F,6,0)</f>
        <v>39002</v>
      </c>
    </row>
    <row r="1413" spans="1:6" x14ac:dyDescent="0.3">
      <c r="A1413" s="15" t="s">
        <v>773</v>
      </c>
      <c r="B1413" s="15">
        <f>VLOOKUP(A1413,개선_소멸위험지수_종합!A:F,2,0)</f>
        <v>12.5</v>
      </c>
      <c r="C1413" s="15">
        <f>VLOOKUP(A1413,개선_소멸위험지수_종합!A:F,3,0)</f>
        <v>35.1</v>
      </c>
      <c r="D1413" s="15">
        <f>VLOOKUP(A1413,개선_소멸위험지수_종합!A:F,4,0)</f>
        <v>0.96799999999999997</v>
      </c>
      <c r="E1413" s="15">
        <f>VLOOKUP(A1413,개선_소멸위험지수_종합!A:F,5,0)</f>
        <v>63.6</v>
      </c>
      <c r="F1413" s="15">
        <f>VLOOKUP(A1413,개선_소멸위험지수_종합!A:F,6,0)</f>
        <v>80288</v>
      </c>
    </row>
    <row r="1414" spans="1:6" x14ac:dyDescent="0.3">
      <c r="A1414" s="15" t="s">
        <v>767</v>
      </c>
      <c r="B1414" s="15">
        <f>VLOOKUP(A1414,개선_소멸위험지수_종합!A:F,2,0)</f>
        <v>14.3</v>
      </c>
      <c r="C1414" s="15">
        <f>VLOOKUP(A1414,개선_소멸위험지수_종합!A:F,3,0)</f>
        <v>29.8</v>
      </c>
      <c r="D1414" s="15">
        <f>VLOOKUP(A1414,개선_소멸위험지수_종합!A:F,4,0)</f>
        <v>0.95199999999999996</v>
      </c>
      <c r="E1414" s="15">
        <f>VLOOKUP(A1414,개선_소멸위험지수_종합!A:F,5,0)</f>
        <v>56.2</v>
      </c>
      <c r="F1414" s="15">
        <f>VLOOKUP(A1414,개선_소멸위험지수_종합!A:F,6,0)</f>
        <v>61243</v>
      </c>
    </row>
    <row r="1415" spans="1:6" x14ac:dyDescent="0.3">
      <c r="A1415" s="15" t="s">
        <v>839</v>
      </c>
      <c r="B1415" s="15">
        <f>VLOOKUP(A1415,개선_소멸위험지수_종합!A:F,2,0)</f>
        <v>18.100000000000001</v>
      </c>
      <c r="C1415" s="15">
        <f>VLOOKUP(A1415,개선_소멸위험지수_종합!A:F,3,0)</f>
        <v>41.4</v>
      </c>
      <c r="D1415" s="15">
        <f>VLOOKUP(A1415,개선_소멸위험지수_종합!A:F,4,0)</f>
        <v>0.95099999999999996</v>
      </c>
      <c r="E1415" s="15">
        <f>VLOOKUP(A1415,개선_소멸위험지수_종합!A:F,5,0)</f>
        <v>45.7</v>
      </c>
      <c r="F1415" s="15">
        <f>VLOOKUP(A1415,개선_소멸위험지수_종합!A:F,6,0)</f>
        <v>67141</v>
      </c>
    </row>
    <row r="1416" spans="1:6" x14ac:dyDescent="0.3">
      <c r="A1416" s="15" t="s">
        <v>851</v>
      </c>
      <c r="B1416" s="15">
        <f>VLOOKUP(A1416,개선_소멸위험지수_종합!A:F,2,0)</f>
        <v>14.4</v>
      </c>
      <c r="C1416" s="15">
        <f>VLOOKUP(A1416,개선_소멸위험지수_종합!A:F,3,0)</f>
        <v>37.1</v>
      </c>
      <c r="D1416" s="15">
        <f>VLOOKUP(A1416,개선_소멸위험지수_종합!A:F,4,0)</f>
        <v>0.96699999999999997</v>
      </c>
      <c r="E1416" s="15">
        <f>VLOOKUP(A1416,개선_소멸위험지수_종합!A:F,5,0)</f>
        <v>46.8</v>
      </c>
      <c r="F1416" s="15">
        <f>VLOOKUP(A1416,개선_소멸위험지수_종합!A:F,6,0)</f>
        <v>45744</v>
      </c>
    </row>
    <row r="1417" spans="1:6" x14ac:dyDescent="0.3">
      <c r="A1417" s="15" t="s">
        <v>791</v>
      </c>
      <c r="B1417" s="15">
        <f>VLOOKUP(A1417,개선_소멸위험지수_종합!A:F,2,0)</f>
        <v>19.600000000000001</v>
      </c>
      <c r="C1417" s="15">
        <f>VLOOKUP(A1417,개선_소멸위험지수_종합!A:F,3,0)</f>
        <v>41.2</v>
      </c>
      <c r="D1417" s="15">
        <f>VLOOKUP(A1417,개선_소멸위험지수_종합!A:F,4,0)</f>
        <v>0.94399999999999995</v>
      </c>
      <c r="E1417" s="15">
        <f>VLOOKUP(A1417,개선_소멸위험지수_종합!A:F,5,0)</f>
        <v>45.5</v>
      </c>
      <c r="F1417" s="15">
        <f>VLOOKUP(A1417,개선_소멸위험지수_종합!A:F,6,0)</f>
        <v>36900</v>
      </c>
    </row>
    <row r="1418" spans="1:6" x14ac:dyDescent="0.3">
      <c r="A1418" s="15" t="s">
        <v>833</v>
      </c>
      <c r="B1418" s="15">
        <f>VLOOKUP(A1418,개선_소멸위험지수_종합!A:F,2,0)</f>
        <v>14.1</v>
      </c>
      <c r="C1418" s="15">
        <f>VLOOKUP(A1418,개선_소멸위험지수_종합!A:F,3,0)</f>
        <v>35.6</v>
      </c>
      <c r="D1418" s="15">
        <f>VLOOKUP(A1418,개선_소멸위험지수_종합!A:F,4,0)</f>
        <v>0.92900000000000005</v>
      </c>
      <c r="E1418" s="15">
        <f>VLOOKUP(A1418,개선_소멸위험지수_종합!A:F,5,0)</f>
        <v>46.4</v>
      </c>
      <c r="F1418" s="15">
        <f>VLOOKUP(A1418,개선_소멸위험지수_종합!A:F,6,0)</f>
        <v>40453</v>
      </c>
    </row>
    <row r="1419" spans="1:6" x14ac:dyDescent="0.3">
      <c r="A1419" s="15" t="s">
        <v>809</v>
      </c>
      <c r="B1419" s="15">
        <f>VLOOKUP(A1419,개선_소멸위험지수_종합!A:F,2,0)</f>
        <v>16.2</v>
      </c>
      <c r="C1419" s="15">
        <f>VLOOKUP(A1419,개선_소멸위험지수_종합!A:F,3,0)</f>
        <v>41</v>
      </c>
      <c r="D1419" s="15">
        <f>VLOOKUP(A1419,개선_소멸위험지수_종합!A:F,4,0)</f>
        <v>0.95699999999999996</v>
      </c>
      <c r="E1419" s="15">
        <f>VLOOKUP(A1419,개선_소멸위험지수_종합!A:F,5,0)</f>
        <v>41.8</v>
      </c>
      <c r="F1419" s="15">
        <f>VLOOKUP(A1419,개선_소멸위험지수_종합!A:F,6,0)</f>
        <v>34835</v>
      </c>
    </row>
    <row r="1420" spans="1:6" x14ac:dyDescent="0.3">
      <c r="A1420" s="15" t="s">
        <v>815</v>
      </c>
      <c r="B1420" s="15">
        <f>VLOOKUP(A1420,개선_소멸위험지수_종합!A:F,2,0)</f>
        <v>14.8</v>
      </c>
      <c r="C1420" s="15">
        <f>VLOOKUP(A1420,개선_소멸위험지수_종합!A:F,3,0)</f>
        <v>40</v>
      </c>
      <c r="D1420" s="15">
        <f>VLOOKUP(A1420,개선_소멸위험지수_종합!A:F,4,0)</f>
        <v>0.95599999999999996</v>
      </c>
      <c r="E1420" s="15">
        <f>VLOOKUP(A1420,개선_소멸위험지수_종합!A:F,5,0)</f>
        <v>53.4</v>
      </c>
      <c r="F1420" s="15">
        <f>VLOOKUP(A1420,개선_소멸위험지수_종합!A:F,6,0)</f>
        <v>42286</v>
      </c>
    </row>
    <row r="1421" spans="1:6" x14ac:dyDescent="0.3">
      <c r="A1421" s="15" t="s">
        <v>845</v>
      </c>
      <c r="B1421" s="15">
        <f>VLOOKUP(A1421,개선_소멸위험지수_종합!A:F,2,0)</f>
        <v>13.8</v>
      </c>
      <c r="C1421" s="15">
        <f>VLOOKUP(A1421,개선_소멸위험지수_종합!A:F,3,0)</f>
        <v>37.6</v>
      </c>
      <c r="D1421" s="15">
        <f>VLOOKUP(A1421,개선_소멸위험지수_종합!A:F,4,0)</f>
        <v>0.95799999999999996</v>
      </c>
      <c r="E1421" s="15">
        <f>VLOOKUP(A1421,개선_소멸위험지수_종합!A:F,5,0)</f>
        <v>53.9</v>
      </c>
      <c r="F1421" s="15">
        <f>VLOOKUP(A1421,개선_소멸위험지수_종합!A:F,6,0)</f>
        <v>23615</v>
      </c>
    </row>
    <row r="1422" spans="1:6" x14ac:dyDescent="0.3">
      <c r="A1422" s="15" t="s">
        <v>779</v>
      </c>
      <c r="B1422" s="15">
        <f>VLOOKUP(A1422,개선_소멸위험지수_종합!A:F,2,0)</f>
        <v>16.7</v>
      </c>
      <c r="C1422" s="15">
        <f>VLOOKUP(A1422,개선_소멸위험지수_종합!A:F,3,0)</f>
        <v>40.9</v>
      </c>
      <c r="D1422" s="15">
        <f>VLOOKUP(A1422,개선_소멸위험지수_종합!A:F,4,0)</f>
        <v>0.95899999999999996</v>
      </c>
      <c r="E1422" s="15">
        <f>VLOOKUP(A1422,개선_소멸위험지수_종합!A:F,5,0)</f>
        <v>43.6</v>
      </c>
      <c r="F1422" s="15">
        <f>VLOOKUP(A1422,개선_소멸위험지수_종합!A:F,6,0)</f>
        <v>20982</v>
      </c>
    </row>
    <row r="1423" spans="1:6" x14ac:dyDescent="0.3">
      <c r="A1423" s="15" t="s">
        <v>803</v>
      </c>
      <c r="B1423" s="15">
        <f>VLOOKUP(A1423,개선_소멸위험지수_종합!A:F,2,0)</f>
        <v>14.9</v>
      </c>
      <c r="C1423" s="15">
        <f>VLOOKUP(A1423,개선_소멸위험지수_종합!A:F,3,0)</f>
        <v>40.200000000000003</v>
      </c>
      <c r="D1423" s="15">
        <f>VLOOKUP(A1423,개선_소멸위험지수_종합!A:F,4,0)</f>
        <v>0.95399999999999996</v>
      </c>
      <c r="E1423" s="15">
        <f>VLOOKUP(A1423,개선_소멸위험지수_종합!A:F,5,0)</f>
        <v>48.7</v>
      </c>
      <c r="F1423" s="15">
        <f>VLOOKUP(A1423,개선_소멸위험지수_종합!A:F,6,0)</f>
        <v>31527</v>
      </c>
    </row>
    <row r="1424" spans="1:6" x14ac:dyDescent="0.3">
      <c r="A1424" s="15" t="s">
        <v>755</v>
      </c>
      <c r="B1424" s="15">
        <f>VLOOKUP(A1424,개선_소멸위험지수_종합!A:F,2,0)</f>
        <v>13.7</v>
      </c>
      <c r="C1424" s="15">
        <f>VLOOKUP(A1424,개선_소멸위험지수_종합!A:F,3,0)</f>
        <v>29.3</v>
      </c>
      <c r="D1424" s="15">
        <f>VLOOKUP(A1424,개선_소멸위험지수_종합!A:F,4,0)</f>
        <v>0.96499999999999997</v>
      </c>
      <c r="E1424" s="15">
        <f>VLOOKUP(A1424,개선_소멸위험지수_종합!A:F,5,0)</f>
        <v>50.2</v>
      </c>
      <c r="F1424" s="15">
        <f>VLOOKUP(A1424,개선_소멸위험지수_종합!A:F,6,0)</f>
        <v>26962</v>
      </c>
    </row>
    <row r="1425" spans="1:6" x14ac:dyDescent="0.3">
      <c r="A1425" s="15" t="s">
        <v>785</v>
      </c>
      <c r="B1425" s="15">
        <f>VLOOKUP(A1425,개선_소멸위험지수_종합!A:F,2,0)</f>
        <v>12.9</v>
      </c>
      <c r="C1425" s="15">
        <f>VLOOKUP(A1425,개선_소멸위험지수_종합!A:F,3,0)</f>
        <v>36.1</v>
      </c>
      <c r="D1425" s="15">
        <f>VLOOKUP(A1425,개선_소멸위험지수_종합!A:F,4,0)</f>
        <v>0.97299999999999998</v>
      </c>
      <c r="E1425" s="15">
        <f>VLOOKUP(A1425,개선_소멸위험지수_종합!A:F,5,0)</f>
        <v>53.3</v>
      </c>
      <c r="F1425" s="15">
        <f>VLOOKUP(A1425,개선_소멸위험지수_종합!A:F,6,0)</f>
        <v>26951</v>
      </c>
    </row>
    <row r="1426" spans="1:6" x14ac:dyDescent="0.3">
      <c r="A1426" s="15" t="s">
        <v>1127</v>
      </c>
      <c r="B1426" s="15">
        <f>VLOOKUP(A1426,개선_소멸위험지수_종합!A:F,2,0)</f>
        <v>9.4</v>
      </c>
      <c r="C1426" s="15">
        <f>VLOOKUP(A1426,개선_소멸위험지수_종합!A:F,3,0)</f>
        <v>31.4</v>
      </c>
      <c r="D1426" s="15">
        <f>VLOOKUP(A1426,개선_소멸위험지수_종합!A:F,4,0)</f>
        <v>0.96</v>
      </c>
      <c r="E1426" s="15">
        <f>VLOOKUP(A1426,개선_소멸위험지수_종합!A:F,5,0)</f>
        <v>47.5</v>
      </c>
      <c r="F1426" s="15">
        <f>VLOOKUP(A1426,개선_소멸위험지수_종합!A:F,6,0)</f>
        <v>1021043</v>
      </c>
    </row>
    <row r="1427" spans="1:6" x14ac:dyDescent="0.3">
      <c r="A1427" s="15" t="s">
        <v>1115</v>
      </c>
      <c r="B1427" s="15">
        <f>VLOOKUP(A1427,개선_소멸위험지수_종합!A:F,2,0)</f>
        <v>12.5</v>
      </c>
      <c r="C1427" s="15">
        <f>VLOOKUP(A1427,개선_소멸위험지수_종합!A:F,3,0)</f>
        <v>30.6</v>
      </c>
      <c r="D1427" s="15">
        <f>VLOOKUP(A1427,개선_소멸위험지수_종합!A:F,4,0)</f>
        <v>0.96099999999999997</v>
      </c>
      <c r="E1427" s="15">
        <f>VLOOKUP(A1427,개선_소멸위험지수_종합!A:F,5,0)</f>
        <v>44.8</v>
      </c>
      <c r="F1427" s="15">
        <f>VLOOKUP(A1427,개선_소멸위험지수_종합!A:F,6,0)</f>
        <v>340837</v>
      </c>
    </row>
    <row r="1428" spans="1:6" x14ac:dyDescent="0.3">
      <c r="A1428" s="15" t="s">
        <v>1133</v>
      </c>
      <c r="B1428" s="15">
        <f>VLOOKUP(A1428,개선_소멸위험지수_종합!A:F,2,0)</f>
        <v>9.9</v>
      </c>
      <c r="C1428" s="15">
        <f>VLOOKUP(A1428,개선_소멸위험지수_종합!A:F,3,0)</f>
        <v>31</v>
      </c>
      <c r="D1428" s="15">
        <f>VLOOKUP(A1428,개선_소멸위험지수_종합!A:F,4,0)</f>
        <v>0.96499999999999997</v>
      </c>
      <c r="E1428" s="15">
        <f>VLOOKUP(A1428,개선_소멸위험지수_종합!A:F,5,0)</f>
        <v>45.2</v>
      </c>
      <c r="F1428" s="15">
        <f>VLOOKUP(A1428,개선_소멸위험지수_종합!A:F,6,0)</f>
        <v>121944</v>
      </c>
    </row>
    <row r="1429" spans="1:6" x14ac:dyDescent="0.3">
      <c r="A1429" s="15" t="s">
        <v>1091</v>
      </c>
      <c r="B1429" s="15">
        <f>VLOOKUP(A1429,개선_소멸위험지수_종합!A:F,2,0)</f>
        <v>14.8</v>
      </c>
      <c r="C1429" s="15">
        <f>VLOOKUP(A1429,개선_소멸위험지수_종합!A:F,3,0)</f>
        <v>30</v>
      </c>
      <c r="D1429" s="15">
        <f>VLOOKUP(A1429,개선_소멸위험지수_종합!A:F,4,0)</f>
        <v>0.98499999999999999</v>
      </c>
      <c r="E1429" s="15">
        <f>VLOOKUP(A1429,개선_소멸위험지수_종합!A:F,5,0)</f>
        <v>43.5</v>
      </c>
      <c r="F1429" s="15">
        <f>VLOOKUP(A1429,개선_소멸위험지수_종합!A:F,6,0)</f>
        <v>107836</v>
      </c>
    </row>
    <row r="1430" spans="1:6" x14ac:dyDescent="0.3">
      <c r="A1430" s="15" t="s">
        <v>1073</v>
      </c>
      <c r="B1430" s="15">
        <f>VLOOKUP(A1430,개선_소멸위험지수_종합!A:F,2,0)</f>
        <v>11.5</v>
      </c>
      <c r="C1430" s="15">
        <f>VLOOKUP(A1430,개선_소멸위험지수_종합!A:F,3,0)</f>
        <v>32.4</v>
      </c>
      <c r="D1430" s="15">
        <f>VLOOKUP(A1430,개선_소멸위험지수_종합!A:F,4,0)</f>
        <v>0.94099999999999995</v>
      </c>
      <c r="E1430" s="15">
        <f>VLOOKUP(A1430,개선_소멸위험지수_종합!A:F,5,0)</f>
        <v>43.3</v>
      </c>
      <c r="F1430" s="15">
        <f>VLOOKUP(A1430,개선_소멸위험지수_종합!A:F,6,0)</f>
        <v>540380</v>
      </c>
    </row>
    <row r="1431" spans="1:6" x14ac:dyDescent="0.3">
      <c r="A1431" s="15" t="s">
        <v>1085</v>
      </c>
      <c r="B1431" s="15">
        <f>VLOOKUP(A1431,개선_소멸위험지수_종합!A:F,2,0)</f>
        <v>14</v>
      </c>
      <c r="C1431" s="15">
        <f>VLOOKUP(A1431,개선_소멸위험지수_종합!A:F,3,0)</f>
        <v>29.4</v>
      </c>
      <c r="D1431" s="15">
        <f>VLOOKUP(A1431,개선_소멸위험지수_종합!A:F,4,0)</f>
        <v>0.97899999999999998</v>
      </c>
      <c r="E1431" s="15">
        <f>VLOOKUP(A1431,개선_소멸위험지수_종합!A:F,5,0)</f>
        <v>59.2</v>
      </c>
      <c r="F1431" s="15">
        <f>VLOOKUP(A1431,개선_소멸위험지수_종합!A:F,6,0)</f>
        <v>101044</v>
      </c>
    </row>
    <row r="1432" spans="1:6" x14ac:dyDescent="0.3">
      <c r="A1432" s="15" t="s">
        <v>1055</v>
      </c>
      <c r="B1432" s="15">
        <f>VLOOKUP(A1432,개선_소멸위험지수_종합!A:F,2,0)</f>
        <v>10.9</v>
      </c>
      <c r="C1432" s="15">
        <f>VLOOKUP(A1432,개선_소멸위험지수_종합!A:F,3,0)</f>
        <v>32.1</v>
      </c>
      <c r="D1432" s="15">
        <f>VLOOKUP(A1432,개선_소멸위험지수_종합!A:F,4,0)</f>
        <v>0.94599999999999995</v>
      </c>
      <c r="E1432" s="15">
        <f>VLOOKUP(A1432,개선_소멸위험지수_종합!A:F,5,0)</f>
        <v>47.1</v>
      </c>
      <c r="F1432" s="15">
        <f>VLOOKUP(A1432,개선_소멸위험지수_종합!A:F,6,0)</f>
        <v>240965</v>
      </c>
    </row>
    <row r="1433" spans="1:6" x14ac:dyDescent="0.3">
      <c r="A1433" s="15" t="s">
        <v>1103</v>
      </c>
      <c r="B1433" s="15">
        <f>VLOOKUP(A1433,개선_소멸위험지수_종합!A:F,2,0)</f>
        <v>13.1</v>
      </c>
      <c r="C1433" s="15">
        <f>VLOOKUP(A1433,개선_소멸위험지수_종합!A:F,3,0)</f>
        <v>33</v>
      </c>
      <c r="D1433" s="15">
        <f>VLOOKUP(A1433,개선_소멸위험지수_종합!A:F,4,0)</f>
        <v>0.96199999999999997</v>
      </c>
      <c r="E1433" s="15">
        <f>VLOOKUP(A1433,개선_소멸위험지수_종합!A:F,5,0)</f>
        <v>44.5</v>
      </c>
      <c r="F1433" s="15">
        <f>VLOOKUP(A1433,개선_소멸위험지수_종합!A:F,6,0)</f>
        <v>351683</v>
      </c>
    </row>
    <row r="1434" spans="1:6" x14ac:dyDescent="0.3">
      <c r="A1434" s="15" t="s">
        <v>1109</v>
      </c>
      <c r="B1434" s="15">
        <f>VLOOKUP(A1434,개선_소멸위험지수_종합!A:F,2,0)</f>
        <v>8.1999999999999993</v>
      </c>
      <c r="C1434" s="15">
        <f>VLOOKUP(A1434,개선_소멸위험지수_종합!A:F,3,0)</f>
        <v>33.6</v>
      </c>
      <c r="D1434" s="15">
        <f>VLOOKUP(A1434,개선_소멸위험지수_종합!A:F,4,0)</f>
        <v>0.96099999999999997</v>
      </c>
      <c r="E1434" s="15">
        <f>VLOOKUP(A1434,개선_소멸위험지수_종합!A:F,5,0)</f>
        <v>54.3</v>
      </c>
      <c r="F1434" s="15">
        <f>VLOOKUP(A1434,개선_소멸위험지수_종합!A:F,6,0)</f>
        <v>25506</v>
      </c>
    </row>
    <row r="1435" spans="1:6" x14ac:dyDescent="0.3">
      <c r="A1435" s="15" t="s">
        <v>1145</v>
      </c>
      <c r="B1435" s="15">
        <f>VLOOKUP(A1435,개선_소멸위험지수_종합!A:F,2,0)</f>
        <v>10.6</v>
      </c>
      <c r="C1435" s="15">
        <f>VLOOKUP(A1435,개선_소멸위험지수_종합!A:F,3,0)</f>
        <v>31.5</v>
      </c>
      <c r="D1435" s="15">
        <f>VLOOKUP(A1435,개선_소멸위험지수_종합!A:F,4,0)</f>
        <v>0.94599999999999995</v>
      </c>
      <c r="E1435" s="15">
        <f>VLOOKUP(A1435,개선_소멸위험지수_종합!A:F,5,0)</f>
        <v>41.4</v>
      </c>
      <c r="F1435" s="15">
        <f>VLOOKUP(A1435,개선_소멸위험지수_종합!A:F,6,0)</f>
        <v>62959</v>
      </c>
    </row>
    <row r="1436" spans="1:6" x14ac:dyDescent="0.3">
      <c r="A1436" s="15" t="s">
        <v>1121</v>
      </c>
      <c r="B1436" s="15">
        <f>VLOOKUP(A1436,개선_소멸위험지수_종합!A:F,2,0)</f>
        <v>5.7</v>
      </c>
      <c r="C1436" s="15">
        <f>VLOOKUP(A1436,개선_소멸위험지수_종합!A:F,3,0)</f>
        <v>32.700000000000003</v>
      </c>
      <c r="D1436" s="15">
        <f>VLOOKUP(A1436,개선_소멸위험지수_종합!A:F,4,0)</f>
        <v>0.97399999999999998</v>
      </c>
      <c r="E1436" s="15">
        <f>VLOOKUP(A1436,개선_소멸위험지수_종합!A:F,5,0)</f>
        <v>57.9</v>
      </c>
      <c r="F1436" s="15">
        <f>VLOOKUP(A1436,개선_소멸위험지수_종합!A:F,6,0)</f>
        <v>59773</v>
      </c>
    </row>
    <row r="1437" spans="1:6" x14ac:dyDescent="0.3">
      <c r="A1437" s="15" t="s">
        <v>1067</v>
      </c>
      <c r="B1437" s="15">
        <f>VLOOKUP(A1437,개선_소멸위험지수_종합!A:F,2,0)</f>
        <v>12</v>
      </c>
      <c r="C1437" s="15">
        <f>VLOOKUP(A1437,개선_소멸위험지수_종합!A:F,3,0)</f>
        <v>30.9</v>
      </c>
      <c r="D1437" s="15">
        <f>VLOOKUP(A1437,개선_소멸위험지수_종합!A:F,4,0)</f>
        <v>0.97499999999999998</v>
      </c>
      <c r="E1437" s="15">
        <f>VLOOKUP(A1437,개선_소멸위험지수_종합!A:F,5,0)</f>
        <v>39.5</v>
      </c>
      <c r="F1437" s="15">
        <f>VLOOKUP(A1437,개선_소멸위험지수_종합!A:F,6,0)</f>
        <v>49025</v>
      </c>
    </row>
    <row r="1438" spans="1:6" x14ac:dyDescent="0.3">
      <c r="A1438" s="15" t="s">
        <v>1079</v>
      </c>
      <c r="B1438" s="15">
        <f>VLOOKUP(A1438,개선_소멸위험지수_종합!A:F,2,0)</f>
        <v>16.2</v>
      </c>
      <c r="C1438" s="15">
        <f>VLOOKUP(A1438,개선_소멸위험지수_종합!A:F,3,0)</f>
        <v>33.700000000000003</v>
      </c>
      <c r="D1438" s="15">
        <f>VLOOKUP(A1438,개선_소멸위험지수_종합!A:F,4,0)</f>
        <v>0.96199999999999997</v>
      </c>
      <c r="E1438" s="15">
        <f>VLOOKUP(A1438,개선_소멸위험지수_종합!A:F,5,0)</f>
        <v>36.4</v>
      </c>
      <c r="F1438" s="15">
        <f>VLOOKUP(A1438,개선_소멸위험지수_종합!A:F,6,0)</f>
        <v>41010</v>
      </c>
    </row>
    <row r="1439" spans="1:6" x14ac:dyDescent="0.3">
      <c r="A1439" s="15" t="s">
        <v>1139</v>
      </c>
      <c r="B1439" s="15">
        <f>VLOOKUP(A1439,개선_소멸위험지수_종합!A:F,2,0)</f>
        <v>11</v>
      </c>
      <c r="C1439" s="15">
        <f>VLOOKUP(A1439,개선_소멸위험지수_종합!A:F,3,0)</f>
        <v>30.9</v>
      </c>
      <c r="D1439" s="15">
        <f>VLOOKUP(A1439,개선_소멸위험지수_종합!A:F,4,0)</f>
        <v>0.95199999999999996</v>
      </c>
      <c r="E1439" s="15">
        <f>VLOOKUP(A1439,개선_소멸위험지수_종합!A:F,5,0)</f>
        <v>38</v>
      </c>
      <c r="F1439" s="15">
        <f>VLOOKUP(A1439,개선_소멸위험지수_종합!A:F,6,0)</f>
        <v>41847</v>
      </c>
    </row>
    <row r="1440" spans="1:6" x14ac:dyDescent="0.3">
      <c r="A1440" s="15" t="s">
        <v>1097</v>
      </c>
      <c r="B1440" s="15">
        <f>VLOOKUP(A1440,개선_소멸위험지수_종합!A:F,2,0)</f>
        <v>10.199999999999999</v>
      </c>
      <c r="C1440" s="15">
        <f>VLOOKUP(A1440,개선_소멸위험지수_종합!A:F,3,0)</f>
        <v>36.299999999999997</v>
      </c>
      <c r="D1440" s="15">
        <f>VLOOKUP(A1440,개선_소멸위험지수_종합!A:F,4,0)</f>
        <v>0.95899999999999996</v>
      </c>
      <c r="E1440" s="15">
        <f>VLOOKUP(A1440,개선_소멸위험지수_종합!A:F,5,0)</f>
        <v>45.1</v>
      </c>
      <c r="F1440" s="15">
        <f>VLOOKUP(A1440,개선_소멸위험지수_종합!A:F,6,0)</f>
        <v>33426</v>
      </c>
    </row>
    <row r="1441" spans="1:6" x14ac:dyDescent="0.3">
      <c r="A1441" s="15" t="s">
        <v>1151</v>
      </c>
      <c r="B1441" s="15">
        <f>VLOOKUP(A1441,개선_소멸위험지수_종합!A:F,2,0)</f>
        <v>10.4</v>
      </c>
      <c r="C1441" s="15">
        <f>VLOOKUP(A1441,개선_소멸위험지수_종합!A:F,3,0)</f>
        <v>33.200000000000003</v>
      </c>
      <c r="D1441" s="15">
        <f>VLOOKUP(A1441,개선_소멸위험지수_종합!A:F,4,0)</f>
        <v>0.95799999999999996</v>
      </c>
      <c r="E1441" s="15">
        <f>VLOOKUP(A1441,개선_소멸위험지수_종합!A:F,5,0)</f>
        <v>43.4</v>
      </c>
      <c r="F1441" s="15">
        <f>VLOOKUP(A1441,개선_소멸위험지수_종합!A:F,6,0)</f>
        <v>36944</v>
      </c>
    </row>
    <row r="1442" spans="1:6" x14ac:dyDescent="0.3">
      <c r="A1442" s="15" t="s">
        <v>1061</v>
      </c>
      <c r="B1442" s="15">
        <f>VLOOKUP(A1442,개선_소멸위험지수_종합!A:F,2,0)</f>
        <v>13.4</v>
      </c>
      <c r="C1442" s="15">
        <f>VLOOKUP(A1442,개선_소멸위험지수_종합!A:F,3,0)</f>
        <v>36</v>
      </c>
      <c r="D1442" s="15">
        <f>VLOOKUP(A1442,개선_소멸위험지수_종합!A:F,4,0)</f>
        <v>0.95899999999999996</v>
      </c>
      <c r="E1442" s="15">
        <f>VLOOKUP(A1442,개선_소멸위험지수_종합!A:F,5,0)</f>
        <v>45</v>
      </c>
      <c r="F1442" s="15">
        <f>VLOOKUP(A1442,개선_소멸위험지수_종합!A:F,6,0)</f>
        <v>59097</v>
      </c>
    </row>
    <row r="1443" spans="1:6" x14ac:dyDescent="0.3">
      <c r="A1443" s="15" t="s">
        <v>1157</v>
      </c>
      <c r="B1443" s="15">
        <f>VLOOKUP(A1443,개선_소멸위험지수_종합!A:F,2,0)</f>
        <v>18.100000000000001</v>
      </c>
      <c r="C1443" s="15">
        <f>VLOOKUP(A1443,개선_소멸위험지수_종합!A:F,3,0)</f>
        <v>31</v>
      </c>
      <c r="D1443" s="15">
        <f>VLOOKUP(A1443,개선_소멸위험지수_종합!A:F,4,0)</f>
        <v>0.98</v>
      </c>
      <c r="E1443" s="15">
        <f>VLOOKUP(A1443,개선_소멸위험지수_종합!A:F,5,0)</f>
        <v>42.4</v>
      </c>
      <c r="F1443" s="15">
        <f>VLOOKUP(A1443,개선_소멸위험지수_종합!A:F,6,0)</f>
        <v>41273</v>
      </c>
    </row>
    <row r="1444" spans="1:6" x14ac:dyDescent="0.3">
      <c r="A1444" s="15" t="s">
        <v>1295</v>
      </c>
      <c r="B1444" s="15">
        <f>VLOOKUP(A1444,개선_소멸위험지수_종합!A:F,2,0)</f>
        <v>12.3</v>
      </c>
      <c r="C1444" s="15">
        <f>VLOOKUP(A1444,개선_소멸위험지수_종합!A:F,3,0)</f>
        <v>31.1</v>
      </c>
      <c r="D1444" s="15">
        <f>VLOOKUP(A1444,개선_소멸위험지수_종합!A:F,4,0)</f>
        <v>0.96099999999999997</v>
      </c>
      <c r="E1444" s="15">
        <f>VLOOKUP(A1444,개선_소멸위험지수_종합!A:F,5,0)</f>
        <v>47.9</v>
      </c>
      <c r="F1444" s="15">
        <f>VLOOKUP(A1444,개선_소멸위험지수_종합!A:F,6,0)</f>
        <v>490680</v>
      </c>
    </row>
    <row r="1445" spans="1:6" x14ac:dyDescent="0.3">
      <c r="A1445" s="15" t="s">
        <v>1175</v>
      </c>
      <c r="B1445" s="15">
        <f>VLOOKUP(A1445,개선_소멸위험지수_종합!A:F,2,0)</f>
        <v>10.5</v>
      </c>
      <c r="C1445" s="15">
        <f>VLOOKUP(A1445,개선_소멸위험지수_종합!A:F,3,0)</f>
        <v>31.4</v>
      </c>
      <c r="D1445" s="15">
        <f>VLOOKUP(A1445,개선_소멸위험지수_종합!A:F,4,0)</f>
        <v>0.94299999999999995</v>
      </c>
      <c r="E1445" s="15">
        <f>VLOOKUP(A1445,개선_소멸위험지수_종합!A:F,5,0)</f>
        <v>44.3</v>
      </c>
      <c r="F1445" s="15">
        <f>VLOOKUP(A1445,개선_소멸위험지수_종합!A:F,6,0)</f>
        <v>252988</v>
      </c>
    </row>
    <row r="1446" spans="1:6" x14ac:dyDescent="0.3">
      <c r="A1446" s="15" t="s">
        <v>1193</v>
      </c>
      <c r="B1446" s="15">
        <f>VLOOKUP(A1446,개선_소멸위험지수_종합!A:F,2,0)</f>
        <v>12.3</v>
      </c>
      <c r="C1446" s="15">
        <f>VLOOKUP(A1446,개선_소멸위험지수_종합!A:F,3,0)</f>
        <v>28.4</v>
      </c>
      <c r="D1446" s="15">
        <f>VLOOKUP(A1446,개선_소멸위험지수_종합!A:F,4,0)</f>
        <v>0.96599999999999997</v>
      </c>
      <c r="E1446" s="15">
        <f>VLOOKUP(A1446,개선_소멸위험지수_종합!A:F,5,0)</f>
        <v>46.8</v>
      </c>
      <c r="F1446" s="15">
        <f>VLOOKUP(A1446,개선_소멸위험지수_종합!A:F,6,0)</f>
        <v>136855</v>
      </c>
    </row>
    <row r="1447" spans="1:6" x14ac:dyDescent="0.3">
      <c r="A1447" s="15" t="s">
        <v>1223</v>
      </c>
      <c r="B1447" s="15">
        <f>VLOOKUP(A1447,개선_소멸위험지수_종합!A:F,2,0)</f>
        <v>9.4</v>
      </c>
      <c r="C1447" s="15">
        <f>VLOOKUP(A1447,개선_소멸위험지수_종합!A:F,3,0)</f>
        <v>35.4</v>
      </c>
      <c r="D1447" s="15">
        <f>VLOOKUP(A1447,개선_소멸위험지수_종합!A:F,4,0)</f>
        <v>0.96099999999999997</v>
      </c>
      <c r="E1447" s="15">
        <f>VLOOKUP(A1447,개선_소멸위험지수_종합!A:F,5,0)</f>
        <v>66.3</v>
      </c>
      <c r="F1447" s="15">
        <f>VLOOKUP(A1447,개선_소멸위험지수_종합!A:F,6,0)</f>
        <v>151062</v>
      </c>
    </row>
    <row r="1448" spans="1:6" x14ac:dyDescent="0.3">
      <c r="A1448" s="15" t="s">
        <v>1187</v>
      </c>
      <c r="B1448" s="15">
        <f>VLOOKUP(A1448,개선_소멸위험지수_종합!A:F,2,0)</f>
        <v>12.9</v>
      </c>
      <c r="C1448" s="15">
        <f>VLOOKUP(A1448,개선_소멸위험지수_종합!A:F,3,0)</f>
        <v>31.5</v>
      </c>
      <c r="D1448" s="15">
        <f>VLOOKUP(A1448,개선_소멸위험지수_종합!A:F,4,0)</f>
        <v>0.96599999999999997</v>
      </c>
      <c r="E1448" s="15">
        <f>VLOOKUP(A1448,개선_소멸위험지수_종합!A:F,5,0)</f>
        <v>47.4</v>
      </c>
      <c r="F1448" s="15">
        <f>VLOOKUP(A1448,개선_소멸위험지수_종합!A:F,6,0)</f>
        <v>408901</v>
      </c>
    </row>
    <row r="1449" spans="1:6" x14ac:dyDescent="0.3">
      <c r="A1449" s="15" t="s">
        <v>1241</v>
      </c>
      <c r="B1449" s="15">
        <f>VLOOKUP(A1449,개선_소멸위험지수_종합!A:F,2,0)</f>
        <v>14</v>
      </c>
      <c r="C1449" s="15">
        <f>VLOOKUP(A1449,개선_소멸위험지수_종합!A:F,3,0)</f>
        <v>28.1</v>
      </c>
      <c r="D1449" s="15">
        <f>VLOOKUP(A1449,개선_소멸위험지수_종합!A:F,4,0)</f>
        <v>0.94899999999999995</v>
      </c>
      <c r="E1449" s="15">
        <f>VLOOKUP(A1449,개선_소멸위험지수_종합!A:F,5,0)</f>
        <v>42.9</v>
      </c>
      <c r="F1449" s="15">
        <f>VLOOKUP(A1449,개선_소멸위험지수_종합!A:F,6,0)</f>
        <v>97731</v>
      </c>
    </row>
    <row r="1450" spans="1:6" x14ac:dyDescent="0.3">
      <c r="A1450" s="15" t="s">
        <v>1247</v>
      </c>
      <c r="B1450" s="15">
        <f>VLOOKUP(A1450,개선_소멸위험지수_종합!A:F,2,0)</f>
        <v>8.9</v>
      </c>
      <c r="C1450" s="15">
        <f>VLOOKUP(A1450,개선_소멸위험지수_종합!A:F,3,0)</f>
        <v>36.9</v>
      </c>
      <c r="D1450" s="15">
        <f>VLOOKUP(A1450,개선_소멸위험지수_종합!A:F,4,0)</f>
        <v>0.95099999999999996</v>
      </c>
      <c r="E1450" s="15">
        <f>VLOOKUP(A1450,개선_소멸위험지수_종합!A:F,5,0)</f>
        <v>43.1</v>
      </c>
      <c r="F1450" s="15">
        <f>VLOOKUP(A1450,개선_소멸위험지수_종합!A:F,6,0)</f>
        <v>99053</v>
      </c>
    </row>
    <row r="1451" spans="1:6" x14ac:dyDescent="0.3">
      <c r="A1451" s="15" t="s">
        <v>1211</v>
      </c>
      <c r="B1451" s="15">
        <f>VLOOKUP(A1451,개선_소멸위험지수_종합!A:F,2,0)</f>
        <v>10.8</v>
      </c>
      <c r="C1451" s="15">
        <f>VLOOKUP(A1451,개선_소멸위험지수_종합!A:F,3,0)</f>
        <v>28.5</v>
      </c>
      <c r="D1451" s="15">
        <f>VLOOKUP(A1451,개선_소멸위험지수_종합!A:F,4,0)</f>
        <v>0.97899999999999998</v>
      </c>
      <c r="E1451" s="15">
        <f>VLOOKUP(A1451,개선_소멸위험지수_종합!A:F,5,0)</f>
        <v>45.1</v>
      </c>
      <c r="F1451" s="15">
        <f>VLOOKUP(A1451,개선_소멸위험지수_종합!A:F,6,0)</f>
        <v>92904</v>
      </c>
    </row>
    <row r="1452" spans="1:6" x14ac:dyDescent="0.3">
      <c r="A1452" s="15" t="s">
        <v>1199</v>
      </c>
      <c r="B1452" s="15">
        <f>VLOOKUP(A1452,개선_소멸위험지수_종합!A:F,2,0)</f>
        <v>13.3</v>
      </c>
      <c r="C1452" s="15">
        <f>VLOOKUP(A1452,개선_소멸위험지수_종합!A:F,3,0)</f>
        <v>32.700000000000003</v>
      </c>
      <c r="D1452" s="15">
        <f>VLOOKUP(A1452,개선_소멸위험지수_종합!A:F,4,0)</f>
        <v>0.96499999999999997</v>
      </c>
      <c r="E1452" s="15">
        <f>VLOOKUP(A1452,개선_소멸위험지수_종합!A:F,5,0)</f>
        <v>49.4</v>
      </c>
      <c r="F1452" s="15">
        <f>VLOOKUP(A1452,개선_소멸위험지수_종합!A:F,6,0)</f>
        <v>68974</v>
      </c>
    </row>
    <row r="1453" spans="1:6" x14ac:dyDescent="0.3">
      <c r="A1453" s="15" t="s">
        <v>1169</v>
      </c>
      <c r="B1453" s="15">
        <f>VLOOKUP(A1453,개선_소멸위험지수_종합!A:F,2,0)</f>
        <v>10.3</v>
      </c>
      <c r="C1453" s="15">
        <f>VLOOKUP(A1453,개선_소멸위험지수_종합!A:F,3,0)</f>
        <v>33.4</v>
      </c>
      <c r="D1453" s="15">
        <f>VLOOKUP(A1453,개선_소멸위험지수_종합!A:F,4,0)</f>
        <v>0.95899999999999996</v>
      </c>
      <c r="E1453" s="15">
        <f>VLOOKUP(A1453,개선_소멸위험지수_종합!A:F,5,0)</f>
        <v>48.1</v>
      </c>
      <c r="F1453" s="15">
        <f>VLOOKUP(A1453,개선_소멸위험지수_종합!A:F,6,0)</f>
        <v>267484</v>
      </c>
    </row>
    <row r="1454" spans="1:6" x14ac:dyDescent="0.3">
      <c r="A1454" s="15" t="s">
        <v>1343</v>
      </c>
      <c r="B1454" s="15" t="str">
        <f>VLOOKUP(A1454,개선_소멸위험지수_종합!A:F,2,0)</f>
        <v>-</v>
      </c>
      <c r="C1454" s="15">
        <f>VLOOKUP(A1454,개선_소멸위험지수_종합!A:F,3,0)</f>
        <v>29.9</v>
      </c>
      <c r="D1454" s="15">
        <f>VLOOKUP(A1454,개선_소멸위험지수_종합!A:F,4,0)</f>
        <v>0.96199999999999997</v>
      </c>
      <c r="E1454" s="15">
        <f>VLOOKUP(A1454,개선_소멸위험지수_종합!A:F,5,0)</f>
        <v>44</v>
      </c>
      <c r="F1454" s="15">
        <f>VLOOKUP(A1454,개선_소멸위험지수_종합!A:F,6,0)</f>
        <v>22399</v>
      </c>
    </row>
    <row r="1455" spans="1:6" x14ac:dyDescent="0.3">
      <c r="A1455" s="15" t="s">
        <v>1271</v>
      </c>
      <c r="B1455" s="15">
        <f>VLOOKUP(A1455,개선_소멸위험지수_종합!A:F,2,0)</f>
        <v>9.3000000000000007</v>
      </c>
      <c r="C1455" s="15">
        <f>VLOOKUP(A1455,개선_소멸위험지수_종합!A:F,3,0)</f>
        <v>32.700000000000003</v>
      </c>
      <c r="D1455" s="15">
        <f>VLOOKUP(A1455,개선_소멸위험지수_종합!A:F,4,0)</f>
        <v>0.94</v>
      </c>
      <c r="E1455" s="15">
        <f>VLOOKUP(A1455,개선_소멸위험지수_종합!A:F,5,0)</f>
        <v>41.3</v>
      </c>
      <c r="F1455" s="15">
        <f>VLOOKUP(A1455,개선_소멸위험지수_종합!A:F,6,0)</f>
        <v>48757</v>
      </c>
    </row>
    <row r="1456" spans="1:6" x14ac:dyDescent="0.3">
      <c r="A1456" s="15" t="s">
        <v>1283</v>
      </c>
      <c r="B1456" s="15">
        <f>VLOOKUP(A1456,개선_소멸위험지수_종합!A:F,2,0)</f>
        <v>8.9</v>
      </c>
      <c r="C1456" s="15">
        <f>VLOOKUP(A1456,개선_소멸위험지수_종합!A:F,3,0)</f>
        <v>35.700000000000003</v>
      </c>
      <c r="D1456" s="15">
        <f>VLOOKUP(A1456,개선_소멸위험지수_종합!A:F,4,0)</f>
        <v>0.96199999999999997</v>
      </c>
      <c r="E1456" s="15">
        <f>VLOOKUP(A1456,개선_소멸위험지수_종합!A:F,5,0)</f>
        <v>45.8</v>
      </c>
      <c r="F1456" s="15">
        <f>VLOOKUP(A1456,개선_소멸위험지수_종합!A:F,6,0)</f>
        <v>23619</v>
      </c>
    </row>
    <row r="1457" spans="1:6" x14ac:dyDescent="0.3">
      <c r="A1457" s="15" t="s">
        <v>1235</v>
      </c>
      <c r="B1457" s="15">
        <f>VLOOKUP(A1457,개선_소멸위험지수_종합!A:F,2,0)</f>
        <v>8.3000000000000007</v>
      </c>
      <c r="C1457" s="15">
        <f>VLOOKUP(A1457,개선_소멸위험지수_종합!A:F,3,0)</f>
        <v>25.6</v>
      </c>
      <c r="D1457" s="15">
        <f>VLOOKUP(A1457,개선_소멸위험지수_종합!A:F,4,0)</f>
        <v>0.94799999999999995</v>
      </c>
      <c r="E1457" s="15">
        <f>VLOOKUP(A1457,개선_소멸위험지수_종합!A:F,5,0)</f>
        <v>45.7</v>
      </c>
      <c r="F1457" s="15">
        <f>VLOOKUP(A1457,개선_소멸위험지수_종합!A:F,6,0)</f>
        <v>15640</v>
      </c>
    </row>
    <row r="1458" spans="1:6" x14ac:dyDescent="0.3">
      <c r="A1458" s="15" t="s">
        <v>1229</v>
      </c>
      <c r="B1458" s="15">
        <f>VLOOKUP(A1458,개선_소멸위험지수_종합!A:F,2,0)</f>
        <v>13.5</v>
      </c>
      <c r="C1458" s="15">
        <f>VLOOKUP(A1458,개선_소멸위험지수_종합!A:F,3,0)</f>
        <v>30.8</v>
      </c>
      <c r="D1458" s="15">
        <f>VLOOKUP(A1458,개선_소멸위험지수_종합!A:F,4,0)</f>
        <v>0.94699999999999995</v>
      </c>
      <c r="E1458" s="15">
        <f>VLOOKUP(A1458,개선_소멸위험지수_종합!A:F,5,0)</f>
        <v>44.5</v>
      </c>
      <c r="F1458" s="15">
        <f>VLOOKUP(A1458,개선_소멸위험지수_종합!A:F,6,0)</f>
        <v>33955</v>
      </c>
    </row>
    <row r="1459" spans="1:6" x14ac:dyDescent="0.3">
      <c r="A1459" s="15" t="s">
        <v>1277</v>
      </c>
      <c r="B1459" s="15">
        <f>VLOOKUP(A1459,개선_소멸위험지수_종합!A:F,2,0)</f>
        <v>9.9</v>
      </c>
      <c r="C1459" s="15">
        <f>VLOOKUP(A1459,개선_소멸위험지수_종합!A:F,3,0)</f>
        <v>29.3</v>
      </c>
      <c r="D1459" s="15">
        <f>VLOOKUP(A1459,개선_소멸위험지수_종합!A:F,4,0)</f>
        <v>0.95699999999999996</v>
      </c>
      <c r="E1459" s="15">
        <f>VLOOKUP(A1459,개선_소멸위험지수_종합!A:F,5,0)</f>
        <v>43.6</v>
      </c>
      <c r="F1459" s="15">
        <f>VLOOKUP(A1459,개선_소멸위험지수_종합!A:F,6,0)</f>
        <v>40793</v>
      </c>
    </row>
    <row r="1460" spans="1:6" x14ac:dyDescent="0.3">
      <c r="A1460" s="15" t="s">
        <v>1181</v>
      </c>
      <c r="B1460" s="15">
        <f>VLOOKUP(A1460,개선_소멸위험지수_종합!A:F,2,0)</f>
        <v>10.9</v>
      </c>
      <c r="C1460" s="15">
        <f>VLOOKUP(A1460,개선_소멸위험지수_종합!A:F,3,0)</f>
        <v>31.8</v>
      </c>
      <c r="D1460" s="15">
        <f>VLOOKUP(A1460,개선_소멸위험지수_종합!A:F,4,0)</f>
        <v>0.96499999999999997</v>
      </c>
      <c r="E1460" s="15">
        <f>VLOOKUP(A1460,개선_소멸위험지수_종합!A:F,5,0)</f>
        <v>46.5</v>
      </c>
      <c r="F1460" s="15">
        <f>VLOOKUP(A1460,개선_소멸위험지수_종합!A:F,6,0)</f>
        <v>30574</v>
      </c>
    </row>
    <row r="1461" spans="1:6" x14ac:dyDescent="0.3">
      <c r="A1461" s="15" t="s">
        <v>1217</v>
      </c>
      <c r="B1461" s="15">
        <f>VLOOKUP(A1461,개선_소멸위험지수_종합!A:F,2,0)</f>
        <v>10.1</v>
      </c>
      <c r="C1461" s="15">
        <f>VLOOKUP(A1461,개선_소멸위험지수_종합!A:F,3,0)</f>
        <v>35.9</v>
      </c>
      <c r="D1461" s="15">
        <f>VLOOKUP(A1461,개선_소멸위험지수_종합!A:F,4,0)</f>
        <v>0.97</v>
      </c>
      <c r="E1461" s="15">
        <f>VLOOKUP(A1461,개선_소멸위험지수_종합!A:F,5,0)</f>
        <v>49.3</v>
      </c>
      <c r="F1461" s="15">
        <f>VLOOKUP(A1461,개선_소멸위험지수_종합!A:F,6,0)</f>
        <v>42483</v>
      </c>
    </row>
    <row r="1462" spans="1:6" x14ac:dyDescent="0.3">
      <c r="A1462" s="15" t="s">
        <v>1289</v>
      </c>
      <c r="B1462" s="15">
        <f>VLOOKUP(A1462,개선_소멸위험지수_종합!A:F,2,0)</f>
        <v>11.7</v>
      </c>
      <c r="C1462" s="15">
        <f>VLOOKUP(A1462,개선_소멸위험지수_종합!A:F,3,0)</f>
        <v>36.1</v>
      </c>
      <c r="D1462" s="15">
        <f>VLOOKUP(A1462,개선_소멸위험지수_종합!A:F,4,0)</f>
        <v>0.94599999999999995</v>
      </c>
      <c r="E1462" s="15">
        <f>VLOOKUP(A1462,개선_소멸위험지수_종합!A:F,5,0)</f>
        <v>44.5</v>
      </c>
      <c r="F1462" s="15">
        <f>VLOOKUP(A1462,개선_소멸위험지수_종합!A:F,6,0)</f>
        <v>112757</v>
      </c>
    </row>
    <row r="1463" spans="1:6" x14ac:dyDescent="0.3">
      <c r="A1463" s="15" t="s">
        <v>1253</v>
      </c>
      <c r="B1463" s="15">
        <f>VLOOKUP(A1463,개선_소멸위험지수_종합!A:F,2,0)</f>
        <v>9.1999999999999993</v>
      </c>
      <c r="C1463" s="15">
        <f>VLOOKUP(A1463,개선_소멸위험지수_종합!A:F,3,0)</f>
        <v>32.5</v>
      </c>
      <c r="D1463" s="15">
        <f>VLOOKUP(A1463,개선_소멸위험지수_종합!A:F,4,0)</f>
        <v>0.96899999999999997</v>
      </c>
      <c r="E1463" s="15">
        <f>VLOOKUP(A1463,개선_소멸위험지수_종합!A:F,5,0)</f>
        <v>41.6</v>
      </c>
      <c r="F1463" s="15">
        <f>VLOOKUP(A1463,개선_소멸위험지수_종합!A:F,6,0)</f>
        <v>54210</v>
      </c>
    </row>
    <row r="1464" spans="1:6" x14ac:dyDescent="0.3">
      <c r="A1464" s="15" t="s">
        <v>1205</v>
      </c>
      <c r="B1464" s="15">
        <f>VLOOKUP(A1464,개선_소멸위험지수_종합!A:F,2,0)</f>
        <v>13.3</v>
      </c>
      <c r="C1464" s="15">
        <f>VLOOKUP(A1464,개선_소멸위험지수_종합!A:F,3,0)</f>
        <v>35.1</v>
      </c>
      <c r="D1464" s="15">
        <f>VLOOKUP(A1464,개선_소멸위험지수_종합!A:F,4,0)</f>
        <v>0.93700000000000006</v>
      </c>
      <c r="E1464" s="15">
        <f>VLOOKUP(A1464,개선_소멸위험지수_종합!A:F,5,0)</f>
        <v>50.7</v>
      </c>
      <c r="F1464" s="15">
        <f>VLOOKUP(A1464,개선_소멸위험지수_종합!A:F,6,0)</f>
        <v>29743</v>
      </c>
    </row>
    <row r="1465" spans="1:6" x14ac:dyDescent="0.3">
      <c r="A1465" s="15" t="s">
        <v>1265</v>
      </c>
      <c r="B1465" s="15">
        <f>VLOOKUP(A1465,개선_소멸위험지수_종합!A:F,2,0)</f>
        <v>12.1</v>
      </c>
      <c r="C1465" s="15">
        <f>VLOOKUP(A1465,개선_소멸위험지수_종합!A:F,3,0)</f>
        <v>31.2</v>
      </c>
      <c r="D1465" s="15">
        <f>VLOOKUP(A1465,개선_소멸위험지수_종합!A:F,4,0)</f>
        <v>0.95799999999999996</v>
      </c>
      <c r="E1465" s="15">
        <f>VLOOKUP(A1465,개선_소멸위험지수_종합!A:F,5,0)</f>
        <v>51.5</v>
      </c>
      <c r="F1465" s="15">
        <f>VLOOKUP(A1465,개선_소멸위험지수_종합!A:F,6,0)</f>
        <v>46741</v>
      </c>
    </row>
    <row r="1466" spans="1:6" x14ac:dyDescent="0.3">
      <c r="A1466" s="15" t="s">
        <v>1259</v>
      </c>
      <c r="B1466" s="15">
        <f>VLOOKUP(A1466,개선_소멸위험지수_종합!A:F,2,0)</f>
        <v>10.3</v>
      </c>
      <c r="C1466" s="15">
        <f>VLOOKUP(A1466,개선_소멸위험지수_종합!A:F,3,0)</f>
        <v>32.200000000000003</v>
      </c>
      <c r="D1466" s="15">
        <f>VLOOKUP(A1466,개선_소멸위험지수_종합!A:F,4,0)</f>
        <v>0.95599999999999996</v>
      </c>
      <c r="E1466" s="15">
        <f>VLOOKUP(A1466,개선_소멸위험지수_종합!A:F,5,0)</f>
        <v>49.4</v>
      </c>
      <c r="F1466" s="15">
        <f>VLOOKUP(A1466,개선_소멸위험지수_종합!A:F,6,0)</f>
        <v>8807</v>
      </c>
    </row>
    <row r="1467" spans="1:6" x14ac:dyDescent="0.3">
      <c r="A1467" s="15" t="s">
        <v>1319</v>
      </c>
      <c r="B1467" s="15">
        <f>VLOOKUP(A1467,개선_소멸위험지수_종합!A:F,2,0)</f>
        <v>7.1</v>
      </c>
      <c r="C1467" s="15">
        <f>VLOOKUP(A1467,개선_소멸위험지수_종합!A:F,3,0)</f>
        <v>26.1</v>
      </c>
      <c r="D1467" s="15">
        <f>VLOOKUP(A1467,개선_소멸위험지수_종합!A:F,4,0)</f>
        <v>0.95599999999999996</v>
      </c>
      <c r="E1467" s="15">
        <f>VLOOKUP(A1467,개선_소멸위험지수_종합!A:F,5,0)</f>
        <v>59</v>
      </c>
      <c r="F1467" s="15">
        <f>VLOOKUP(A1467,개선_소멸위험지수_종합!A:F,6,0)</f>
        <v>99693</v>
      </c>
    </row>
    <row r="1468" spans="1:6" x14ac:dyDescent="0.3">
      <c r="A1468" s="15" t="s">
        <v>1331</v>
      </c>
      <c r="B1468" s="15">
        <f>VLOOKUP(A1468,개선_소멸위험지수_종합!A:F,2,0)</f>
        <v>13.2</v>
      </c>
      <c r="C1468" s="15">
        <f>VLOOKUP(A1468,개선_소멸위험지수_종합!A:F,3,0)</f>
        <v>31.2</v>
      </c>
      <c r="D1468" s="15">
        <f>VLOOKUP(A1468,개선_소멸위험지수_종합!A:F,4,0)</f>
        <v>0.96899999999999997</v>
      </c>
      <c r="E1468" s="15">
        <f>VLOOKUP(A1468,개선_소멸위험지수_종합!A:F,5,0)</f>
        <v>44.7</v>
      </c>
      <c r="F1468" s="15">
        <f>VLOOKUP(A1468,개선_소멸위험지수_종합!A:F,6,0)</f>
        <v>282161</v>
      </c>
    </row>
    <row r="1469" spans="1:6" x14ac:dyDescent="0.3">
      <c r="A1469" s="15" t="s">
        <v>1313</v>
      </c>
      <c r="B1469" s="15">
        <f>VLOOKUP(A1469,개선_소멸위험지수_종합!A:F,2,0)</f>
        <v>9.5</v>
      </c>
      <c r="C1469" s="15">
        <f>VLOOKUP(A1469,개선_소멸위험지수_종합!A:F,3,0)</f>
        <v>29.8</v>
      </c>
      <c r="D1469" s="15">
        <f>VLOOKUP(A1469,개선_소멸위험지수_종합!A:F,4,0)</f>
        <v>0.95799999999999996</v>
      </c>
      <c r="E1469" s="15">
        <f>VLOOKUP(A1469,개선_소멸위험지수_종합!A:F,5,0)</f>
        <v>57.2</v>
      </c>
      <c r="F1469" s="15">
        <f>VLOOKUP(A1469,개선_소멸위험지수_종합!A:F,6,0)</f>
        <v>208840</v>
      </c>
    </row>
    <row r="1470" spans="1:6" x14ac:dyDescent="0.3">
      <c r="A1470" s="15" t="s">
        <v>1325</v>
      </c>
      <c r="B1470" s="15">
        <f>VLOOKUP(A1470,개선_소멸위험지수_종합!A:F,2,0)</f>
        <v>9.9</v>
      </c>
      <c r="C1470" s="15">
        <f>VLOOKUP(A1470,개선_소멸위험지수_종합!A:F,3,0)</f>
        <v>32.200000000000003</v>
      </c>
      <c r="D1470" s="15">
        <f>VLOOKUP(A1470,개선_소멸위험지수_종합!A:F,4,0)</f>
        <v>0.95499999999999996</v>
      </c>
      <c r="E1470" s="15">
        <f>VLOOKUP(A1470,개선_소멸위험지수_종합!A:F,5,0)</f>
        <v>47.4</v>
      </c>
      <c r="F1470" s="15">
        <f>VLOOKUP(A1470,개선_소멸위험지수_종합!A:F,6,0)</f>
        <v>411301</v>
      </c>
    </row>
    <row r="1471" spans="1:6" x14ac:dyDescent="0.3">
      <c r="A1471" s="15" t="s">
        <v>1307</v>
      </c>
      <c r="B1471" s="15">
        <f>VLOOKUP(A1471,개선_소멸위험지수_종합!A:F,2,0)</f>
        <v>15.2</v>
      </c>
      <c r="C1471" s="15">
        <f>VLOOKUP(A1471,개선_소멸위험지수_종합!A:F,3,0)</f>
        <v>33.5</v>
      </c>
      <c r="D1471" s="15">
        <f>VLOOKUP(A1471,개선_소멸위험지수_종합!A:F,4,0)</f>
        <v>0.95099999999999996</v>
      </c>
      <c r="E1471" s="15">
        <f>VLOOKUP(A1471,개선_소멸위험지수_종합!A:F,5,0)</f>
        <v>46.3</v>
      </c>
      <c r="F1471" s="15">
        <f>VLOOKUP(A1471,개선_소멸위험지수_종합!A:F,6,0)</f>
        <v>402864</v>
      </c>
    </row>
    <row r="1472" spans="1:6" x14ac:dyDescent="0.3">
      <c r="A1472" s="15" t="s">
        <v>1391</v>
      </c>
      <c r="B1472" s="15">
        <f>VLOOKUP(A1472,개선_소멸위험지수_종합!A:F,2,0)</f>
        <v>9</v>
      </c>
      <c r="C1472" s="15">
        <f>VLOOKUP(A1472,개선_소멸위험지수_종합!A:F,3,0)</f>
        <v>30.2</v>
      </c>
      <c r="D1472" s="15">
        <f>VLOOKUP(A1472,개선_소멸위험지수_종합!A:F,4,0)</f>
        <v>0.95899999999999996</v>
      </c>
      <c r="E1472" s="15">
        <f>VLOOKUP(A1472,개선_소멸위험지수_종합!A:F,5,0)</f>
        <v>50</v>
      </c>
      <c r="F1472" s="15">
        <f>VLOOKUP(A1472,개선_소멸위험지수_종합!A:F,6,0)</f>
        <v>72384</v>
      </c>
    </row>
    <row r="1473" spans="1:6" x14ac:dyDescent="0.3">
      <c r="A1473" s="15" t="s">
        <v>1367</v>
      </c>
      <c r="B1473" s="15">
        <f>VLOOKUP(A1473,개선_소멸위험지수_종합!A:F,2,0)</f>
        <v>11.8</v>
      </c>
      <c r="C1473" s="15">
        <f>VLOOKUP(A1473,개선_소멸위험지수_종합!A:F,3,0)</f>
        <v>34.700000000000003</v>
      </c>
      <c r="D1473" s="15">
        <f>VLOOKUP(A1473,개선_소멸위험지수_종합!A:F,4,0)</f>
        <v>0.95199999999999996</v>
      </c>
      <c r="E1473" s="15">
        <f>VLOOKUP(A1473,개선_소멸위험지수_종합!A:F,5,0)</f>
        <v>43.4</v>
      </c>
      <c r="F1473" s="15">
        <f>VLOOKUP(A1473,개선_소멸위험지수_종합!A:F,6,0)</f>
        <v>328129</v>
      </c>
    </row>
    <row r="1474" spans="1:6" x14ac:dyDescent="0.3">
      <c r="A1474" s="15" t="s">
        <v>1379</v>
      </c>
      <c r="B1474" s="15">
        <f>VLOOKUP(A1474,개선_소멸위험지수_종합!A:F,2,0)</f>
        <v>13.7</v>
      </c>
      <c r="C1474" s="15">
        <f>VLOOKUP(A1474,개선_소멸위험지수_종합!A:F,3,0)</f>
        <v>34</v>
      </c>
      <c r="D1474" s="15">
        <f>VLOOKUP(A1474,개선_소멸위험지수_종합!A:F,4,0)</f>
        <v>0.96799999999999997</v>
      </c>
      <c r="E1474" s="15">
        <f>VLOOKUP(A1474,개선_소멸위험지수_종합!A:F,5,0)</f>
        <v>39</v>
      </c>
      <c r="F1474" s="15">
        <f>VLOOKUP(A1474,개선_소멸위험지수_종합!A:F,6,0)</f>
        <v>154832</v>
      </c>
    </row>
    <row r="1475" spans="1:6" x14ac:dyDescent="0.3">
      <c r="A1475" s="15" t="s">
        <v>1349</v>
      </c>
      <c r="B1475" s="15">
        <f>VLOOKUP(A1475,개선_소멸위험지수_종합!A:F,2,0)</f>
        <v>12.8</v>
      </c>
      <c r="C1475" s="15">
        <f>VLOOKUP(A1475,개선_소멸위험지수_종합!A:F,3,0)</f>
        <v>30.2</v>
      </c>
      <c r="D1475" s="15">
        <f>VLOOKUP(A1475,개선_소멸위험지수_종합!A:F,4,0)</f>
        <v>0.95</v>
      </c>
      <c r="E1475" s="15">
        <f>VLOOKUP(A1475,개선_소멸위험지수_종합!A:F,5,0)</f>
        <v>41.4</v>
      </c>
      <c r="F1475" s="15">
        <f>VLOOKUP(A1475,개선_소멸위험지수_종합!A:F,6,0)</f>
        <v>133434</v>
      </c>
    </row>
    <row r="1476" spans="1:6" x14ac:dyDescent="0.3">
      <c r="A1476" s="15" t="s">
        <v>1373</v>
      </c>
      <c r="B1476" s="15">
        <f>VLOOKUP(A1476,개선_소멸위험지수_종합!A:F,2,0)</f>
        <v>8.4</v>
      </c>
      <c r="C1476" s="15">
        <f>VLOOKUP(A1476,개선_소멸위험지수_종합!A:F,3,0)</f>
        <v>30</v>
      </c>
      <c r="D1476" s="15">
        <f>VLOOKUP(A1476,개선_소멸위험지수_종합!A:F,4,0)</f>
        <v>0.95699999999999996</v>
      </c>
      <c r="E1476" s="15">
        <f>VLOOKUP(A1476,개선_소멸위험지수_종합!A:F,5,0)</f>
        <v>43.3</v>
      </c>
      <c r="F1476" s="15">
        <f>VLOOKUP(A1476,개선_소멸위험지수_종합!A:F,6,0)</f>
        <v>428968</v>
      </c>
    </row>
    <row r="1477" spans="1:6" x14ac:dyDescent="0.3">
      <c r="A1477" s="15" t="s">
        <v>1385</v>
      </c>
      <c r="B1477" s="15">
        <f>VLOOKUP(A1477,개선_소멸위험지수_종합!A:F,2,0)</f>
        <v>6.5</v>
      </c>
      <c r="C1477" s="15">
        <f>VLOOKUP(A1477,개선_소멸위험지수_종합!A:F,3,0)</f>
        <v>25</v>
      </c>
      <c r="D1477" s="15">
        <f>VLOOKUP(A1477,개선_소멸위험지수_종합!A:F,4,0)</f>
        <v>0.96799999999999997</v>
      </c>
      <c r="E1477" s="15">
        <f>VLOOKUP(A1477,개선_소멸위험지수_종합!A:F,5,0)</f>
        <v>57.4</v>
      </c>
      <c r="F1477" s="15">
        <f>VLOOKUP(A1477,개선_소멸위험지수_종합!A:F,6,0)</f>
        <v>407046</v>
      </c>
    </row>
    <row r="1478" spans="1:6" x14ac:dyDescent="0.3">
      <c r="A1478" s="15" t="s">
        <v>1355</v>
      </c>
      <c r="B1478" s="15">
        <f>VLOOKUP(A1478,개선_소멸위험지수_종합!A:F,2,0)</f>
        <v>10.7</v>
      </c>
      <c r="C1478" s="15">
        <f>VLOOKUP(A1478,개선_소멸위험지수_종합!A:F,3,0)</f>
        <v>26.6</v>
      </c>
      <c r="D1478" s="15">
        <f>VLOOKUP(A1478,개선_소멸위험지수_종합!A:F,4,0)</f>
        <v>0.95799999999999996</v>
      </c>
      <c r="E1478" s="15">
        <f>VLOOKUP(A1478,개선_소멸위험지수_종합!A:F,5,0)</f>
        <v>48.4</v>
      </c>
      <c r="F1478" s="15">
        <f>VLOOKUP(A1478,개선_소멸위험지수_종합!A:F,6,0)</f>
        <v>531745</v>
      </c>
    </row>
    <row r="1479" spans="1:6" x14ac:dyDescent="0.3">
      <c r="A1479" s="15" t="s">
        <v>1361</v>
      </c>
      <c r="B1479" s="15">
        <f>VLOOKUP(A1479,개선_소멸위험지수_종합!A:F,2,0)</f>
        <v>7.6</v>
      </c>
      <c r="C1479" s="15">
        <f>VLOOKUP(A1479,개선_소멸위험지수_종합!A:F,3,0)</f>
        <v>31.1</v>
      </c>
      <c r="D1479" s="15">
        <f>VLOOKUP(A1479,개선_소멸위험지수_종합!A:F,4,0)</f>
        <v>0.95499999999999996</v>
      </c>
      <c r="E1479" s="15">
        <f>VLOOKUP(A1479,개선_소멸위험지수_종합!A:F,5,0)</f>
        <v>50.4</v>
      </c>
      <c r="F1479" s="15">
        <f>VLOOKUP(A1479,개선_소멸위험지수_종합!A:F,6,0)</f>
        <v>260498</v>
      </c>
    </row>
    <row r="1480" spans="1:6" x14ac:dyDescent="0.3">
      <c r="A1480" s="15" t="s">
        <v>1409</v>
      </c>
      <c r="B1480" s="15">
        <f>VLOOKUP(A1480,개선_소멸위험지수_종합!A:F,2,0)</f>
        <v>8.6</v>
      </c>
      <c r="C1480" s="15">
        <f>VLOOKUP(A1480,개선_소멸위험지수_종합!A:F,3,0)</f>
        <v>32.4</v>
      </c>
      <c r="D1480" s="15">
        <f>VLOOKUP(A1480,개선_소멸위험지수_종합!A:F,4,0)</f>
        <v>0.96799999999999997</v>
      </c>
      <c r="E1480" s="15">
        <f>VLOOKUP(A1480,개선_소멸위험지수_종합!A:F,5,0)</f>
        <v>49.9</v>
      </c>
      <c r="F1480" s="15">
        <f>VLOOKUP(A1480,개선_소멸위험지수_종합!A:F,6,0)</f>
        <v>214216</v>
      </c>
    </row>
    <row r="1481" spans="1:6" x14ac:dyDescent="0.3">
      <c r="A1481" s="15" t="s">
        <v>1427</v>
      </c>
      <c r="B1481" s="15">
        <f>VLOOKUP(A1481,개선_소멸위험지수_종합!A:F,2,0)</f>
        <v>11.6</v>
      </c>
      <c r="C1481" s="15">
        <f>VLOOKUP(A1481,개선_소멸위험지수_종합!A:F,3,0)</f>
        <v>31.8</v>
      </c>
      <c r="D1481" s="15">
        <f>VLOOKUP(A1481,개선_소멸위험지수_종합!A:F,4,0)</f>
        <v>0.97299999999999998</v>
      </c>
      <c r="E1481" s="15">
        <f>VLOOKUP(A1481,개선_소멸위험지수_종합!A:F,5,0)</f>
        <v>52.1</v>
      </c>
      <c r="F1481" s="15">
        <f>VLOOKUP(A1481,개선_소멸위험지수_종합!A:F,6,0)</f>
        <v>222053</v>
      </c>
    </row>
    <row r="1482" spans="1:6" x14ac:dyDescent="0.3">
      <c r="A1482" s="15" t="s">
        <v>1415</v>
      </c>
      <c r="B1482" s="15">
        <f>VLOOKUP(A1482,개선_소멸위험지수_종합!A:F,2,0)</f>
        <v>5.6</v>
      </c>
      <c r="C1482" s="15">
        <f>VLOOKUP(A1482,개선_소멸위험지수_종합!A:F,3,0)</f>
        <v>26.7</v>
      </c>
      <c r="D1482" s="15">
        <f>VLOOKUP(A1482,개선_소멸위험지수_종합!A:F,4,0)</f>
        <v>0.96699999999999997</v>
      </c>
      <c r="E1482" s="15">
        <f>VLOOKUP(A1482,개선_소멸위험지수_종합!A:F,5,0)</f>
        <v>60.2</v>
      </c>
      <c r="F1482" s="15">
        <f>VLOOKUP(A1482,개선_소멸위험지수_종합!A:F,6,0)</f>
        <v>464031</v>
      </c>
    </row>
    <row r="1483" spans="1:6" x14ac:dyDescent="0.3">
      <c r="A1483" s="15" t="s">
        <v>1421</v>
      </c>
      <c r="B1483" s="15">
        <f>VLOOKUP(A1483,개선_소멸위험지수_종합!A:F,2,0)</f>
        <v>7.4</v>
      </c>
      <c r="C1483" s="15">
        <f>VLOOKUP(A1483,개선_소멸위험지수_종합!A:F,3,0)</f>
        <v>28.6</v>
      </c>
      <c r="D1483" s="15">
        <f>VLOOKUP(A1483,개선_소멸위험지수_종합!A:F,4,0)</f>
        <v>0.97299999999999998</v>
      </c>
      <c r="E1483" s="15">
        <f>VLOOKUP(A1483,개선_소멸위험지수_종합!A:F,5,0)</f>
        <v>54.8</v>
      </c>
      <c r="F1483" s="15">
        <f>VLOOKUP(A1483,개선_소멸위험지수_종합!A:F,6,0)</f>
        <v>353449</v>
      </c>
    </row>
    <row r="1484" spans="1:6" x14ac:dyDescent="0.3">
      <c r="A1484" s="15" t="s">
        <v>1403</v>
      </c>
      <c r="B1484" s="15">
        <f>VLOOKUP(A1484,개선_소멸위험지수_종합!A:F,2,0)</f>
        <v>10.3</v>
      </c>
      <c r="C1484" s="15">
        <f>VLOOKUP(A1484,개선_소멸위험지수_종합!A:F,3,0)</f>
        <v>32</v>
      </c>
      <c r="D1484" s="15">
        <f>VLOOKUP(A1484,개선_소멸위험지수_종합!A:F,4,0)</f>
        <v>0.94599999999999995</v>
      </c>
      <c r="E1484" s="15">
        <f>VLOOKUP(A1484,개선_소멸위험지수_종합!A:F,5,0)</f>
        <v>54.1</v>
      </c>
      <c r="F1484" s="15">
        <f>VLOOKUP(A1484,개선_소멸위험지수_종합!A:F,6,0)</f>
        <v>169462</v>
      </c>
    </row>
    <row r="1485" spans="1:6" x14ac:dyDescent="0.3">
      <c r="A1485" s="15" t="s">
        <v>1523</v>
      </c>
      <c r="B1485" s="15">
        <f>VLOOKUP(A1485,개선_소멸위험지수_종합!A:F,2,0)</f>
        <v>13.3</v>
      </c>
      <c r="C1485" s="15">
        <f>VLOOKUP(A1485,개선_소멸위험지수_종합!A:F,3,0)</f>
        <v>29.9</v>
      </c>
      <c r="D1485" s="15">
        <f>VLOOKUP(A1485,개선_소멸위험지수_종합!A:F,4,0)</f>
        <v>0.96</v>
      </c>
      <c r="E1485" s="15">
        <f>VLOOKUP(A1485,개선_소멸위험지수_종합!A:F,5,0)</f>
        <v>47</v>
      </c>
      <c r="F1485" s="15">
        <f>VLOOKUP(A1485,개선_소멸위험지수_종합!A:F,6,0)</f>
        <v>38730</v>
      </c>
    </row>
    <row r="1486" spans="1:6" x14ac:dyDescent="0.3">
      <c r="A1486" s="15" t="s">
        <v>1499</v>
      </c>
      <c r="B1486" s="15">
        <f>VLOOKUP(A1486,개선_소멸위험지수_종합!A:F,2,0)</f>
        <v>9.6999999999999993</v>
      </c>
      <c r="C1486" s="15">
        <f>VLOOKUP(A1486,개선_소멸위험지수_종합!A:F,3,0)</f>
        <v>25.9</v>
      </c>
      <c r="D1486" s="15">
        <f>VLOOKUP(A1486,개선_소멸위험지수_종합!A:F,4,0)</f>
        <v>0.96399999999999997</v>
      </c>
      <c r="E1486" s="15">
        <f>VLOOKUP(A1486,개선_소멸위험지수_종합!A:F,5,0)</f>
        <v>48.5</v>
      </c>
      <c r="F1486" s="15">
        <f>VLOOKUP(A1486,개선_소멸위험지수_종합!A:F,6,0)</f>
        <v>99582</v>
      </c>
    </row>
    <row r="1487" spans="1:6" x14ac:dyDescent="0.3">
      <c r="A1487" s="15" t="s">
        <v>1463</v>
      </c>
      <c r="B1487" s="15">
        <f>VLOOKUP(A1487,개선_소멸위험지수_종합!A:F,2,0)</f>
        <v>11.5</v>
      </c>
      <c r="C1487" s="15">
        <f>VLOOKUP(A1487,개선_소멸위험지수_종합!A:F,3,0)</f>
        <v>31.3</v>
      </c>
      <c r="D1487" s="15">
        <f>VLOOKUP(A1487,개선_소멸위험지수_종합!A:F,4,0)</f>
        <v>0.94099999999999995</v>
      </c>
      <c r="E1487" s="15">
        <f>VLOOKUP(A1487,개선_소멸위험지수_종합!A:F,5,0)</f>
        <v>42.9</v>
      </c>
      <c r="F1487" s="15">
        <f>VLOOKUP(A1487,개선_소멸위험지수_종합!A:F,6,0)</f>
        <v>81417</v>
      </c>
    </row>
    <row r="1488" spans="1:6" x14ac:dyDescent="0.3">
      <c r="A1488" s="15" t="s">
        <v>1517</v>
      </c>
      <c r="B1488" s="15">
        <f>VLOOKUP(A1488,개선_소멸위험지수_종합!A:F,2,0)</f>
        <v>8.8000000000000007</v>
      </c>
      <c r="C1488" s="15">
        <f>VLOOKUP(A1488,개선_소멸위험지수_종합!A:F,3,0)</f>
        <v>36.9</v>
      </c>
      <c r="D1488" s="15">
        <f>VLOOKUP(A1488,개선_소멸위험지수_종합!A:F,4,0)</f>
        <v>0.93700000000000006</v>
      </c>
      <c r="E1488" s="15">
        <f>VLOOKUP(A1488,개선_소멸위험지수_종합!A:F,5,0)</f>
        <v>36.799999999999997</v>
      </c>
      <c r="F1488" s="15">
        <f>VLOOKUP(A1488,개선_소멸위험지수_종합!A:F,6,0)</f>
        <v>102790</v>
      </c>
    </row>
    <row r="1489" spans="1:6" x14ac:dyDescent="0.3">
      <c r="A1489" s="15" t="s">
        <v>1475</v>
      </c>
      <c r="B1489" s="15">
        <f>VLOOKUP(A1489,개선_소멸위험지수_종합!A:F,2,0)</f>
        <v>12.2</v>
      </c>
      <c r="C1489" s="15">
        <f>VLOOKUP(A1489,개선_소멸위험지수_종합!A:F,3,0)</f>
        <v>28.7</v>
      </c>
      <c r="D1489" s="15">
        <f>VLOOKUP(A1489,개선_소멸위험지수_종합!A:F,4,0)</f>
        <v>0.95799999999999996</v>
      </c>
      <c r="E1489" s="15">
        <f>VLOOKUP(A1489,개선_소멸위험지수_종합!A:F,5,0)</f>
        <v>49.7</v>
      </c>
      <c r="F1489" s="15">
        <f>VLOOKUP(A1489,개선_소멸위험지수_종합!A:F,6,0)</f>
        <v>340830</v>
      </c>
    </row>
    <row r="1490" spans="1:6" x14ac:dyDescent="0.3">
      <c r="A1490" s="15" t="s">
        <v>1469</v>
      </c>
      <c r="B1490" s="15">
        <f>VLOOKUP(A1490,개선_소멸위험지수_종합!A:F,2,0)</f>
        <v>9.4</v>
      </c>
      <c r="C1490" s="15">
        <f>VLOOKUP(A1490,개선_소멸위험지수_종합!A:F,3,0)</f>
        <v>26.9</v>
      </c>
      <c r="D1490" s="15">
        <f>VLOOKUP(A1490,개선_소멸위험지수_종합!A:F,4,0)</f>
        <v>0.95799999999999996</v>
      </c>
      <c r="E1490" s="15">
        <f>VLOOKUP(A1490,개선_소멸위험지수_종합!A:F,5,0)</f>
        <v>55.2</v>
      </c>
      <c r="F1490" s="15">
        <f>VLOOKUP(A1490,개선_소멸위험지수_종합!A:F,6,0)</f>
        <v>261023</v>
      </c>
    </row>
    <row r="1491" spans="1:6" x14ac:dyDescent="0.3">
      <c r="A1491" s="15" t="s">
        <v>1457</v>
      </c>
      <c r="B1491" s="15">
        <f>VLOOKUP(A1491,개선_소멸위험지수_종합!A:F,2,0)</f>
        <v>13.2</v>
      </c>
      <c r="C1491" s="15">
        <f>VLOOKUP(A1491,개선_소멸위험지수_종합!A:F,3,0)</f>
        <v>28.2</v>
      </c>
      <c r="D1491" s="15">
        <f>VLOOKUP(A1491,개선_소멸위험지수_종합!A:F,4,0)</f>
        <v>0.95</v>
      </c>
      <c r="E1491" s="15">
        <f>VLOOKUP(A1491,개선_소멸위험지수_종합!A:F,5,0)</f>
        <v>41.6</v>
      </c>
      <c r="F1491" s="15">
        <f>VLOOKUP(A1491,개선_소멸위험지수_종합!A:F,6,0)</f>
        <v>258565</v>
      </c>
    </row>
    <row r="1492" spans="1:6" x14ac:dyDescent="0.3">
      <c r="A1492" s="15" t="s">
        <v>1481</v>
      </c>
      <c r="B1492" s="15">
        <f>VLOOKUP(A1492,개선_소멸위험지수_종합!A:F,2,0)</f>
        <v>11.7</v>
      </c>
      <c r="C1492" s="15">
        <f>VLOOKUP(A1492,개선_소멸위험지수_종합!A:F,3,0)</f>
        <v>28.2</v>
      </c>
      <c r="D1492" s="15">
        <f>VLOOKUP(A1492,개선_소멸위험지수_종합!A:F,4,0)</f>
        <v>0.96499999999999997</v>
      </c>
      <c r="E1492" s="15">
        <f>VLOOKUP(A1492,개선_소멸위험지수_종합!A:F,5,0)</f>
        <v>42.8</v>
      </c>
      <c r="F1492" s="15">
        <f>VLOOKUP(A1492,개선_소멸위험지수_종합!A:F,6,0)</f>
        <v>269265</v>
      </c>
    </row>
    <row r="1493" spans="1:6" x14ac:dyDescent="0.3">
      <c r="A1493" s="15" t="s">
        <v>1529</v>
      </c>
      <c r="B1493" s="15">
        <f>VLOOKUP(A1493,개선_소멸위험지수_종합!A:F,2,0)</f>
        <v>9.3000000000000007</v>
      </c>
      <c r="C1493" s="15">
        <f>VLOOKUP(A1493,개선_소멸위험지수_종합!A:F,3,0)</f>
        <v>28.4</v>
      </c>
      <c r="D1493" s="15">
        <f>VLOOKUP(A1493,개선_소멸위험지수_종합!A:F,4,0)</f>
        <v>0.95299999999999996</v>
      </c>
      <c r="E1493" s="15">
        <f>VLOOKUP(A1493,개선_소멸위험지수_종합!A:F,5,0)</f>
        <v>47.2</v>
      </c>
      <c r="F1493" s="15">
        <f>VLOOKUP(A1493,개선_소멸위험지수_종합!A:F,6,0)</f>
        <v>387131</v>
      </c>
    </row>
    <row r="1494" spans="1:6" x14ac:dyDescent="0.3">
      <c r="A1494" s="15" t="s">
        <v>1493</v>
      </c>
      <c r="B1494" s="15">
        <f>VLOOKUP(A1494,개선_소멸위험지수_종합!A:F,2,0)</f>
        <v>8.4</v>
      </c>
      <c r="C1494" s="15">
        <f>VLOOKUP(A1494,개선_소멸위험지수_종합!A:F,3,0)</f>
        <v>32.200000000000003</v>
      </c>
      <c r="D1494" s="15">
        <f>VLOOKUP(A1494,개선_소멸위험지수_종합!A:F,4,0)</f>
        <v>0.94899999999999995</v>
      </c>
      <c r="E1494" s="15">
        <f>VLOOKUP(A1494,개선_소멸위험지수_종합!A:F,5,0)</f>
        <v>48.2</v>
      </c>
      <c r="F1494" s="15">
        <f>VLOOKUP(A1494,개선_소멸위험지수_종합!A:F,6,0)</f>
        <v>293229</v>
      </c>
    </row>
    <row r="1495" spans="1:6" x14ac:dyDescent="0.3">
      <c r="A1495" s="15" t="s">
        <v>1445</v>
      </c>
      <c r="B1495" s="15">
        <f>VLOOKUP(A1495,개선_소멸위험지수_종합!A:F,2,0)</f>
        <v>8.3000000000000007</v>
      </c>
      <c r="C1495" s="15">
        <f>VLOOKUP(A1495,개선_소멸위험지수_종합!A:F,3,0)</f>
        <v>28.3</v>
      </c>
      <c r="D1495" s="15">
        <f>VLOOKUP(A1495,개선_소멸위험지수_종합!A:F,4,0)</f>
        <v>0.96699999999999997</v>
      </c>
      <c r="E1495" s="15">
        <f>VLOOKUP(A1495,개선_소멸위험지수_종합!A:F,5,0)</f>
        <v>54.9</v>
      </c>
      <c r="F1495" s="15">
        <f>VLOOKUP(A1495,개선_소멸위험지수_종합!A:F,6,0)</f>
        <v>222742</v>
      </c>
    </row>
    <row r="1496" spans="1:6" x14ac:dyDescent="0.3">
      <c r="A1496" s="15" t="s">
        <v>1439</v>
      </c>
      <c r="B1496" s="15">
        <f>VLOOKUP(A1496,개선_소멸위험지수_종합!A:F,2,0)</f>
        <v>10.7</v>
      </c>
      <c r="C1496" s="15">
        <f>VLOOKUP(A1496,개선_소멸위험지수_종합!A:F,3,0)</f>
        <v>31.5</v>
      </c>
      <c r="D1496" s="15">
        <f>VLOOKUP(A1496,개선_소멸위험지수_종합!A:F,4,0)</f>
        <v>0.95299999999999996</v>
      </c>
      <c r="E1496" s="15">
        <f>VLOOKUP(A1496,개선_소멸위험지수_종합!A:F,5,0)</f>
        <v>57.7</v>
      </c>
      <c r="F1496" s="15">
        <f>VLOOKUP(A1496,개선_소멸위험지수_종합!A:F,6,0)</f>
        <v>146005</v>
      </c>
    </row>
    <row r="1497" spans="1:6" x14ac:dyDescent="0.3">
      <c r="A1497" s="15" t="s">
        <v>1511</v>
      </c>
      <c r="B1497" s="15">
        <f>VLOOKUP(A1497,개선_소멸위험지수_종합!A:F,2,0)</f>
        <v>13.8</v>
      </c>
      <c r="C1497" s="15">
        <f>VLOOKUP(A1497,개선_소멸위험지수_종합!A:F,3,0)</f>
        <v>30.9</v>
      </c>
      <c r="D1497" s="15">
        <f>VLOOKUP(A1497,개선_소멸위험지수_종합!A:F,4,0)</f>
        <v>0.94199999999999995</v>
      </c>
      <c r="E1497" s="15">
        <f>VLOOKUP(A1497,개선_소멸위험지수_종합!A:F,5,0)</f>
        <v>38.700000000000003</v>
      </c>
      <c r="F1497" s="15">
        <f>VLOOKUP(A1497,개선_소멸위험지수_종합!A:F,6,0)</f>
        <v>200956</v>
      </c>
    </row>
    <row r="1498" spans="1:6" x14ac:dyDescent="0.3">
      <c r="A1498" s="15" t="s">
        <v>1505</v>
      </c>
      <c r="B1498" s="15">
        <f>VLOOKUP(A1498,개선_소멸위험지수_종합!A:F,2,0)</f>
        <v>10.8</v>
      </c>
      <c r="C1498" s="15">
        <f>VLOOKUP(A1498,개선_소멸위험지수_종합!A:F,3,0)</f>
        <v>29.6</v>
      </c>
      <c r="D1498" s="15">
        <f>VLOOKUP(A1498,개선_소멸위험지수_종합!A:F,4,0)</f>
        <v>0.97099999999999997</v>
      </c>
      <c r="E1498" s="15">
        <f>VLOOKUP(A1498,개선_소멸위험지수_종합!A:F,5,0)</f>
        <v>43.7</v>
      </c>
      <c r="F1498" s="15">
        <f>VLOOKUP(A1498,개선_소멸위험지수_종합!A:F,6,0)</f>
        <v>170275</v>
      </c>
    </row>
    <row r="1499" spans="1:6" x14ac:dyDescent="0.3">
      <c r="A1499" s="15" t="s">
        <v>1487</v>
      </c>
      <c r="B1499" s="15">
        <f>VLOOKUP(A1499,개선_소멸위험지수_종합!A:F,2,0)</f>
        <v>13.3</v>
      </c>
      <c r="C1499" s="15">
        <f>VLOOKUP(A1499,개선_소멸위험지수_종합!A:F,3,0)</f>
        <v>34.4</v>
      </c>
      <c r="D1499" s="15">
        <f>VLOOKUP(A1499,개선_소멸위험지수_종합!A:F,4,0)</f>
        <v>0.96399999999999997</v>
      </c>
      <c r="E1499" s="15">
        <f>VLOOKUP(A1499,개선_소멸위험지수_종합!A:F,5,0)</f>
        <v>39.700000000000003</v>
      </c>
      <c r="F1499" s="15">
        <f>VLOOKUP(A1499,개선_소멸위험지수_종합!A:F,6,0)</f>
        <v>200297</v>
      </c>
    </row>
    <row r="1500" spans="1:6" x14ac:dyDescent="0.3">
      <c r="A1500" s="15" t="s">
        <v>1451</v>
      </c>
      <c r="B1500" s="15">
        <f>VLOOKUP(A1500,개선_소멸위험지수_종합!A:F,2,0)</f>
        <v>11.3</v>
      </c>
      <c r="C1500" s="15">
        <f>VLOOKUP(A1500,개선_소멸위험지수_종합!A:F,3,0)</f>
        <v>33</v>
      </c>
      <c r="D1500" s="15">
        <f>VLOOKUP(A1500,개선_소멸위험지수_종합!A:F,4,0)</f>
        <v>0.95799999999999996</v>
      </c>
      <c r="E1500" s="15">
        <f>VLOOKUP(A1500,개선_소멸위험지수_종합!A:F,5,0)</f>
        <v>49.6</v>
      </c>
      <c r="F1500" s="15">
        <f>VLOOKUP(A1500,개선_소멸위험지수_종합!A:F,6,0)</f>
        <v>173261</v>
      </c>
    </row>
    <row r="1501" spans="1:6" x14ac:dyDescent="0.3">
      <c r="A1501" s="15" t="s">
        <v>1673</v>
      </c>
      <c r="B1501" s="15">
        <f>VLOOKUP(A1501,개선_소멸위험지수_종합!A:F,2,0)</f>
        <v>9.8000000000000007</v>
      </c>
      <c r="C1501" s="15">
        <f>VLOOKUP(A1501,개선_소멸위험지수_종합!A:F,3,0)</f>
        <v>26.3</v>
      </c>
      <c r="D1501" s="15">
        <f>VLOOKUP(A1501,개선_소멸위험지수_종합!A:F,4,0)</f>
        <v>0.96299999999999997</v>
      </c>
      <c r="E1501" s="15">
        <f>VLOOKUP(A1501,개선_소멸위험지수_종합!A:F,5,0)</f>
        <v>51.4</v>
      </c>
      <c r="F1501" s="15">
        <f>VLOOKUP(A1501,개선_소멸위험지수_종합!A:F,6,0)</f>
        <v>150247</v>
      </c>
    </row>
    <row r="1502" spans="1:6" x14ac:dyDescent="0.3">
      <c r="A1502" s="15" t="s">
        <v>1679</v>
      </c>
      <c r="B1502" s="15">
        <f>VLOOKUP(A1502,개선_소멸위험지수_종합!A:F,2,0)</f>
        <v>5.6</v>
      </c>
      <c r="C1502" s="15">
        <f>VLOOKUP(A1502,개선_소멸위험지수_종합!A:F,3,0)</f>
        <v>28.2</v>
      </c>
      <c r="D1502" s="15">
        <f>VLOOKUP(A1502,개선_소멸위험지수_종합!A:F,4,0)</f>
        <v>0.96</v>
      </c>
      <c r="E1502" s="15">
        <f>VLOOKUP(A1502,개선_소멸위험지수_종합!A:F,5,0)</f>
        <v>59.7</v>
      </c>
      <c r="F1502" s="15">
        <f>VLOOKUP(A1502,개선_소멸위험지수_종합!A:F,6,0)</f>
        <v>131039</v>
      </c>
    </row>
    <row r="1503" spans="1:6" x14ac:dyDescent="0.3">
      <c r="A1503" s="15" t="s">
        <v>1661</v>
      </c>
      <c r="B1503" s="15">
        <f>VLOOKUP(A1503,개선_소멸위험지수_종합!A:F,2,0)</f>
        <v>11.1</v>
      </c>
      <c r="C1503" s="15">
        <f>VLOOKUP(A1503,개선_소멸위험지수_종합!A:F,3,0)</f>
        <v>26</v>
      </c>
      <c r="D1503" s="15">
        <f>VLOOKUP(A1503,개선_소멸위험지수_종합!A:F,4,0)</f>
        <v>0.97399999999999998</v>
      </c>
      <c r="E1503" s="15">
        <f>VLOOKUP(A1503,개선_소멸위험지수_종합!A:F,5,0)</f>
        <v>54.6</v>
      </c>
      <c r="F1503" s="15">
        <f>VLOOKUP(A1503,개선_소멸위험지수_종합!A:F,6,0)</f>
        <v>223143</v>
      </c>
    </row>
    <row r="1504" spans="1:6" x14ac:dyDescent="0.3">
      <c r="A1504" s="15" t="s">
        <v>1631</v>
      </c>
      <c r="B1504" s="15">
        <f>VLOOKUP(A1504,개선_소멸위험지수_종합!A:F,2,0)</f>
        <v>7</v>
      </c>
      <c r="C1504" s="15">
        <f>VLOOKUP(A1504,개선_소멸위험지수_종합!A:F,3,0)</f>
        <v>26.5</v>
      </c>
      <c r="D1504" s="15">
        <f>VLOOKUP(A1504,개선_소멸위험지수_종합!A:F,4,0)</f>
        <v>0.94499999999999995</v>
      </c>
      <c r="E1504" s="15">
        <f>VLOOKUP(A1504,개선_소멸위험지수_종합!A:F,5,0)</f>
        <v>52.6</v>
      </c>
      <c r="F1504" s="15">
        <f>VLOOKUP(A1504,개선_소멸위험지수_종합!A:F,6,0)</f>
        <v>287798</v>
      </c>
    </row>
    <row r="1505" spans="1:6" x14ac:dyDescent="0.3">
      <c r="A1505" s="15" t="s">
        <v>1571</v>
      </c>
      <c r="B1505" s="15">
        <f>VLOOKUP(A1505,개선_소멸위험지수_종합!A:F,2,0)</f>
        <v>11.1</v>
      </c>
      <c r="C1505" s="15">
        <f>VLOOKUP(A1505,개선_소멸위험지수_종합!A:F,3,0)</f>
        <v>28.5</v>
      </c>
      <c r="D1505" s="15">
        <f>VLOOKUP(A1505,개선_소멸위험지수_종합!A:F,4,0)</f>
        <v>0.95399999999999996</v>
      </c>
      <c r="E1505" s="15">
        <f>VLOOKUP(A1505,개선_소멸위험지수_종합!A:F,5,0)</f>
        <v>54.1</v>
      </c>
      <c r="F1505" s="15">
        <f>VLOOKUP(A1505,개선_소멸위험지수_종합!A:F,6,0)</f>
        <v>345012</v>
      </c>
    </row>
    <row r="1506" spans="1:6" x14ac:dyDescent="0.3">
      <c r="A1506" s="15" t="s">
        <v>1601</v>
      </c>
      <c r="B1506" s="15">
        <f>VLOOKUP(A1506,개선_소멸위험지수_종합!A:F,2,0)</f>
        <v>9.6999999999999993</v>
      </c>
      <c r="C1506" s="15">
        <f>VLOOKUP(A1506,개선_소멸위험지수_종합!A:F,3,0)</f>
        <v>31.2</v>
      </c>
      <c r="D1506" s="15">
        <f>VLOOKUP(A1506,개선_소멸위험지수_종합!A:F,4,0)</f>
        <v>0.96</v>
      </c>
      <c r="E1506" s="15">
        <f>VLOOKUP(A1506,개선_소멸위험지수_종합!A:F,5,0)</f>
        <v>43.6</v>
      </c>
      <c r="F1506" s="15">
        <f>VLOOKUP(A1506,개선_소멸위험지수_종합!A:F,6,0)</f>
        <v>338656</v>
      </c>
    </row>
    <row r="1507" spans="1:6" x14ac:dyDescent="0.3">
      <c r="A1507" s="15" t="s">
        <v>1685</v>
      </c>
      <c r="B1507" s="15">
        <f>VLOOKUP(A1507,개선_소멸위험지수_종합!A:F,2,0)</f>
        <v>11.2</v>
      </c>
      <c r="C1507" s="15">
        <f>VLOOKUP(A1507,개선_소멸위험지수_종합!A:F,3,0)</f>
        <v>31.3</v>
      </c>
      <c r="D1507" s="15">
        <f>VLOOKUP(A1507,개선_소멸위험지수_종합!A:F,4,0)</f>
        <v>0.95399999999999996</v>
      </c>
      <c r="E1507" s="15">
        <f>VLOOKUP(A1507,개선_소멸위험지수_종합!A:F,5,0)</f>
        <v>47.2</v>
      </c>
      <c r="F1507" s="15">
        <f>VLOOKUP(A1507,개선_소멸위험지수_종합!A:F,6,0)</f>
        <v>375453</v>
      </c>
    </row>
    <row r="1508" spans="1:6" x14ac:dyDescent="0.3">
      <c r="A1508" s="15" t="s">
        <v>1637</v>
      </c>
      <c r="B1508" s="15">
        <f>VLOOKUP(A1508,개선_소멸위험지수_종합!A:F,2,0)</f>
        <v>8.4</v>
      </c>
      <c r="C1508" s="15">
        <f>VLOOKUP(A1508,개선_소멸위험지수_종합!A:F,3,0)</f>
        <v>28.1</v>
      </c>
      <c r="D1508" s="15">
        <f>VLOOKUP(A1508,개선_소멸위험지수_종합!A:F,4,0)</f>
        <v>0.93899999999999995</v>
      </c>
      <c r="E1508" s="15">
        <f>VLOOKUP(A1508,개선_소멸위험지수_종합!A:F,5,0)</f>
        <v>46.3</v>
      </c>
      <c r="F1508" s="15">
        <f>VLOOKUP(A1508,개선_소멸위험지수_종합!A:F,6,0)</f>
        <v>426978</v>
      </c>
    </row>
    <row r="1509" spans="1:6" x14ac:dyDescent="0.3">
      <c r="A1509" s="15" t="s">
        <v>1553</v>
      </c>
      <c r="B1509" s="15">
        <f>VLOOKUP(A1509,개선_소멸위험지수_종합!A:F,2,0)</f>
        <v>13.3</v>
      </c>
      <c r="C1509" s="15">
        <f>VLOOKUP(A1509,개선_소멸위험지수_종합!A:F,3,0)</f>
        <v>32.1</v>
      </c>
      <c r="D1509" s="15">
        <f>VLOOKUP(A1509,개선_소멸위험지수_종합!A:F,4,0)</f>
        <v>0.93899999999999995</v>
      </c>
      <c r="E1509" s="15">
        <f>VLOOKUP(A1509,개선_소멸위험지수_종합!A:F,5,0)</f>
        <v>48.1</v>
      </c>
      <c r="F1509" s="15">
        <f>VLOOKUP(A1509,개선_소멸위험지수_종합!A:F,6,0)</f>
        <v>286095</v>
      </c>
    </row>
    <row r="1510" spans="1:6" x14ac:dyDescent="0.3">
      <c r="A1510" s="15" t="s">
        <v>1595</v>
      </c>
      <c r="B1510" s="15">
        <f>VLOOKUP(A1510,개선_소멸위험지수_종합!A:F,2,0)</f>
        <v>10.199999999999999</v>
      </c>
      <c r="C1510" s="15">
        <f>VLOOKUP(A1510,개선_소멸위험지수_종합!A:F,3,0)</f>
        <v>34.6</v>
      </c>
      <c r="D1510" s="15">
        <f>VLOOKUP(A1510,개선_소멸위험지수_종합!A:F,4,0)</f>
        <v>0.93700000000000006</v>
      </c>
      <c r="E1510" s="15">
        <f>VLOOKUP(A1510,개선_소멸위험지수_종합!A:F,5,0)</f>
        <v>46.7</v>
      </c>
      <c r="F1510" s="15">
        <f>VLOOKUP(A1510,개선_소멸위험지수_종합!A:F,6,0)</f>
        <v>309015</v>
      </c>
    </row>
    <row r="1511" spans="1:6" x14ac:dyDescent="0.3">
      <c r="A1511" s="15" t="s">
        <v>1589</v>
      </c>
      <c r="B1511" s="15">
        <f>VLOOKUP(A1511,개선_소멸위험지수_종합!A:F,2,0)</f>
        <v>6.4</v>
      </c>
      <c r="C1511" s="15">
        <f>VLOOKUP(A1511,개선_소멸위험지수_종합!A:F,3,0)</f>
        <v>29.6</v>
      </c>
      <c r="D1511" s="15">
        <f>VLOOKUP(A1511,개선_소멸위험지수_종합!A:F,4,0)</f>
        <v>0.96099999999999997</v>
      </c>
      <c r="E1511" s="15">
        <f>VLOOKUP(A1511,개선_소멸위험지수_종합!A:F,5,0)</f>
        <v>59.9</v>
      </c>
      <c r="F1511" s="15">
        <f>VLOOKUP(A1511,개선_소멸위험지수_종합!A:F,6,0)</f>
        <v>491934</v>
      </c>
    </row>
    <row r="1512" spans="1:6" x14ac:dyDescent="0.3">
      <c r="A1512" s="15" t="s">
        <v>1667</v>
      </c>
      <c r="B1512" s="15">
        <f>VLOOKUP(A1512,개선_소멸위험지수_종합!A:F,2,0)</f>
        <v>9.6999999999999993</v>
      </c>
      <c r="C1512" s="15">
        <f>VLOOKUP(A1512,개선_소멸위험지수_종합!A:F,3,0)</f>
        <v>30.4</v>
      </c>
      <c r="D1512" s="15">
        <f>VLOOKUP(A1512,개선_소멸위험지수_종합!A:F,4,0)</f>
        <v>0.94099999999999995</v>
      </c>
      <c r="E1512" s="15">
        <f>VLOOKUP(A1512,개선_소멸위험지수_종합!A:F,5,0)</f>
        <v>60.6</v>
      </c>
      <c r="F1512" s="15">
        <f>VLOOKUP(A1512,개선_소멸위험지수_종합!A:F,6,0)</f>
        <v>460000</v>
      </c>
    </row>
    <row r="1513" spans="1:6" x14ac:dyDescent="0.3">
      <c r="A1513" s="15" t="s">
        <v>1619</v>
      </c>
      <c r="B1513" s="15">
        <f>VLOOKUP(A1513,개선_소멸위험지수_종합!A:F,2,0)</f>
        <v>8.1</v>
      </c>
      <c r="C1513" s="15">
        <f>VLOOKUP(A1513,개선_소멸위험지수_종합!A:F,3,0)</f>
        <v>33.799999999999997</v>
      </c>
      <c r="D1513" s="15">
        <f>VLOOKUP(A1513,개선_소멸위험지수_종합!A:F,4,0)</f>
        <v>0.95499999999999996</v>
      </c>
      <c r="E1513" s="15">
        <f>VLOOKUP(A1513,개선_소멸위험지수_종합!A:F,5,0)</f>
        <v>52</v>
      </c>
      <c r="F1513" s="15">
        <f>VLOOKUP(A1513,개선_소멸위험지수_종합!A:F,6,0)</f>
        <v>305983</v>
      </c>
    </row>
    <row r="1514" spans="1:6" x14ac:dyDescent="0.3">
      <c r="A1514" s="15" t="s">
        <v>1613</v>
      </c>
      <c r="B1514" s="15">
        <f>VLOOKUP(A1514,개선_소멸위험지수_종합!A:F,2,0)</f>
        <v>8.9</v>
      </c>
      <c r="C1514" s="15">
        <f>VLOOKUP(A1514,개선_소멸위험지수_종합!A:F,3,0)</f>
        <v>26.6</v>
      </c>
      <c r="D1514" s="15">
        <f>VLOOKUP(A1514,개선_소멸위험지수_종합!A:F,4,0)</f>
        <v>0.95099999999999996</v>
      </c>
      <c r="E1514" s="15">
        <f>VLOOKUP(A1514,개선_소멸위험지수_종합!A:F,5,0)</f>
        <v>59.2</v>
      </c>
      <c r="F1514" s="15">
        <f>VLOOKUP(A1514,개선_소멸위험지수_종합!A:F,6,0)</f>
        <v>370730</v>
      </c>
    </row>
    <row r="1515" spans="1:6" x14ac:dyDescent="0.3">
      <c r="A1515" s="15" t="s">
        <v>1649</v>
      </c>
      <c r="B1515" s="15">
        <f>VLOOKUP(A1515,개선_소멸위험지수_종합!A:F,2,0)</f>
        <v>11.9</v>
      </c>
      <c r="C1515" s="15">
        <f>VLOOKUP(A1515,개선_소멸위험지수_종합!A:F,3,0)</f>
        <v>33.6</v>
      </c>
      <c r="D1515" s="15">
        <f>VLOOKUP(A1515,개선_소멸위험지수_종합!A:F,4,0)</f>
        <v>0.95899999999999996</v>
      </c>
      <c r="E1515" s="15">
        <f>VLOOKUP(A1515,개선_소멸위험지수_종합!A:F,5,0)</f>
        <v>52</v>
      </c>
      <c r="F1515" s="15">
        <f>VLOOKUP(A1515,개선_소멸위험지수_종합!A:F,6,0)</f>
        <v>441675</v>
      </c>
    </row>
    <row r="1516" spans="1:6" x14ac:dyDescent="0.3">
      <c r="A1516" s="15" t="s">
        <v>1559</v>
      </c>
      <c r="B1516" s="15">
        <f>VLOOKUP(A1516,개선_소멸위험지수_종합!A:F,2,0)</f>
        <v>8.9</v>
      </c>
      <c r="C1516" s="15">
        <f>VLOOKUP(A1516,개선_소멸위험지수_종합!A:F,3,0)</f>
        <v>30.6</v>
      </c>
      <c r="D1516" s="15">
        <f>VLOOKUP(A1516,개선_소멸위험지수_종합!A:F,4,0)</f>
        <v>0.95299999999999996</v>
      </c>
      <c r="E1516" s="15">
        <f>VLOOKUP(A1516,개선_소멸위험지수_종합!A:F,5,0)</f>
        <v>55.5</v>
      </c>
      <c r="F1516" s="15">
        <f>VLOOKUP(A1516,개선_소멸위험지수_종합!A:F,6,0)</f>
        <v>561142</v>
      </c>
    </row>
    <row r="1517" spans="1:6" x14ac:dyDescent="0.3">
      <c r="A1517" s="15" t="s">
        <v>1577</v>
      </c>
      <c r="B1517" s="15">
        <f>VLOOKUP(A1517,개선_소멸위험지수_종합!A:F,2,0)</f>
        <v>8.1</v>
      </c>
      <c r="C1517" s="15">
        <f>VLOOKUP(A1517,개선_소멸위험지수_종합!A:F,3,0)</f>
        <v>28.2</v>
      </c>
      <c r="D1517" s="15">
        <f>VLOOKUP(A1517,개선_소멸위험지수_종합!A:F,4,0)</f>
        <v>0.96</v>
      </c>
      <c r="E1517" s="15">
        <f>VLOOKUP(A1517,개선_소멸위험지수_종합!A:F,5,0)</f>
        <v>49.4</v>
      </c>
      <c r="F1517" s="15">
        <f>VLOOKUP(A1517,개선_소멸위험지수_종합!A:F,6,0)</f>
        <v>416949</v>
      </c>
    </row>
    <row r="1518" spans="1:6" x14ac:dyDescent="0.3">
      <c r="A1518" s="15" t="s">
        <v>1583</v>
      </c>
      <c r="B1518" s="15">
        <f>VLOOKUP(A1518,개선_소멸위험지수_종합!A:F,2,0)</f>
        <v>13.2</v>
      </c>
      <c r="C1518" s="15">
        <f>VLOOKUP(A1518,개선_소멸위험지수_종합!A:F,3,0)</f>
        <v>35.6</v>
      </c>
      <c r="D1518" s="15">
        <f>VLOOKUP(A1518,개선_소멸위험지수_종합!A:F,4,0)</f>
        <v>0.95299999999999996</v>
      </c>
      <c r="E1518" s="15">
        <f>VLOOKUP(A1518,개선_소멸위험지수_종합!A:F,5,0)</f>
        <v>40.299999999999997</v>
      </c>
      <c r="F1518" s="15">
        <f>VLOOKUP(A1518,개선_소멸위험지수_종합!A:F,6,0)</f>
        <v>241594</v>
      </c>
    </row>
    <row r="1519" spans="1:6" x14ac:dyDescent="0.3">
      <c r="A1519" s="15" t="s">
        <v>1655</v>
      </c>
      <c r="B1519" s="15">
        <f>VLOOKUP(A1519,개선_소멸위험지수_종합!A:F,2,0)</f>
        <v>8.1999999999999993</v>
      </c>
      <c r="C1519" s="15">
        <f>VLOOKUP(A1519,개선_소멸위험지수_종합!A:F,3,0)</f>
        <v>27.9</v>
      </c>
      <c r="D1519" s="15">
        <f>VLOOKUP(A1519,개선_소멸위험지수_종합!A:F,4,0)</f>
        <v>0.95099999999999996</v>
      </c>
      <c r="E1519" s="15">
        <f>VLOOKUP(A1519,개선_소멸위험지수_종합!A:F,5,0)</f>
        <v>47.2</v>
      </c>
      <c r="F1519" s="15">
        <f>VLOOKUP(A1519,개선_소멸위험지수_종합!A:F,6,0)</f>
        <v>401630</v>
      </c>
    </row>
    <row r="1520" spans="1:6" x14ac:dyDescent="0.3">
      <c r="A1520" s="15" t="s">
        <v>1607</v>
      </c>
      <c r="B1520" s="15">
        <f>VLOOKUP(A1520,개선_소멸위험지수_종합!A:F,2,0)</f>
        <v>6.6</v>
      </c>
      <c r="C1520" s="15">
        <f>VLOOKUP(A1520,개선_소멸위험지수_종합!A:F,3,0)</f>
        <v>29.6</v>
      </c>
      <c r="D1520" s="15">
        <f>VLOOKUP(A1520,개선_소멸위험지수_종합!A:F,4,0)</f>
        <v>0.95499999999999996</v>
      </c>
      <c r="E1520" s="15">
        <f>VLOOKUP(A1520,개선_소멸위험지수_종합!A:F,5,0)</f>
        <v>54.8</v>
      </c>
      <c r="F1520" s="15">
        <f>VLOOKUP(A1520,개선_소멸위험지수_종합!A:F,6,0)</f>
        <v>386898</v>
      </c>
    </row>
    <row r="1521" spans="1:6" x14ac:dyDescent="0.3">
      <c r="A1521" s="15" t="s">
        <v>1565</v>
      </c>
      <c r="B1521" s="15">
        <f>VLOOKUP(A1521,개선_소멸위험지수_종합!A:F,2,0)</f>
        <v>11.1</v>
      </c>
      <c r="C1521" s="15">
        <f>VLOOKUP(A1521,개선_소멸위험지수_종합!A:F,3,0)</f>
        <v>29.8</v>
      </c>
      <c r="D1521" s="15">
        <f>VLOOKUP(A1521,개선_소멸위험지수_종합!A:F,4,0)</f>
        <v>0.95299999999999996</v>
      </c>
      <c r="E1521" s="15">
        <f>VLOOKUP(A1521,개선_소멸위험지수_종합!A:F,5,0)</f>
        <v>52.3</v>
      </c>
      <c r="F1521" s="15">
        <f>VLOOKUP(A1521,개선_소멸위험지수_종합!A:F,6,0)</f>
        <v>484647</v>
      </c>
    </row>
    <row r="1522" spans="1:6" x14ac:dyDescent="0.3">
      <c r="A1522" s="15" t="s">
        <v>1625</v>
      </c>
      <c r="B1522" s="15">
        <f>VLOOKUP(A1522,개선_소멸위험지수_종합!A:F,2,0)</f>
        <v>7.5</v>
      </c>
      <c r="C1522" s="15">
        <f>VLOOKUP(A1522,개선_소멸위험지수_종합!A:F,3,0)</f>
        <v>24.4</v>
      </c>
      <c r="D1522" s="15">
        <f>VLOOKUP(A1522,개선_소멸위험지수_종합!A:F,4,0)</f>
        <v>0.95799999999999996</v>
      </c>
      <c r="E1522" s="15">
        <f>VLOOKUP(A1522,개선_소멸위험지수_종합!A:F,5,0)</f>
        <v>58.8</v>
      </c>
      <c r="F1522" s="15">
        <f>VLOOKUP(A1522,개선_소멸위험지수_종합!A:F,6,0)</f>
        <v>421277</v>
      </c>
    </row>
    <row r="1523" spans="1:6" x14ac:dyDescent="0.3">
      <c r="A1523" s="15" t="s">
        <v>1541</v>
      </c>
      <c r="B1523" s="15">
        <f>VLOOKUP(A1523,개선_소멸위험지수_종합!A:F,2,0)</f>
        <v>6.1</v>
      </c>
      <c r="C1523" s="15">
        <f>VLOOKUP(A1523,개선_소멸위험지수_종합!A:F,3,0)</f>
        <v>23.9</v>
      </c>
      <c r="D1523" s="15">
        <f>VLOOKUP(A1523,개선_소멸위험지수_종합!A:F,4,0)</f>
        <v>0.96299999999999997</v>
      </c>
      <c r="E1523" s="15">
        <f>VLOOKUP(A1523,개선_소멸위험지수_종합!A:F,5,0)</f>
        <v>58.3</v>
      </c>
      <c r="F1523" s="15">
        <f>VLOOKUP(A1523,개선_소멸위험지수_종합!A:F,6,0)</f>
        <v>549216</v>
      </c>
    </row>
    <row r="1524" spans="1:6" x14ac:dyDescent="0.3">
      <c r="A1524" s="15" t="s">
        <v>1643</v>
      </c>
      <c r="B1524" s="15">
        <f>VLOOKUP(A1524,개선_소멸위험지수_종합!A:F,2,0)</f>
        <v>10.6</v>
      </c>
      <c r="C1524" s="15">
        <f>VLOOKUP(A1524,개선_소멸위험지수_종합!A:F,3,0)</f>
        <v>28.1</v>
      </c>
      <c r="D1524" s="15">
        <f>VLOOKUP(A1524,개선_소멸위험지수_종합!A:F,4,0)</f>
        <v>0.94899999999999995</v>
      </c>
      <c r="E1524" s="15">
        <f>VLOOKUP(A1524,개선_소멸위험지수_종합!A:F,5,0)</f>
        <v>52.5</v>
      </c>
      <c r="F1524" s="15">
        <f>VLOOKUP(A1524,개선_소멸위험지수_종합!A:F,6,0)</f>
        <v>658889</v>
      </c>
    </row>
    <row r="1525" spans="1:6" x14ac:dyDescent="0.3">
      <c r="A1525" s="15" t="s">
        <v>1547</v>
      </c>
      <c r="B1525" s="15">
        <f>VLOOKUP(A1525,개선_소멸위험지수_종합!A:F,2,0)</f>
        <v>6.4</v>
      </c>
      <c r="C1525" s="15">
        <f>VLOOKUP(A1525,개선_소멸위험지수_종합!A:F,3,0)</f>
        <v>27.9</v>
      </c>
      <c r="D1525" s="15">
        <f>VLOOKUP(A1525,개선_소멸위험지수_종합!A:F,4,0)</f>
        <v>0.95799999999999996</v>
      </c>
      <c r="E1525" s="15">
        <f>VLOOKUP(A1525,개선_소멸위험지수_종합!A:F,5,0)</f>
        <v>55.4</v>
      </c>
      <c r="F1525" s="15">
        <f>VLOOKUP(A1525,개선_소멸위험지수_종합!A:F,6,0)</f>
        <v>457120</v>
      </c>
    </row>
    <row r="1526" spans="1:6" x14ac:dyDescent="0.3">
      <c r="A1526" s="15" t="s">
        <v>1727</v>
      </c>
      <c r="B1526" s="15">
        <f>VLOOKUP(A1526,개선_소멸위험지수_종합!A:F,2,0)</f>
        <v>10.8</v>
      </c>
      <c r="C1526" s="15">
        <f>VLOOKUP(A1526,개선_소멸위험지수_종합!A:F,3,0)</f>
        <v>29.5</v>
      </c>
      <c r="D1526" s="15">
        <f>VLOOKUP(A1526,개선_소멸위험지수_종합!A:F,4,0)</f>
        <v>0.96699999999999997</v>
      </c>
      <c r="E1526" s="15">
        <f>VLOOKUP(A1526,개선_소멸위험지수_종합!A:F,5,0)</f>
        <v>46.3</v>
      </c>
      <c r="F1526" s="15">
        <f>VLOOKUP(A1526,개선_소멸위험지수_종합!A:F,6,0)</f>
        <v>209591</v>
      </c>
    </row>
    <row r="1527" spans="1:6" x14ac:dyDescent="0.3">
      <c r="A1527" s="15" t="s">
        <v>1703</v>
      </c>
      <c r="B1527" s="15">
        <f>VLOOKUP(A1527,개선_소멸위험지수_종합!A:F,2,0)</f>
        <v>10.7</v>
      </c>
      <c r="C1527" s="15">
        <f>VLOOKUP(A1527,개선_소멸위험지수_종합!A:F,3,0)</f>
        <v>30.8</v>
      </c>
      <c r="D1527" s="15">
        <f>VLOOKUP(A1527,개선_소멸위험지수_종합!A:F,4,0)</f>
        <v>0.94099999999999995</v>
      </c>
      <c r="E1527" s="15">
        <f>VLOOKUP(A1527,개선_소멸위험지수_종합!A:F,5,0)</f>
        <v>51.9</v>
      </c>
      <c r="F1527" s="15">
        <f>VLOOKUP(A1527,개선_소멸위험지수_종합!A:F,6,0)</f>
        <v>312990</v>
      </c>
    </row>
    <row r="1528" spans="1:6" x14ac:dyDescent="0.3">
      <c r="A1528" s="15" t="s">
        <v>1709</v>
      </c>
      <c r="B1528" s="15">
        <f>VLOOKUP(A1528,개선_소멸위험지수_종합!A:F,2,0)</f>
        <v>10.7</v>
      </c>
      <c r="C1528" s="15">
        <f>VLOOKUP(A1528,개선_소멸위험지수_종합!A:F,3,0)</f>
        <v>33.700000000000003</v>
      </c>
      <c r="D1528" s="15">
        <f>VLOOKUP(A1528,개선_소멸위험지수_종합!A:F,4,0)</f>
        <v>0.95899999999999996</v>
      </c>
      <c r="E1528" s="15">
        <f>VLOOKUP(A1528,개선_소멸위험지수_종합!A:F,5,0)</f>
        <v>47</v>
      </c>
      <c r="F1528" s="15">
        <f>VLOOKUP(A1528,개선_소멸위험지수_종합!A:F,6,0)</f>
        <v>153674</v>
      </c>
    </row>
    <row r="1529" spans="1:6" x14ac:dyDescent="0.3">
      <c r="A1529" s="15" t="s">
        <v>1715</v>
      </c>
      <c r="B1529" s="15">
        <f>VLOOKUP(A1529,개선_소멸위험지수_종합!A:F,2,0)</f>
        <v>11.5</v>
      </c>
      <c r="C1529" s="15">
        <f>VLOOKUP(A1529,개선_소멸위험지수_종합!A:F,3,0)</f>
        <v>32.9</v>
      </c>
      <c r="D1529" s="15">
        <f>VLOOKUP(A1529,개선_소멸위험지수_종합!A:F,4,0)</f>
        <v>0.95599999999999996</v>
      </c>
      <c r="E1529" s="15">
        <f>VLOOKUP(A1529,개선_소멸위험지수_종합!A:F,5,0)</f>
        <v>43.4</v>
      </c>
      <c r="F1529" s="15">
        <f>VLOOKUP(A1529,개선_소멸위험지수_종합!A:F,6,0)</f>
        <v>218579</v>
      </c>
    </row>
    <row r="1530" spans="1:6" x14ac:dyDescent="0.3">
      <c r="A1530" s="15" t="s">
        <v>1721</v>
      </c>
      <c r="B1530" s="15">
        <f>VLOOKUP(A1530,개선_소멸위험지수_종합!A:F,2,0)</f>
        <v>9.6</v>
      </c>
      <c r="C1530" s="15">
        <f>VLOOKUP(A1530,개선_소멸위험지수_종합!A:F,3,0)</f>
        <v>29.1</v>
      </c>
      <c r="D1530" s="15">
        <f>VLOOKUP(A1530,개선_소멸위험지수_종합!A:F,4,0)</f>
        <v>0.98</v>
      </c>
      <c r="E1530" s="15">
        <f>VLOOKUP(A1530,개선_소멸위험지수_종합!A:F,5,0)</f>
        <v>52.2</v>
      </c>
      <c r="F1530" s="15">
        <f>VLOOKUP(A1530,개선_소멸위험지수_종합!A:F,6,0)</f>
        <v>224951</v>
      </c>
    </row>
    <row r="1531" spans="1:6" x14ac:dyDescent="0.3">
      <c r="A1531" s="15" t="s">
        <v>1739</v>
      </c>
      <c r="B1531" s="15">
        <f>VLOOKUP(A1531,개선_소멸위험지수_종합!A:F,2,0)</f>
        <v>13.6</v>
      </c>
      <c r="C1531" s="15">
        <f>VLOOKUP(A1531,개선_소멸위험지수_종합!A:F,3,0)</f>
        <v>37.9</v>
      </c>
      <c r="D1531" s="15">
        <f>VLOOKUP(A1531,개선_소멸위험지수_종합!A:F,4,0)</f>
        <v>0.94899999999999995</v>
      </c>
      <c r="E1531" s="15">
        <f>VLOOKUP(A1531,개선_소멸위험지수_종합!A:F,5,0)</f>
        <v>44.1</v>
      </c>
      <c r="F1531" s="15">
        <f>VLOOKUP(A1531,개선_소멸위험지수_종합!A:F,6,0)</f>
        <v>67660</v>
      </c>
    </row>
    <row r="1532" spans="1:6" x14ac:dyDescent="0.3">
      <c r="A1532" s="15" t="s">
        <v>1787</v>
      </c>
      <c r="B1532" s="15">
        <f>VLOOKUP(A1532,개선_소멸위험지수_종합!A:F,2,0)</f>
        <v>19.5</v>
      </c>
      <c r="C1532" s="15">
        <f>VLOOKUP(A1532,개선_소멸위험지수_종합!A:F,3,0)</f>
        <v>38.299999999999997</v>
      </c>
      <c r="D1532" s="15">
        <f>VLOOKUP(A1532,개선_소멸위험지수_종합!A:F,4,0)</f>
        <v>0.96299999999999997</v>
      </c>
      <c r="E1532" s="15">
        <f>VLOOKUP(A1532,개선_소멸위험지수_종합!A:F,5,0)</f>
        <v>42.5</v>
      </c>
      <c r="F1532" s="15">
        <f>VLOOKUP(A1532,개선_소멸위험지수_종합!A:F,6,0)</f>
        <v>20085</v>
      </c>
    </row>
    <row r="1533" spans="1:6" x14ac:dyDescent="0.3">
      <c r="A1533" s="15" t="s">
        <v>1793</v>
      </c>
      <c r="B1533" s="15">
        <f>VLOOKUP(A1533,개선_소멸위험지수_종합!A:F,2,0)</f>
        <v>9</v>
      </c>
      <c r="C1533" s="15">
        <f>VLOOKUP(A1533,개선_소멸위험지수_종합!A:F,3,0)</f>
        <v>31.6</v>
      </c>
      <c r="D1533" s="15">
        <f>VLOOKUP(A1533,개선_소멸위험지수_종합!A:F,4,0)</f>
        <v>0.95599999999999996</v>
      </c>
      <c r="E1533" s="15">
        <f>VLOOKUP(A1533,개선_소멸위험지수_종합!A:F,5,0)</f>
        <v>43.2</v>
      </c>
      <c r="F1533" s="15">
        <f>VLOOKUP(A1533,개선_소멸위험지수_종합!A:F,6,0)</f>
        <v>144064</v>
      </c>
    </row>
    <row r="1534" spans="1:6" x14ac:dyDescent="0.3">
      <c r="A1534" s="15" t="s">
        <v>1757</v>
      </c>
      <c r="B1534" s="15">
        <f>VLOOKUP(A1534,개선_소멸위험지수_종합!A:F,2,0)</f>
        <v>13</v>
      </c>
      <c r="C1534" s="15">
        <f>VLOOKUP(A1534,개선_소멸위험지수_종합!A:F,3,0)</f>
        <v>35.200000000000003</v>
      </c>
      <c r="D1534" s="15">
        <f>VLOOKUP(A1534,개선_소멸위험지수_종합!A:F,4,0)</f>
        <v>0.95199999999999996</v>
      </c>
      <c r="E1534" s="15">
        <f>VLOOKUP(A1534,개선_소멸위험지수_종합!A:F,5,0)</f>
        <v>40.9</v>
      </c>
      <c r="F1534" s="15">
        <f>VLOOKUP(A1534,개선_소멸위험지수_종합!A:F,6,0)</f>
        <v>59503</v>
      </c>
    </row>
    <row r="1535" spans="1:6" x14ac:dyDescent="0.3">
      <c r="A1535" s="15" t="s">
        <v>1763</v>
      </c>
      <c r="B1535" s="15">
        <f>VLOOKUP(A1535,개선_소멸위험지수_종합!A:F,2,0)</f>
        <v>14.9</v>
      </c>
      <c r="C1535" s="15">
        <f>VLOOKUP(A1535,개선_소멸위험지수_종합!A:F,3,0)</f>
        <v>36.299999999999997</v>
      </c>
      <c r="D1535" s="15">
        <f>VLOOKUP(A1535,개선_소멸위험지수_종합!A:F,4,0)</f>
        <v>0.95199999999999996</v>
      </c>
      <c r="E1535" s="15">
        <f>VLOOKUP(A1535,개선_소멸위험지수_종합!A:F,5,0)</f>
        <v>46.5</v>
      </c>
      <c r="F1535" s="15">
        <f>VLOOKUP(A1535,개선_소멸위험지수_종합!A:F,6,0)</f>
        <v>399196</v>
      </c>
    </row>
    <row r="1536" spans="1:6" x14ac:dyDescent="0.3">
      <c r="A1536" s="15" t="s">
        <v>1781</v>
      </c>
      <c r="B1536" s="15">
        <f>VLOOKUP(A1536,개선_소멸위험지수_종합!A:F,2,0)</f>
        <v>9.9</v>
      </c>
      <c r="C1536" s="15">
        <f>VLOOKUP(A1536,개선_소멸위험지수_종합!A:F,3,0)</f>
        <v>29.4</v>
      </c>
      <c r="D1536" s="15">
        <f>VLOOKUP(A1536,개선_소멸위험지수_종합!A:F,4,0)</f>
        <v>0.96299999999999997</v>
      </c>
      <c r="E1536" s="15">
        <f>VLOOKUP(A1536,개선_소멸위험지수_종합!A:F,5,0)</f>
        <v>45.1</v>
      </c>
      <c r="F1536" s="15">
        <f>VLOOKUP(A1536,개선_소멸위험지수_종합!A:F,6,0)</f>
        <v>394996</v>
      </c>
    </row>
    <row r="1537" spans="1:6" x14ac:dyDescent="0.3">
      <c r="A1537" s="15" t="s">
        <v>1751</v>
      </c>
      <c r="B1537" s="15">
        <f>VLOOKUP(A1537,개선_소멸위험지수_종합!A:F,2,0)</f>
        <v>10.4</v>
      </c>
      <c r="C1537" s="15">
        <f>VLOOKUP(A1537,개선_소멸위험지수_종합!A:F,3,0)</f>
        <v>35.700000000000003</v>
      </c>
      <c r="D1537" s="15">
        <f>VLOOKUP(A1537,개선_소멸위험지수_종합!A:F,4,0)</f>
        <v>0.94599999999999995</v>
      </c>
      <c r="E1537" s="15">
        <f>VLOOKUP(A1537,개선_소멸위험지수_종합!A:F,5,0)</f>
        <v>43.3</v>
      </c>
      <c r="F1537" s="15">
        <f>VLOOKUP(A1537,개선_소멸위험지수_종합!A:F,6,0)</f>
        <v>513309</v>
      </c>
    </row>
    <row r="1538" spans="1:6" x14ac:dyDescent="0.3">
      <c r="A1538" s="15" t="s">
        <v>1769</v>
      </c>
      <c r="B1538" s="15">
        <f>VLOOKUP(A1538,개선_소멸위험지수_종합!A:F,2,0)</f>
        <v>11.8</v>
      </c>
      <c r="C1538" s="15">
        <f>VLOOKUP(A1538,개선_소멸위험지수_종합!A:F,3,0)</f>
        <v>35.700000000000003</v>
      </c>
      <c r="D1538" s="15">
        <f>VLOOKUP(A1538,개선_소멸위험지수_종합!A:F,4,0)</f>
        <v>0.95599999999999996</v>
      </c>
      <c r="E1538" s="15">
        <f>VLOOKUP(A1538,개선_소멸위험지수_종합!A:F,5,0)</f>
        <v>44.1</v>
      </c>
      <c r="F1538" s="15">
        <f>VLOOKUP(A1538,개선_소멸위험지수_종합!A:F,6,0)</f>
        <v>481047</v>
      </c>
    </row>
    <row r="1539" spans="1:6" x14ac:dyDescent="0.3">
      <c r="A1539" s="15" t="s">
        <v>1745</v>
      </c>
      <c r="B1539" s="15">
        <f>VLOOKUP(A1539,개선_소멸위험지수_종합!A:F,2,0)</f>
        <v>12.6</v>
      </c>
      <c r="C1539" s="15">
        <f>VLOOKUP(A1539,개선_소멸위험지수_종합!A:F,3,0)</f>
        <v>31.7</v>
      </c>
      <c r="D1539" s="15">
        <f>VLOOKUP(A1539,개선_소멸위험지수_종합!A:F,4,0)</f>
        <v>0.95099999999999996</v>
      </c>
      <c r="E1539" s="15">
        <f>VLOOKUP(A1539,개선_소멸위험지수_종합!A:F,5,0)</f>
        <v>47.9</v>
      </c>
      <c r="F1539" s="15">
        <f>VLOOKUP(A1539,개선_소멸위험지수_종합!A:F,6,0)</f>
        <v>290155</v>
      </c>
    </row>
    <row r="1540" spans="1:6" x14ac:dyDescent="0.3">
      <c r="A1540" s="15" t="s">
        <v>1775</v>
      </c>
      <c r="B1540" s="15">
        <f>VLOOKUP(A1540,개선_소멸위험지수_종합!A:F,2,0)</f>
        <v>14</v>
      </c>
      <c r="C1540" s="15">
        <f>VLOOKUP(A1540,개선_소멸위험지수_종합!A:F,3,0)</f>
        <v>36.9</v>
      </c>
      <c r="D1540" s="15">
        <f>VLOOKUP(A1540,개선_소멸위험지수_종합!A:F,4,0)</f>
        <v>0.95299999999999996</v>
      </c>
      <c r="E1540" s="15">
        <f>VLOOKUP(A1540,개선_소멸위험지수_종합!A:F,5,0)</f>
        <v>48.9</v>
      </c>
      <c r="F1540" s="15">
        <f>VLOOKUP(A1540,개선_소멸위험지수_종합!A:F,6,0)</f>
        <v>559362</v>
      </c>
    </row>
    <row r="1541" spans="1:6" x14ac:dyDescent="0.3">
      <c r="A1541" s="15" t="s">
        <v>1847</v>
      </c>
      <c r="B1541" s="15">
        <f>VLOOKUP(A1541,개선_소멸위험지수_종합!A:F,2,0)</f>
        <v>14.5</v>
      </c>
      <c r="C1541" s="15">
        <f>VLOOKUP(A1541,개선_소멸위험지수_종합!A:F,3,0)</f>
        <v>32.5</v>
      </c>
      <c r="D1541" s="15">
        <f>VLOOKUP(A1541,개선_소멸위험지수_종합!A:F,4,0)</f>
        <v>0.97599999999999998</v>
      </c>
      <c r="E1541" s="15">
        <f>VLOOKUP(A1541,개선_소멸위험지수_종합!A:F,5,0)</f>
        <v>49.3</v>
      </c>
      <c r="F1541" s="15">
        <f>VLOOKUP(A1541,개선_소멸위험지수_종합!A:F,6,0)</f>
        <v>210256</v>
      </c>
    </row>
    <row r="1542" spans="1:6" x14ac:dyDescent="0.3">
      <c r="A1542" s="15" t="s">
        <v>1877</v>
      </c>
      <c r="B1542" s="15">
        <f>VLOOKUP(A1542,개선_소멸위험지수_종합!A:F,2,0)</f>
        <v>11.5</v>
      </c>
      <c r="C1542" s="15">
        <f>VLOOKUP(A1542,개선_소멸위험지수_종합!A:F,3,0)</f>
        <v>31.4</v>
      </c>
      <c r="D1542" s="15">
        <f>VLOOKUP(A1542,개선_소멸위험지수_종합!A:F,4,0)</f>
        <v>0.95899999999999996</v>
      </c>
      <c r="E1542" s="15">
        <f>VLOOKUP(A1542,개선_소멸위험지수_종합!A:F,5,0)</f>
        <v>41.2</v>
      </c>
      <c r="F1542" s="15">
        <f>VLOOKUP(A1542,개선_소멸위험지수_종합!A:F,6,0)</f>
        <v>272891</v>
      </c>
    </row>
    <row r="1543" spans="1:6" x14ac:dyDescent="0.3">
      <c r="A1543" s="15" t="s">
        <v>1865</v>
      </c>
      <c r="B1543" s="15">
        <f>VLOOKUP(A1543,개선_소멸위험지수_종합!A:F,2,0)</f>
        <v>9.1</v>
      </c>
      <c r="C1543" s="15">
        <f>VLOOKUP(A1543,개선_소멸위험지수_종합!A:F,3,0)</f>
        <v>29.4</v>
      </c>
      <c r="D1543" s="15">
        <f>VLOOKUP(A1543,개선_소멸위험지수_종합!A:F,4,0)</f>
        <v>0.96</v>
      </c>
      <c r="E1543" s="15">
        <f>VLOOKUP(A1543,개선_소멸위험지수_종합!A:F,5,0)</f>
        <v>51.5</v>
      </c>
      <c r="F1543" s="15">
        <f>VLOOKUP(A1543,개선_소멸위험지수_종합!A:F,6,0)</f>
        <v>277607</v>
      </c>
    </row>
    <row r="1544" spans="1:6" x14ac:dyDescent="0.3">
      <c r="A1544" s="15" t="s">
        <v>1835</v>
      </c>
      <c r="B1544" s="15">
        <f>VLOOKUP(A1544,개선_소멸위험지수_종합!A:F,2,0)</f>
        <v>8.1</v>
      </c>
      <c r="C1544" s="15">
        <f>VLOOKUP(A1544,개선_소멸위험지수_종합!A:F,3,0)</f>
        <v>33.299999999999997</v>
      </c>
      <c r="D1544" s="15">
        <f>VLOOKUP(A1544,개선_소멸위험지수_종합!A:F,4,0)</f>
        <v>0.94099999999999995</v>
      </c>
      <c r="E1544" s="15">
        <f>VLOOKUP(A1544,개선_소멸위험지수_종합!A:F,5,0)</f>
        <v>50.6</v>
      </c>
      <c r="F1544" s="15">
        <f>VLOOKUP(A1544,개선_소멸위험지수_종합!A:F,6,0)</f>
        <v>114611</v>
      </c>
    </row>
    <row r="1545" spans="1:6" x14ac:dyDescent="0.3">
      <c r="A1545" s="15" t="s">
        <v>1823</v>
      </c>
      <c r="B1545" s="15">
        <f>VLOOKUP(A1545,개선_소멸위험지수_종합!A:F,2,0)</f>
        <v>9.1999999999999993</v>
      </c>
      <c r="C1545" s="15">
        <f>VLOOKUP(A1545,개선_소멸위험지수_종합!A:F,3,0)</f>
        <v>33.4</v>
      </c>
      <c r="D1545" s="15">
        <f>VLOOKUP(A1545,개선_소멸위험지수_종합!A:F,4,0)</f>
        <v>0.97299999999999998</v>
      </c>
      <c r="E1545" s="15">
        <f>VLOOKUP(A1545,개선_소멸위험지수_종합!A:F,5,0)</f>
        <v>47.8</v>
      </c>
      <c r="F1545" s="15">
        <f>VLOOKUP(A1545,개선_소멸위험지수_종합!A:F,6,0)</f>
        <v>149513</v>
      </c>
    </row>
    <row r="1546" spans="1:6" x14ac:dyDescent="0.3">
      <c r="A1546" s="15" t="s">
        <v>1841</v>
      </c>
      <c r="B1546" s="15">
        <f>VLOOKUP(A1546,개선_소멸위험지수_종합!A:F,2,0)</f>
        <v>10.5</v>
      </c>
      <c r="C1546" s="15">
        <f>VLOOKUP(A1546,개선_소멸위험지수_종합!A:F,3,0)</f>
        <v>30.9</v>
      </c>
      <c r="D1546" s="15">
        <f>VLOOKUP(A1546,개선_소멸위험지수_종합!A:F,4,0)</f>
        <v>0.96699999999999997</v>
      </c>
      <c r="E1546" s="15">
        <f>VLOOKUP(A1546,개선_소멸위험지수_종합!A:F,5,0)</f>
        <v>55.3</v>
      </c>
      <c r="F1546" s="15">
        <f>VLOOKUP(A1546,개선_소멸위험지수_종합!A:F,6,0)</f>
        <v>45186</v>
      </c>
    </row>
    <row r="1547" spans="1:6" x14ac:dyDescent="0.3">
      <c r="A1547" s="15" t="s">
        <v>1817</v>
      </c>
      <c r="B1547" s="15">
        <f>VLOOKUP(A1547,개선_소멸위험지수_종합!A:F,2,0)</f>
        <v>13.8</v>
      </c>
      <c r="C1547" s="15">
        <f>VLOOKUP(A1547,개선_소멸위험지수_종합!A:F,3,0)</f>
        <v>31.2</v>
      </c>
      <c r="D1547" s="15">
        <f>VLOOKUP(A1547,개선_소멸위험지수_종합!A:F,4,0)</f>
        <v>0.95099999999999996</v>
      </c>
      <c r="E1547" s="15">
        <f>VLOOKUP(A1547,개선_소멸위험지수_종합!A:F,5,0)</f>
        <v>47.1</v>
      </c>
      <c r="F1547" s="15">
        <f>VLOOKUP(A1547,개선_소멸위험지수_종합!A:F,6,0)</f>
        <v>26293</v>
      </c>
    </row>
    <row r="1548" spans="1:6" x14ac:dyDescent="0.3">
      <c r="A1548" s="15" t="s">
        <v>1829</v>
      </c>
      <c r="B1548" s="15">
        <f>VLOOKUP(A1548,개선_소멸위험지수_종합!A:F,2,0)</f>
        <v>12.4</v>
      </c>
      <c r="C1548" s="15">
        <f>VLOOKUP(A1548,개선_소멸위험지수_종합!A:F,3,0)</f>
        <v>35.1</v>
      </c>
      <c r="D1548" s="15">
        <f>VLOOKUP(A1548,개선_소멸위험지수_종합!A:F,4,0)</f>
        <v>0.97399999999999998</v>
      </c>
      <c r="E1548" s="15">
        <f>VLOOKUP(A1548,개선_소멸위험지수_종합!A:F,5,0)</f>
        <v>52.2</v>
      </c>
      <c r="F1548" s="15">
        <f>VLOOKUP(A1548,개선_소멸위험지수_종합!A:F,6,0)</f>
        <v>24228</v>
      </c>
    </row>
    <row r="1549" spans="1:6" x14ac:dyDescent="0.3">
      <c r="A1549" s="15" t="s">
        <v>1811</v>
      </c>
      <c r="B1549" s="15">
        <f>VLOOKUP(A1549,개선_소멸위험지수_종합!A:F,2,0)</f>
        <v>6.2</v>
      </c>
      <c r="C1549" s="15">
        <f>VLOOKUP(A1549,개선_소멸위험지수_종합!A:F,3,0)</f>
        <v>30</v>
      </c>
      <c r="D1549" s="15">
        <f>VLOOKUP(A1549,개선_소멸위험지수_종합!A:F,4,0)</f>
        <v>0.96399999999999997</v>
      </c>
      <c r="E1549" s="15">
        <f>VLOOKUP(A1549,개선_소멸위험지수_종합!A:F,5,0)</f>
        <v>66.400000000000006</v>
      </c>
      <c r="F1549" s="15">
        <f>VLOOKUP(A1549,개선_소멸위험지수_종합!A:F,6,0)</f>
        <v>60106</v>
      </c>
    </row>
    <row r="1550" spans="1:6" x14ac:dyDescent="0.3">
      <c r="A1550" s="15" t="s">
        <v>1859</v>
      </c>
      <c r="B1550" s="15">
        <f>VLOOKUP(A1550,개선_소멸위험지수_종합!A:F,2,0)</f>
        <v>14.6</v>
      </c>
      <c r="C1550" s="15">
        <f>VLOOKUP(A1550,개선_소멸위험지수_종합!A:F,3,0)</f>
        <v>34.9</v>
      </c>
      <c r="D1550" s="15">
        <f>VLOOKUP(A1550,개선_소멸위험지수_종합!A:F,4,0)</f>
        <v>0.96899999999999997</v>
      </c>
      <c r="E1550" s="15">
        <f>VLOOKUP(A1550,개선_소멸위험지수_종합!A:F,5,0)</f>
        <v>53.9</v>
      </c>
      <c r="F1550" s="15">
        <f>VLOOKUP(A1550,개선_소멸위험지수_종합!A:F,6,0)</f>
        <v>37692</v>
      </c>
    </row>
    <row r="1551" spans="1:6" x14ac:dyDescent="0.3">
      <c r="A1551" s="15" t="s">
        <v>1931</v>
      </c>
      <c r="B1551" s="15">
        <f>VLOOKUP(A1551,개선_소멸위험지수_종합!A:F,2,0)</f>
        <v>8.3000000000000007</v>
      </c>
      <c r="C1551" s="15">
        <f>VLOOKUP(A1551,개선_소멸위험지수_종합!A:F,3,0)</f>
        <v>30.6</v>
      </c>
      <c r="D1551" s="15">
        <f>VLOOKUP(A1551,개선_소멸위험지수_종합!A:F,4,0)</f>
        <v>0.96599999999999997</v>
      </c>
      <c r="E1551" s="15">
        <f>VLOOKUP(A1551,개선_소멸위험지수_종합!A:F,5,0)</f>
        <v>52.4</v>
      </c>
      <c r="F1551" s="15">
        <f>VLOOKUP(A1551,개선_소멸위험지수_종합!A:F,6,0)</f>
        <v>61017</v>
      </c>
    </row>
    <row r="1552" spans="1:6" x14ac:dyDescent="0.3">
      <c r="A1552" s="15" t="s">
        <v>1907</v>
      </c>
      <c r="B1552" s="15">
        <f>VLOOKUP(A1552,개선_소멸위험지수_종합!A:F,2,0)</f>
        <v>14.4</v>
      </c>
      <c r="C1552" s="15">
        <f>VLOOKUP(A1552,개선_소멸위험지수_종합!A:F,3,0)</f>
        <v>34.1</v>
      </c>
      <c r="D1552" s="15">
        <f>VLOOKUP(A1552,개선_소멸위험지수_종합!A:F,4,0)</f>
        <v>0.97799999999999998</v>
      </c>
      <c r="E1552" s="15">
        <f>VLOOKUP(A1552,개선_소멸위험지수_종합!A:F,5,0)</f>
        <v>48.4</v>
      </c>
      <c r="F1552" s="15">
        <f>VLOOKUP(A1552,개선_소멸위험지수_종합!A:F,6,0)</f>
        <v>35014</v>
      </c>
    </row>
    <row r="1553" spans="1:6" x14ac:dyDescent="0.3">
      <c r="A1553" s="15" t="s">
        <v>1805</v>
      </c>
      <c r="B1553" s="15">
        <f>VLOOKUP(A1553,개선_소멸위험지수_종합!A:F,2,0)</f>
        <v>14.8</v>
      </c>
      <c r="C1553" s="15">
        <f>VLOOKUP(A1553,개선_소멸위험지수_종합!A:F,3,0)</f>
        <v>36.6</v>
      </c>
      <c r="D1553" s="15">
        <f>VLOOKUP(A1553,개선_소멸위험지수_종합!A:F,4,0)</f>
        <v>0.95899999999999996</v>
      </c>
      <c r="E1553" s="15">
        <f>VLOOKUP(A1553,개선_소멸위험지수_종합!A:F,5,0)</f>
        <v>48.2</v>
      </c>
      <c r="F1553" s="15">
        <f>VLOOKUP(A1553,개선_소멸위험지수_종합!A:F,6,0)</f>
        <v>32412</v>
      </c>
    </row>
    <row r="1554" spans="1:6" x14ac:dyDescent="0.3">
      <c r="A1554" s="15" t="s">
        <v>1925</v>
      </c>
      <c r="B1554" s="15">
        <f>VLOOKUP(A1554,개선_소멸위험지수_종합!A:F,2,0)</f>
        <v>15</v>
      </c>
      <c r="C1554" s="15">
        <f>VLOOKUP(A1554,개선_소멸위험지수_종합!A:F,3,0)</f>
        <v>38.799999999999997</v>
      </c>
      <c r="D1554" s="15">
        <f>VLOOKUP(A1554,개선_소멸위험지수_종합!A:F,4,0)</f>
        <v>0.96</v>
      </c>
      <c r="E1554" s="15">
        <f>VLOOKUP(A1554,개선_소멸위험지수_종합!A:F,5,0)</f>
        <v>43.7</v>
      </c>
      <c r="F1554" s="15">
        <f>VLOOKUP(A1554,개선_소멸위험지수_종합!A:F,6,0)</f>
        <v>65057</v>
      </c>
    </row>
    <row r="1555" spans="1:6" x14ac:dyDescent="0.3">
      <c r="A1555" s="15" t="s">
        <v>1889</v>
      </c>
      <c r="B1555" s="15">
        <f>VLOOKUP(A1555,개선_소멸위험지수_종합!A:F,2,0)</f>
        <v>6</v>
      </c>
      <c r="C1555" s="15">
        <f>VLOOKUP(A1555,개선_소멸위험지수_종합!A:F,3,0)</f>
        <v>39.799999999999997</v>
      </c>
      <c r="D1555" s="15">
        <f>VLOOKUP(A1555,개선_소멸위험지수_종합!A:F,4,0)</f>
        <v>0.94799999999999995</v>
      </c>
      <c r="E1555" s="15">
        <f>VLOOKUP(A1555,개선_소멸위험지수_종합!A:F,5,0)</f>
        <v>46.5</v>
      </c>
      <c r="F1555" s="15">
        <f>VLOOKUP(A1555,개선_소멸위험지수_종합!A:F,6,0)</f>
        <v>55184</v>
      </c>
    </row>
    <row r="1556" spans="1:6" x14ac:dyDescent="0.3">
      <c r="A1556" s="15" t="s">
        <v>1853</v>
      </c>
      <c r="B1556" s="15">
        <f>VLOOKUP(A1556,개선_소멸위험지수_종합!A:F,2,0)</f>
        <v>6.5</v>
      </c>
      <c r="C1556" s="15">
        <f>VLOOKUP(A1556,개선_소멸위험지수_종합!A:F,3,0)</f>
        <v>33.4</v>
      </c>
      <c r="D1556" s="15">
        <f>VLOOKUP(A1556,개선_소멸위험지수_종합!A:F,4,0)</f>
        <v>0.96799999999999997</v>
      </c>
      <c r="E1556" s="15">
        <f>VLOOKUP(A1556,개선_소멸위험지수_종합!A:F,5,0)</f>
        <v>48.9</v>
      </c>
      <c r="F1556" s="15">
        <f>VLOOKUP(A1556,개선_소멸위험지수_종합!A:F,6,0)</f>
        <v>89907</v>
      </c>
    </row>
    <row r="1557" spans="1:6" x14ac:dyDescent="0.3">
      <c r="A1557" s="15" t="s">
        <v>1919</v>
      </c>
      <c r="B1557" s="15">
        <f>VLOOKUP(A1557,개선_소멸위험지수_종합!A:F,2,0)</f>
        <v>11.5</v>
      </c>
      <c r="C1557" s="15">
        <f>VLOOKUP(A1557,개선_소멸위험지수_종합!A:F,3,0)</f>
        <v>30.9</v>
      </c>
      <c r="D1557" s="15">
        <f>VLOOKUP(A1557,개선_소멸위험지수_종합!A:F,4,0)</f>
        <v>0.97</v>
      </c>
      <c r="E1557" s="15">
        <f>VLOOKUP(A1557,개선_소멸위험지수_종합!A:F,5,0)</f>
        <v>38.5</v>
      </c>
      <c r="F1557" s="15">
        <f>VLOOKUP(A1557,개선_소멸위험지수_종합!A:F,6,0)</f>
        <v>30302</v>
      </c>
    </row>
    <row r="1558" spans="1:6" x14ac:dyDescent="0.3">
      <c r="A1558" s="15" t="s">
        <v>1883</v>
      </c>
      <c r="B1558" s="15">
        <f>VLOOKUP(A1558,개선_소멸위험지수_종합!A:F,2,0)</f>
        <v>17.600000000000001</v>
      </c>
      <c r="C1558" s="15">
        <f>VLOOKUP(A1558,개선_소멸위험지수_종합!A:F,3,0)</f>
        <v>34.4</v>
      </c>
      <c r="D1558" s="15">
        <f>VLOOKUP(A1558,개선_소멸위험지수_종합!A:F,4,0)</f>
        <v>0.95599999999999996</v>
      </c>
      <c r="E1558" s="15">
        <f>VLOOKUP(A1558,개선_소멸위험지수_종합!A:F,5,0)</f>
        <v>46.2</v>
      </c>
      <c r="F1558" s="15">
        <f>VLOOKUP(A1558,개선_소멸위험지수_종합!A:F,6,0)</f>
        <v>50196</v>
      </c>
    </row>
    <row r="1559" spans="1:6" x14ac:dyDescent="0.3">
      <c r="A1559" s="15" t="s">
        <v>1901</v>
      </c>
      <c r="B1559" s="15">
        <f>VLOOKUP(A1559,개선_소멸위험지수_종합!A:F,2,0)</f>
        <v>8.6999999999999993</v>
      </c>
      <c r="C1559" s="15">
        <f>VLOOKUP(A1559,개선_소멸위험지수_종합!A:F,3,0)</f>
        <v>31.3</v>
      </c>
      <c r="D1559" s="15">
        <f>VLOOKUP(A1559,개선_소멸위험지수_종합!A:F,4,0)</f>
        <v>0.96</v>
      </c>
      <c r="E1559" s="15">
        <f>VLOOKUP(A1559,개선_소멸위험지수_종합!A:F,5,0)</f>
        <v>51.6</v>
      </c>
      <c r="F1559" s="15">
        <f>VLOOKUP(A1559,개선_소멸위험지수_종합!A:F,6,0)</f>
        <v>42606</v>
      </c>
    </row>
    <row r="1560" spans="1:6" x14ac:dyDescent="0.3">
      <c r="A1560" s="15" t="s">
        <v>1895</v>
      </c>
      <c r="B1560" s="15">
        <f>VLOOKUP(A1560,개선_소멸위험지수_종합!A:F,2,0)</f>
        <v>12.9</v>
      </c>
      <c r="C1560" s="15">
        <f>VLOOKUP(A1560,개선_소멸위험지수_종합!A:F,3,0)</f>
        <v>33.5</v>
      </c>
      <c r="D1560" s="15">
        <f>VLOOKUP(A1560,개선_소멸위험지수_종합!A:F,4,0)</f>
        <v>0.95899999999999996</v>
      </c>
      <c r="E1560" s="15">
        <f>VLOOKUP(A1560,개선_소멸위험지수_종합!A:F,5,0)</f>
        <v>54.2</v>
      </c>
      <c r="F1560" s="15">
        <f>VLOOKUP(A1560,개선_소멸위험지수_종합!A:F,6,0)</f>
        <v>47986</v>
      </c>
    </row>
    <row r="1561" spans="1:6" x14ac:dyDescent="0.3">
      <c r="A1561" s="15" t="s">
        <v>1913</v>
      </c>
      <c r="B1561" s="15">
        <f>VLOOKUP(A1561,개선_소멸위험지수_종합!A:F,2,0)</f>
        <v>15.1</v>
      </c>
      <c r="C1561" s="15">
        <f>VLOOKUP(A1561,개선_소멸위험지수_종합!A:F,3,0)</f>
        <v>40.5</v>
      </c>
      <c r="D1561" s="15">
        <f>VLOOKUP(A1561,개선_소멸위험지수_종합!A:F,4,0)</f>
        <v>0.94799999999999995</v>
      </c>
      <c r="E1561" s="15">
        <f>VLOOKUP(A1561,개선_소멸위험지수_종합!A:F,5,0)</f>
        <v>39.4</v>
      </c>
      <c r="F1561" s="15">
        <f>VLOOKUP(A1561,개선_소멸위험지수_종합!A:F,6,0)</f>
        <v>29269</v>
      </c>
    </row>
    <row r="1562" spans="1:6" x14ac:dyDescent="0.3">
      <c r="A1562" s="15" t="s">
        <v>1871</v>
      </c>
      <c r="B1562" s="15">
        <f>VLOOKUP(A1562,개선_소멸위험지수_종합!A:F,2,0)</f>
        <v>12.8</v>
      </c>
      <c r="C1562" s="15">
        <f>VLOOKUP(A1562,개선_소멸위험지수_종합!A:F,3,0)</f>
        <v>33.5</v>
      </c>
      <c r="D1562" s="15">
        <f>VLOOKUP(A1562,개선_소멸위험지수_종합!A:F,4,0)</f>
        <v>0.96799999999999997</v>
      </c>
      <c r="E1562" s="15">
        <f>VLOOKUP(A1562,개선_소멸위험지수_종합!A:F,5,0)</f>
        <v>63.6</v>
      </c>
      <c r="F1562" s="15">
        <f>VLOOKUP(A1562,개선_소멸위험지수_종합!A:F,6,0)</f>
        <v>37008</v>
      </c>
    </row>
    <row r="1563" spans="1:6" x14ac:dyDescent="0.3">
      <c r="A1563" s="15" t="s">
        <v>2009</v>
      </c>
      <c r="B1563" s="15">
        <f>VLOOKUP(A1563,개선_소멸위험지수_종합!A:F,2,0)</f>
        <v>13.3</v>
      </c>
      <c r="C1563" s="15">
        <f>VLOOKUP(A1563,개선_소멸위험지수_종합!A:F,3,0)</f>
        <v>30.6</v>
      </c>
      <c r="D1563" s="15">
        <f>VLOOKUP(A1563,개선_소멸위험지수_종합!A:F,4,0)</f>
        <v>0.95</v>
      </c>
      <c r="E1563" s="15">
        <f>VLOOKUP(A1563,개선_소멸위험지수_종합!A:F,5,0)</f>
        <v>42.5</v>
      </c>
      <c r="F1563" s="15">
        <f>VLOOKUP(A1563,개선_소멸위험지수_종합!A:F,6,0)</f>
        <v>642011</v>
      </c>
    </row>
    <row r="1564" spans="1:6" x14ac:dyDescent="0.3">
      <c r="A1564" s="15" t="s">
        <v>1949</v>
      </c>
      <c r="B1564" s="15">
        <f>VLOOKUP(A1564,개선_소멸위험지수_종합!A:F,2,0)</f>
        <v>11</v>
      </c>
      <c r="C1564" s="15">
        <f>VLOOKUP(A1564,개선_소멸위험지수_종합!A:F,3,0)</f>
        <v>33.799999999999997</v>
      </c>
      <c r="D1564" s="15">
        <f>VLOOKUP(A1564,개선_소멸위험지수_종합!A:F,4,0)</f>
        <v>0.95799999999999996</v>
      </c>
      <c r="E1564" s="15">
        <f>VLOOKUP(A1564,개선_소멸위험지수_종합!A:F,5,0)</f>
        <v>44.2</v>
      </c>
      <c r="F1564" s="15">
        <f>VLOOKUP(A1564,개선_소멸위험지수_종합!A:F,6,0)</f>
        <v>258393</v>
      </c>
    </row>
    <row r="1565" spans="1:6" x14ac:dyDescent="0.3">
      <c r="A1565" s="15" t="s">
        <v>1991</v>
      </c>
      <c r="B1565" s="15">
        <f>VLOOKUP(A1565,개선_소멸위험지수_종합!A:F,2,0)</f>
        <v>6.7</v>
      </c>
      <c r="C1565" s="15">
        <f>VLOOKUP(A1565,개선_소멸위험지수_종합!A:F,3,0)</f>
        <v>30.6</v>
      </c>
      <c r="D1565" s="15">
        <f>VLOOKUP(A1565,개선_소멸위험지수_종합!A:F,4,0)</f>
        <v>0.95099999999999996</v>
      </c>
      <c r="E1565" s="15">
        <f>VLOOKUP(A1565,개선_소멸위험지수_종합!A:F,5,0)</f>
        <v>43.9</v>
      </c>
      <c r="F1565" s="15">
        <f>VLOOKUP(A1565,개선_소멸위험지수_종합!A:F,6,0)</f>
        <v>267067</v>
      </c>
    </row>
    <row r="1566" spans="1:6" x14ac:dyDescent="0.3">
      <c r="A1566" s="15" t="s">
        <v>2015</v>
      </c>
      <c r="B1566" s="15">
        <f>VLOOKUP(A1566,개선_소멸위험지수_종합!A:F,2,0)</f>
        <v>12.4</v>
      </c>
      <c r="C1566" s="15">
        <f>VLOOKUP(A1566,개선_소멸위험지수_종합!A:F,3,0)</f>
        <v>34.700000000000003</v>
      </c>
      <c r="D1566" s="15">
        <f>VLOOKUP(A1566,개선_소멸위험지수_종합!A:F,4,0)</f>
        <v>0.96299999999999997</v>
      </c>
      <c r="E1566" s="15">
        <f>VLOOKUP(A1566,개선_소멸위험지수_종합!A:F,5,0)</f>
        <v>44.2</v>
      </c>
      <c r="F1566" s="15">
        <f>VLOOKUP(A1566,개선_소멸위험지수_종합!A:F,6,0)</f>
        <v>102331</v>
      </c>
    </row>
    <row r="1567" spans="1:6" x14ac:dyDescent="0.3">
      <c r="A1567" s="15" t="s">
        <v>1961</v>
      </c>
      <c r="B1567" s="15">
        <f>VLOOKUP(A1567,개선_소멸위험지수_종합!A:F,2,0)</f>
        <v>11.8</v>
      </c>
      <c r="C1567" s="15">
        <f>VLOOKUP(A1567,개선_소멸위험지수_종합!A:F,3,0)</f>
        <v>32</v>
      </c>
      <c r="D1567" s="15">
        <f>VLOOKUP(A1567,개선_소멸위험지수_종합!A:F,4,0)</f>
        <v>0.95099999999999996</v>
      </c>
      <c r="E1567" s="15">
        <f>VLOOKUP(A1567,개선_소멸위험지수_종합!A:F,5,0)</f>
        <v>43.4</v>
      </c>
      <c r="F1567" s="15">
        <f>VLOOKUP(A1567,개선_소멸위험지수_종합!A:F,6,0)</f>
        <v>75796</v>
      </c>
    </row>
    <row r="1568" spans="1:6" x14ac:dyDescent="0.3">
      <c r="A1568" s="15" t="s">
        <v>1955</v>
      </c>
      <c r="B1568" s="15">
        <f>VLOOKUP(A1568,개선_소멸위험지수_종합!A:F,2,0)</f>
        <v>9.1999999999999993</v>
      </c>
      <c r="C1568" s="15">
        <f>VLOOKUP(A1568,개선_소멸위험지수_종합!A:F,3,0)</f>
        <v>36.200000000000003</v>
      </c>
      <c r="D1568" s="15">
        <f>VLOOKUP(A1568,개선_소멸위험지수_종합!A:F,4,0)</f>
        <v>0.94499999999999995</v>
      </c>
      <c r="E1568" s="15">
        <f>VLOOKUP(A1568,개선_소멸위험지수_종합!A:F,5,0)</f>
        <v>47</v>
      </c>
      <c r="F1568" s="15">
        <f>VLOOKUP(A1568,개선_소멸위험지수_종합!A:F,6,0)</f>
        <v>76933</v>
      </c>
    </row>
    <row r="1569" spans="1:6" x14ac:dyDescent="0.3">
      <c r="A1569" s="15" t="s">
        <v>1985</v>
      </c>
      <c r="B1569" s="15">
        <f>VLOOKUP(A1569,개선_소멸위험지수_종합!A:F,2,0)</f>
        <v>14.2</v>
      </c>
      <c r="C1569" s="15">
        <f>VLOOKUP(A1569,개선_소멸위험지수_종합!A:F,3,0)</f>
        <v>34.9</v>
      </c>
      <c r="D1569" s="15">
        <f>VLOOKUP(A1569,개선_소멸위험지수_종합!A:F,4,0)</f>
        <v>0.96199999999999997</v>
      </c>
      <c r="E1569" s="15">
        <f>VLOOKUP(A1569,개선_소멸위험지수_종합!A:F,5,0)</f>
        <v>45.5</v>
      </c>
      <c r="F1569" s="15">
        <f>VLOOKUP(A1569,개선_소멸위험지수_종합!A:F,6,0)</f>
        <v>89286</v>
      </c>
    </row>
    <row r="1570" spans="1:6" x14ac:dyDescent="0.3">
      <c r="A1570" s="15" t="s">
        <v>2021</v>
      </c>
      <c r="B1570" s="15">
        <f>VLOOKUP(A1570,개선_소멸위험지수_종합!A:F,2,0)</f>
        <v>5.6</v>
      </c>
      <c r="C1570" s="15">
        <f>VLOOKUP(A1570,개선_소멸위험지수_종합!A:F,3,0)</f>
        <v>28.1</v>
      </c>
      <c r="D1570" s="15">
        <f>VLOOKUP(A1570,개선_소멸위험지수_종합!A:F,4,0)</f>
        <v>0.96499999999999997</v>
      </c>
      <c r="E1570" s="15">
        <f>VLOOKUP(A1570,개선_소멸위험지수_종합!A:F,5,0)</f>
        <v>49.8</v>
      </c>
      <c r="F1570" s="15">
        <f>VLOOKUP(A1570,개선_소멸위험지수_종합!A:F,6,0)</f>
        <v>24115</v>
      </c>
    </row>
    <row r="1571" spans="1:6" x14ac:dyDescent="0.3">
      <c r="A1571" s="15" t="s">
        <v>1967</v>
      </c>
      <c r="B1571" s="15">
        <f>VLOOKUP(A1571,개선_소멸위험지수_종합!A:F,2,0)</f>
        <v>8.1</v>
      </c>
      <c r="C1571" s="15">
        <f>VLOOKUP(A1571,개선_소멸위험지수_종합!A:F,3,0)</f>
        <v>34.200000000000003</v>
      </c>
      <c r="D1571" s="15">
        <f>VLOOKUP(A1571,개선_소멸위험지수_종합!A:F,4,0)</f>
        <v>0.95699999999999996</v>
      </c>
      <c r="E1571" s="15">
        <f>VLOOKUP(A1571,개선_소멸위험지수_종합!A:F,5,0)</f>
        <v>49.2</v>
      </c>
      <c r="F1571" s="15">
        <f>VLOOKUP(A1571,개선_소멸위험지수_종합!A:F,6,0)</f>
        <v>22994</v>
      </c>
    </row>
    <row r="1572" spans="1:6" x14ac:dyDescent="0.3">
      <c r="A1572" s="15" t="s">
        <v>2003</v>
      </c>
      <c r="B1572" s="15">
        <f>VLOOKUP(A1572,개선_소멸위험지수_종합!A:F,2,0)</f>
        <v>10.8</v>
      </c>
      <c r="C1572" s="15">
        <f>VLOOKUP(A1572,개선_소멸위험지수_종합!A:F,3,0)</f>
        <v>32</v>
      </c>
      <c r="D1572" s="15">
        <f>VLOOKUP(A1572,개선_소멸위험지수_종합!A:F,4,0)</f>
        <v>0.96699999999999997</v>
      </c>
      <c r="E1572" s="15">
        <f>VLOOKUP(A1572,개선_소멸위험지수_종합!A:F,5,0)</f>
        <v>46.4</v>
      </c>
      <c r="F1572" s="15">
        <f>VLOOKUP(A1572,개선_소멸위험지수_종합!A:F,6,0)</f>
        <v>20938</v>
      </c>
    </row>
    <row r="1573" spans="1:6" x14ac:dyDescent="0.3">
      <c r="A1573" s="15" t="s">
        <v>1997</v>
      </c>
      <c r="B1573" s="15">
        <f>VLOOKUP(A1573,개선_소멸위험지수_종합!A:F,2,0)</f>
        <v>13.2</v>
      </c>
      <c r="C1573" s="15">
        <f>VLOOKUP(A1573,개선_소멸위험지수_종합!A:F,3,0)</f>
        <v>35.9</v>
      </c>
      <c r="D1573" s="15">
        <f>VLOOKUP(A1573,개선_소멸위험지수_종합!A:F,4,0)</f>
        <v>0.95799999999999996</v>
      </c>
      <c r="E1573" s="15">
        <f>VLOOKUP(A1573,개선_소멸위험지수_종합!A:F,5,0)</f>
        <v>46.8</v>
      </c>
      <c r="F1573" s="15">
        <f>VLOOKUP(A1573,개선_소멸위험지수_종합!A:F,6,0)</f>
        <v>25642</v>
      </c>
    </row>
    <row r="1574" spans="1:6" x14ac:dyDescent="0.3">
      <c r="A1574" s="15" t="s">
        <v>1979</v>
      </c>
      <c r="B1574" s="15">
        <f>VLOOKUP(A1574,개선_소멸위험지수_종합!A:F,2,0)</f>
        <v>13</v>
      </c>
      <c r="C1574" s="15">
        <f>VLOOKUP(A1574,개선_소멸위험지수_종합!A:F,3,0)</f>
        <v>30.1</v>
      </c>
      <c r="D1574" s="15">
        <f>VLOOKUP(A1574,개선_소멸위험지수_종합!A:F,4,0)</f>
        <v>0.94499999999999995</v>
      </c>
      <c r="E1574" s="15">
        <f>VLOOKUP(A1574,개선_소멸위험지수_종합!A:F,5,0)</f>
        <v>54.9</v>
      </c>
      <c r="F1574" s="15">
        <f>VLOOKUP(A1574,개선_소멸위험지수_종합!A:F,6,0)</f>
        <v>25958</v>
      </c>
    </row>
    <row r="1575" spans="1:6" x14ac:dyDescent="0.3">
      <c r="A1575" s="15" t="s">
        <v>1943</v>
      </c>
      <c r="B1575" s="15">
        <f>VLOOKUP(A1575,개선_소멸위험지수_종합!A:F,2,0)</f>
        <v>10.7</v>
      </c>
      <c r="C1575" s="15">
        <f>VLOOKUP(A1575,개선_소멸위험지수_종합!A:F,3,0)</f>
        <v>34</v>
      </c>
      <c r="D1575" s="15">
        <f>VLOOKUP(A1575,개선_소멸위험지수_종합!A:F,4,0)</f>
        <v>0.95399999999999996</v>
      </c>
      <c r="E1575" s="15">
        <f>VLOOKUP(A1575,개선_소멸위험지수_종합!A:F,5,0)</f>
        <v>47.6</v>
      </c>
      <c r="F1575" s="15">
        <f>VLOOKUP(A1575,개선_소멸위험지수_종합!A:F,6,0)</f>
        <v>51608</v>
      </c>
    </row>
    <row r="1576" spans="1:6" x14ac:dyDescent="0.3">
      <c r="A1576" s="15" t="s">
        <v>1973</v>
      </c>
      <c r="B1576" s="15">
        <f>VLOOKUP(A1576,개선_소멸위험지수_종합!A:F,2,0)</f>
        <v>12.9</v>
      </c>
      <c r="C1576" s="15">
        <f>VLOOKUP(A1576,개선_소멸위험지수_종합!A:F,3,0)</f>
        <v>37.1</v>
      </c>
      <c r="D1576" s="15">
        <f>VLOOKUP(A1576,개선_소멸위험지수_종합!A:F,4,0)</f>
        <v>0.95299999999999996</v>
      </c>
      <c r="E1576" s="15">
        <f>VLOOKUP(A1576,개선_소멸위험지수_종합!A:F,5,0)</f>
        <v>44.4</v>
      </c>
      <c r="F1576" s="15">
        <f>VLOOKUP(A1576,개선_소멸위험지수_종합!A:F,6,0)</f>
        <v>49041</v>
      </c>
    </row>
    <row r="1577" spans="1:6" x14ac:dyDescent="0.3">
      <c r="A1577" s="15" t="s">
        <v>2039</v>
      </c>
      <c r="B1577" s="15">
        <f>VLOOKUP(A1577,개선_소멸위험지수_종합!A:F,2,0)</f>
        <v>12.9</v>
      </c>
      <c r="C1577" s="15">
        <f>VLOOKUP(A1577,개선_소멸위험지수_종합!A:F,3,0)</f>
        <v>35.799999999999997</v>
      </c>
      <c r="D1577" s="15">
        <f>VLOOKUP(A1577,개선_소멸위험지수_종합!A:F,4,0)</f>
        <v>0.95799999999999996</v>
      </c>
      <c r="E1577" s="15">
        <f>VLOOKUP(A1577,개선_소멸위험지수_종합!A:F,5,0)</f>
        <v>55.1</v>
      </c>
      <c r="F1577" s="15">
        <f>VLOOKUP(A1577,개선_소멸위험지수_종합!A:F,6,0)</f>
        <v>489824</v>
      </c>
    </row>
    <row r="1578" spans="1:6" x14ac:dyDescent="0.3">
      <c r="A1578" s="15" t="s">
        <v>2033</v>
      </c>
      <c r="B1578" s="15">
        <f>VLOOKUP(A1578,개선_소멸위험지수_종합!A:F,2,0)</f>
        <v>13.2</v>
      </c>
      <c r="C1578" s="15">
        <f>VLOOKUP(A1578,개선_소멸위험지수_종합!A:F,3,0)</f>
        <v>36.5</v>
      </c>
      <c r="D1578" s="15">
        <f>VLOOKUP(A1578,개선_소멸위험지수_종합!A:F,4,0)</f>
        <v>0.95299999999999996</v>
      </c>
      <c r="E1578" s="15">
        <f>VLOOKUP(A1578,개선_소멸위험지수_종합!A:F,5,0)</f>
        <v>44.9</v>
      </c>
      <c r="F1578" s="15">
        <f>VLOOKUP(A1578,개선_소멸위험지수_종합!A:F,6,0)</f>
        <v>182354</v>
      </c>
    </row>
    <row r="1579" spans="1:6" x14ac:dyDescent="0.3">
      <c r="A1579" s="15" t="s">
        <v>2117</v>
      </c>
      <c r="B1579" s="15">
        <f>VLOOKUP(A1579,개선_소멸위험지수_종합!A:F,2,0)</f>
        <v>11.7</v>
      </c>
      <c r="C1579" s="15">
        <f>VLOOKUP(A1579,개선_소멸위험지수_종합!A:F,3,0)</f>
        <v>30.2</v>
      </c>
      <c r="D1579" s="15">
        <f>VLOOKUP(A1579,개선_소멸위험지수_종합!A:F,4,0)</f>
        <v>0.94299999999999995</v>
      </c>
      <c r="E1579" s="15">
        <f>VLOOKUP(A1579,개선_소멸위험지수_종합!A:F,5,0)</f>
        <v>53</v>
      </c>
      <c r="F1579" s="15">
        <f>VLOOKUP(A1579,개선_소멸위험지수_종합!A:F,6,0)</f>
        <v>670612</v>
      </c>
    </row>
    <row r="1580" spans="1:6" x14ac:dyDescent="0.3">
      <c r="A1580" s="15" t="s">
        <v>2057</v>
      </c>
      <c r="B1580" s="15">
        <f>VLOOKUP(A1580,개선_소멸위험지수_종합!A:F,2,0)</f>
        <v>13.4</v>
      </c>
      <c r="C1580" s="15">
        <f>VLOOKUP(A1580,개선_소멸위험지수_종합!A:F,3,0)</f>
        <v>33</v>
      </c>
      <c r="D1580" s="15">
        <f>VLOOKUP(A1580,개선_소멸위험지수_종합!A:F,4,0)</f>
        <v>0.93899999999999995</v>
      </c>
      <c r="E1580" s="15">
        <f>VLOOKUP(A1580,개선_소멸위험지수_종합!A:F,5,0)</f>
        <v>54.6</v>
      </c>
      <c r="F1580" s="15">
        <f>VLOOKUP(A1580,개선_소멸위험지수_종합!A:F,6,0)</f>
        <v>101191</v>
      </c>
    </row>
    <row r="1581" spans="1:6" x14ac:dyDescent="0.3">
      <c r="A1581" s="15" t="s">
        <v>2081</v>
      </c>
      <c r="B1581" s="15">
        <f>VLOOKUP(A1581,개선_소멸위험지수_종합!A:F,2,0)</f>
        <v>14.4</v>
      </c>
      <c r="C1581" s="15">
        <f>VLOOKUP(A1581,개선_소멸위험지수_종합!A:F,3,0)</f>
        <v>35</v>
      </c>
      <c r="D1581" s="15">
        <f>VLOOKUP(A1581,개선_소멸위험지수_종합!A:F,4,0)</f>
        <v>0.96299999999999997</v>
      </c>
      <c r="E1581" s="15">
        <f>VLOOKUP(A1581,개선_소멸위험지수_종합!A:F,5,0)</f>
        <v>45</v>
      </c>
      <c r="F1581" s="15">
        <f>VLOOKUP(A1581,개선_소멸위험지수_종합!A:F,6,0)</f>
        <v>96897</v>
      </c>
    </row>
    <row r="1582" spans="1:6" x14ac:dyDescent="0.3">
      <c r="A1582" s="15" t="s">
        <v>2105</v>
      </c>
      <c r="B1582" s="15">
        <f>VLOOKUP(A1582,개선_소멸위험지수_종합!A:F,2,0)</f>
        <v>10.199999999999999</v>
      </c>
      <c r="C1582" s="15">
        <f>VLOOKUP(A1582,개선_소멸위험지수_종합!A:F,3,0)</f>
        <v>34.700000000000003</v>
      </c>
      <c r="D1582" s="15">
        <f>VLOOKUP(A1582,개선_소멸위험지수_종합!A:F,4,0)</f>
        <v>0.95799999999999996</v>
      </c>
      <c r="E1582" s="15">
        <f>VLOOKUP(A1582,개선_소멸위험지수_종합!A:F,5,0)</f>
        <v>40.700000000000003</v>
      </c>
      <c r="F1582" s="15">
        <f>VLOOKUP(A1582,개선_소멸위험지수_종합!A:F,6,0)</f>
        <v>340467</v>
      </c>
    </row>
    <row r="1583" spans="1:6" x14ac:dyDescent="0.3">
      <c r="A1583" s="15" t="s">
        <v>2093</v>
      </c>
      <c r="B1583" s="15">
        <f>VLOOKUP(A1583,개선_소멸위험지수_종합!A:F,2,0)</f>
        <v>10.4</v>
      </c>
      <c r="C1583" s="15">
        <f>VLOOKUP(A1583,개선_소멸위험지수_종합!A:F,3,0)</f>
        <v>33.1</v>
      </c>
      <c r="D1583" s="15">
        <f>VLOOKUP(A1583,개선_소멸위험지수_종합!A:F,4,0)</f>
        <v>0.93500000000000005</v>
      </c>
      <c r="E1583" s="15">
        <f>VLOOKUP(A1583,개선_소멸위험지수_종합!A:F,5,0)</f>
        <v>44.7</v>
      </c>
      <c r="F1583" s="15">
        <f>VLOOKUP(A1583,개선_소멸위험지수_종합!A:F,6,0)</f>
        <v>178782</v>
      </c>
    </row>
    <row r="1584" spans="1:6" x14ac:dyDescent="0.3">
      <c r="A1584" s="15" t="s">
        <v>2069</v>
      </c>
      <c r="B1584" s="15">
        <f>VLOOKUP(A1584,개선_소멸위험지수_종합!A:F,2,0)</f>
        <v>10.5</v>
      </c>
      <c r="C1584" s="15">
        <f>VLOOKUP(A1584,개선_소멸위험지수_종합!A:F,3,0)</f>
        <v>33.9</v>
      </c>
      <c r="D1584" s="15">
        <f>VLOOKUP(A1584,개선_소멸위험지수_종합!A:F,4,0)</f>
        <v>0.95</v>
      </c>
      <c r="E1584" s="15">
        <f>VLOOKUP(A1584,개선_소멸위험지수_종합!A:F,5,0)</f>
        <v>56.8</v>
      </c>
      <c r="F1584" s="15">
        <f>VLOOKUP(A1584,개선_소멸위험지수_종합!A:F,6,0)</f>
        <v>111354</v>
      </c>
    </row>
    <row r="1585" spans="1:6" x14ac:dyDescent="0.3">
      <c r="A1585" s="15" t="s">
        <v>2051</v>
      </c>
      <c r="B1585" s="15">
        <f>VLOOKUP(A1585,개선_소멸위험지수_종합!A:F,2,0)</f>
        <v>10.7</v>
      </c>
      <c r="C1585" s="15">
        <f>VLOOKUP(A1585,개선_소멸위험지수_종합!A:F,3,0)</f>
        <v>30.1</v>
      </c>
      <c r="D1585" s="15">
        <f>VLOOKUP(A1585,개선_소멸위험지수_종합!A:F,4,0)</f>
        <v>0.96899999999999997</v>
      </c>
      <c r="E1585" s="15">
        <f>VLOOKUP(A1585,개선_소멸위험지수_종합!A:F,5,0)</f>
        <v>50.4</v>
      </c>
      <c r="F1585" s="15">
        <f>VLOOKUP(A1585,개선_소멸위험지수_종합!A:F,6,0)</f>
        <v>43271</v>
      </c>
    </row>
    <row r="1586" spans="1:6" x14ac:dyDescent="0.3">
      <c r="A1586" s="15" t="s">
        <v>2075</v>
      </c>
      <c r="B1586" s="15">
        <f>VLOOKUP(A1586,개선_소멸위험지수_종합!A:F,2,0)</f>
        <v>15.2</v>
      </c>
      <c r="C1586" s="15">
        <f>VLOOKUP(A1586,개선_소멸위험지수_종합!A:F,3,0)</f>
        <v>32.9</v>
      </c>
      <c r="D1586" s="15">
        <f>VLOOKUP(A1586,개선_소멸위험지수_종합!A:F,4,0)</f>
        <v>0.93600000000000005</v>
      </c>
      <c r="E1586" s="15">
        <f>VLOOKUP(A1586,개선_소멸위험지수_종합!A:F,5,0)</f>
        <v>43.7</v>
      </c>
      <c r="F1586" s="15">
        <f>VLOOKUP(A1586,개선_소멸위험지수_종합!A:F,6,0)</f>
        <v>171248</v>
      </c>
    </row>
    <row r="1587" spans="1:6" x14ac:dyDescent="0.3">
      <c r="A1587" s="15" t="s">
        <v>2063</v>
      </c>
      <c r="B1587" s="15">
        <f>VLOOKUP(A1587,개선_소멸위험지수_종합!A:F,2,0)</f>
        <v>15</v>
      </c>
      <c r="C1587" s="15">
        <f>VLOOKUP(A1587,개선_소멸위험지수_종합!A:F,3,0)</f>
        <v>31.6</v>
      </c>
      <c r="D1587" s="15">
        <f>VLOOKUP(A1587,개선_소멸위험지수_종합!A:F,4,0)</f>
        <v>0.93200000000000005</v>
      </c>
      <c r="E1587" s="15">
        <f>VLOOKUP(A1587,개선_소멸위험지수_종합!A:F,5,0)</f>
        <v>54.5</v>
      </c>
      <c r="F1587" s="15">
        <f>VLOOKUP(A1587,개선_소멸위험지수_종합!A:F,6,0)</f>
        <v>50668</v>
      </c>
    </row>
    <row r="1588" spans="1:6" x14ac:dyDescent="0.3">
      <c r="A1588" s="15" t="s">
        <v>2087</v>
      </c>
      <c r="B1588" s="15">
        <f>VLOOKUP(A1588,개선_소멸위험지수_종합!A:F,2,0)</f>
        <v>7.2</v>
      </c>
      <c r="C1588" s="15">
        <f>VLOOKUP(A1588,개선_소멸위험지수_종합!A:F,3,0)</f>
        <v>32.700000000000003</v>
      </c>
      <c r="D1588" s="15">
        <f>VLOOKUP(A1588,개선_소멸위험지수_종합!A:F,4,0)</f>
        <v>0.95499999999999996</v>
      </c>
      <c r="E1588" s="15">
        <f>VLOOKUP(A1588,개선_소멸위험지수_종합!A:F,5,0)</f>
        <v>60.4</v>
      </c>
      <c r="F1588" s="15">
        <f>VLOOKUP(A1588,개선_소멸위험지수_종합!A:F,6,0)</f>
        <v>61797</v>
      </c>
    </row>
    <row r="1589" spans="1:6" x14ac:dyDescent="0.3">
      <c r="A1589" s="15" t="s">
        <v>2099</v>
      </c>
      <c r="B1589" s="15">
        <f>VLOOKUP(A1589,개선_소멸위험지수_종합!A:F,2,0)</f>
        <v>8.3000000000000007</v>
      </c>
      <c r="C1589" s="15">
        <f>VLOOKUP(A1589,개선_소멸위험지수_종합!A:F,3,0)</f>
        <v>34.299999999999997</v>
      </c>
      <c r="D1589" s="15">
        <f>VLOOKUP(A1589,개선_소멸위험지수_종합!A:F,4,0)</f>
        <v>0.95399999999999996</v>
      </c>
      <c r="E1589" s="15">
        <f>VLOOKUP(A1589,개선_소멸위험지수_종합!A:F,5,0)</f>
        <v>55</v>
      </c>
      <c r="F1589" s="15">
        <f>VLOOKUP(A1589,개선_소멸위험지수_종합!A:F,6,0)</f>
        <v>49663</v>
      </c>
    </row>
    <row r="1590" spans="1:6" x14ac:dyDescent="0.3">
      <c r="A1590" s="15" t="s">
        <v>2123</v>
      </c>
      <c r="B1590" s="15">
        <f>VLOOKUP(A1590,개선_소멸위험지수_종합!A:F,2,0)</f>
        <v>14.8</v>
      </c>
      <c r="C1590" s="15">
        <f>VLOOKUP(A1590,개선_소멸위험지수_종합!A:F,3,0)</f>
        <v>32</v>
      </c>
      <c r="D1590" s="15">
        <f>VLOOKUP(A1590,개선_소멸위험지수_종합!A:F,4,0)</f>
        <v>0.95</v>
      </c>
      <c r="E1590" s="15">
        <f>VLOOKUP(A1590,개선_소멸위험지수_종합!A:F,5,0)</f>
        <v>53.5</v>
      </c>
      <c r="F1590" s="15">
        <f>VLOOKUP(A1590,개선_소멸위험지수_종합!A:F,6,0)</f>
        <v>30182</v>
      </c>
    </row>
    <row r="1591" spans="1:6" x14ac:dyDescent="0.3">
      <c r="A1591" s="15" t="s">
        <v>2135</v>
      </c>
      <c r="B1591" s="15">
        <f>VLOOKUP(A1591,개선_소멸위험지수_종합!A:F,2,0)</f>
        <v>9.6</v>
      </c>
      <c r="C1591" s="15">
        <f>VLOOKUP(A1591,개선_소멸위험지수_종합!A:F,3,0)</f>
        <v>36.4</v>
      </c>
      <c r="D1591" s="15">
        <f>VLOOKUP(A1591,개선_소멸위험지수_종합!A:F,4,0)</f>
        <v>0.94499999999999995</v>
      </c>
      <c r="E1591" s="15">
        <f>VLOOKUP(A1591,개선_소멸위험지수_종합!A:F,5,0)</f>
        <v>39.9</v>
      </c>
      <c r="F1591" s="15">
        <f>VLOOKUP(A1591,개선_소멸위험지수_종합!A:F,6,0)</f>
        <v>99051</v>
      </c>
    </row>
    <row r="1592" spans="1:6" x14ac:dyDescent="0.3">
      <c r="A1592" s="15" t="s">
        <v>2111</v>
      </c>
      <c r="B1592" s="15">
        <f>VLOOKUP(A1592,개선_소멸위험지수_종합!A:F,2,0)</f>
        <v>10</v>
      </c>
      <c r="C1592" s="15">
        <f>VLOOKUP(A1592,개선_소멸위험지수_종합!A:F,3,0)</f>
        <v>35.9</v>
      </c>
      <c r="D1592" s="15">
        <f>VLOOKUP(A1592,개선_소멸위험지수_종합!A:F,4,0)</f>
        <v>0.94899999999999995</v>
      </c>
      <c r="E1592" s="15">
        <f>VLOOKUP(A1592,개선_소멸위험지수_종합!A:F,5,0)</f>
        <v>44.3</v>
      </c>
      <c r="F1592" s="15">
        <f>VLOOKUP(A1592,개선_소멸위험지수_종합!A:F,6,0)</f>
        <v>77462</v>
      </c>
    </row>
    <row r="1593" spans="1:6" x14ac:dyDescent="0.3">
      <c r="A1593" s="15" t="s">
        <v>2129</v>
      </c>
      <c r="B1593" s="15">
        <f>VLOOKUP(A1593,개선_소멸위험지수_종합!A:F,2,0)</f>
        <v>9.1</v>
      </c>
      <c r="C1593" s="15">
        <f>VLOOKUP(A1593,개선_소멸위험지수_종합!A:F,3,0)</f>
        <v>34.6</v>
      </c>
      <c r="D1593" s="15">
        <f>VLOOKUP(A1593,개선_소멸위험지수_종합!A:F,4,0)</f>
        <v>0.96</v>
      </c>
      <c r="E1593" s="15">
        <f>VLOOKUP(A1593,개선_소멸위험지수_종합!A:F,5,0)</f>
        <v>41.8</v>
      </c>
      <c r="F1593" s="15">
        <f>VLOOKUP(A1593,개선_소멸위험지수_종합!A:F,6,0)</f>
        <v>60913</v>
      </c>
    </row>
    <row r="1594" spans="1:6" x14ac:dyDescent="0.3">
      <c r="A1594" s="15" t="s">
        <v>2201</v>
      </c>
      <c r="B1594" s="15">
        <f>VLOOKUP(A1594,개선_소멸위험지수_종합!A:F,2,0)</f>
        <v>12.3</v>
      </c>
      <c r="C1594" s="15">
        <f>VLOOKUP(A1594,개선_소멸위험지수_종합!A:F,3,0)</f>
        <v>28.9</v>
      </c>
      <c r="D1594" s="15">
        <f>VLOOKUP(A1594,개선_소멸위험지수_종합!A:F,4,0)</f>
        <v>0.95799999999999996</v>
      </c>
      <c r="E1594" s="15">
        <f>VLOOKUP(A1594,개선_소멸위험지수_종합!A:F,5,0)</f>
        <v>49.9</v>
      </c>
      <c r="F1594" s="15">
        <f>VLOOKUP(A1594,개선_소멸위험지수_종합!A:F,6,0)</f>
        <v>844975</v>
      </c>
    </row>
    <row r="1595" spans="1:6" x14ac:dyDescent="0.3">
      <c r="A1595" s="15" t="s">
        <v>2207</v>
      </c>
      <c r="B1595" s="15">
        <f>VLOOKUP(A1595,개선_소멸위험지수_종합!A:F,2,0)</f>
        <v>12.3</v>
      </c>
      <c r="C1595" s="15">
        <f>VLOOKUP(A1595,개선_소멸위험지수_종합!A:F,3,0)</f>
        <v>33.299999999999997</v>
      </c>
      <c r="D1595" s="15">
        <f>VLOOKUP(A1595,개선_소멸위험지수_종합!A:F,4,0)</f>
        <v>0.94199999999999995</v>
      </c>
      <c r="E1595" s="15">
        <f>VLOOKUP(A1595,개선_소멸위험지수_종합!A:F,5,0)</f>
        <v>45.9</v>
      </c>
      <c r="F1595" s="15">
        <f>VLOOKUP(A1595,개선_소멸위험지수_종합!A:F,6,0)</f>
        <v>206798</v>
      </c>
    </row>
    <row r="1596" spans="1:6" x14ac:dyDescent="0.3">
      <c r="A1596" s="15" t="s">
        <v>2183</v>
      </c>
      <c r="B1596" s="15">
        <f>VLOOKUP(A1596,개선_소멸위험지수_종합!A:F,2,0)</f>
        <v>11.9</v>
      </c>
      <c r="C1596" s="15">
        <f>VLOOKUP(A1596,개선_소멸위험지수_종합!A:F,3,0)</f>
        <v>33.200000000000003</v>
      </c>
      <c r="D1596" s="15">
        <f>VLOOKUP(A1596,개선_소멸위험지수_종합!A:F,4,0)</f>
        <v>0.95</v>
      </c>
      <c r="E1596" s="15">
        <f>VLOOKUP(A1596,개선_소멸위험지수_종합!A:F,5,0)</f>
        <v>44.9</v>
      </c>
      <c r="F1596" s="15">
        <f>VLOOKUP(A1596,개선_소멸위험지수_종합!A:F,6,0)</f>
        <v>127926</v>
      </c>
    </row>
    <row r="1597" spans="1:6" x14ac:dyDescent="0.3">
      <c r="A1597" s="15" t="s">
        <v>2159</v>
      </c>
      <c r="B1597" s="15">
        <f>VLOOKUP(A1597,개선_소멸위험지수_종합!A:F,2,0)</f>
        <v>11.4</v>
      </c>
      <c r="C1597" s="15">
        <f>VLOOKUP(A1597,개선_소멸위험지수_종합!A:F,3,0)</f>
        <v>37.1</v>
      </c>
      <c r="D1597" s="15">
        <f>VLOOKUP(A1597,개선_소멸위험지수_종합!A:F,4,0)</f>
        <v>0.94199999999999995</v>
      </c>
      <c r="E1597" s="15">
        <f>VLOOKUP(A1597,개선_소멸위험지수_종합!A:F,5,0)</f>
        <v>41.2</v>
      </c>
      <c r="F1597" s="15">
        <f>VLOOKUP(A1597,개선_소멸위험지수_종합!A:F,6,0)</f>
        <v>31137</v>
      </c>
    </row>
    <row r="1598" spans="1:6" x14ac:dyDescent="0.3">
      <c r="A1598" s="15" t="s">
        <v>2171</v>
      </c>
      <c r="B1598" s="15">
        <f>VLOOKUP(A1598,개선_소멸위험지수_종합!A:F,2,0)</f>
        <v>10.6</v>
      </c>
      <c r="C1598" s="15">
        <f>VLOOKUP(A1598,개선_소멸위험지수_종합!A:F,3,0)</f>
        <v>36.1</v>
      </c>
      <c r="D1598" s="15">
        <f>VLOOKUP(A1598,개선_소멸위험지수_종합!A:F,4,0)</f>
        <v>0.95699999999999996</v>
      </c>
      <c r="E1598" s="15">
        <f>VLOOKUP(A1598,개선_소멸위험지수_종합!A:F,5,0)</f>
        <v>52.9</v>
      </c>
      <c r="F1598" s="15">
        <f>VLOOKUP(A1598,개선_소멸위험지수_종합!A:F,6,0)</f>
        <v>48987</v>
      </c>
    </row>
    <row r="1599" spans="1:6" x14ac:dyDescent="0.3">
      <c r="A1599" s="15" t="s">
        <v>2165</v>
      </c>
      <c r="B1599" s="15">
        <f>VLOOKUP(A1599,개선_소멸위험지수_종합!A:F,2,0)</f>
        <v>12.2</v>
      </c>
      <c r="C1599" s="15">
        <f>VLOOKUP(A1599,개선_소멸위험지수_종합!A:F,3,0)</f>
        <v>36.700000000000003</v>
      </c>
      <c r="D1599" s="15">
        <f>VLOOKUP(A1599,개선_소멸위험지수_종합!A:F,4,0)</f>
        <v>0.95799999999999996</v>
      </c>
      <c r="E1599" s="15">
        <f>VLOOKUP(A1599,개선_소멸위험지수_종합!A:F,5,0)</f>
        <v>48</v>
      </c>
      <c r="F1599" s="15">
        <f>VLOOKUP(A1599,개선_소멸위험지수_종합!A:F,6,0)</f>
        <v>44702</v>
      </c>
    </row>
    <row r="1600" spans="1:6" x14ac:dyDescent="0.3">
      <c r="A1600" s="15" t="s">
        <v>2189</v>
      </c>
      <c r="B1600" s="15">
        <f>VLOOKUP(A1600,개선_소멸위험지수_종합!A:F,2,0)</f>
        <v>12.3</v>
      </c>
      <c r="C1600" s="15">
        <f>VLOOKUP(A1600,개선_소멸위험지수_종합!A:F,3,0)</f>
        <v>32.4</v>
      </c>
      <c r="D1600" s="15">
        <f>VLOOKUP(A1600,개선_소멸위험지수_종합!A:F,4,0)</f>
        <v>0.94</v>
      </c>
      <c r="E1600" s="15">
        <f>VLOOKUP(A1600,개선_소멸위험지수_종합!A:F,5,0)</f>
        <v>43.3</v>
      </c>
      <c r="F1600" s="15">
        <f>VLOOKUP(A1600,개선_소멸위험지수_종합!A:F,6,0)</f>
        <v>36108</v>
      </c>
    </row>
    <row r="1601" spans="1:6" x14ac:dyDescent="0.3">
      <c r="A1601" s="15" t="s">
        <v>2195</v>
      </c>
      <c r="B1601" s="15">
        <f>VLOOKUP(A1601,개선_소멸위험지수_종합!A:F,2,0)</f>
        <v>14.7</v>
      </c>
      <c r="C1601" s="15">
        <f>VLOOKUP(A1601,개선_소멸위험지수_종합!A:F,3,0)</f>
        <v>30.1</v>
      </c>
      <c r="D1601" s="15">
        <f>VLOOKUP(A1601,개선_소멸위험지수_종합!A:F,4,0)</f>
        <v>0.96299999999999997</v>
      </c>
      <c r="E1601" s="15">
        <f>VLOOKUP(A1601,개선_소멸위험지수_종합!A:F,5,0)</f>
        <v>45.4</v>
      </c>
      <c r="F1601" s="15">
        <f>VLOOKUP(A1601,개선_소멸위험지수_종합!A:F,6,0)</f>
        <v>90380</v>
      </c>
    </row>
    <row r="1602" spans="1:6" x14ac:dyDescent="0.3">
      <c r="A1602" s="15" t="s">
        <v>2147</v>
      </c>
      <c r="B1602" s="15">
        <f>VLOOKUP(A1602,개선_소멸위험지수_종합!A:F,2,0)</f>
        <v>14.9</v>
      </c>
      <c r="C1602" s="15">
        <f>VLOOKUP(A1602,개선_소멸위험지수_종합!A:F,3,0)</f>
        <v>30.7</v>
      </c>
      <c r="D1602" s="15">
        <f>VLOOKUP(A1602,개선_소멸위험지수_종합!A:F,4,0)</f>
        <v>0.95399999999999996</v>
      </c>
      <c r="E1602" s="15">
        <f>VLOOKUP(A1602,개선_소멸위험지수_종합!A:F,5,0)</f>
        <v>45.1</v>
      </c>
      <c r="F1602" s="15">
        <f>VLOOKUP(A1602,개선_소멸위험지수_종합!A:F,6,0)</f>
        <v>37459</v>
      </c>
    </row>
    <row r="1603" spans="1:6" x14ac:dyDescent="0.3">
      <c r="A1603" s="15" t="s">
        <v>2177</v>
      </c>
      <c r="B1603" s="15">
        <f>VLOOKUP(A1603,개선_소멸위험지수_종합!A:F,2,0)</f>
        <v>14.7</v>
      </c>
      <c r="C1603" s="15">
        <f>VLOOKUP(A1603,개선_소멸위험지수_종합!A:F,3,0)</f>
        <v>39.9</v>
      </c>
      <c r="D1603" s="15">
        <f>VLOOKUP(A1603,개선_소멸위험지수_종합!A:F,4,0)</f>
        <v>0.93400000000000005</v>
      </c>
      <c r="E1603" s="15">
        <f>VLOOKUP(A1603,개선_소멸위험지수_종합!A:F,5,0)</f>
        <v>41.1</v>
      </c>
      <c r="F1603" s="15">
        <f>VLOOKUP(A1603,개선_소멸위험지수_종합!A:F,6,0)</f>
        <v>98091</v>
      </c>
    </row>
    <row r="1604" spans="1:6" x14ac:dyDescent="0.3">
      <c r="A1604" s="15" t="s">
        <v>2153</v>
      </c>
      <c r="B1604" s="15">
        <f>VLOOKUP(A1604,개선_소멸위험지수_종합!A:F,2,0)</f>
        <v>14.1</v>
      </c>
      <c r="C1604" s="15">
        <f>VLOOKUP(A1604,개선_소멸위험지수_종합!A:F,3,0)</f>
        <v>33.6</v>
      </c>
      <c r="D1604" s="15">
        <f>VLOOKUP(A1604,개선_소멸위험지수_종합!A:F,4,0)</f>
        <v>0.95199999999999996</v>
      </c>
      <c r="E1604" s="15">
        <f>VLOOKUP(A1604,개선_소멸위험지수_종합!A:F,5,0)</f>
        <v>43.6</v>
      </c>
      <c r="F1604" s="15">
        <f>VLOOKUP(A1604,개선_소멸위험지수_종합!A:F,6,0)</f>
        <v>27262</v>
      </c>
    </row>
  </sheetData>
  <autoFilter ref="A1:F1604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9"/>
  <sheetViews>
    <sheetView zoomScaleNormal="100" workbookViewId="0"/>
  </sheetViews>
  <sheetFormatPr defaultColWidth="21" defaultRowHeight="16.5" x14ac:dyDescent="0.3"/>
  <cols>
    <col min="1" max="16384" width="21" style="2"/>
  </cols>
  <sheetData>
    <row r="1" spans="1:46" x14ac:dyDescent="0.3">
      <c r="A1" s="2">
        <v>1</v>
      </c>
      <c r="B1" s="2">
        <v>2</v>
      </c>
      <c r="C1" s="2">
        <v>3</v>
      </c>
      <c r="D1" s="2">
        <v>4</v>
      </c>
      <c r="E1" s="13">
        <v>5</v>
      </c>
      <c r="F1" s="2">
        <v>6</v>
      </c>
      <c r="G1" s="2">
        <v>7</v>
      </c>
      <c r="H1" s="2">
        <v>8</v>
      </c>
      <c r="I1" s="2">
        <v>9</v>
      </c>
      <c r="J1" s="13">
        <v>10</v>
      </c>
      <c r="K1" s="2">
        <v>11</v>
      </c>
      <c r="L1" s="2">
        <v>12</v>
      </c>
      <c r="M1" s="2">
        <v>13</v>
      </c>
      <c r="N1" s="2">
        <v>14</v>
      </c>
      <c r="O1" s="13">
        <v>15</v>
      </c>
      <c r="P1" s="2">
        <v>16</v>
      </c>
      <c r="Q1" s="2">
        <v>17</v>
      </c>
      <c r="R1" s="2">
        <v>18</v>
      </c>
      <c r="S1" s="2">
        <v>19</v>
      </c>
      <c r="T1" s="13">
        <v>20</v>
      </c>
      <c r="U1" s="2">
        <v>21</v>
      </c>
      <c r="V1" s="2">
        <v>22</v>
      </c>
      <c r="W1" s="2">
        <v>23</v>
      </c>
      <c r="X1" s="2">
        <v>24</v>
      </c>
      <c r="Y1" s="13">
        <v>25</v>
      </c>
      <c r="Z1" s="2">
        <v>26</v>
      </c>
      <c r="AA1" s="2">
        <v>27</v>
      </c>
      <c r="AB1" s="2">
        <v>28</v>
      </c>
      <c r="AC1" s="2">
        <v>29</v>
      </c>
      <c r="AD1" s="13">
        <v>30</v>
      </c>
      <c r="AE1" s="2">
        <v>31</v>
      </c>
      <c r="AF1" s="2">
        <v>32</v>
      </c>
      <c r="AG1" s="2">
        <v>33</v>
      </c>
      <c r="AH1" s="2">
        <v>34</v>
      </c>
      <c r="AI1" s="13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</row>
    <row r="2" spans="1:46" ht="20.100000000000001" customHeight="1" x14ac:dyDescent="0.3">
      <c r="A2" s="19" t="s">
        <v>8</v>
      </c>
      <c r="B2" s="10" t="s">
        <v>9</v>
      </c>
      <c r="C2" s="11" t="s">
        <v>9</v>
      </c>
      <c r="D2" s="11" t="s">
        <v>9</v>
      </c>
      <c r="E2" s="11" t="s">
        <v>9</v>
      </c>
      <c r="F2" s="12" t="s">
        <v>9</v>
      </c>
      <c r="G2" s="10" t="s">
        <v>10</v>
      </c>
      <c r="H2" s="11" t="s">
        <v>10</v>
      </c>
      <c r="I2" s="11" t="s">
        <v>10</v>
      </c>
      <c r="J2" s="11" t="s">
        <v>10</v>
      </c>
      <c r="K2" s="12" t="s">
        <v>10</v>
      </c>
      <c r="L2" s="10" t="s">
        <v>11</v>
      </c>
      <c r="M2" s="11" t="s">
        <v>11</v>
      </c>
      <c r="N2" s="11" t="s">
        <v>11</v>
      </c>
      <c r="O2" s="11" t="s">
        <v>11</v>
      </c>
      <c r="P2" s="12" t="s">
        <v>11</v>
      </c>
      <c r="Q2" s="1" t="s">
        <v>12</v>
      </c>
      <c r="R2" s="1" t="s">
        <v>12</v>
      </c>
      <c r="S2" s="1" t="s">
        <v>12</v>
      </c>
      <c r="T2" s="1" t="s">
        <v>12</v>
      </c>
      <c r="U2" s="1" t="s">
        <v>12</v>
      </c>
      <c r="V2" s="1" t="s">
        <v>13</v>
      </c>
      <c r="W2" s="1" t="s">
        <v>13</v>
      </c>
      <c r="X2" s="1" t="s">
        <v>13</v>
      </c>
      <c r="Y2" s="1" t="s">
        <v>13</v>
      </c>
      <c r="Z2" s="1" t="s">
        <v>13</v>
      </c>
      <c r="AA2" s="1" t="s">
        <v>14</v>
      </c>
      <c r="AB2" s="1" t="s">
        <v>14</v>
      </c>
      <c r="AC2" s="1" t="s">
        <v>14</v>
      </c>
      <c r="AD2" s="1" t="s">
        <v>14</v>
      </c>
      <c r="AE2" s="1" t="s">
        <v>14</v>
      </c>
      <c r="AF2" s="1" t="s">
        <v>15</v>
      </c>
      <c r="AG2" s="1" t="s">
        <v>15</v>
      </c>
      <c r="AH2" s="1" t="s">
        <v>15</v>
      </c>
      <c r="AI2" s="1" t="s">
        <v>15</v>
      </c>
      <c r="AJ2" s="1" t="s">
        <v>15</v>
      </c>
      <c r="AK2" s="1" t="s">
        <v>16</v>
      </c>
      <c r="AL2" s="1" t="s">
        <v>16</v>
      </c>
      <c r="AM2" s="1" t="s">
        <v>16</v>
      </c>
      <c r="AN2" s="1" t="s">
        <v>16</v>
      </c>
      <c r="AO2" s="1" t="s">
        <v>16</v>
      </c>
      <c r="AP2" s="1" t="s">
        <v>17</v>
      </c>
      <c r="AQ2" s="1" t="s">
        <v>17</v>
      </c>
      <c r="AR2" s="1" t="s">
        <v>17</v>
      </c>
      <c r="AS2" s="1" t="s">
        <v>17</v>
      </c>
      <c r="AT2" s="1" t="s">
        <v>17</v>
      </c>
    </row>
    <row r="3" spans="1:46" ht="20.100000000000001" customHeight="1" x14ac:dyDescent="0.3">
      <c r="A3" s="20" t="s">
        <v>8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18</v>
      </c>
      <c r="M3" s="1" t="s">
        <v>19</v>
      </c>
      <c r="N3" s="1" t="s">
        <v>20</v>
      </c>
      <c r="O3" s="1" t="s">
        <v>21</v>
      </c>
      <c r="P3" s="1" t="s">
        <v>22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18</v>
      </c>
      <c r="AB3" s="1" t="s">
        <v>19</v>
      </c>
      <c r="AC3" s="1" t="s">
        <v>20</v>
      </c>
      <c r="AD3" s="1" t="s">
        <v>21</v>
      </c>
      <c r="AE3" s="1" t="s">
        <v>22</v>
      </c>
      <c r="AF3" s="1" t="s">
        <v>18</v>
      </c>
      <c r="AG3" s="1" t="s">
        <v>19</v>
      </c>
      <c r="AH3" s="1" t="s">
        <v>20</v>
      </c>
      <c r="AI3" s="1" t="s">
        <v>21</v>
      </c>
      <c r="AJ3" s="1" t="s">
        <v>22</v>
      </c>
      <c r="AK3" s="1" t="s">
        <v>18</v>
      </c>
      <c r="AL3" s="1" t="s">
        <v>19</v>
      </c>
      <c r="AM3" s="1" t="s">
        <v>20</v>
      </c>
      <c r="AN3" s="1" t="s">
        <v>21</v>
      </c>
      <c r="AO3" s="1" t="s">
        <v>22</v>
      </c>
      <c r="AP3" s="1" t="s">
        <v>18</v>
      </c>
      <c r="AQ3" s="1" t="s">
        <v>19</v>
      </c>
      <c r="AR3" s="1" t="s">
        <v>20</v>
      </c>
      <c r="AS3" s="1" t="s">
        <v>21</v>
      </c>
      <c r="AT3" s="1" t="s">
        <v>22</v>
      </c>
    </row>
    <row r="4" spans="1:46" ht="20.100000000000001" customHeight="1" x14ac:dyDescent="0.3">
      <c r="A4" s="3" t="s">
        <v>32</v>
      </c>
      <c r="B4" s="4">
        <v>22996</v>
      </c>
      <c r="C4" s="5">
        <v>14</v>
      </c>
      <c r="D4" s="5">
        <v>0.3</v>
      </c>
      <c r="E4" s="5">
        <v>14.5</v>
      </c>
      <c r="F4" s="5">
        <v>0.3</v>
      </c>
      <c r="G4" s="4">
        <v>22938</v>
      </c>
      <c r="H4" s="5">
        <v>12.6</v>
      </c>
      <c r="I4" s="5">
        <v>0.2</v>
      </c>
      <c r="J4" s="5">
        <v>13.2</v>
      </c>
      <c r="K4" s="5">
        <v>0.2</v>
      </c>
      <c r="L4" s="4">
        <v>22949</v>
      </c>
      <c r="M4" s="5">
        <v>13.2</v>
      </c>
      <c r="N4" s="5">
        <v>0.2</v>
      </c>
      <c r="O4" s="5">
        <v>14</v>
      </c>
      <c r="P4" s="5">
        <v>0.3</v>
      </c>
      <c r="Q4" s="4">
        <v>22900</v>
      </c>
      <c r="R4" s="5">
        <v>13</v>
      </c>
      <c r="S4" s="5">
        <v>0.3</v>
      </c>
      <c r="T4" s="5">
        <v>13.8</v>
      </c>
      <c r="U4" s="5">
        <v>0.3</v>
      </c>
      <c r="V4" s="4">
        <v>22925</v>
      </c>
      <c r="W4" s="5">
        <v>12.6</v>
      </c>
      <c r="X4" s="5">
        <v>0.3</v>
      </c>
      <c r="Y4" s="5">
        <v>13.5</v>
      </c>
      <c r="Z4" s="5">
        <v>0.3</v>
      </c>
      <c r="AA4" s="4">
        <v>22907</v>
      </c>
      <c r="AB4" s="5">
        <v>8.9</v>
      </c>
      <c r="AC4" s="5">
        <v>0.2</v>
      </c>
      <c r="AD4" s="5">
        <v>9.6</v>
      </c>
      <c r="AE4" s="5">
        <v>0.2</v>
      </c>
      <c r="AF4" s="4">
        <v>22919</v>
      </c>
      <c r="AG4" s="5">
        <v>8.3000000000000007</v>
      </c>
      <c r="AH4" s="5">
        <v>0.2</v>
      </c>
      <c r="AI4" s="5">
        <v>9.1</v>
      </c>
      <c r="AJ4" s="5">
        <v>0.2</v>
      </c>
      <c r="AK4" s="4">
        <v>22943</v>
      </c>
      <c r="AL4" s="5">
        <v>9.6999999999999993</v>
      </c>
      <c r="AM4" s="5">
        <v>0.2</v>
      </c>
      <c r="AN4" s="5">
        <v>10.6</v>
      </c>
      <c r="AO4" s="5">
        <v>0.2</v>
      </c>
      <c r="AP4" s="4">
        <v>22927</v>
      </c>
      <c r="AQ4" s="5">
        <v>10.3</v>
      </c>
      <c r="AR4" s="5">
        <v>0.2</v>
      </c>
      <c r="AS4" s="5">
        <v>11.2</v>
      </c>
      <c r="AT4" s="5">
        <v>0.3</v>
      </c>
    </row>
    <row r="5" spans="1:46" ht="20.100000000000001" customHeight="1" x14ac:dyDescent="0.3">
      <c r="A5" s="3" t="s">
        <v>33</v>
      </c>
      <c r="B5" s="4">
        <v>920</v>
      </c>
      <c r="C5" s="5">
        <v>12.3</v>
      </c>
      <c r="D5" s="5">
        <v>1.1000000000000001</v>
      </c>
      <c r="E5" s="5">
        <v>12.8</v>
      </c>
      <c r="F5" s="5">
        <v>1.1000000000000001</v>
      </c>
      <c r="G5" s="4">
        <v>916</v>
      </c>
      <c r="H5" s="5">
        <v>11</v>
      </c>
      <c r="I5" s="5">
        <v>1</v>
      </c>
      <c r="J5" s="5">
        <v>11.6</v>
      </c>
      <c r="K5" s="5">
        <v>1.1000000000000001</v>
      </c>
      <c r="L5" s="4">
        <v>916</v>
      </c>
      <c r="M5" s="5">
        <v>9.3000000000000007</v>
      </c>
      <c r="N5" s="5">
        <v>0.9</v>
      </c>
      <c r="O5" s="5">
        <v>9.6</v>
      </c>
      <c r="P5" s="5">
        <v>0.9</v>
      </c>
      <c r="Q5" s="4">
        <v>917</v>
      </c>
      <c r="R5" s="5">
        <v>12.3</v>
      </c>
      <c r="S5" s="5">
        <v>1</v>
      </c>
      <c r="T5" s="5">
        <v>13.4</v>
      </c>
      <c r="U5" s="5">
        <v>1.1000000000000001</v>
      </c>
      <c r="V5" s="4">
        <v>922</v>
      </c>
      <c r="W5" s="5">
        <v>10.199999999999999</v>
      </c>
      <c r="X5" s="5">
        <v>1</v>
      </c>
      <c r="Y5" s="5">
        <v>11.2</v>
      </c>
      <c r="Z5" s="5">
        <v>1.1000000000000001</v>
      </c>
      <c r="AA5" s="4">
        <v>916</v>
      </c>
      <c r="AB5" s="5">
        <v>9.6999999999999993</v>
      </c>
      <c r="AC5" s="5">
        <v>1.1000000000000001</v>
      </c>
      <c r="AD5" s="5">
        <v>10.4</v>
      </c>
      <c r="AE5" s="5">
        <v>1</v>
      </c>
      <c r="AF5" s="4">
        <v>925</v>
      </c>
      <c r="AG5" s="5">
        <v>5.8</v>
      </c>
      <c r="AH5" s="5">
        <v>0.6</v>
      </c>
      <c r="AI5" s="5">
        <v>6.1</v>
      </c>
      <c r="AJ5" s="5">
        <v>0.8</v>
      </c>
      <c r="AK5" s="4">
        <v>916</v>
      </c>
      <c r="AL5" s="5">
        <v>9</v>
      </c>
      <c r="AM5" s="5">
        <v>0.9</v>
      </c>
      <c r="AN5" s="5">
        <v>10.3</v>
      </c>
      <c r="AO5" s="5">
        <v>1.1000000000000001</v>
      </c>
      <c r="AP5" s="4">
        <v>923</v>
      </c>
      <c r="AQ5" s="5">
        <v>8.3000000000000007</v>
      </c>
      <c r="AR5" s="5">
        <v>1</v>
      </c>
      <c r="AS5" s="5">
        <v>9.1</v>
      </c>
      <c r="AT5" s="5">
        <v>1.1000000000000001</v>
      </c>
    </row>
    <row r="6" spans="1:46" ht="20.100000000000001" customHeight="1" x14ac:dyDescent="0.3">
      <c r="A6" s="3" t="s">
        <v>34</v>
      </c>
      <c r="B6" s="4">
        <v>919</v>
      </c>
      <c r="C6" s="5">
        <v>14.1</v>
      </c>
      <c r="D6" s="5">
        <v>1.3</v>
      </c>
      <c r="E6" s="5">
        <v>14.1</v>
      </c>
      <c r="F6" s="5">
        <v>1.1000000000000001</v>
      </c>
      <c r="G6" s="4">
        <v>916</v>
      </c>
      <c r="H6" s="5">
        <v>11.7</v>
      </c>
      <c r="I6" s="5">
        <v>0.9</v>
      </c>
      <c r="J6" s="5">
        <v>11.4</v>
      </c>
      <c r="K6" s="5">
        <v>1.1000000000000001</v>
      </c>
      <c r="L6" s="4">
        <v>916</v>
      </c>
      <c r="M6" s="5">
        <v>11.7</v>
      </c>
      <c r="N6" s="5">
        <v>1.3</v>
      </c>
      <c r="O6" s="5">
        <v>12.1</v>
      </c>
      <c r="P6" s="5">
        <v>1.2</v>
      </c>
      <c r="Q6" s="4">
        <v>917</v>
      </c>
      <c r="R6" s="5">
        <v>10.6</v>
      </c>
      <c r="S6" s="5">
        <v>1.1000000000000001</v>
      </c>
      <c r="T6" s="5">
        <v>11.1</v>
      </c>
      <c r="U6" s="5">
        <v>1.3</v>
      </c>
      <c r="V6" s="4">
        <v>920</v>
      </c>
      <c r="W6" s="5">
        <v>13.7</v>
      </c>
      <c r="X6" s="5">
        <v>1.1000000000000001</v>
      </c>
      <c r="Y6" s="5">
        <v>14.7</v>
      </c>
      <c r="Z6" s="5">
        <v>1.3</v>
      </c>
      <c r="AA6" s="4">
        <v>916</v>
      </c>
      <c r="AB6" s="5">
        <v>6.7</v>
      </c>
      <c r="AC6" s="5">
        <v>0.9</v>
      </c>
      <c r="AD6" s="5">
        <v>7.3</v>
      </c>
      <c r="AE6" s="5">
        <v>1</v>
      </c>
      <c r="AF6" s="4">
        <v>917</v>
      </c>
      <c r="AG6" s="5">
        <v>6.1</v>
      </c>
      <c r="AH6" s="5">
        <v>0.7</v>
      </c>
      <c r="AI6" s="5">
        <v>6.4</v>
      </c>
      <c r="AJ6" s="5">
        <v>0.8</v>
      </c>
      <c r="AK6" s="4">
        <v>921</v>
      </c>
      <c r="AL6" s="5">
        <v>8.1999999999999993</v>
      </c>
      <c r="AM6" s="5">
        <v>1.2</v>
      </c>
      <c r="AN6" s="5">
        <v>9</v>
      </c>
      <c r="AO6" s="5">
        <v>1.2</v>
      </c>
      <c r="AP6" s="4">
        <v>919</v>
      </c>
      <c r="AQ6" s="5">
        <v>9.6999999999999993</v>
      </c>
      <c r="AR6" s="5">
        <v>1</v>
      </c>
      <c r="AS6" s="5">
        <v>10.9</v>
      </c>
      <c r="AT6" s="5">
        <v>1.2</v>
      </c>
    </row>
    <row r="7" spans="1:46" ht="20.100000000000001" customHeight="1" x14ac:dyDescent="0.3">
      <c r="A7" s="3" t="s">
        <v>35</v>
      </c>
      <c r="B7" s="4">
        <v>919</v>
      </c>
      <c r="C7" s="5">
        <v>12</v>
      </c>
      <c r="D7" s="5">
        <v>1.1000000000000001</v>
      </c>
      <c r="E7" s="5">
        <v>13.4</v>
      </c>
      <c r="F7" s="5">
        <v>1.3</v>
      </c>
      <c r="G7" s="4">
        <v>925</v>
      </c>
      <c r="H7" s="5">
        <v>14.4</v>
      </c>
      <c r="I7" s="5">
        <v>1.4</v>
      </c>
      <c r="J7" s="5">
        <v>15.6</v>
      </c>
      <c r="K7" s="5">
        <v>1.4</v>
      </c>
      <c r="L7" s="4">
        <v>920</v>
      </c>
      <c r="M7" s="5">
        <v>15.2</v>
      </c>
      <c r="N7" s="5">
        <v>1.2</v>
      </c>
      <c r="O7" s="5">
        <v>17</v>
      </c>
      <c r="P7" s="5">
        <v>1.4</v>
      </c>
      <c r="Q7" s="4">
        <v>915</v>
      </c>
      <c r="R7" s="5">
        <v>14.9</v>
      </c>
      <c r="S7" s="5">
        <v>1.3</v>
      </c>
      <c r="T7" s="5">
        <v>16.2</v>
      </c>
      <c r="U7" s="5">
        <v>1.5</v>
      </c>
      <c r="V7" s="4">
        <v>919</v>
      </c>
      <c r="W7" s="5">
        <v>15.6</v>
      </c>
      <c r="X7" s="5">
        <v>1.8</v>
      </c>
      <c r="Y7" s="5">
        <v>17.7</v>
      </c>
      <c r="Z7" s="5">
        <v>1.5</v>
      </c>
      <c r="AA7" s="4">
        <v>915</v>
      </c>
      <c r="AB7" s="5">
        <v>11.2</v>
      </c>
      <c r="AC7" s="5">
        <v>1.2</v>
      </c>
      <c r="AD7" s="5">
        <v>12.4</v>
      </c>
      <c r="AE7" s="5">
        <v>1.4</v>
      </c>
      <c r="AF7" s="4">
        <v>915</v>
      </c>
      <c r="AG7" s="5">
        <v>12.6</v>
      </c>
      <c r="AH7" s="5">
        <v>1.2</v>
      </c>
      <c r="AI7" s="5">
        <v>13.3</v>
      </c>
      <c r="AJ7" s="5">
        <v>1.3</v>
      </c>
      <c r="AK7" s="4">
        <v>922</v>
      </c>
      <c r="AL7" s="5">
        <v>14.8</v>
      </c>
      <c r="AM7" s="5">
        <v>1.4</v>
      </c>
      <c r="AN7" s="5">
        <v>16</v>
      </c>
      <c r="AO7" s="5">
        <v>1.4</v>
      </c>
      <c r="AP7" s="4">
        <v>917</v>
      </c>
      <c r="AQ7" s="5">
        <v>15.6</v>
      </c>
      <c r="AR7" s="5">
        <v>1.6</v>
      </c>
      <c r="AS7" s="5">
        <v>18</v>
      </c>
      <c r="AT7" s="5">
        <v>1.6</v>
      </c>
    </row>
    <row r="8" spans="1:46" ht="20.100000000000001" customHeight="1" x14ac:dyDescent="0.3">
      <c r="A8" s="3" t="s">
        <v>36</v>
      </c>
      <c r="B8" s="4">
        <v>920</v>
      </c>
      <c r="C8" s="5">
        <v>12.3</v>
      </c>
      <c r="D8" s="5">
        <v>1.2</v>
      </c>
      <c r="E8" s="5">
        <v>12.7</v>
      </c>
      <c r="F8" s="5">
        <v>1.1000000000000001</v>
      </c>
      <c r="G8" s="4">
        <v>917</v>
      </c>
      <c r="H8" s="5">
        <v>11.4</v>
      </c>
      <c r="I8" s="5">
        <v>1</v>
      </c>
      <c r="J8" s="5">
        <v>11.7</v>
      </c>
      <c r="K8" s="5">
        <v>1</v>
      </c>
      <c r="L8" s="4">
        <v>920</v>
      </c>
      <c r="M8" s="5">
        <v>12.7</v>
      </c>
      <c r="N8" s="5">
        <v>1.2</v>
      </c>
      <c r="O8" s="5">
        <v>13.5</v>
      </c>
      <c r="P8" s="5">
        <v>1.1000000000000001</v>
      </c>
      <c r="Q8" s="4">
        <v>916</v>
      </c>
      <c r="R8" s="5">
        <v>12.9</v>
      </c>
      <c r="S8" s="5">
        <v>1.1000000000000001</v>
      </c>
      <c r="T8" s="5">
        <v>13.7</v>
      </c>
      <c r="U8" s="5">
        <v>1.3</v>
      </c>
      <c r="V8" s="4">
        <v>919</v>
      </c>
      <c r="W8" s="5">
        <v>11.2</v>
      </c>
      <c r="X8" s="5">
        <v>1.1000000000000001</v>
      </c>
      <c r="Y8" s="5">
        <v>11.7</v>
      </c>
      <c r="Z8" s="5">
        <v>1.2</v>
      </c>
      <c r="AA8" s="4">
        <v>916</v>
      </c>
      <c r="AB8" s="5">
        <v>8.1999999999999993</v>
      </c>
      <c r="AC8" s="5">
        <v>1</v>
      </c>
      <c r="AD8" s="5">
        <v>8.9</v>
      </c>
      <c r="AE8" s="5">
        <v>1.1000000000000001</v>
      </c>
      <c r="AF8" s="4">
        <v>918</v>
      </c>
      <c r="AG8" s="5">
        <v>8.1</v>
      </c>
      <c r="AH8" s="5">
        <v>1.1000000000000001</v>
      </c>
      <c r="AI8" s="5">
        <v>8.9</v>
      </c>
      <c r="AJ8" s="5">
        <v>1.1000000000000001</v>
      </c>
      <c r="AK8" s="4">
        <v>917</v>
      </c>
      <c r="AL8" s="5">
        <v>11.5</v>
      </c>
      <c r="AM8" s="5">
        <v>1.1000000000000001</v>
      </c>
      <c r="AN8" s="5">
        <v>12.8</v>
      </c>
      <c r="AO8" s="5">
        <v>1.2</v>
      </c>
      <c r="AP8" s="4">
        <v>916</v>
      </c>
      <c r="AQ8" s="5">
        <v>11.2</v>
      </c>
      <c r="AR8" s="5">
        <v>1.2</v>
      </c>
      <c r="AS8" s="5">
        <v>12.1</v>
      </c>
      <c r="AT8" s="5">
        <v>1.3</v>
      </c>
    </row>
    <row r="9" spans="1:46" ht="20.100000000000001" customHeight="1" x14ac:dyDescent="0.3">
      <c r="A9" s="3" t="s">
        <v>37</v>
      </c>
      <c r="B9" s="4">
        <v>919</v>
      </c>
      <c r="C9" s="5">
        <v>15.1</v>
      </c>
      <c r="D9" s="5">
        <v>1.5</v>
      </c>
      <c r="E9" s="5">
        <v>15.3</v>
      </c>
      <c r="F9" s="5">
        <v>1.3</v>
      </c>
      <c r="G9" s="4">
        <v>915</v>
      </c>
      <c r="H9" s="5">
        <v>10.8</v>
      </c>
      <c r="I9" s="5">
        <v>1.2</v>
      </c>
      <c r="J9" s="5">
        <v>11.1</v>
      </c>
      <c r="K9" s="5">
        <v>1.1000000000000001</v>
      </c>
      <c r="L9" s="4">
        <v>915</v>
      </c>
      <c r="M9" s="5">
        <v>12.1</v>
      </c>
      <c r="N9" s="5">
        <v>1.1000000000000001</v>
      </c>
      <c r="O9" s="5">
        <v>12.4</v>
      </c>
      <c r="P9" s="5">
        <v>1.1000000000000001</v>
      </c>
      <c r="Q9" s="4">
        <v>915</v>
      </c>
      <c r="R9" s="5">
        <v>14.1</v>
      </c>
      <c r="S9" s="5">
        <v>1.4</v>
      </c>
      <c r="T9" s="5">
        <v>14.5</v>
      </c>
      <c r="U9" s="5">
        <v>1.3</v>
      </c>
      <c r="V9" s="4">
        <v>915</v>
      </c>
      <c r="W9" s="5">
        <v>10.8</v>
      </c>
      <c r="X9" s="5">
        <v>1.1000000000000001</v>
      </c>
      <c r="Y9" s="5">
        <v>11.3</v>
      </c>
      <c r="Z9" s="5">
        <v>1.1000000000000001</v>
      </c>
      <c r="AA9" s="4">
        <v>917</v>
      </c>
      <c r="AB9" s="5">
        <v>8.5</v>
      </c>
      <c r="AC9" s="5">
        <v>1</v>
      </c>
      <c r="AD9" s="5">
        <v>8.9</v>
      </c>
      <c r="AE9" s="5">
        <v>1</v>
      </c>
      <c r="AF9" s="4">
        <v>919</v>
      </c>
      <c r="AG9" s="5">
        <v>10.199999999999999</v>
      </c>
      <c r="AH9" s="5">
        <v>1</v>
      </c>
      <c r="AI9" s="5">
        <v>11.1</v>
      </c>
      <c r="AJ9" s="5">
        <v>1.1000000000000001</v>
      </c>
      <c r="AK9" s="4">
        <v>916</v>
      </c>
      <c r="AL9" s="5">
        <v>9.6</v>
      </c>
      <c r="AM9" s="5">
        <v>1</v>
      </c>
      <c r="AN9" s="5">
        <v>10.3</v>
      </c>
      <c r="AO9" s="5">
        <v>1.1000000000000001</v>
      </c>
      <c r="AP9" s="4">
        <v>918</v>
      </c>
      <c r="AQ9" s="5">
        <v>9.6</v>
      </c>
      <c r="AR9" s="5">
        <v>1</v>
      </c>
      <c r="AS9" s="5">
        <v>10.1</v>
      </c>
      <c r="AT9" s="5">
        <v>1.1000000000000001</v>
      </c>
    </row>
    <row r="10" spans="1:46" ht="20.100000000000001" customHeight="1" x14ac:dyDescent="0.3">
      <c r="A10" s="3" t="s">
        <v>38</v>
      </c>
      <c r="B10" s="4">
        <v>916</v>
      </c>
      <c r="C10" s="5">
        <v>13.7</v>
      </c>
      <c r="D10" s="5">
        <v>1.1000000000000001</v>
      </c>
      <c r="E10" s="5">
        <v>13.8</v>
      </c>
      <c r="F10" s="5">
        <v>1.2</v>
      </c>
      <c r="G10" s="4">
        <v>913</v>
      </c>
      <c r="H10" s="5">
        <v>13.8</v>
      </c>
      <c r="I10" s="5">
        <v>1.1000000000000001</v>
      </c>
      <c r="J10" s="5">
        <v>14.4</v>
      </c>
      <c r="K10" s="5">
        <v>1.1000000000000001</v>
      </c>
      <c r="L10" s="4">
        <v>916</v>
      </c>
      <c r="M10" s="5">
        <v>10.5</v>
      </c>
      <c r="N10" s="5">
        <v>1.1000000000000001</v>
      </c>
      <c r="O10" s="5">
        <v>11.3</v>
      </c>
      <c r="P10" s="5">
        <v>1</v>
      </c>
      <c r="Q10" s="4">
        <v>917</v>
      </c>
      <c r="R10" s="5">
        <v>13.6</v>
      </c>
      <c r="S10" s="5">
        <v>1.4</v>
      </c>
      <c r="T10" s="5">
        <v>14.1</v>
      </c>
      <c r="U10" s="5">
        <v>1.3</v>
      </c>
      <c r="V10" s="4">
        <v>917</v>
      </c>
      <c r="W10" s="5">
        <v>13.4</v>
      </c>
      <c r="X10" s="5">
        <v>1.2</v>
      </c>
      <c r="Y10" s="5">
        <v>14.2</v>
      </c>
      <c r="Z10" s="5">
        <v>1.3</v>
      </c>
      <c r="AA10" s="4">
        <v>921</v>
      </c>
      <c r="AB10" s="5">
        <v>8.8000000000000007</v>
      </c>
      <c r="AC10" s="5">
        <v>0.8</v>
      </c>
      <c r="AD10" s="5">
        <v>9.3000000000000007</v>
      </c>
      <c r="AE10" s="5">
        <v>0.9</v>
      </c>
      <c r="AF10" s="4">
        <v>917</v>
      </c>
      <c r="AG10" s="5">
        <v>9.8000000000000007</v>
      </c>
      <c r="AH10" s="5">
        <v>1.1000000000000001</v>
      </c>
      <c r="AI10" s="5">
        <v>11.1</v>
      </c>
      <c r="AJ10" s="5">
        <v>1</v>
      </c>
      <c r="AK10" s="4">
        <v>918</v>
      </c>
      <c r="AL10" s="5">
        <v>11.2</v>
      </c>
      <c r="AM10" s="5">
        <v>1.1000000000000001</v>
      </c>
      <c r="AN10" s="5">
        <v>11.9</v>
      </c>
      <c r="AO10" s="5">
        <v>1.1000000000000001</v>
      </c>
      <c r="AP10" s="4">
        <v>916</v>
      </c>
      <c r="AQ10" s="5">
        <v>12.3</v>
      </c>
      <c r="AR10" s="5">
        <v>1.2</v>
      </c>
      <c r="AS10" s="5">
        <v>13</v>
      </c>
      <c r="AT10" s="5">
        <v>1.2</v>
      </c>
    </row>
    <row r="11" spans="1:46" ht="20.100000000000001" customHeight="1" x14ac:dyDescent="0.3">
      <c r="A11" s="3" t="s">
        <v>39</v>
      </c>
      <c r="B11" s="4">
        <v>918</v>
      </c>
      <c r="C11" s="5">
        <v>11.4</v>
      </c>
      <c r="D11" s="5">
        <v>1.3</v>
      </c>
      <c r="E11" s="5">
        <v>11.7</v>
      </c>
      <c r="F11" s="5">
        <v>1.2</v>
      </c>
      <c r="G11" s="4">
        <v>915</v>
      </c>
      <c r="H11" s="5">
        <v>12.1</v>
      </c>
      <c r="I11" s="5">
        <v>1.3</v>
      </c>
      <c r="J11" s="5">
        <v>12.4</v>
      </c>
      <c r="K11" s="5">
        <v>1.1000000000000001</v>
      </c>
      <c r="L11" s="4">
        <v>919</v>
      </c>
      <c r="M11" s="5">
        <v>13.3</v>
      </c>
      <c r="N11" s="5">
        <v>1.2</v>
      </c>
      <c r="O11" s="5">
        <v>14.3</v>
      </c>
      <c r="P11" s="5">
        <v>1.4</v>
      </c>
      <c r="Q11" s="4">
        <v>915</v>
      </c>
      <c r="R11" s="5">
        <v>11.1</v>
      </c>
      <c r="S11" s="5">
        <v>1.1000000000000001</v>
      </c>
      <c r="T11" s="5">
        <v>12.6</v>
      </c>
      <c r="U11" s="5">
        <v>1.3</v>
      </c>
      <c r="V11" s="4">
        <v>916</v>
      </c>
      <c r="W11" s="5">
        <v>11.4</v>
      </c>
      <c r="X11" s="5">
        <v>1.4</v>
      </c>
      <c r="Y11" s="5">
        <v>12.2</v>
      </c>
      <c r="Z11" s="5">
        <v>1.3</v>
      </c>
      <c r="AA11" s="4">
        <v>915</v>
      </c>
      <c r="AB11" s="5">
        <v>9.8000000000000007</v>
      </c>
      <c r="AC11" s="5">
        <v>1</v>
      </c>
      <c r="AD11" s="5">
        <v>10.4</v>
      </c>
      <c r="AE11" s="5">
        <v>1.2</v>
      </c>
      <c r="AF11" s="4">
        <v>915</v>
      </c>
      <c r="AG11" s="5">
        <v>7.5</v>
      </c>
      <c r="AH11" s="5">
        <v>1.1000000000000001</v>
      </c>
      <c r="AI11" s="5">
        <v>8.1</v>
      </c>
      <c r="AJ11" s="5">
        <v>1.1000000000000001</v>
      </c>
      <c r="AK11" s="4">
        <v>916</v>
      </c>
      <c r="AL11" s="5">
        <v>11.7</v>
      </c>
      <c r="AM11" s="5">
        <v>1.2</v>
      </c>
      <c r="AN11" s="5">
        <v>13.3</v>
      </c>
      <c r="AO11" s="5">
        <v>1.5</v>
      </c>
      <c r="AP11" s="4">
        <v>915</v>
      </c>
      <c r="AQ11" s="5">
        <v>11.5</v>
      </c>
      <c r="AR11" s="5">
        <v>1.3</v>
      </c>
      <c r="AS11" s="5">
        <v>12.4</v>
      </c>
      <c r="AT11" s="5">
        <v>1.3</v>
      </c>
    </row>
    <row r="12" spans="1:46" ht="20.100000000000001" customHeight="1" x14ac:dyDescent="0.3">
      <c r="A12" s="3" t="s">
        <v>40</v>
      </c>
      <c r="B12" s="4">
        <v>917</v>
      </c>
      <c r="C12" s="5">
        <v>14.6</v>
      </c>
      <c r="D12" s="5">
        <v>1.3</v>
      </c>
      <c r="E12" s="5">
        <v>15.1</v>
      </c>
      <c r="F12" s="5">
        <v>1.2</v>
      </c>
      <c r="G12" s="4">
        <v>920</v>
      </c>
      <c r="H12" s="5">
        <v>16.3</v>
      </c>
      <c r="I12" s="5">
        <v>1.4</v>
      </c>
      <c r="J12" s="5">
        <v>16.8</v>
      </c>
      <c r="K12" s="5">
        <v>1.3</v>
      </c>
      <c r="L12" s="4">
        <v>915</v>
      </c>
      <c r="M12" s="5">
        <v>18.8</v>
      </c>
      <c r="N12" s="5">
        <v>1.5</v>
      </c>
      <c r="O12" s="5">
        <v>19.399999999999999</v>
      </c>
      <c r="P12" s="5">
        <v>1.4</v>
      </c>
      <c r="Q12" s="4">
        <v>917</v>
      </c>
      <c r="R12" s="5">
        <v>14.5</v>
      </c>
      <c r="S12" s="5">
        <v>1.2</v>
      </c>
      <c r="T12" s="5">
        <v>15.1</v>
      </c>
      <c r="U12" s="5">
        <v>1.3</v>
      </c>
      <c r="V12" s="4">
        <v>916</v>
      </c>
      <c r="W12" s="5">
        <v>13.7</v>
      </c>
      <c r="X12" s="5">
        <v>1.3</v>
      </c>
      <c r="Y12" s="5">
        <v>15</v>
      </c>
      <c r="Z12" s="5">
        <v>1.4</v>
      </c>
      <c r="AA12" s="4">
        <v>916</v>
      </c>
      <c r="AB12" s="5">
        <v>9</v>
      </c>
      <c r="AC12" s="5">
        <v>1.2</v>
      </c>
      <c r="AD12" s="5">
        <v>9.5</v>
      </c>
      <c r="AE12" s="5">
        <v>1.2</v>
      </c>
      <c r="AF12" s="4">
        <v>916</v>
      </c>
      <c r="AG12" s="5">
        <v>11.7</v>
      </c>
      <c r="AH12" s="5">
        <v>1.1000000000000001</v>
      </c>
      <c r="AI12" s="5">
        <v>13.2</v>
      </c>
      <c r="AJ12" s="5">
        <v>1.3</v>
      </c>
      <c r="AK12" s="4">
        <v>915</v>
      </c>
      <c r="AL12" s="5">
        <v>12.9</v>
      </c>
      <c r="AM12" s="5">
        <v>1.3</v>
      </c>
      <c r="AN12" s="5">
        <v>13.4</v>
      </c>
      <c r="AO12" s="5">
        <v>1.3</v>
      </c>
      <c r="AP12" s="4">
        <v>915</v>
      </c>
      <c r="AQ12" s="5">
        <v>9.8000000000000007</v>
      </c>
      <c r="AR12" s="5">
        <v>1.1000000000000001</v>
      </c>
      <c r="AS12" s="5">
        <v>9.6999999999999993</v>
      </c>
      <c r="AT12" s="5">
        <v>1.1000000000000001</v>
      </c>
    </row>
    <row r="13" spans="1:46" ht="20.100000000000001" customHeight="1" x14ac:dyDescent="0.3">
      <c r="A13" s="3" t="s">
        <v>41</v>
      </c>
      <c r="B13" s="4">
        <v>924</v>
      </c>
      <c r="C13" s="5">
        <v>15.6</v>
      </c>
      <c r="D13" s="5">
        <v>1.5</v>
      </c>
      <c r="E13" s="5">
        <v>16.5</v>
      </c>
      <c r="F13" s="5">
        <v>1.3</v>
      </c>
      <c r="G13" s="4">
        <v>922</v>
      </c>
      <c r="H13" s="5">
        <v>13.6</v>
      </c>
      <c r="I13" s="5">
        <v>1</v>
      </c>
      <c r="J13" s="5">
        <v>14.3</v>
      </c>
      <c r="K13" s="5">
        <v>1.1000000000000001</v>
      </c>
      <c r="L13" s="4">
        <v>923</v>
      </c>
      <c r="M13" s="5">
        <v>13.2</v>
      </c>
      <c r="N13" s="5">
        <v>1.3</v>
      </c>
      <c r="O13" s="5">
        <v>14.2</v>
      </c>
      <c r="P13" s="5">
        <v>1.2</v>
      </c>
      <c r="Q13" s="4">
        <v>916</v>
      </c>
      <c r="R13" s="5">
        <v>10.4</v>
      </c>
      <c r="S13" s="5">
        <v>1</v>
      </c>
      <c r="T13" s="5">
        <v>11.2</v>
      </c>
      <c r="U13" s="5">
        <v>1.2</v>
      </c>
      <c r="V13" s="4">
        <v>918</v>
      </c>
      <c r="W13" s="5">
        <v>13.3</v>
      </c>
      <c r="X13" s="5">
        <v>1.6</v>
      </c>
      <c r="Y13" s="5">
        <v>14.1</v>
      </c>
      <c r="Z13" s="5">
        <v>1.4</v>
      </c>
      <c r="AA13" s="4">
        <v>916</v>
      </c>
      <c r="AB13" s="5">
        <v>6.8</v>
      </c>
      <c r="AC13" s="5">
        <v>1</v>
      </c>
      <c r="AD13" s="5">
        <v>7</v>
      </c>
      <c r="AE13" s="5">
        <v>0.9</v>
      </c>
      <c r="AF13" s="4">
        <v>916</v>
      </c>
      <c r="AG13" s="5">
        <v>6</v>
      </c>
      <c r="AH13" s="5">
        <v>0.8</v>
      </c>
      <c r="AI13" s="5">
        <v>6.4</v>
      </c>
      <c r="AJ13" s="5">
        <v>0.9</v>
      </c>
      <c r="AK13" s="4">
        <v>917</v>
      </c>
      <c r="AL13" s="5">
        <v>8.5</v>
      </c>
      <c r="AM13" s="5">
        <v>1.2</v>
      </c>
      <c r="AN13" s="5">
        <v>9.5</v>
      </c>
      <c r="AO13" s="5">
        <v>1.1000000000000001</v>
      </c>
      <c r="AP13" s="4">
        <v>916</v>
      </c>
      <c r="AQ13" s="5">
        <v>10</v>
      </c>
      <c r="AR13" s="5">
        <v>1</v>
      </c>
      <c r="AS13" s="5">
        <v>11.1</v>
      </c>
      <c r="AT13" s="5">
        <v>1</v>
      </c>
    </row>
    <row r="14" spans="1:46" ht="20.100000000000001" customHeight="1" x14ac:dyDescent="0.3">
      <c r="A14" s="3" t="s">
        <v>42</v>
      </c>
      <c r="B14" s="4">
        <v>919</v>
      </c>
      <c r="C14" s="5">
        <v>15.8</v>
      </c>
      <c r="D14" s="5">
        <v>1.2</v>
      </c>
      <c r="E14" s="5">
        <v>16.600000000000001</v>
      </c>
      <c r="F14" s="5">
        <v>1.4</v>
      </c>
      <c r="G14" s="4">
        <v>915</v>
      </c>
      <c r="H14" s="5">
        <v>13.4</v>
      </c>
      <c r="I14" s="5">
        <v>1.4</v>
      </c>
      <c r="J14" s="5">
        <v>14.4</v>
      </c>
      <c r="K14" s="5">
        <v>1.4</v>
      </c>
      <c r="L14" s="4">
        <v>915</v>
      </c>
      <c r="M14" s="5">
        <v>14.2</v>
      </c>
      <c r="N14" s="5">
        <v>1.2</v>
      </c>
      <c r="O14" s="5">
        <v>15.6</v>
      </c>
      <c r="P14" s="5">
        <v>1.3</v>
      </c>
      <c r="Q14" s="4">
        <v>912</v>
      </c>
      <c r="R14" s="5">
        <v>15.3</v>
      </c>
      <c r="S14" s="5">
        <v>1.1000000000000001</v>
      </c>
      <c r="T14" s="5">
        <v>16</v>
      </c>
      <c r="U14" s="5">
        <v>1.4</v>
      </c>
      <c r="V14" s="4">
        <v>916</v>
      </c>
      <c r="W14" s="5">
        <v>12.6</v>
      </c>
      <c r="X14" s="5">
        <v>1.4</v>
      </c>
      <c r="Y14" s="5">
        <v>14.1</v>
      </c>
      <c r="Z14" s="5">
        <v>1.4</v>
      </c>
      <c r="AA14" s="4">
        <v>915</v>
      </c>
      <c r="AB14" s="5">
        <v>9.5</v>
      </c>
      <c r="AC14" s="5">
        <v>1.2</v>
      </c>
      <c r="AD14" s="5">
        <v>11.5</v>
      </c>
      <c r="AE14" s="5">
        <v>1.3</v>
      </c>
      <c r="AF14" s="4">
        <v>914</v>
      </c>
      <c r="AG14" s="5">
        <v>8.5</v>
      </c>
      <c r="AH14" s="5">
        <v>1</v>
      </c>
      <c r="AI14" s="5">
        <v>10.199999999999999</v>
      </c>
      <c r="AJ14" s="5">
        <v>1.2</v>
      </c>
      <c r="AK14" s="4">
        <v>915</v>
      </c>
      <c r="AL14" s="5">
        <v>9.6</v>
      </c>
      <c r="AM14" s="5">
        <v>0.9</v>
      </c>
      <c r="AN14" s="5">
        <v>10.6</v>
      </c>
      <c r="AO14" s="5">
        <v>1.2</v>
      </c>
      <c r="AP14" s="4">
        <v>916</v>
      </c>
      <c r="AQ14" s="5">
        <v>9.9</v>
      </c>
      <c r="AR14" s="5">
        <v>1.1000000000000001</v>
      </c>
      <c r="AS14" s="5">
        <v>12</v>
      </c>
      <c r="AT14" s="5">
        <v>1.5</v>
      </c>
    </row>
    <row r="15" spans="1:46" ht="20.100000000000001" customHeight="1" x14ac:dyDescent="0.3">
      <c r="A15" s="3" t="s">
        <v>43</v>
      </c>
      <c r="B15" s="4">
        <v>919</v>
      </c>
      <c r="C15" s="5">
        <v>17.5</v>
      </c>
      <c r="D15" s="5">
        <v>1.4</v>
      </c>
      <c r="E15" s="5">
        <v>18</v>
      </c>
      <c r="F15" s="5">
        <v>1.4</v>
      </c>
      <c r="G15" s="4">
        <v>916</v>
      </c>
      <c r="H15" s="5">
        <v>15.1</v>
      </c>
      <c r="I15" s="5">
        <v>1.2</v>
      </c>
      <c r="J15" s="5">
        <v>15.3</v>
      </c>
      <c r="K15" s="5">
        <v>1.3</v>
      </c>
      <c r="L15" s="4">
        <v>918</v>
      </c>
      <c r="M15" s="5">
        <v>17.7</v>
      </c>
      <c r="N15" s="5">
        <v>1.4</v>
      </c>
      <c r="O15" s="5">
        <v>18.600000000000001</v>
      </c>
      <c r="P15" s="5">
        <v>1.4</v>
      </c>
      <c r="Q15" s="4">
        <v>920</v>
      </c>
      <c r="R15" s="5">
        <v>14.6</v>
      </c>
      <c r="S15" s="5">
        <v>1.3</v>
      </c>
      <c r="T15" s="5">
        <v>15.6</v>
      </c>
      <c r="U15" s="5">
        <v>1.4</v>
      </c>
      <c r="V15" s="4">
        <v>917</v>
      </c>
      <c r="W15" s="5">
        <v>19.7</v>
      </c>
      <c r="X15" s="5">
        <v>1.5</v>
      </c>
      <c r="Y15" s="5">
        <v>22.3</v>
      </c>
      <c r="Z15" s="5">
        <v>1.5</v>
      </c>
      <c r="AA15" s="4">
        <v>916</v>
      </c>
      <c r="AB15" s="5">
        <v>9.8000000000000007</v>
      </c>
      <c r="AC15" s="5">
        <v>1.3</v>
      </c>
      <c r="AD15" s="5">
        <v>10.6</v>
      </c>
      <c r="AE15" s="5">
        <v>1.3</v>
      </c>
      <c r="AF15" s="4">
        <v>918</v>
      </c>
      <c r="AG15" s="5">
        <v>8.6</v>
      </c>
      <c r="AH15" s="5">
        <v>1.1000000000000001</v>
      </c>
      <c r="AI15" s="5">
        <v>9.6999999999999993</v>
      </c>
      <c r="AJ15" s="5">
        <v>1.1000000000000001</v>
      </c>
      <c r="AK15" s="4">
        <v>916</v>
      </c>
      <c r="AL15" s="5">
        <v>11.9</v>
      </c>
      <c r="AM15" s="5">
        <v>1.3</v>
      </c>
      <c r="AN15" s="5">
        <v>12.4</v>
      </c>
      <c r="AO15" s="5">
        <v>1.3</v>
      </c>
      <c r="AP15" s="4">
        <v>921</v>
      </c>
      <c r="AQ15" s="5">
        <v>11.1</v>
      </c>
      <c r="AR15" s="5">
        <v>1.1000000000000001</v>
      </c>
      <c r="AS15" s="5">
        <v>12.5</v>
      </c>
      <c r="AT15" s="5">
        <v>1.4</v>
      </c>
    </row>
    <row r="16" spans="1:46" ht="20.100000000000001" customHeight="1" x14ac:dyDescent="0.3">
      <c r="A16" s="3" t="s">
        <v>44</v>
      </c>
      <c r="B16" s="4">
        <v>920</v>
      </c>
      <c r="C16" s="5">
        <v>13.6</v>
      </c>
      <c r="D16" s="5">
        <v>1.3</v>
      </c>
      <c r="E16" s="5">
        <v>14.3</v>
      </c>
      <c r="F16" s="5">
        <v>1.2</v>
      </c>
      <c r="G16" s="4">
        <v>917</v>
      </c>
      <c r="H16" s="5">
        <v>10.7</v>
      </c>
      <c r="I16" s="5">
        <v>1.1000000000000001</v>
      </c>
      <c r="J16" s="5">
        <v>11.4</v>
      </c>
      <c r="K16" s="5">
        <v>1.1000000000000001</v>
      </c>
      <c r="L16" s="4">
        <v>917</v>
      </c>
      <c r="M16" s="5">
        <v>11.7</v>
      </c>
      <c r="N16" s="5">
        <v>1.2</v>
      </c>
      <c r="O16" s="5">
        <v>12.7</v>
      </c>
      <c r="P16" s="5">
        <v>1.2</v>
      </c>
      <c r="Q16" s="4">
        <v>915</v>
      </c>
      <c r="R16" s="5">
        <v>12.1</v>
      </c>
      <c r="S16" s="5">
        <v>1.2</v>
      </c>
      <c r="T16" s="5">
        <v>13.1</v>
      </c>
      <c r="U16" s="5">
        <v>1.3</v>
      </c>
      <c r="V16" s="4">
        <v>915</v>
      </c>
      <c r="W16" s="5">
        <v>11.2</v>
      </c>
      <c r="X16" s="5">
        <v>1.3</v>
      </c>
      <c r="Y16" s="5">
        <v>11.6</v>
      </c>
      <c r="Z16" s="5">
        <v>1.2</v>
      </c>
      <c r="AA16" s="4">
        <v>916</v>
      </c>
      <c r="AB16" s="5">
        <v>10.5</v>
      </c>
      <c r="AC16" s="5">
        <v>1</v>
      </c>
      <c r="AD16" s="5">
        <v>10.8</v>
      </c>
      <c r="AE16" s="5">
        <v>1.1000000000000001</v>
      </c>
      <c r="AF16" s="4">
        <v>916</v>
      </c>
      <c r="AG16" s="5">
        <v>6.2</v>
      </c>
      <c r="AH16" s="5">
        <v>0.8</v>
      </c>
      <c r="AI16" s="5">
        <v>6.6</v>
      </c>
      <c r="AJ16" s="5">
        <v>0.9</v>
      </c>
      <c r="AK16" s="4">
        <v>916</v>
      </c>
      <c r="AL16" s="5">
        <v>10.6</v>
      </c>
      <c r="AM16" s="5">
        <v>1.7</v>
      </c>
      <c r="AN16" s="5">
        <v>11.4</v>
      </c>
      <c r="AO16" s="5">
        <v>1.3</v>
      </c>
      <c r="AP16" s="4">
        <v>915</v>
      </c>
      <c r="AQ16" s="5">
        <v>12.1</v>
      </c>
      <c r="AR16" s="5">
        <v>1.3</v>
      </c>
      <c r="AS16" s="5">
        <v>14</v>
      </c>
      <c r="AT16" s="5">
        <v>1.4</v>
      </c>
    </row>
    <row r="17" spans="1:46" ht="20.100000000000001" customHeight="1" x14ac:dyDescent="0.3">
      <c r="A17" s="3" t="s">
        <v>45</v>
      </c>
      <c r="B17" s="4">
        <v>919</v>
      </c>
      <c r="C17" s="5">
        <v>13.3</v>
      </c>
      <c r="D17" s="5">
        <v>1.3</v>
      </c>
      <c r="E17" s="5">
        <v>13.9</v>
      </c>
      <c r="F17" s="5">
        <v>1.2</v>
      </c>
      <c r="G17" s="4">
        <v>915</v>
      </c>
      <c r="H17" s="5">
        <v>9.6999999999999993</v>
      </c>
      <c r="I17" s="5">
        <v>1</v>
      </c>
      <c r="J17" s="5">
        <v>10.4</v>
      </c>
      <c r="K17" s="5">
        <v>1.1000000000000001</v>
      </c>
      <c r="L17" s="4">
        <v>915</v>
      </c>
      <c r="M17" s="5">
        <v>12.3</v>
      </c>
      <c r="N17" s="5">
        <v>1</v>
      </c>
      <c r="O17" s="5">
        <v>13.1</v>
      </c>
      <c r="P17" s="5">
        <v>1.1000000000000001</v>
      </c>
      <c r="Q17" s="4">
        <v>916</v>
      </c>
      <c r="R17" s="5">
        <v>13.4</v>
      </c>
      <c r="S17" s="5">
        <v>1</v>
      </c>
      <c r="T17" s="5">
        <v>13.8</v>
      </c>
      <c r="U17" s="5">
        <v>1.2</v>
      </c>
      <c r="V17" s="4">
        <v>916</v>
      </c>
      <c r="W17" s="5">
        <v>11.6</v>
      </c>
      <c r="X17" s="5">
        <v>1.2</v>
      </c>
      <c r="Y17" s="5">
        <v>12.7</v>
      </c>
      <c r="Z17" s="5">
        <v>1.1000000000000001</v>
      </c>
      <c r="AA17" s="4">
        <v>909</v>
      </c>
      <c r="AB17" s="5">
        <v>10.199999999999999</v>
      </c>
      <c r="AC17" s="5">
        <v>1.1000000000000001</v>
      </c>
      <c r="AD17" s="5">
        <v>11.2</v>
      </c>
      <c r="AE17" s="5">
        <v>1.1000000000000001</v>
      </c>
      <c r="AF17" s="4">
        <v>918</v>
      </c>
      <c r="AG17" s="5">
        <v>8.1</v>
      </c>
      <c r="AH17" s="5">
        <v>0.9</v>
      </c>
      <c r="AI17" s="5">
        <v>8.9</v>
      </c>
      <c r="AJ17" s="5">
        <v>1</v>
      </c>
      <c r="AK17" s="4">
        <v>915</v>
      </c>
      <c r="AL17" s="5">
        <v>8.6999999999999993</v>
      </c>
      <c r="AM17" s="5">
        <v>1</v>
      </c>
      <c r="AN17" s="5">
        <v>9.3000000000000007</v>
      </c>
      <c r="AO17" s="5">
        <v>1</v>
      </c>
      <c r="AP17" s="4">
        <v>915</v>
      </c>
      <c r="AQ17" s="5">
        <v>7.5</v>
      </c>
      <c r="AR17" s="5">
        <v>1</v>
      </c>
      <c r="AS17" s="5">
        <v>8.3000000000000007</v>
      </c>
      <c r="AT17" s="5">
        <v>1.1000000000000001</v>
      </c>
    </row>
    <row r="18" spans="1:46" ht="20.100000000000001" customHeight="1" x14ac:dyDescent="0.3">
      <c r="A18" s="3" t="s">
        <v>46</v>
      </c>
      <c r="B18" s="4">
        <v>924</v>
      </c>
      <c r="C18" s="5">
        <v>15.8</v>
      </c>
      <c r="D18" s="5">
        <v>1.3</v>
      </c>
      <c r="E18" s="5">
        <v>16.399999999999999</v>
      </c>
      <c r="F18" s="5">
        <v>1.3</v>
      </c>
      <c r="G18" s="4">
        <v>918</v>
      </c>
      <c r="H18" s="5">
        <v>13.3</v>
      </c>
      <c r="I18" s="5">
        <v>1.3</v>
      </c>
      <c r="J18" s="5">
        <v>13.6</v>
      </c>
      <c r="K18" s="5">
        <v>1.2</v>
      </c>
      <c r="L18" s="4">
        <v>916</v>
      </c>
      <c r="M18" s="5">
        <v>14.3</v>
      </c>
      <c r="N18" s="5">
        <v>1.2</v>
      </c>
      <c r="O18" s="5">
        <v>15.1</v>
      </c>
      <c r="P18" s="5">
        <v>1.3</v>
      </c>
      <c r="Q18" s="4">
        <v>915</v>
      </c>
      <c r="R18" s="5">
        <v>13.4</v>
      </c>
      <c r="S18" s="5">
        <v>1.3</v>
      </c>
      <c r="T18" s="5">
        <v>15.1</v>
      </c>
      <c r="U18" s="5">
        <v>1.4</v>
      </c>
      <c r="V18" s="4">
        <v>916</v>
      </c>
      <c r="W18" s="5">
        <v>13.9</v>
      </c>
      <c r="X18" s="5">
        <v>1.6</v>
      </c>
      <c r="Y18" s="5">
        <v>15</v>
      </c>
      <c r="Z18" s="5">
        <v>1.4</v>
      </c>
      <c r="AA18" s="4">
        <v>920</v>
      </c>
      <c r="AB18" s="5">
        <v>6.2</v>
      </c>
      <c r="AC18" s="5">
        <v>0.9</v>
      </c>
      <c r="AD18" s="5">
        <v>6.7</v>
      </c>
      <c r="AE18" s="5">
        <v>0.9</v>
      </c>
      <c r="AF18" s="4">
        <v>915</v>
      </c>
      <c r="AG18" s="5">
        <v>7.2</v>
      </c>
      <c r="AH18" s="5">
        <v>1</v>
      </c>
      <c r="AI18" s="5">
        <v>8.1</v>
      </c>
      <c r="AJ18" s="5">
        <v>1</v>
      </c>
      <c r="AK18" s="4">
        <v>916</v>
      </c>
      <c r="AL18" s="5">
        <v>7.8</v>
      </c>
      <c r="AM18" s="5">
        <v>1.1000000000000001</v>
      </c>
      <c r="AN18" s="5">
        <v>8.3000000000000007</v>
      </c>
      <c r="AO18" s="5">
        <v>1.1000000000000001</v>
      </c>
      <c r="AP18" s="4">
        <v>915</v>
      </c>
      <c r="AQ18" s="5">
        <v>9.5</v>
      </c>
      <c r="AR18" s="5">
        <v>1.1000000000000001</v>
      </c>
      <c r="AS18" s="5">
        <v>10.1</v>
      </c>
      <c r="AT18" s="5">
        <v>1</v>
      </c>
    </row>
    <row r="19" spans="1:46" ht="20.100000000000001" customHeight="1" x14ac:dyDescent="0.3">
      <c r="A19" s="3" t="s">
        <v>47</v>
      </c>
      <c r="B19" s="4">
        <v>920</v>
      </c>
      <c r="C19" s="5">
        <v>12.5</v>
      </c>
      <c r="D19" s="5">
        <v>1.3</v>
      </c>
      <c r="E19" s="5">
        <v>13.5</v>
      </c>
      <c r="F19" s="5">
        <v>1.2</v>
      </c>
      <c r="G19" s="4">
        <v>914</v>
      </c>
      <c r="H19" s="5">
        <v>11.7</v>
      </c>
      <c r="I19" s="5">
        <v>1.5</v>
      </c>
      <c r="J19" s="5">
        <v>12.8</v>
      </c>
      <c r="K19" s="5">
        <v>1.2</v>
      </c>
      <c r="L19" s="4">
        <v>913</v>
      </c>
      <c r="M19" s="5">
        <v>9</v>
      </c>
      <c r="N19" s="5">
        <v>1</v>
      </c>
      <c r="O19" s="5">
        <v>9.5</v>
      </c>
      <c r="P19" s="5">
        <v>1</v>
      </c>
      <c r="Q19" s="4">
        <v>916</v>
      </c>
      <c r="R19" s="5">
        <v>9.8000000000000007</v>
      </c>
      <c r="S19" s="5">
        <v>1</v>
      </c>
      <c r="T19" s="5">
        <v>10.7</v>
      </c>
      <c r="U19" s="5">
        <v>1.2</v>
      </c>
      <c r="V19" s="4">
        <v>916</v>
      </c>
      <c r="W19" s="5">
        <v>8.8000000000000007</v>
      </c>
      <c r="X19" s="5">
        <v>1.1000000000000001</v>
      </c>
      <c r="Y19" s="5">
        <v>9.4</v>
      </c>
      <c r="Z19" s="5">
        <v>1.2</v>
      </c>
      <c r="AA19" s="4">
        <v>916</v>
      </c>
      <c r="AB19" s="5">
        <v>7.3</v>
      </c>
      <c r="AC19" s="5">
        <v>0.9</v>
      </c>
      <c r="AD19" s="5">
        <v>8.3000000000000007</v>
      </c>
      <c r="AE19" s="5">
        <v>1</v>
      </c>
      <c r="AF19" s="4">
        <v>920</v>
      </c>
      <c r="AG19" s="5">
        <v>7</v>
      </c>
      <c r="AH19" s="5">
        <v>0.9</v>
      </c>
      <c r="AI19" s="5">
        <v>7.5</v>
      </c>
      <c r="AJ19" s="5">
        <v>0.9</v>
      </c>
      <c r="AK19" s="4">
        <v>931</v>
      </c>
      <c r="AL19" s="5">
        <v>8.6</v>
      </c>
      <c r="AM19" s="5">
        <v>0.9</v>
      </c>
      <c r="AN19" s="5">
        <v>9.5</v>
      </c>
      <c r="AO19" s="5">
        <v>1.1000000000000001</v>
      </c>
      <c r="AP19" s="4">
        <v>921</v>
      </c>
      <c r="AQ19" s="5">
        <v>6.8</v>
      </c>
      <c r="AR19" s="5">
        <v>1</v>
      </c>
      <c r="AS19" s="5">
        <v>7.2</v>
      </c>
      <c r="AT19" s="5">
        <v>1</v>
      </c>
    </row>
    <row r="20" spans="1:46" ht="20.100000000000001" customHeight="1" x14ac:dyDescent="0.3">
      <c r="A20" s="3" t="s">
        <v>48</v>
      </c>
      <c r="B20" s="4">
        <v>921</v>
      </c>
      <c r="C20" s="5">
        <v>13.2</v>
      </c>
      <c r="D20" s="5">
        <v>1.1000000000000001</v>
      </c>
      <c r="E20" s="5">
        <v>13</v>
      </c>
      <c r="F20" s="5">
        <v>1.1000000000000001</v>
      </c>
      <c r="G20" s="4">
        <v>916</v>
      </c>
      <c r="H20" s="5">
        <v>12.9</v>
      </c>
      <c r="I20" s="5">
        <v>1.2</v>
      </c>
      <c r="J20" s="5">
        <v>13.4</v>
      </c>
      <c r="K20" s="5">
        <v>1.2</v>
      </c>
      <c r="L20" s="4">
        <v>914</v>
      </c>
      <c r="M20" s="5">
        <v>14.4</v>
      </c>
      <c r="N20" s="5">
        <v>1.3</v>
      </c>
      <c r="O20" s="5">
        <v>14.9</v>
      </c>
      <c r="P20" s="5">
        <v>1.2</v>
      </c>
      <c r="Q20" s="4">
        <v>917</v>
      </c>
      <c r="R20" s="5">
        <v>14.6</v>
      </c>
      <c r="S20" s="5">
        <v>1.2</v>
      </c>
      <c r="T20" s="5">
        <v>15.6</v>
      </c>
      <c r="U20" s="5">
        <v>1.2</v>
      </c>
      <c r="V20" s="4">
        <v>914</v>
      </c>
      <c r="W20" s="5">
        <v>14.5</v>
      </c>
      <c r="X20" s="5">
        <v>1.2</v>
      </c>
      <c r="Y20" s="5">
        <v>14.8</v>
      </c>
      <c r="Z20" s="5">
        <v>1.3</v>
      </c>
      <c r="AA20" s="4">
        <v>915</v>
      </c>
      <c r="AB20" s="5">
        <v>12.5</v>
      </c>
      <c r="AC20" s="5">
        <v>1.1000000000000001</v>
      </c>
      <c r="AD20" s="5">
        <v>12.4</v>
      </c>
      <c r="AE20" s="5">
        <v>1.1000000000000001</v>
      </c>
      <c r="AF20" s="4">
        <v>916</v>
      </c>
      <c r="AG20" s="5">
        <v>6.7</v>
      </c>
      <c r="AH20" s="5">
        <v>0.9</v>
      </c>
      <c r="AI20" s="5">
        <v>7</v>
      </c>
      <c r="AJ20" s="5">
        <v>1</v>
      </c>
      <c r="AK20" s="4">
        <v>916</v>
      </c>
      <c r="AL20" s="5">
        <v>9.1999999999999993</v>
      </c>
      <c r="AM20" s="5">
        <v>0.8</v>
      </c>
      <c r="AN20" s="5">
        <v>10.199999999999999</v>
      </c>
      <c r="AO20" s="5">
        <v>1.1000000000000001</v>
      </c>
      <c r="AP20" s="4">
        <v>919</v>
      </c>
      <c r="AQ20" s="5">
        <v>9.1</v>
      </c>
      <c r="AR20" s="5">
        <v>0.9</v>
      </c>
      <c r="AS20" s="5">
        <v>10</v>
      </c>
      <c r="AT20" s="5">
        <v>1</v>
      </c>
    </row>
    <row r="21" spans="1:46" ht="20.100000000000001" customHeight="1" x14ac:dyDescent="0.3">
      <c r="A21" s="3" t="s">
        <v>49</v>
      </c>
      <c r="B21" s="4">
        <v>922</v>
      </c>
      <c r="C21" s="5">
        <v>13.4</v>
      </c>
      <c r="D21" s="5">
        <v>1.2</v>
      </c>
      <c r="E21" s="5">
        <v>14</v>
      </c>
      <c r="F21" s="5">
        <v>1.2</v>
      </c>
      <c r="G21" s="4">
        <v>920</v>
      </c>
      <c r="H21" s="5">
        <v>13.9</v>
      </c>
      <c r="I21" s="5">
        <v>1.2</v>
      </c>
      <c r="J21" s="5">
        <v>15</v>
      </c>
      <c r="K21" s="5">
        <v>1.4</v>
      </c>
      <c r="L21" s="4">
        <v>921</v>
      </c>
      <c r="M21" s="5">
        <v>15.3</v>
      </c>
      <c r="N21" s="5">
        <v>1.4</v>
      </c>
      <c r="O21" s="5">
        <v>16.100000000000001</v>
      </c>
      <c r="P21" s="5">
        <v>1.3</v>
      </c>
      <c r="Q21" s="4">
        <v>915</v>
      </c>
      <c r="R21" s="5">
        <v>17.399999999999999</v>
      </c>
      <c r="S21" s="5">
        <v>1.7</v>
      </c>
      <c r="T21" s="5">
        <v>18.8</v>
      </c>
      <c r="U21" s="5">
        <v>1.4</v>
      </c>
      <c r="V21" s="4">
        <v>917</v>
      </c>
      <c r="W21" s="5">
        <v>11.5</v>
      </c>
      <c r="X21" s="5">
        <v>1.2</v>
      </c>
      <c r="Y21" s="5">
        <v>12.8</v>
      </c>
      <c r="Z21" s="5">
        <v>1.4</v>
      </c>
      <c r="AA21" s="4">
        <v>918</v>
      </c>
      <c r="AB21" s="5">
        <v>10.5</v>
      </c>
      <c r="AC21" s="5">
        <v>1</v>
      </c>
      <c r="AD21" s="5">
        <v>11.4</v>
      </c>
      <c r="AE21" s="5">
        <v>1.2</v>
      </c>
      <c r="AF21" s="4">
        <v>914</v>
      </c>
      <c r="AG21" s="5">
        <v>8.1</v>
      </c>
      <c r="AH21" s="5">
        <v>1.1000000000000001</v>
      </c>
      <c r="AI21" s="5">
        <v>8.4</v>
      </c>
      <c r="AJ21" s="5">
        <v>0.9</v>
      </c>
      <c r="AK21" s="4">
        <v>915</v>
      </c>
      <c r="AL21" s="5">
        <v>9.6</v>
      </c>
      <c r="AM21" s="5">
        <v>1.2</v>
      </c>
      <c r="AN21" s="5">
        <v>10.5</v>
      </c>
      <c r="AO21" s="5">
        <v>1.2</v>
      </c>
      <c r="AP21" s="4">
        <v>915</v>
      </c>
      <c r="AQ21" s="5">
        <v>12.6</v>
      </c>
      <c r="AR21" s="5">
        <v>1.3</v>
      </c>
      <c r="AS21" s="5">
        <v>13.7</v>
      </c>
      <c r="AT21" s="5">
        <v>1.4</v>
      </c>
    </row>
    <row r="22" spans="1:46" ht="20.100000000000001" customHeight="1" x14ac:dyDescent="0.3">
      <c r="A22" s="3" t="s">
        <v>50</v>
      </c>
      <c r="B22" s="4">
        <v>930</v>
      </c>
      <c r="C22" s="5">
        <v>14</v>
      </c>
      <c r="D22" s="5">
        <v>1.2</v>
      </c>
      <c r="E22" s="5">
        <v>14</v>
      </c>
      <c r="F22" s="5">
        <v>1.2</v>
      </c>
      <c r="G22" s="4">
        <v>920</v>
      </c>
      <c r="H22" s="5">
        <v>11.9</v>
      </c>
      <c r="I22" s="5">
        <v>1.1000000000000001</v>
      </c>
      <c r="J22" s="5">
        <v>12.3</v>
      </c>
      <c r="K22" s="5">
        <v>1.1000000000000001</v>
      </c>
      <c r="L22" s="4">
        <v>936</v>
      </c>
      <c r="M22" s="5">
        <v>11.1</v>
      </c>
      <c r="N22" s="5">
        <v>1.1000000000000001</v>
      </c>
      <c r="O22" s="5">
        <v>11.9</v>
      </c>
      <c r="P22" s="5">
        <v>1.1000000000000001</v>
      </c>
      <c r="Q22" s="4">
        <v>924</v>
      </c>
      <c r="R22" s="5">
        <v>9.5</v>
      </c>
      <c r="S22" s="5">
        <v>1.2</v>
      </c>
      <c r="T22" s="5">
        <v>10.1</v>
      </c>
      <c r="U22" s="5">
        <v>1</v>
      </c>
      <c r="V22" s="4">
        <v>923</v>
      </c>
      <c r="W22" s="5">
        <v>13.6</v>
      </c>
      <c r="X22" s="5">
        <v>1.3</v>
      </c>
      <c r="Y22" s="5">
        <v>15</v>
      </c>
      <c r="Z22" s="5">
        <v>1.2</v>
      </c>
      <c r="AA22" s="4">
        <v>927</v>
      </c>
      <c r="AB22" s="5">
        <v>8.1999999999999993</v>
      </c>
      <c r="AC22" s="5">
        <v>1</v>
      </c>
      <c r="AD22" s="5">
        <v>8.6</v>
      </c>
      <c r="AE22" s="5">
        <v>1</v>
      </c>
      <c r="AF22" s="4">
        <v>924</v>
      </c>
      <c r="AG22" s="5">
        <v>9.4</v>
      </c>
      <c r="AH22" s="5">
        <v>0.9</v>
      </c>
      <c r="AI22" s="5">
        <v>10.6</v>
      </c>
      <c r="AJ22" s="5">
        <v>1</v>
      </c>
      <c r="AK22" s="4">
        <v>934</v>
      </c>
      <c r="AL22" s="5">
        <v>8.8000000000000007</v>
      </c>
      <c r="AM22" s="5">
        <v>0.7</v>
      </c>
      <c r="AN22" s="5">
        <v>9.5</v>
      </c>
      <c r="AO22" s="5">
        <v>0.9</v>
      </c>
      <c r="AP22" s="4">
        <v>924</v>
      </c>
      <c r="AQ22" s="5">
        <v>10.1</v>
      </c>
      <c r="AR22" s="5">
        <v>0.9</v>
      </c>
      <c r="AS22" s="5">
        <v>10.6</v>
      </c>
      <c r="AT22" s="5">
        <v>1</v>
      </c>
    </row>
    <row r="23" spans="1:46" ht="20.100000000000001" customHeight="1" x14ac:dyDescent="0.3">
      <c r="A23" s="3" t="s">
        <v>51</v>
      </c>
      <c r="B23" s="4">
        <v>920</v>
      </c>
      <c r="C23" s="5">
        <v>15.6</v>
      </c>
      <c r="D23" s="5">
        <v>1.4</v>
      </c>
      <c r="E23" s="5">
        <v>15.9</v>
      </c>
      <c r="F23" s="5">
        <v>1.3</v>
      </c>
      <c r="G23" s="4">
        <v>917</v>
      </c>
      <c r="H23" s="5">
        <v>12.2</v>
      </c>
      <c r="I23" s="5">
        <v>1.2</v>
      </c>
      <c r="J23" s="5">
        <v>12.6</v>
      </c>
      <c r="K23" s="5">
        <v>1.2</v>
      </c>
      <c r="L23" s="4">
        <v>919</v>
      </c>
      <c r="M23" s="5">
        <v>15.3</v>
      </c>
      <c r="N23" s="5">
        <v>1.3</v>
      </c>
      <c r="O23" s="5">
        <v>16.3</v>
      </c>
      <c r="P23" s="5">
        <v>1.4</v>
      </c>
      <c r="Q23" s="4">
        <v>917</v>
      </c>
      <c r="R23" s="5">
        <v>13.1</v>
      </c>
      <c r="S23" s="5">
        <v>1.5</v>
      </c>
      <c r="T23" s="5">
        <v>13.3</v>
      </c>
      <c r="U23" s="5">
        <v>1.4</v>
      </c>
      <c r="V23" s="4">
        <v>914</v>
      </c>
      <c r="W23" s="5">
        <v>11.8</v>
      </c>
      <c r="X23" s="5">
        <v>1.3</v>
      </c>
      <c r="Y23" s="5">
        <v>11.8</v>
      </c>
      <c r="Z23" s="5">
        <v>1.2</v>
      </c>
      <c r="AA23" s="4">
        <v>915</v>
      </c>
      <c r="AB23" s="5">
        <v>7</v>
      </c>
      <c r="AC23" s="5">
        <v>0.8</v>
      </c>
      <c r="AD23" s="5">
        <v>7.4</v>
      </c>
      <c r="AE23" s="5">
        <v>1</v>
      </c>
      <c r="AF23" s="4">
        <v>916</v>
      </c>
      <c r="AG23" s="5">
        <v>10.9</v>
      </c>
      <c r="AH23" s="5">
        <v>1.1000000000000001</v>
      </c>
      <c r="AI23" s="5">
        <v>11.9</v>
      </c>
      <c r="AJ23" s="5">
        <v>1.1000000000000001</v>
      </c>
      <c r="AK23" s="4">
        <v>916</v>
      </c>
      <c r="AL23" s="5">
        <v>9.1999999999999993</v>
      </c>
      <c r="AM23" s="5">
        <v>1.2</v>
      </c>
      <c r="AN23" s="5">
        <v>9.9</v>
      </c>
      <c r="AO23" s="5">
        <v>1.2</v>
      </c>
      <c r="AP23" s="4">
        <v>915</v>
      </c>
      <c r="AQ23" s="5">
        <v>9.5</v>
      </c>
      <c r="AR23" s="5">
        <v>1.2</v>
      </c>
      <c r="AS23" s="5">
        <v>10.6</v>
      </c>
      <c r="AT23" s="5">
        <v>1.1000000000000001</v>
      </c>
    </row>
    <row r="24" spans="1:46" ht="20.100000000000001" customHeight="1" x14ac:dyDescent="0.3">
      <c r="A24" s="3" t="s">
        <v>52</v>
      </c>
      <c r="B24" s="4">
        <v>919</v>
      </c>
      <c r="C24" s="5">
        <v>13.9</v>
      </c>
      <c r="D24" s="5">
        <v>1.1000000000000001</v>
      </c>
      <c r="E24" s="5">
        <v>14.7</v>
      </c>
      <c r="F24" s="5">
        <v>1.2</v>
      </c>
      <c r="G24" s="4">
        <v>914</v>
      </c>
      <c r="H24" s="5">
        <v>11</v>
      </c>
      <c r="I24" s="5">
        <v>1.2</v>
      </c>
      <c r="J24" s="5">
        <v>10.7</v>
      </c>
      <c r="K24" s="5">
        <v>1</v>
      </c>
      <c r="L24" s="4">
        <v>921</v>
      </c>
      <c r="M24" s="5">
        <v>14.9</v>
      </c>
      <c r="N24" s="5">
        <v>1.2</v>
      </c>
      <c r="O24" s="5">
        <v>15.6</v>
      </c>
      <c r="P24" s="5">
        <v>1.2</v>
      </c>
      <c r="Q24" s="4">
        <v>916</v>
      </c>
      <c r="R24" s="5">
        <v>13</v>
      </c>
      <c r="S24" s="5">
        <v>1.3</v>
      </c>
      <c r="T24" s="5">
        <v>13.5</v>
      </c>
      <c r="U24" s="5">
        <v>1.3</v>
      </c>
      <c r="V24" s="4">
        <v>916</v>
      </c>
      <c r="W24" s="5">
        <v>12.8</v>
      </c>
      <c r="X24" s="5">
        <v>1.2</v>
      </c>
      <c r="Y24" s="5">
        <v>13.5</v>
      </c>
      <c r="Z24" s="5">
        <v>1.2</v>
      </c>
      <c r="AA24" s="4">
        <v>915</v>
      </c>
      <c r="AB24" s="5">
        <v>10</v>
      </c>
      <c r="AC24" s="5">
        <v>1.1000000000000001</v>
      </c>
      <c r="AD24" s="5">
        <v>10.7</v>
      </c>
      <c r="AE24" s="5">
        <v>1.1000000000000001</v>
      </c>
      <c r="AF24" s="4">
        <v>914</v>
      </c>
      <c r="AG24" s="5">
        <v>7.6</v>
      </c>
      <c r="AH24" s="5">
        <v>0.8</v>
      </c>
      <c r="AI24" s="5">
        <v>8.1999999999999993</v>
      </c>
      <c r="AJ24" s="5">
        <v>0.9</v>
      </c>
      <c r="AK24" s="4">
        <v>915</v>
      </c>
      <c r="AL24" s="5">
        <v>8.5</v>
      </c>
      <c r="AM24" s="5">
        <v>1</v>
      </c>
      <c r="AN24" s="5">
        <v>9.3000000000000007</v>
      </c>
      <c r="AO24" s="5">
        <v>1</v>
      </c>
      <c r="AP24" s="4">
        <v>917</v>
      </c>
      <c r="AQ24" s="5">
        <v>10.1</v>
      </c>
      <c r="AR24" s="5">
        <v>1</v>
      </c>
      <c r="AS24" s="5">
        <v>11</v>
      </c>
      <c r="AT24" s="5">
        <v>1.1000000000000001</v>
      </c>
    </row>
    <row r="25" spans="1:46" ht="20.100000000000001" customHeight="1" x14ac:dyDescent="0.3">
      <c r="A25" s="3" t="s">
        <v>53</v>
      </c>
      <c r="B25" s="4">
        <v>918</v>
      </c>
      <c r="C25" s="5">
        <v>14.8</v>
      </c>
      <c r="D25" s="5">
        <v>1.2</v>
      </c>
      <c r="E25" s="5">
        <v>16</v>
      </c>
      <c r="F25" s="5">
        <v>1.3</v>
      </c>
      <c r="G25" s="4">
        <v>917</v>
      </c>
      <c r="H25" s="5">
        <v>13.5</v>
      </c>
      <c r="I25" s="5">
        <v>1.2</v>
      </c>
      <c r="J25" s="5">
        <v>15</v>
      </c>
      <c r="K25" s="5">
        <v>1.2</v>
      </c>
      <c r="L25" s="4">
        <v>917</v>
      </c>
      <c r="M25" s="5">
        <v>11.8</v>
      </c>
      <c r="N25" s="5">
        <v>1.2</v>
      </c>
      <c r="O25" s="5">
        <v>12.3</v>
      </c>
      <c r="P25" s="5">
        <v>1.3</v>
      </c>
      <c r="Q25" s="4">
        <v>916</v>
      </c>
      <c r="R25" s="5">
        <v>11.7</v>
      </c>
      <c r="S25" s="5">
        <v>1.2</v>
      </c>
      <c r="T25" s="5">
        <v>11.9</v>
      </c>
      <c r="U25" s="5">
        <v>1.3</v>
      </c>
      <c r="V25" s="4">
        <v>919</v>
      </c>
      <c r="W25" s="5">
        <v>11.1</v>
      </c>
      <c r="X25" s="5">
        <v>1.3</v>
      </c>
      <c r="Y25" s="5">
        <v>11.9</v>
      </c>
      <c r="Z25" s="5">
        <v>1.3</v>
      </c>
      <c r="AA25" s="4">
        <v>915</v>
      </c>
      <c r="AB25" s="5">
        <v>11.4</v>
      </c>
      <c r="AC25" s="5">
        <v>1.4</v>
      </c>
      <c r="AD25" s="5">
        <v>12.1</v>
      </c>
      <c r="AE25" s="5">
        <v>1.4</v>
      </c>
      <c r="AF25" s="4">
        <v>914</v>
      </c>
      <c r="AG25" s="5">
        <v>10.4</v>
      </c>
      <c r="AH25" s="5">
        <v>1.3</v>
      </c>
      <c r="AI25" s="5">
        <v>11.1</v>
      </c>
      <c r="AJ25" s="5">
        <v>1.2</v>
      </c>
      <c r="AK25" s="4">
        <v>919</v>
      </c>
      <c r="AL25" s="5">
        <v>7.7</v>
      </c>
      <c r="AM25" s="5">
        <v>1</v>
      </c>
      <c r="AN25" s="5">
        <v>8</v>
      </c>
      <c r="AO25" s="5">
        <v>1.1000000000000001</v>
      </c>
      <c r="AP25" s="4">
        <v>919</v>
      </c>
      <c r="AQ25" s="5">
        <v>10.9</v>
      </c>
      <c r="AR25" s="5">
        <v>1</v>
      </c>
      <c r="AS25" s="5">
        <v>11.8</v>
      </c>
      <c r="AT25" s="5">
        <v>1.2</v>
      </c>
    </row>
    <row r="26" spans="1:46" ht="20.100000000000001" customHeight="1" x14ac:dyDescent="0.3">
      <c r="A26" s="3" t="s">
        <v>54</v>
      </c>
      <c r="B26" s="4">
        <v>921</v>
      </c>
      <c r="C26" s="5">
        <v>13.2</v>
      </c>
      <c r="D26" s="5">
        <v>1.1000000000000001</v>
      </c>
      <c r="E26" s="5">
        <v>13.9</v>
      </c>
      <c r="F26" s="5">
        <v>1.1000000000000001</v>
      </c>
      <c r="G26" s="4">
        <v>927</v>
      </c>
      <c r="H26" s="5">
        <v>13.5</v>
      </c>
      <c r="I26" s="5">
        <v>1.2</v>
      </c>
      <c r="J26" s="5">
        <v>13.7</v>
      </c>
      <c r="K26" s="5">
        <v>1.2</v>
      </c>
      <c r="L26" s="4">
        <v>915</v>
      </c>
      <c r="M26" s="5">
        <v>14.1</v>
      </c>
      <c r="N26" s="5">
        <v>1.2</v>
      </c>
      <c r="O26" s="5">
        <v>14.8</v>
      </c>
      <c r="P26" s="5">
        <v>1.2</v>
      </c>
      <c r="Q26" s="4">
        <v>915</v>
      </c>
      <c r="R26" s="5">
        <v>14</v>
      </c>
      <c r="S26" s="5">
        <v>1.4</v>
      </c>
      <c r="T26" s="5">
        <v>14.4</v>
      </c>
      <c r="U26" s="5">
        <v>1.3</v>
      </c>
      <c r="V26" s="4">
        <v>915</v>
      </c>
      <c r="W26" s="5">
        <v>12.9</v>
      </c>
      <c r="X26" s="5">
        <v>1.3</v>
      </c>
      <c r="Y26" s="5">
        <v>14.1</v>
      </c>
      <c r="Z26" s="5">
        <v>1.4</v>
      </c>
      <c r="AA26" s="4">
        <v>919</v>
      </c>
      <c r="AB26" s="5">
        <v>7.5</v>
      </c>
      <c r="AC26" s="5">
        <v>0.9</v>
      </c>
      <c r="AD26" s="5">
        <v>8.3000000000000007</v>
      </c>
      <c r="AE26" s="5">
        <v>1</v>
      </c>
      <c r="AF26" s="4">
        <v>915</v>
      </c>
      <c r="AG26" s="5">
        <v>8.6</v>
      </c>
      <c r="AH26" s="5">
        <v>1.1000000000000001</v>
      </c>
      <c r="AI26" s="5">
        <v>9.6999999999999993</v>
      </c>
      <c r="AJ26" s="5">
        <v>1.1000000000000001</v>
      </c>
      <c r="AK26" s="4">
        <v>916</v>
      </c>
      <c r="AL26" s="5">
        <v>9</v>
      </c>
      <c r="AM26" s="5">
        <v>0.9</v>
      </c>
      <c r="AN26" s="5">
        <v>10.199999999999999</v>
      </c>
      <c r="AO26" s="5">
        <v>1.3</v>
      </c>
      <c r="AP26" s="4">
        <v>915</v>
      </c>
      <c r="AQ26" s="5">
        <v>10.7</v>
      </c>
      <c r="AR26" s="5">
        <v>1.1000000000000001</v>
      </c>
      <c r="AS26" s="5">
        <v>11.3</v>
      </c>
      <c r="AT26" s="5">
        <v>1.2</v>
      </c>
    </row>
    <row r="27" spans="1:46" ht="20.100000000000001" customHeight="1" x14ac:dyDescent="0.3">
      <c r="A27" s="3" t="s">
        <v>55</v>
      </c>
      <c r="B27" s="4">
        <v>918</v>
      </c>
      <c r="C27" s="5">
        <v>13.9</v>
      </c>
      <c r="D27" s="5">
        <v>1.2</v>
      </c>
      <c r="E27" s="5">
        <v>14.5</v>
      </c>
      <c r="F27" s="5">
        <v>1.3</v>
      </c>
      <c r="G27" s="4">
        <v>920</v>
      </c>
      <c r="H27" s="5">
        <v>14.6</v>
      </c>
      <c r="I27" s="5">
        <v>1.4</v>
      </c>
      <c r="J27" s="5">
        <v>15.4</v>
      </c>
      <c r="K27" s="5">
        <v>1.3</v>
      </c>
      <c r="L27" s="4">
        <v>925</v>
      </c>
      <c r="M27" s="5">
        <v>13.8</v>
      </c>
      <c r="N27" s="5">
        <v>1.1000000000000001</v>
      </c>
      <c r="O27" s="5">
        <v>14.6</v>
      </c>
      <c r="P27" s="5">
        <v>1.2</v>
      </c>
      <c r="Q27" s="4">
        <v>913</v>
      </c>
      <c r="R27" s="5">
        <v>11.1</v>
      </c>
      <c r="S27" s="5">
        <v>1.2</v>
      </c>
      <c r="T27" s="5">
        <v>11.2</v>
      </c>
      <c r="U27" s="5">
        <v>1.3</v>
      </c>
      <c r="V27" s="4">
        <v>914</v>
      </c>
      <c r="W27" s="5">
        <v>15.2</v>
      </c>
      <c r="X27" s="5">
        <v>1.2</v>
      </c>
      <c r="Y27" s="5">
        <v>15.6</v>
      </c>
      <c r="Z27" s="5">
        <v>1.3</v>
      </c>
      <c r="AA27" s="4">
        <v>916</v>
      </c>
      <c r="AB27" s="5">
        <v>6.7</v>
      </c>
      <c r="AC27" s="5">
        <v>0.9</v>
      </c>
      <c r="AD27" s="5">
        <v>7.1</v>
      </c>
      <c r="AE27" s="5">
        <v>0.9</v>
      </c>
      <c r="AF27" s="4">
        <v>913</v>
      </c>
      <c r="AG27" s="5">
        <v>9.1999999999999993</v>
      </c>
      <c r="AH27" s="5">
        <v>1.1000000000000001</v>
      </c>
      <c r="AI27" s="5">
        <v>9.8000000000000007</v>
      </c>
      <c r="AJ27" s="5">
        <v>1.1000000000000001</v>
      </c>
      <c r="AK27" s="4">
        <v>916</v>
      </c>
      <c r="AL27" s="5">
        <v>6.8</v>
      </c>
      <c r="AM27" s="5">
        <v>0.8</v>
      </c>
      <c r="AN27" s="5">
        <v>7</v>
      </c>
      <c r="AO27" s="5">
        <v>1</v>
      </c>
      <c r="AP27" s="4">
        <v>915</v>
      </c>
      <c r="AQ27" s="5">
        <v>10.7</v>
      </c>
      <c r="AR27" s="5">
        <v>1.2</v>
      </c>
      <c r="AS27" s="5">
        <v>11.5</v>
      </c>
      <c r="AT27" s="5">
        <v>1.3</v>
      </c>
    </row>
    <row r="28" spans="1:46" ht="20.100000000000001" customHeight="1" x14ac:dyDescent="0.3">
      <c r="A28" s="3" t="s">
        <v>56</v>
      </c>
      <c r="B28" s="4">
        <v>915</v>
      </c>
      <c r="C28" s="5">
        <v>14.1</v>
      </c>
      <c r="D28" s="5">
        <v>1.3</v>
      </c>
      <c r="E28" s="5">
        <v>14.9</v>
      </c>
      <c r="F28" s="5">
        <v>1.3</v>
      </c>
      <c r="G28" s="4">
        <v>912</v>
      </c>
      <c r="H28" s="5">
        <v>15.2</v>
      </c>
      <c r="I28" s="5">
        <v>1.5</v>
      </c>
      <c r="J28" s="5">
        <v>15.7</v>
      </c>
      <c r="K28" s="5">
        <v>1.4</v>
      </c>
      <c r="L28" s="4">
        <v>912</v>
      </c>
      <c r="M28" s="5">
        <v>11.1</v>
      </c>
      <c r="N28" s="5">
        <v>1</v>
      </c>
      <c r="O28" s="5">
        <v>11.7</v>
      </c>
      <c r="P28" s="5">
        <v>1.2</v>
      </c>
      <c r="Q28" s="4">
        <v>913</v>
      </c>
      <c r="R28" s="5">
        <v>13.9</v>
      </c>
      <c r="S28" s="5">
        <v>1.2</v>
      </c>
      <c r="T28" s="5">
        <v>14.7</v>
      </c>
      <c r="U28" s="5">
        <v>1.3</v>
      </c>
      <c r="V28" s="4">
        <v>916</v>
      </c>
      <c r="W28" s="5">
        <v>12.1</v>
      </c>
      <c r="X28" s="5">
        <v>1.3</v>
      </c>
      <c r="Y28" s="5">
        <v>11.9</v>
      </c>
      <c r="Z28" s="5">
        <v>1.2</v>
      </c>
      <c r="AA28" s="4">
        <v>912</v>
      </c>
      <c r="AB28" s="5">
        <v>5.4</v>
      </c>
      <c r="AC28" s="5">
        <v>1</v>
      </c>
      <c r="AD28" s="5">
        <v>5.9</v>
      </c>
      <c r="AE28" s="5">
        <v>1</v>
      </c>
      <c r="AF28" s="4">
        <v>920</v>
      </c>
      <c r="AG28" s="5">
        <v>5.2</v>
      </c>
      <c r="AH28" s="5">
        <v>0.9</v>
      </c>
      <c r="AI28" s="5">
        <v>5.6</v>
      </c>
      <c r="AJ28" s="5">
        <v>0.9</v>
      </c>
      <c r="AK28" s="4">
        <v>913</v>
      </c>
      <c r="AL28" s="5">
        <v>7.8</v>
      </c>
      <c r="AM28" s="5">
        <v>1</v>
      </c>
      <c r="AN28" s="5">
        <v>8.1</v>
      </c>
      <c r="AO28" s="5">
        <v>0.9</v>
      </c>
      <c r="AP28" s="4">
        <v>912</v>
      </c>
      <c r="AQ28" s="5">
        <v>7.6</v>
      </c>
      <c r="AR28" s="5">
        <v>1</v>
      </c>
      <c r="AS28" s="5">
        <v>8.3000000000000007</v>
      </c>
      <c r="AT28" s="5">
        <v>1</v>
      </c>
    </row>
    <row r="29" spans="1:46" ht="20.100000000000001" customHeight="1" x14ac:dyDescent="0.3">
      <c r="A29" s="3" t="s">
        <v>57</v>
      </c>
      <c r="B29" s="4">
        <v>919</v>
      </c>
      <c r="C29" s="5">
        <v>14.7</v>
      </c>
      <c r="D29" s="5">
        <v>1.3</v>
      </c>
      <c r="E29" s="5">
        <v>15.4</v>
      </c>
      <c r="F29" s="5">
        <v>1.4</v>
      </c>
      <c r="G29" s="4">
        <v>921</v>
      </c>
      <c r="H29" s="5">
        <v>15.2</v>
      </c>
      <c r="I29" s="5">
        <v>1.6</v>
      </c>
      <c r="J29" s="5">
        <v>16.399999999999999</v>
      </c>
      <c r="K29" s="5">
        <v>1.4</v>
      </c>
      <c r="L29" s="4">
        <v>915</v>
      </c>
      <c r="M29" s="5">
        <v>16.8</v>
      </c>
      <c r="N29" s="5">
        <v>1.2</v>
      </c>
      <c r="O29" s="5">
        <v>18.2</v>
      </c>
      <c r="P29" s="5">
        <v>1.3</v>
      </c>
      <c r="Q29" s="4">
        <v>915</v>
      </c>
      <c r="R29" s="5">
        <v>17.2</v>
      </c>
      <c r="S29" s="5">
        <v>1.6</v>
      </c>
      <c r="T29" s="5">
        <v>18.3</v>
      </c>
      <c r="U29" s="5">
        <v>1.7</v>
      </c>
      <c r="V29" s="4">
        <v>919</v>
      </c>
      <c r="W29" s="5">
        <v>13.6</v>
      </c>
      <c r="X29" s="5">
        <v>1.3</v>
      </c>
      <c r="Y29" s="5">
        <v>14.3</v>
      </c>
      <c r="Z29" s="5">
        <v>1.5</v>
      </c>
      <c r="AA29" s="4">
        <v>915</v>
      </c>
      <c r="AB29" s="5">
        <v>11.4</v>
      </c>
      <c r="AC29" s="5">
        <v>1.2</v>
      </c>
      <c r="AD29" s="5">
        <v>12.7</v>
      </c>
      <c r="AE29" s="5">
        <v>1.2</v>
      </c>
      <c r="AF29" s="4">
        <v>914</v>
      </c>
      <c r="AG29" s="5">
        <v>10</v>
      </c>
      <c r="AH29" s="5">
        <v>1.2</v>
      </c>
      <c r="AI29" s="5">
        <v>11.2</v>
      </c>
      <c r="AJ29" s="5">
        <v>1.2</v>
      </c>
      <c r="AK29" s="4">
        <v>916</v>
      </c>
      <c r="AL29" s="5">
        <v>10.8</v>
      </c>
      <c r="AM29" s="5">
        <v>1.1000000000000001</v>
      </c>
      <c r="AN29" s="5">
        <v>11.7</v>
      </c>
      <c r="AO29" s="5">
        <v>1.3</v>
      </c>
      <c r="AP29" s="4">
        <v>918</v>
      </c>
      <c r="AQ29" s="5">
        <v>10.4</v>
      </c>
      <c r="AR29" s="5">
        <v>1.3</v>
      </c>
      <c r="AS29" s="5">
        <v>11.6</v>
      </c>
      <c r="AT29" s="5">
        <v>1.4</v>
      </c>
    </row>
    <row r="30" spans="1:46" ht="20.100000000000001" customHeight="1" x14ac:dyDescent="0.3">
      <c r="A30" s="3" t="s">
        <v>262</v>
      </c>
      <c r="B30" s="4">
        <v>14604</v>
      </c>
      <c r="C30" s="5">
        <v>14.8</v>
      </c>
      <c r="D30" s="5">
        <v>0.4</v>
      </c>
      <c r="E30" s="5">
        <v>15.9</v>
      </c>
      <c r="F30" s="5">
        <v>0.4</v>
      </c>
      <c r="G30" s="4">
        <v>14529</v>
      </c>
      <c r="H30" s="5">
        <v>14.2</v>
      </c>
      <c r="I30" s="5">
        <v>0.4</v>
      </c>
      <c r="J30" s="5">
        <v>15.1</v>
      </c>
      <c r="K30" s="5">
        <v>0.4</v>
      </c>
      <c r="L30" s="4">
        <v>14520</v>
      </c>
      <c r="M30" s="5">
        <v>13.9</v>
      </c>
      <c r="N30" s="5">
        <v>0.4</v>
      </c>
      <c r="O30" s="5">
        <v>14.9</v>
      </c>
      <c r="P30" s="5">
        <v>0.4</v>
      </c>
      <c r="Q30" s="4">
        <v>14515</v>
      </c>
      <c r="R30" s="5">
        <v>15.7</v>
      </c>
      <c r="S30" s="5">
        <v>0.4</v>
      </c>
      <c r="T30" s="5">
        <v>17.2</v>
      </c>
      <c r="U30" s="5">
        <v>0.4</v>
      </c>
      <c r="V30" s="4">
        <v>14510</v>
      </c>
      <c r="W30" s="5">
        <v>12.6</v>
      </c>
      <c r="X30" s="5">
        <v>0.3</v>
      </c>
      <c r="Y30" s="5">
        <v>13.7</v>
      </c>
      <c r="Z30" s="5">
        <v>0.4</v>
      </c>
      <c r="AA30" s="4">
        <v>14507</v>
      </c>
      <c r="AB30" s="5">
        <v>10.3</v>
      </c>
      <c r="AC30" s="5">
        <v>0.3</v>
      </c>
      <c r="AD30" s="5">
        <v>11.4</v>
      </c>
      <c r="AE30" s="5">
        <v>0.4</v>
      </c>
      <c r="AF30" s="4">
        <v>14509</v>
      </c>
      <c r="AG30" s="5">
        <v>9.8000000000000007</v>
      </c>
      <c r="AH30" s="5">
        <v>0.3</v>
      </c>
      <c r="AI30" s="5">
        <v>10.9</v>
      </c>
      <c r="AJ30" s="5">
        <v>0.4</v>
      </c>
      <c r="AK30" s="4">
        <v>14513</v>
      </c>
      <c r="AL30" s="5">
        <v>12.1</v>
      </c>
      <c r="AM30" s="5">
        <v>0.4</v>
      </c>
      <c r="AN30" s="5">
        <v>13.5</v>
      </c>
      <c r="AO30" s="5">
        <v>0.4</v>
      </c>
      <c r="AP30" s="4">
        <v>14513</v>
      </c>
      <c r="AQ30" s="5">
        <v>11.3</v>
      </c>
      <c r="AR30" s="5">
        <v>0.3</v>
      </c>
      <c r="AS30" s="5">
        <v>12.6</v>
      </c>
      <c r="AT30" s="5">
        <v>0.4</v>
      </c>
    </row>
    <row r="31" spans="1:46" ht="20.100000000000001" customHeight="1" x14ac:dyDescent="0.3">
      <c r="A31" s="3" t="s">
        <v>58</v>
      </c>
      <c r="B31" s="4">
        <v>904</v>
      </c>
      <c r="C31" s="5">
        <v>14.1</v>
      </c>
      <c r="D31" s="5">
        <v>1.2</v>
      </c>
      <c r="E31" s="5">
        <v>13.9</v>
      </c>
      <c r="F31" s="5">
        <v>1.3</v>
      </c>
      <c r="G31" s="4">
        <v>901</v>
      </c>
      <c r="H31" s="5">
        <v>15.6</v>
      </c>
      <c r="I31" s="5">
        <v>1.3</v>
      </c>
      <c r="J31" s="5">
        <v>14.8</v>
      </c>
      <c r="K31" s="5">
        <v>1.3</v>
      </c>
      <c r="L31" s="4">
        <v>900</v>
      </c>
      <c r="M31" s="5">
        <v>16.3</v>
      </c>
      <c r="N31" s="5">
        <v>1.4</v>
      </c>
      <c r="O31" s="5">
        <v>15.7</v>
      </c>
      <c r="P31" s="5">
        <v>1.4</v>
      </c>
      <c r="Q31" s="4">
        <v>901</v>
      </c>
      <c r="R31" s="5">
        <v>12.9</v>
      </c>
      <c r="S31" s="5">
        <v>1.3</v>
      </c>
      <c r="T31" s="5">
        <v>13.2</v>
      </c>
      <c r="U31" s="5">
        <v>1.4</v>
      </c>
      <c r="V31" s="4">
        <v>901</v>
      </c>
      <c r="W31" s="5">
        <v>17.100000000000001</v>
      </c>
      <c r="X31" s="5">
        <v>1.3</v>
      </c>
      <c r="Y31" s="5">
        <v>16.899999999999999</v>
      </c>
      <c r="Z31" s="5">
        <v>1.6</v>
      </c>
      <c r="AA31" s="4">
        <v>901</v>
      </c>
      <c r="AB31" s="5">
        <v>9.6</v>
      </c>
      <c r="AC31" s="5">
        <v>1.2</v>
      </c>
      <c r="AD31" s="5">
        <v>9.8000000000000007</v>
      </c>
      <c r="AE31" s="5">
        <v>1.2</v>
      </c>
      <c r="AF31" s="4">
        <v>901</v>
      </c>
      <c r="AG31" s="5">
        <v>10.9</v>
      </c>
      <c r="AH31" s="5">
        <v>1.4</v>
      </c>
      <c r="AI31" s="5">
        <v>10.7</v>
      </c>
      <c r="AJ31" s="5">
        <v>1.3</v>
      </c>
      <c r="AK31" s="4">
        <v>901</v>
      </c>
      <c r="AL31" s="5">
        <v>13.3</v>
      </c>
      <c r="AM31" s="5">
        <v>1.2</v>
      </c>
      <c r="AN31" s="5">
        <v>13.9</v>
      </c>
      <c r="AO31" s="5">
        <v>1.5</v>
      </c>
      <c r="AP31" s="4">
        <v>901</v>
      </c>
      <c r="AQ31" s="5">
        <v>14.7</v>
      </c>
      <c r="AR31" s="5">
        <v>1.4</v>
      </c>
      <c r="AS31" s="5">
        <v>14.8</v>
      </c>
      <c r="AT31" s="5">
        <v>1.7</v>
      </c>
    </row>
    <row r="32" spans="1:46" ht="20.100000000000001" customHeight="1" x14ac:dyDescent="0.3">
      <c r="A32" s="3" t="s">
        <v>59</v>
      </c>
      <c r="B32" s="4">
        <v>913</v>
      </c>
      <c r="C32" s="5">
        <v>14.3</v>
      </c>
      <c r="D32" s="5">
        <v>1.3</v>
      </c>
      <c r="E32" s="5">
        <v>15.2</v>
      </c>
      <c r="F32" s="5">
        <v>1.4</v>
      </c>
      <c r="G32" s="4">
        <v>910</v>
      </c>
      <c r="H32" s="5">
        <v>13.3</v>
      </c>
      <c r="I32" s="5">
        <v>1.1000000000000001</v>
      </c>
      <c r="J32" s="5">
        <v>14</v>
      </c>
      <c r="K32" s="5">
        <v>1.3</v>
      </c>
      <c r="L32" s="4">
        <v>912</v>
      </c>
      <c r="M32" s="5">
        <v>11.7</v>
      </c>
      <c r="N32" s="5">
        <v>1.1000000000000001</v>
      </c>
      <c r="O32" s="5">
        <v>13.3</v>
      </c>
      <c r="P32" s="5">
        <v>1.3</v>
      </c>
      <c r="Q32" s="4">
        <v>910</v>
      </c>
      <c r="R32" s="5">
        <v>19.2</v>
      </c>
      <c r="S32" s="5">
        <v>1.3</v>
      </c>
      <c r="T32" s="5">
        <v>21.8</v>
      </c>
      <c r="U32" s="5">
        <v>1.5</v>
      </c>
      <c r="V32" s="4">
        <v>909</v>
      </c>
      <c r="W32" s="5">
        <v>12.2</v>
      </c>
      <c r="X32" s="5">
        <v>1.3</v>
      </c>
      <c r="Y32" s="5">
        <v>13</v>
      </c>
      <c r="Z32" s="5">
        <v>1.3</v>
      </c>
      <c r="AA32" s="4">
        <v>909</v>
      </c>
      <c r="AB32" s="5">
        <v>9.6999999999999993</v>
      </c>
      <c r="AC32" s="5">
        <v>1</v>
      </c>
      <c r="AD32" s="5">
        <v>10.6</v>
      </c>
      <c r="AE32" s="5">
        <v>1.2</v>
      </c>
      <c r="AF32" s="4">
        <v>909</v>
      </c>
      <c r="AG32" s="5">
        <v>6.7</v>
      </c>
      <c r="AH32" s="5">
        <v>1</v>
      </c>
      <c r="AI32" s="5">
        <v>8.3000000000000007</v>
      </c>
      <c r="AJ32" s="5">
        <v>1.3</v>
      </c>
      <c r="AK32" s="4">
        <v>909</v>
      </c>
      <c r="AL32" s="5">
        <v>12.1</v>
      </c>
      <c r="AM32" s="5">
        <v>1.3</v>
      </c>
      <c r="AN32" s="5">
        <v>13.5</v>
      </c>
      <c r="AO32" s="5">
        <v>1.5</v>
      </c>
      <c r="AP32" s="4">
        <v>909</v>
      </c>
      <c r="AQ32" s="5">
        <v>7.7</v>
      </c>
      <c r="AR32" s="5">
        <v>1.2</v>
      </c>
      <c r="AS32" s="5">
        <v>8.6</v>
      </c>
      <c r="AT32" s="5">
        <v>1.3</v>
      </c>
    </row>
    <row r="33" spans="1:46" ht="20.100000000000001" customHeight="1" x14ac:dyDescent="0.3">
      <c r="A33" s="3" t="s">
        <v>60</v>
      </c>
      <c r="B33" s="4">
        <v>911</v>
      </c>
      <c r="C33" s="5">
        <v>17.5</v>
      </c>
      <c r="D33" s="5">
        <v>1.6</v>
      </c>
      <c r="E33" s="5">
        <v>18.100000000000001</v>
      </c>
      <c r="F33" s="5">
        <v>1.5</v>
      </c>
      <c r="G33" s="4">
        <v>906</v>
      </c>
      <c r="H33" s="5">
        <v>13.8</v>
      </c>
      <c r="I33" s="5">
        <v>1.2</v>
      </c>
      <c r="J33" s="5">
        <v>14.7</v>
      </c>
      <c r="K33" s="5">
        <v>1.4</v>
      </c>
      <c r="L33" s="4">
        <v>906</v>
      </c>
      <c r="M33" s="5">
        <v>13.4</v>
      </c>
      <c r="N33" s="5">
        <v>1.3</v>
      </c>
      <c r="O33" s="5">
        <v>14.2</v>
      </c>
      <c r="P33" s="5">
        <v>1.5</v>
      </c>
      <c r="Q33" s="4">
        <v>906</v>
      </c>
      <c r="R33" s="5">
        <v>12.3</v>
      </c>
      <c r="S33" s="5">
        <v>1.3</v>
      </c>
      <c r="T33" s="5">
        <v>13.2</v>
      </c>
      <c r="U33" s="5">
        <v>1.3</v>
      </c>
      <c r="V33" s="4">
        <v>906</v>
      </c>
      <c r="W33" s="5">
        <v>10</v>
      </c>
      <c r="X33" s="5">
        <v>1.3</v>
      </c>
      <c r="Y33" s="5">
        <v>10.8</v>
      </c>
      <c r="Z33" s="5">
        <v>1.2</v>
      </c>
      <c r="AA33" s="4">
        <v>906</v>
      </c>
      <c r="AB33" s="5">
        <v>7.5</v>
      </c>
      <c r="AC33" s="5">
        <v>0.9</v>
      </c>
      <c r="AD33" s="5">
        <v>8</v>
      </c>
      <c r="AE33" s="5">
        <v>1</v>
      </c>
      <c r="AF33" s="4">
        <v>906</v>
      </c>
      <c r="AG33" s="5">
        <v>10.6</v>
      </c>
      <c r="AH33" s="5">
        <v>1.1000000000000001</v>
      </c>
      <c r="AI33" s="5">
        <v>11.3</v>
      </c>
      <c r="AJ33" s="5">
        <v>1.2</v>
      </c>
      <c r="AK33" s="4">
        <v>907</v>
      </c>
      <c r="AL33" s="5">
        <v>14.3</v>
      </c>
      <c r="AM33" s="5">
        <v>1.5</v>
      </c>
      <c r="AN33" s="5">
        <v>15.6</v>
      </c>
      <c r="AO33" s="5">
        <v>1.5</v>
      </c>
      <c r="AP33" s="4">
        <v>906</v>
      </c>
      <c r="AQ33" s="5">
        <v>14.9</v>
      </c>
      <c r="AR33" s="5">
        <v>1.3</v>
      </c>
      <c r="AS33" s="5">
        <v>15.4</v>
      </c>
      <c r="AT33" s="5">
        <v>1.4</v>
      </c>
    </row>
    <row r="34" spans="1:46" ht="20.100000000000001" customHeight="1" x14ac:dyDescent="0.3">
      <c r="A34" s="3" t="s">
        <v>61</v>
      </c>
      <c r="B34" s="4">
        <v>914</v>
      </c>
      <c r="C34" s="5">
        <v>12.5</v>
      </c>
      <c r="D34" s="5">
        <v>1.1000000000000001</v>
      </c>
      <c r="E34" s="5">
        <v>13.8</v>
      </c>
      <c r="F34" s="5">
        <v>1.3</v>
      </c>
      <c r="G34" s="4">
        <v>910</v>
      </c>
      <c r="H34" s="5">
        <v>13.6</v>
      </c>
      <c r="I34" s="5">
        <v>1.3</v>
      </c>
      <c r="J34" s="5">
        <v>14.2</v>
      </c>
      <c r="K34" s="5">
        <v>1.3</v>
      </c>
      <c r="L34" s="4">
        <v>909</v>
      </c>
      <c r="M34" s="5">
        <v>15.3</v>
      </c>
      <c r="N34" s="5">
        <v>1.4</v>
      </c>
      <c r="O34" s="5">
        <v>16.899999999999999</v>
      </c>
      <c r="P34" s="5">
        <v>1.5</v>
      </c>
      <c r="Q34" s="4">
        <v>909</v>
      </c>
      <c r="R34" s="5">
        <v>15.3</v>
      </c>
      <c r="S34" s="5">
        <v>1.2</v>
      </c>
      <c r="T34" s="5">
        <v>17.3</v>
      </c>
      <c r="U34" s="5">
        <v>1.5</v>
      </c>
      <c r="V34" s="4">
        <v>910</v>
      </c>
      <c r="W34" s="5">
        <v>14.7</v>
      </c>
      <c r="X34" s="5">
        <v>1.1000000000000001</v>
      </c>
      <c r="Y34" s="5">
        <v>15.8</v>
      </c>
      <c r="Z34" s="5">
        <v>1.4</v>
      </c>
      <c r="AA34" s="4">
        <v>909</v>
      </c>
      <c r="AB34" s="5">
        <v>9.8000000000000007</v>
      </c>
      <c r="AC34" s="5">
        <v>1</v>
      </c>
      <c r="AD34" s="5">
        <v>10.7</v>
      </c>
      <c r="AE34" s="5">
        <v>1.3</v>
      </c>
      <c r="AF34" s="4">
        <v>909</v>
      </c>
      <c r="AG34" s="5">
        <v>11.9</v>
      </c>
      <c r="AH34" s="5">
        <v>1.2</v>
      </c>
      <c r="AI34" s="5">
        <v>13.2</v>
      </c>
      <c r="AJ34" s="5">
        <v>1.4</v>
      </c>
      <c r="AK34" s="4">
        <v>909</v>
      </c>
      <c r="AL34" s="5">
        <v>12.7</v>
      </c>
      <c r="AM34" s="5">
        <v>1.7</v>
      </c>
      <c r="AN34" s="5">
        <v>14</v>
      </c>
      <c r="AO34" s="5">
        <v>1.5</v>
      </c>
      <c r="AP34" s="4">
        <v>912</v>
      </c>
      <c r="AQ34" s="5">
        <v>11.7</v>
      </c>
      <c r="AR34" s="5">
        <v>1.4</v>
      </c>
      <c r="AS34" s="5">
        <v>13.5</v>
      </c>
      <c r="AT34" s="5">
        <v>1.7</v>
      </c>
    </row>
    <row r="35" spans="1:46" ht="20.100000000000001" customHeight="1" x14ac:dyDescent="0.3">
      <c r="A35" s="3" t="s">
        <v>62</v>
      </c>
      <c r="B35" s="4">
        <v>906</v>
      </c>
      <c r="C35" s="5">
        <v>16.5</v>
      </c>
      <c r="D35" s="5">
        <v>1.4</v>
      </c>
      <c r="E35" s="5">
        <v>18.3</v>
      </c>
      <c r="F35" s="5">
        <v>1.5</v>
      </c>
      <c r="G35" s="4">
        <v>905</v>
      </c>
      <c r="H35" s="5">
        <v>16.399999999999999</v>
      </c>
      <c r="I35" s="5">
        <v>1.2</v>
      </c>
      <c r="J35" s="5">
        <v>18.899999999999999</v>
      </c>
      <c r="K35" s="5">
        <v>1.5</v>
      </c>
      <c r="L35" s="4">
        <v>905</v>
      </c>
      <c r="M35" s="5">
        <v>18.7</v>
      </c>
      <c r="N35" s="5">
        <v>1.5</v>
      </c>
      <c r="O35" s="5">
        <v>21.4</v>
      </c>
      <c r="P35" s="5">
        <v>1.6</v>
      </c>
      <c r="Q35" s="4">
        <v>904</v>
      </c>
      <c r="R35" s="5">
        <v>16.100000000000001</v>
      </c>
      <c r="S35" s="5">
        <v>1.5</v>
      </c>
      <c r="T35" s="5">
        <v>17.600000000000001</v>
      </c>
      <c r="U35" s="5">
        <v>1.6</v>
      </c>
      <c r="V35" s="4">
        <v>904</v>
      </c>
      <c r="W35" s="5">
        <v>10.4</v>
      </c>
      <c r="X35" s="5">
        <v>1.5</v>
      </c>
      <c r="Y35" s="5">
        <v>13.4</v>
      </c>
      <c r="Z35" s="5">
        <v>2</v>
      </c>
      <c r="AA35" s="4">
        <v>903</v>
      </c>
      <c r="AB35" s="5">
        <v>9.9</v>
      </c>
      <c r="AC35" s="5">
        <v>1.2</v>
      </c>
      <c r="AD35" s="5">
        <v>11.4</v>
      </c>
      <c r="AE35" s="5">
        <v>1.4</v>
      </c>
      <c r="AF35" s="4">
        <v>903</v>
      </c>
      <c r="AG35" s="5">
        <v>10.8</v>
      </c>
      <c r="AH35" s="5">
        <v>1.4</v>
      </c>
      <c r="AI35" s="5">
        <v>11.5</v>
      </c>
      <c r="AJ35" s="5">
        <v>1.3</v>
      </c>
      <c r="AK35" s="4">
        <v>904</v>
      </c>
      <c r="AL35" s="5">
        <v>11.7</v>
      </c>
      <c r="AM35" s="5">
        <v>1.2</v>
      </c>
      <c r="AN35" s="5">
        <v>14.7</v>
      </c>
      <c r="AO35" s="5">
        <v>1.8</v>
      </c>
      <c r="AP35" s="4">
        <v>904</v>
      </c>
      <c r="AQ35" s="5">
        <v>12.5</v>
      </c>
      <c r="AR35" s="5">
        <v>1.3</v>
      </c>
      <c r="AS35" s="5">
        <v>15.2</v>
      </c>
      <c r="AT35" s="5">
        <v>1.8</v>
      </c>
    </row>
    <row r="36" spans="1:46" ht="20.100000000000001" customHeight="1" x14ac:dyDescent="0.3">
      <c r="A36" s="3" t="s">
        <v>63</v>
      </c>
      <c r="B36" s="4">
        <v>913</v>
      </c>
      <c r="C36" s="5">
        <v>13.6</v>
      </c>
      <c r="D36" s="5">
        <v>1.3</v>
      </c>
      <c r="E36" s="5">
        <v>14.8</v>
      </c>
      <c r="F36" s="5">
        <v>1.3</v>
      </c>
      <c r="G36" s="4">
        <v>909</v>
      </c>
      <c r="H36" s="5">
        <v>14.1</v>
      </c>
      <c r="I36" s="5">
        <v>1.2</v>
      </c>
      <c r="J36" s="5">
        <v>15.9</v>
      </c>
      <c r="K36" s="5">
        <v>1.5</v>
      </c>
      <c r="L36" s="4">
        <v>916</v>
      </c>
      <c r="M36" s="5">
        <v>11.3</v>
      </c>
      <c r="N36" s="5">
        <v>1.2</v>
      </c>
      <c r="O36" s="5">
        <v>12</v>
      </c>
      <c r="P36" s="5">
        <v>1.2</v>
      </c>
      <c r="Q36" s="4">
        <v>912</v>
      </c>
      <c r="R36" s="5">
        <v>12.2</v>
      </c>
      <c r="S36" s="5">
        <v>1.2</v>
      </c>
      <c r="T36" s="5">
        <v>12.8</v>
      </c>
      <c r="U36" s="5">
        <v>1.3</v>
      </c>
      <c r="V36" s="4">
        <v>909</v>
      </c>
      <c r="W36" s="5">
        <v>10.9</v>
      </c>
      <c r="X36" s="5">
        <v>1.1000000000000001</v>
      </c>
      <c r="Y36" s="5">
        <v>11.6</v>
      </c>
      <c r="Z36" s="5">
        <v>1.2</v>
      </c>
      <c r="AA36" s="4">
        <v>909</v>
      </c>
      <c r="AB36" s="5">
        <v>10.8</v>
      </c>
      <c r="AC36" s="5">
        <v>1.1000000000000001</v>
      </c>
      <c r="AD36" s="5">
        <v>11.8</v>
      </c>
      <c r="AE36" s="5">
        <v>1.3</v>
      </c>
      <c r="AF36" s="4">
        <v>909</v>
      </c>
      <c r="AG36" s="5">
        <v>8.5</v>
      </c>
      <c r="AH36" s="5">
        <v>0.9</v>
      </c>
      <c r="AI36" s="5">
        <v>9.4</v>
      </c>
      <c r="AJ36" s="5">
        <v>1.1000000000000001</v>
      </c>
      <c r="AK36" s="4">
        <v>909</v>
      </c>
      <c r="AL36" s="5">
        <v>13.5</v>
      </c>
      <c r="AM36" s="5">
        <v>1.3</v>
      </c>
      <c r="AN36" s="5">
        <v>14.6</v>
      </c>
      <c r="AO36" s="5">
        <v>1.4</v>
      </c>
      <c r="AP36" s="4">
        <v>909</v>
      </c>
      <c r="AQ36" s="5">
        <v>11.7</v>
      </c>
      <c r="AR36" s="5">
        <v>1.1000000000000001</v>
      </c>
      <c r="AS36" s="5">
        <v>13.5</v>
      </c>
      <c r="AT36" s="5">
        <v>1.3</v>
      </c>
    </row>
    <row r="37" spans="1:46" ht="20.100000000000001" customHeight="1" x14ac:dyDescent="0.3">
      <c r="A37" s="3" t="s">
        <v>64</v>
      </c>
      <c r="B37" s="4">
        <v>914</v>
      </c>
      <c r="C37" s="5">
        <v>17.3</v>
      </c>
      <c r="D37" s="5">
        <v>1.1000000000000001</v>
      </c>
      <c r="E37" s="5">
        <v>19</v>
      </c>
      <c r="F37" s="5">
        <v>1.2</v>
      </c>
      <c r="G37" s="4">
        <v>913</v>
      </c>
      <c r="H37" s="5">
        <v>15.3</v>
      </c>
      <c r="I37" s="5">
        <v>1.4</v>
      </c>
      <c r="J37" s="5">
        <v>16.399999999999999</v>
      </c>
      <c r="K37" s="5">
        <v>1.4</v>
      </c>
      <c r="L37" s="4">
        <v>910</v>
      </c>
      <c r="M37" s="5">
        <v>11.8</v>
      </c>
      <c r="N37" s="5">
        <v>1.4</v>
      </c>
      <c r="O37" s="5">
        <v>12.9</v>
      </c>
      <c r="P37" s="5">
        <v>1.2</v>
      </c>
      <c r="Q37" s="4">
        <v>910</v>
      </c>
      <c r="R37" s="5">
        <v>16.3</v>
      </c>
      <c r="S37" s="5">
        <v>1.5</v>
      </c>
      <c r="T37" s="5">
        <v>18.100000000000001</v>
      </c>
      <c r="U37" s="5">
        <v>1.5</v>
      </c>
      <c r="V37" s="4">
        <v>910</v>
      </c>
      <c r="W37" s="5">
        <v>12.2</v>
      </c>
      <c r="X37" s="5">
        <v>1.2</v>
      </c>
      <c r="Y37" s="5">
        <v>13.2</v>
      </c>
      <c r="Z37" s="5">
        <v>1.3</v>
      </c>
      <c r="AA37" s="4">
        <v>910</v>
      </c>
      <c r="AB37" s="5">
        <v>10.5</v>
      </c>
      <c r="AC37" s="5">
        <v>1.3</v>
      </c>
      <c r="AD37" s="5">
        <v>12</v>
      </c>
      <c r="AE37" s="5">
        <v>1.3</v>
      </c>
      <c r="AF37" s="4">
        <v>910</v>
      </c>
      <c r="AG37" s="5">
        <v>11.4</v>
      </c>
      <c r="AH37" s="5">
        <v>1.1000000000000001</v>
      </c>
      <c r="AI37" s="5">
        <v>12.2</v>
      </c>
      <c r="AJ37" s="5">
        <v>1.3</v>
      </c>
      <c r="AK37" s="4">
        <v>910</v>
      </c>
      <c r="AL37" s="5">
        <v>12.2</v>
      </c>
      <c r="AM37" s="5">
        <v>1.2</v>
      </c>
      <c r="AN37" s="5">
        <v>13.2</v>
      </c>
      <c r="AO37" s="5">
        <v>1.3</v>
      </c>
      <c r="AP37" s="4">
        <v>912</v>
      </c>
      <c r="AQ37" s="5">
        <v>11.7</v>
      </c>
      <c r="AR37" s="5">
        <v>1</v>
      </c>
      <c r="AS37" s="5">
        <v>12.8</v>
      </c>
      <c r="AT37" s="5">
        <v>1.4</v>
      </c>
    </row>
    <row r="38" spans="1:46" ht="20.100000000000001" customHeight="1" x14ac:dyDescent="0.3">
      <c r="A38" s="3" t="s">
        <v>65</v>
      </c>
      <c r="B38" s="4">
        <v>913</v>
      </c>
      <c r="C38" s="5">
        <v>14.4</v>
      </c>
      <c r="D38" s="5">
        <v>1.3</v>
      </c>
      <c r="E38" s="5">
        <v>14.7</v>
      </c>
      <c r="F38" s="5">
        <v>1.2</v>
      </c>
      <c r="G38" s="4">
        <v>909</v>
      </c>
      <c r="H38" s="5">
        <v>13.5</v>
      </c>
      <c r="I38" s="5">
        <v>1.2</v>
      </c>
      <c r="J38" s="5">
        <v>14.3</v>
      </c>
      <c r="K38" s="5">
        <v>1.3</v>
      </c>
      <c r="L38" s="4">
        <v>910</v>
      </c>
      <c r="M38" s="5">
        <v>16.3</v>
      </c>
      <c r="N38" s="5">
        <v>1.4</v>
      </c>
      <c r="O38" s="5">
        <v>16.600000000000001</v>
      </c>
      <c r="P38" s="5">
        <v>1.3</v>
      </c>
      <c r="Q38" s="4">
        <v>910</v>
      </c>
      <c r="R38" s="5">
        <v>16.7</v>
      </c>
      <c r="S38" s="5">
        <v>1.6</v>
      </c>
      <c r="T38" s="5">
        <v>17.7</v>
      </c>
      <c r="U38" s="5">
        <v>1.5</v>
      </c>
      <c r="V38" s="4">
        <v>909</v>
      </c>
      <c r="W38" s="5">
        <v>16.7</v>
      </c>
      <c r="X38" s="5">
        <v>1.4</v>
      </c>
      <c r="Y38" s="5">
        <v>17.8</v>
      </c>
      <c r="Z38" s="5">
        <v>1.4</v>
      </c>
      <c r="AA38" s="4">
        <v>909</v>
      </c>
      <c r="AB38" s="5">
        <v>15.3</v>
      </c>
      <c r="AC38" s="5">
        <v>1.4</v>
      </c>
      <c r="AD38" s="5">
        <v>16.5</v>
      </c>
      <c r="AE38" s="5">
        <v>1.5</v>
      </c>
      <c r="AF38" s="4">
        <v>909</v>
      </c>
      <c r="AG38" s="5">
        <v>10.8</v>
      </c>
      <c r="AH38" s="5">
        <v>1.1000000000000001</v>
      </c>
      <c r="AI38" s="5">
        <v>11.7</v>
      </c>
      <c r="AJ38" s="5">
        <v>1.2</v>
      </c>
      <c r="AK38" s="4">
        <v>909</v>
      </c>
      <c r="AL38" s="5">
        <v>12.6</v>
      </c>
      <c r="AM38" s="5">
        <v>1.2</v>
      </c>
      <c r="AN38" s="5">
        <v>13.2</v>
      </c>
      <c r="AO38" s="5">
        <v>1.3</v>
      </c>
      <c r="AP38" s="4">
        <v>909</v>
      </c>
      <c r="AQ38" s="5">
        <v>12.4</v>
      </c>
      <c r="AR38" s="5">
        <v>1.1000000000000001</v>
      </c>
      <c r="AS38" s="5">
        <v>14.1</v>
      </c>
      <c r="AT38" s="5">
        <v>1.4</v>
      </c>
    </row>
    <row r="39" spans="1:46" ht="20.100000000000001" customHeight="1" x14ac:dyDescent="0.3">
      <c r="A39" s="3" t="s">
        <v>66</v>
      </c>
      <c r="B39" s="4">
        <v>918</v>
      </c>
      <c r="C39" s="5">
        <v>16.7</v>
      </c>
      <c r="D39" s="5">
        <v>1.4</v>
      </c>
      <c r="E39" s="5">
        <v>17.399999999999999</v>
      </c>
      <c r="F39" s="5">
        <v>1.3</v>
      </c>
      <c r="G39" s="4">
        <v>915</v>
      </c>
      <c r="H39" s="5">
        <v>15.1</v>
      </c>
      <c r="I39" s="5">
        <v>1.5</v>
      </c>
      <c r="J39" s="5">
        <v>14.7</v>
      </c>
      <c r="K39" s="5">
        <v>1.3</v>
      </c>
      <c r="L39" s="4">
        <v>909</v>
      </c>
      <c r="M39" s="5">
        <v>15.3</v>
      </c>
      <c r="N39" s="5">
        <v>1.3</v>
      </c>
      <c r="O39" s="5">
        <v>15.8</v>
      </c>
      <c r="P39" s="5">
        <v>1.3</v>
      </c>
      <c r="Q39" s="4">
        <v>911</v>
      </c>
      <c r="R39" s="5">
        <v>17.2</v>
      </c>
      <c r="S39" s="5">
        <v>1.4</v>
      </c>
      <c r="T39" s="5">
        <v>18</v>
      </c>
      <c r="U39" s="5">
        <v>1.6</v>
      </c>
      <c r="V39" s="4">
        <v>909</v>
      </c>
      <c r="W39" s="5">
        <v>14.9</v>
      </c>
      <c r="X39" s="5">
        <v>1.4</v>
      </c>
      <c r="Y39" s="5">
        <v>16</v>
      </c>
      <c r="Z39" s="5">
        <v>1.3</v>
      </c>
      <c r="AA39" s="4">
        <v>909</v>
      </c>
      <c r="AB39" s="5">
        <v>12.7</v>
      </c>
      <c r="AC39" s="5">
        <v>1.1000000000000001</v>
      </c>
      <c r="AD39" s="5">
        <v>13.8</v>
      </c>
      <c r="AE39" s="5">
        <v>1.3</v>
      </c>
      <c r="AF39" s="4">
        <v>909</v>
      </c>
      <c r="AG39" s="5">
        <v>12</v>
      </c>
      <c r="AH39" s="5">
        <v>1.1000000000000001</v>
      </c>
      <c r="AI39" s="5">
        <v>13.3</v>
      </c>
      <c r="AJ39" s="5">
        <v>1.4</v>
      </c>
      <c r="AK39" s="4">
        <v>909</v>
      </c>
      <c r="AL39" s="5">
        <v>12.3</v>
      </c>
      <c r="AM39" s="5">
        <v>1.4</v>
      </c>
      <c r="AN39" s="5">
        <v>13.6</v>
      </c>
      <c r="AO39" s="5">
        <v>1.5</v>
      </c>
      <c r="AP39" s="4">
        <v>909</v>
      </c>
      <c r="AQ39" s="5">
        <v>13.6</v>
      </c>
      <c r="AR39" s="5">
        <v>1.4</v>
      </c>
      <c r="AS39" s="5">
        <v>15.3</v>
      </c>
      <c r="AT39" s="5">
        <v>1.6</v>
      </c>
    </row>
    <row r="40" spans="1:46" ht="20.100000000000001" customHeight="1" x14ac:dyDescent="0.3">
      <c r="A40" s="3" t="s">
        <v>67</v>
      </c>
      <c r="B40" s="4">
        <v>915</v>
      </c>
      <c r="C40" s="5">
        <v>14.8</v>
      </c>
      <c r="D40" s="5">
        <v>1.4</v>
      </c>
      <c r="E40" s="5">
        <v>15.6</v>
      </c>
      <c r="F40" s="5">
        <v>1.3</v>
      </c>
      <c r="G40" s="4">
        <v>915</v>
      </c>
      <c r="H40" s="5">
        <v>15.7</v>
      </c>
      <c r="I40" s="5">
        <v>1.3</v>
      </c>
      <c r="J40" s="5">
        <v>16.100000000000001</v>
      </c>
      <c r="K40" s="5">
        <v>1.3</v>
      </c>
      <c r="L40" s="4">
        <v>910</v>
      </c>
      <c r="M40" s="5">
        <v>16.100000000000001</v>
      </c>
      <c r="N40" s="5">
        <v>1.5</v>
      </c>
      <c r="O40" s="5">
        <v>16.899999999999999</v>
      </c>
      <c r="P40" s="5">
        <v>1.4</v>
      </c>
      <c r="Q40" s="4">
        <v>910</v>
      </c>
      <c r="R40" s="5">
        <v>16</v>
      </c>
      <c r="S40" s="5">
        <v>1.4</v>
      </c>
      <c r="T40" s="5">
        <v>16.5</v>
      </c>
      <c r="U40" s="5">
        <v>1.4</v>
      </c>
      <c r="V40" s="4">
        <v>910</v>
      </c>
      <c r="W40" s="5">
        <v>14</v>
      </c>
      <c r="X40" s="5">
        <v>1.2</v>
      </c>
      <c r="Y40" s="5">
        <v>14.2</v>
      </c>
      <c r="Z40" s="5">
        <v>1.3</v>
      </c>
      <c r="AA40" s="4">
        <v>910</v>
      </c>
      <c r="AB40" s="5">
        <v>9.5</v>
      </c>
      <c r="AC40" s="5">
        <v>1</v>
      </c>
      <c r="AD40" s="5">
        <v>10.1</v>
      </c>
      <c r="AE40" s="5">
        <v>1.1000000000000001</v>
      </c>
      <c r="AF40" s="4">
        <v>910</v>
      </c>
      <c r="AG40" s="5">
        <v>7.5</v>
      </c>
      <c r="AH40" s="5">
        <v>1</v>
      </c>
      <c r="AI40" s="5">
        <v>8.4</v>
      </c>
      <c r="AJ40" s="5">
        <v>1.1000000000000001</v>
      </c>
      <c r="AK40" s="4">
        <v>910</v>
      </c>
      <c r="AL40" s="5">
        <v>13.1</v>
      </c>
      <c r="AM40" s="5">
        <v>1.5</v>
      </c>
      <c r="AN40" s="5">
        <v>15.2</v>
      </c>
      <c r="AO40" s="5">
        <v>1.5</v>
      </c>
      <c r="AP40" s="4">
        <v>910</v>
      </c>
      <c r="AQ40" s="5">
        <v>9.8000000000000007</v>
      </c>
      <c r="AR40" s="5">
        <v>1</v>
      </c>
      <c r="AS40" s="5">
        <v>10.6</v>
      </c>
      <c r="AT40" s="5">
        <v>1.2</v>
      </c>
    </row>
    <row r="41" spans="1:46" ht="20.100000000000001" customHeight="1" x14ac:dyDescent="0.3">
      <c r="A41" s="3" t="s">
        <v>68</v>
      </c>
      <c r="B41" s="4">
        <v>908</v>
      </c>
      <c r="C41" s="5">
        <v>16</v>
      </c>
      <c r="D41" s="5">
        <v>1.5</v>
      </c>
      <c r="E41" s="5">
        <v>17.600000000000001</v>
      </c>
      <c r="F41" s="5">
        <v>1.7</v>
      </c>
      <c r="G41" s="4">
        <v>905</v>
      </c>
      <c r="H41" s="5">
        <v>13.9</v>
      </c>
      <c r="I41" s="5">
        <v>1.5</v>
      </c>
      <c r="J41" s="5">
        <v>15.7</v>
      </c>
      <c r="K41" s="5">
        <v>1.6</v>
      </c>
      <c r="L41" s="4">
        <v>905</v>
      </c>
      <c r="M41" s="5">
        <v>15</v>
      </c>
      <c r="N41" s="5">
        <v>1.4</v>
      </c>
      <c r="O41" s="5">
        <v>16.8</v>
      </c>
      <c r="P41" s="5">
        <v>1.9</v>
      </c>
      <c r="Q41" s="4">
        <v>905</v>
      </c>
      <c r="R41" s="5">
        <v>16.399999999999999</v>
      </c>
      <c r="S41" s="5">
        <v>1.6</v>
      </c>
      <c r="T41" s="5">
        <v>18.5</v>
      </c>
      <c r="U41" s="5">
        <v>1.8</v>
      </c>
      <c r="V41" s="4">
        <v>905</v>
      </c>
      <c r="W41" s="5">
        <v>10.4</v>
      </c>
      <c r="X41" s="5">
        <v>1.2</v>
      </c>
      <c r="Y41" s="5">
        <v>12</v>
      </c>
      <c r="Z41" s="5">
        <v>1.3</v>
      </c>
      <c r="AA41" s="4">
        <v>905</v>
      </c>
      <c r="AB41" s="5">
        <v>9.8000000000000007</v>
      </c>
      <c r="AC41" s="5">
        <v>1.1000000000000001</v>
      </c>
      <c r="AD41" s="5">
        <v>10.6</v>
      </c>
      <c r="AE41" s="5">
        <v>1.3</v>
      </c>
      <c r="AF41" s="4">
        <v>905</v>
      </c>
      <c r="AG41" s="5">
        <v>8.1999999999999993</v>
      </c>
      <c r="AH41" s="5">
        <v>1.1000000000000001</v>
      </c>
      <c r="AI41" s="5">
        <v>9.6999999999999993</v>
      </c>
      <c r="AJ41" s="5">
        <v>1.3</v>
      </c>
      <c r="AK41" s="4">
        <v>905</v>
      </c>
      <c r="AL41" s="5">
        <v>10.9</v>
      </c>
      <c r="AM41" s="5">
        <v>1.6</v>
      </c>
      <c r="AN41" s="5">
        <v>13.7</v>
      </c>
      <c r="AO41" s="5">
        <v>1.9</v>
      </c>
      <c r="AP41" s="4">
        <v>905</v>
      </c>
      <c r="AQ41" s="5">
        <v>11.4</v>
      </c>
      <c r="AR41" s="5">
        <v>1.2</v>
      </c>
      <c r="AS41" s="5">
        <v>12.9</v>
      </c>
      <c r="AT41" s="5">
        <v>1.6</v>
      </c>
    </row>
    <row r="42" spans="1:46" ht="20.100000000000001" customHeight="1" x14ac:dyDescent="0.3">
      <c r="A42" s="3" t="s">
        <v>69</v>
      </c>
      <c r="B42" s="4">
        <v>914</v>
      </c>
      <c r="C42" s="5">
        <v>14.1</v>
      </c>
      <c r="D42" s="5">
        <v>1.1000000000000001</v>
      </c>
      <c r="E42" s="5">
        <v>15.8</v>
      </c>
      <c r="F42" s="5">
        <v>1.4</v>
      </c>
      <c r="G42" s="4">
        <v>907</v>
      </c>
      <c r="H42" s="5">
        <v>9.6999999999999993</v>
      </c>
      <c r="I42" s="5">
        <v>1.2</v>
      </c>
      <c r="J42" s="5">
        <v>11</v>
      </c>
      <c r="K42" s="5">
        <v>1.3</v>
      </c>
      <c r="L42" s="4">
        <v>908</v>
      </c>
      <c r="M42" s="5">
        <v>9.6999999999999993</v>
      </c>
      <c r="N42" s="5">
        <v>1.1000000000000001</v>
      </c>
      <c r="O42" s="5">
        <v>10.3</v>
      </c>
      <c r="P42" s="5">
        <v>1.2</v>
      </c>
      <c r="Q42" s="4">
        <v>908</v>
      </c>
      <c r="R42" s="5">
        <v>11.4</v>
      </c>
      <c r="S42" s="5">
        <v>1.2</v>
      </c>
      <c r="T42" s="5">
        <v>12.9</v>
      </c>
      <c r="U42" s="5">
        <v>1.4</v>
      </c>
      <c r="V42" s="4">
        <v>908</v>
      </c>
      <c r="W42" s="5">
        <v>10.4</v>
      </c>
      <c r="X42" s="5">
        <v>1.6</v>
      </c>
      <c r="Y42" s="5">
        <v>12.4</v>
      </c>
      <c r="Z42" s="5">
        <v>1.7</v>
      </c>
      <c r="AA42" s="4">
        <v>908</v>
      </c>
      <c r="AB42" s="5">
        <v>9.8000000000000007</v>
      </c>
      <c r="AC42" s="5">
        <v>1</v>
      </c>
      <c r="AD42" s="5">
        <v>11.4</v>
      </c>
      <c r="AE42" s="5">
        <v>1.3</v>
      </c>
      <c r="AF42" s="4">
        <v>908</v>
      </c>
      <c r="AG42" s="5">
        <v>9.3000000000000007</v>
      </c>
      <c r="AH42" s="5">
        <v>1.1000000000000001</v>
      </c>
      <c r="AI42" s="5">
        <v>10.8</v>
      </c>
      <c r="AJ42" s="5">
        <v>1.2</v>
      </c>
      <c r="AK42" s="4">
        <v>912</v>
      </c>
      <c r="AL42" s="5">
        <v>12</v>
      </c>
      <c r="AM42" s="5">
        <v>1.2</v>
      </c>
      <c r="AN42" s="5">
        <v>14.2</v>
      </c>
      <c r="AO42" s="5">
        <v>1.4</v>
      </c>
      <c r="AP42" s="4">
        <v>908</v>
      </c>
      <c r="AQ42" s="5">
        <v>11.4</v>
      </c>
      <c r="AR42" s="5">
        <v>1.3</v>
      </c>
      <c r="AS42" s="5">
        <v>13.2</v>
      </c>
      <c r="AT42" s="5">
        <v>1.5</v>
      </c>
    </row>
    <row r="43" spans="1:46" ht="20.100000000000001" customHeight="1" x14ac:dyDescent="0.3">
      <c r="A43" s="3" t="s">
        <v>70</v>
      </c>
      <c r="B43" s="4">
        <v>918</v>
      </c>
      <c r="C43" s="5">
        <v>13.3</v>
      </c>
      <c r="D43" s="5">
        <v>1.2</v>
      </c>
      <c r="E43" s="5">
        <v>14.3</v>
      </c>
      <c r="F43" s="5">
        <v>1.4</v>
      </c>
      <c r="G43" s="4">
        <v>910</v>
      </c>
      <c r="H43" s="5">
        <v>13.2</v>
      </c>
      <c r="I43" s="5">
        <v>1.2</v>
      </c>
      <c r="J43" s="5">
        <v>13.7</v>
      </c>
      <c r="K43" s="5">
        <v>1.3</v>
      </c>
      <c r="L43" s="4">
        <v>908</v>
      </c>
      <c r="M43" s="5">
        <v>14.6</v>
      </c>
      <c r="N43" s="5">
        <v>1.4</v>
      </c>
      <c r="O43" s="5">
        <v>15.6</v>
      </c>
      <c r="P43" s="5">
        <v>1.4</v>
      </c>
      <c r="Q43" s="4">
        <v>908</v>
      </c>
      <c r="R43" s="5">
        <v>17.100000000000001</v>
      </c>
      <c r="S43" s="5">
        <v>1.4</v>
      </c>
      <c r="T43" s="5">
        <v>19.3</v>
      </c>
      <c r="U43" s="5">
        <v>1.6</v>
      </c>
      <c r="V43" s="4">
        <v>909</v>
      </c>
      <c r="W43" s="5">
        <v>9.1999999999999993</v>
      </c>
      <c r="X43" s="5">
        <v>1.1000000000000001</v>
      </c>
      <c r="Y43" s="5">
        <v>10.3</v>
      </c>
      <c r="Z43" s="5">
        <v>1.3</v>
      </c>
      <c r="AA43" s="4">
        <v>908</v>
      </c>
      <c r="AB43" s="5">
        <v>7.8</v>
      </c>
      <c r="AC43" s="5">
        <v>1.1000000000000001</v>
      </c>
      <c r="AD43" s="5">
        <v>9</v>
      </c>
      <c r="AE43" s="5">
        <v>1.1000000000000001</v>
      </c>
      <c r="AF43" s="4">
        <v>910</v>
      </c>
      <c r="AG43" s="5">
        <v>11.7</v>
      </c>
      <c r="AH43" s="5">
        <v>1.3</v>
      </c>
      <c r="AI43" s="5">
        <v>13.8</v>
      </c>
      <c r="AJ43" s="5">
        <v>1.5</v>
      </c>
      <c r="AK43" s="4">
        <v>908</v>
      </c>
      <c r="AL43" s="5">
        <v>7.9</v>
      </c>
      <c r="AM43" s="5">
        <v>1.1000000000000001</v>
      </c>
      <c r="AN43" s="5">
        <v>8.9</v>
      </c>
      <c r="AO43" s="5">
        <v>1.3</v>
      </c>
      <c r="AP43" s="4">
        <v>908</v>
      </c>
      <c r="AQ43" s="5">
        <v>10.4</v>
      </c>
      <c r="AR43" s="5">
        <v>1</v>
      </c>
      <c r="AS43" s="5">
        <v>11.6</v>
      </c>
      <c r="AT43" s="5">
        <v>1.3</v>
      </c>
    </row>
    <row r="44" spans="1:46" ht="20.100000000000001" customHeight="1" x14ac:dyDescent="0.3">
      <c r="A44" s="3" t="s">
        <v>71</v>
      </c>
      <c r="B44" s="4">
        <v>917</v>
      </c>
      <c r="C44" s="5">
        <v>16.7</v>
      </c>
      <c r="D44" s="5">
        <v>1.3</v>
      </c>
      <c r="E44" s="5">
        <v>18.100000000000001</v>
      </c>
      <c r="F44" s="5">
        <v>1.5</v>
      </c>
      <c r="G44" s="4">
        <v>909</v>
      </c>
      <c r="H44" s="5">
        <v>12.2</v>
      </c>
      <c r="I44" s="5">
        <v>1.3</v>
      </c>
      <c r="J44" s="5">
        <v>13.9</v>
      </c>
      <c r="K44" s="5">
        <v>1.5</v>
      </c>
      <c r="L44" s="4">
        <v>907</v>
      </c>
      <c r="M44" s="5">
        <v>14</v>
      </c>
      <c r="N44" s="5">
        <v>1.3</v>
      </c>
      <c r="O44" s="5">
        <v>15.9</v>
      </c>
      <c r="P44" s="5">
        <v>1.4</v>
      </c>
      <c r="Q44" s="4">
        <v>906</v>
      </c>
      <c r="R44" s="5">
        <v>14.6</v>
      </c>
      <c r="S44" s="5">
        <v>1.3</v>
      </c>
      <c r="T44" s="5">
        <v>16.399999999999999</v>
      </c>
      <c r="U44" s="5">
        <v>1.5</v>
      </c>
      <c r="V44" s="4">
        <v>906</v>
      </c>
      <c r="W44" s="5">
        <v>11.6</v>
      </c>
      <c r="X44" s="5">
        <v>1.3</v>
      </c>
      <c r="Y44" s="5">
        <v>13.2</v>
      </c>
      <c r="Z44" s="5">
        <v>1.5</v>
      </c>
      <c r="AA44" s="4">
        <v>906</v>
      </c>
      <c r="AB44" s="5">
        <v>9.1999999999999993</v>
      </c>
      <c r="AC44" s="5">
        <v>1.1000000000000001</v>
      </c>
      <c r="AD44" s="5">
        <v>10.6</v>
      </c>
      <c r="AE44" s="5">
        <v>1.4</v>
      </c>
      <c r="AF44" s="4">
        <v>906</v>
      </c>
      <c r="AG44" s="5">
        <v>8.5</v>
      </c>
      <c r="AH44" s="5">
        <v>1</v>
      </c>
      <c r="AI44" s="5">
        <v>8.8000000000000007</v>
      </c>
      <c r="AJ44" s="5">
        <v>1.3</v>
      </c>
      <c r="AK44" s="4">
        <v>906</v>
      </c>
      <c r="AL44" s="5">
        <v>13.5</v>
      </c>
      <c r="AM44" s="5">
        <v>1.4</v>
      </c>
      <c r="AN44" s="5">
        <v>16.2</v>
      </c>
      <c r="AO44" s="5">
        <v>1.7</v>
      </c>
      <c r="AP44" s="4">
        <v>906</v>
      </c>
      <c r="AQ44" s="5">
        <v>10.6</v>
      </c>
      <c r="AR44" s="5">
        <v>1.1000000000000001</v>
      </c>
      <c r="AS44" s="5">
        <v>13.3</v>
      </c>
      <c r="AT44" s="5">
        <v>1.9</v>
      </c>
    </row>
    <row r="45" spans="1:46" ht="20.100000000000001" customHeight="1" x14ac:dyDescent="0.3">
      <c r="A45" s="3" t="s">
        <v>72</v>
      </c>
      <c r="B45" s="4">
        <v>912</v>
      </c>
      <c r="C45" s="5">
        <v>15</v>
      </c>
      <c r="D45" s="5">
        <v>1.2</v>
      </c>
      <c r="E45" s="5">
        <v>16.399999999999999</v>
      </c>
      <c r="F45" s="5">
        <v>1.4</v>
      </c>
      <c r="G45" s="4">
        <v>895</v>
      </c>
      <c r="H45" s="5">
        <v>16.5</v>
      </c>
      <c r="I45" s="5">
        <v>1.4</v>
      </c>
      <c r="J45" s="5">
        <v>17.2</v>
      </c>
      <c r="K45" s="5">
        <v>1.5</v>
      </c>
      <c r="L45" s="4">
        <v>895</v>
      </c>
      <c r="M45" s="5">
        <v>15.5</v>
      </c>
      <c r="N45" s="5">
        <v>1.3</v>
      </c>
      <c r="O45" s="5">
        <v>16.100000000000001</v>
      </c>
      <c r="P45" s="5">
        <v>1.4</v>
      </c>
      <c r="Q45" s="4">
        <v>896</v>
      </c>
      <c r="R45" s="5">
        <v>17.7</v>
      </c>
      <c r="S45" s="5">
        <v>1.5</v>
      </c>
      <c r="T45" s="5">
        <v>20.2</v>
      </c>
      <c r="U45" s="5">
        <v>1.7</v>
      </c>
      <c r="V45" s="4">
        <v>895</v>
      </c>
      <c r="W45" s="5">
        <v>14.6</v>
      </c>
      <c r="X45" s="5">
        <v>1.3</v>
      </c>
      <c r="Y45" s="5">
        <v>17</v>
      </c>
      <c r="Z45" s="5">
        <v>1.6</v>
      </c>
      <c r="AA45" s="4">
        <v>895</v>
      </c>
      <c r="AB45" s="5">
        <v>10.199999999999999</v>
      </c>
      <c r="AC45" s="5">
        <v>1.2</v>
      </c>
      <c r="AD45" s="5">
        <v>12.3</v>
      </c>
      <c r="AE45" s="5">
        <v>1.4</v>
      </c>
      <c r="AF45" s="4">
        <v>895</v>
      </c>
      <c r="AG45" s="5">
        <v>12.2</v>
      </c>
      <c r="AH45" s="5">
        <v>1.2</v>
      </c>
      <c r="AI45" s="5">
        <v>13.3</v>
      </c>
      <c r="AJ45" s="5">
        <v>1.4</v>
      </c>
      <c r="AK45" s="4">
        <v>895</v>
      </c>
      <c r="AL45" s="5">
        <v>10.1</v>
      </c>
      <c r="AM45" s="5">
        <v>1.3</v>
      </c>
      <c r="AN45" s="5">
        <v>12.1</v>
      </c>
      <c r="AO45" s="5">
        <v>1.4</v>
      </c>
      <c r="AP45" s="4">
        <v>895</v>
      </c>
      <c r="AQ45" s="5">
        <v>11.4</v>
      </c>
      <c r="AR45" s="5">
        <v>1.3</v>
      </c>
      <c r="AS45" s="5">
        <v>14.6</v>
      </c>
      <c r="AT45" s="5">
        <v>1.7</v>
      </c>
    </row>
    <row r="46" spans="1:46" ht="20.100000000000001" customHeight="1" x14ac:dyDescent="0.3">
      <c r="A46" s="3" t="s">
        <v>73</v>
      </c>
      <c r="B46" s="4">
        <v>914</v>
      </c>
      <c r="C46" s="5">
        <v>13.3</v>
      </c>
      <c r="D46" s="5">
        <v>1.5</v>
      </c>
      <c r="E46" s="5">
        <v>14.3</v>
      </c>
      <c r="F46" s="5">
        <v>1.6</v>
      </c>
      <c r="G46" s="4">
        <v>910</v>
      </c>
      <c r="H46" s="5">
        <v>15.4</v>
      </c>
      <c r="I46" s="5">
        <v>1.4</v>
      </c>
      <c r="J46" s="5">
        <v>16.399999999999999</v>
      </c>
      <c r="K46" s="5">
        <v>1.4</v>
      </c>
      <c r="L46" s="4">
        <v>910</v>
      </c>
      <c r="M46" s="5">
        <v>13.3</v>
      </c>
      <c r="N46" s="5">
        <v>1.2</v>
      </c>
      <c r="O46" s="5">
        <v>14.7</v>
      </c>
      <c r="P46" s="5">
        <v>1.4</v>
      </c>
      <c r="Q46" s="4">
        <v>909</v>
      </c>
      <c r="R46" s="5">
        <v>17</v>
      </c>
      <c r="S46" s="5">
        <v>1.5</v>
      </c>
      <c r="T46" s="5">
        <v>19.399999999999999</v>
      </c>
      <c r="U46" s="5">
        <v>1.6</v>
      </c>
      <c r="V46" s="4">
        <v>910</v>
      </c>
      <c r="W46" s="5">
        <v>11</v>
      </c>
      <c r="X46" s="5">
        <v>1.2</v>
      </c>
      <c r="Y46" s="5">
        <v>12.3</v>
      </c>
      <c r="Z46" s="5">
        <v>1.5</v>
      </c>
      <c r="AA46" s="4">
        <v>910</v>
      </c>
      <c r="AB46" s="5">
        <v>9.9</v>
      </c>
      <c r="AC46" s="5">
        <v>1.2</v>
      </c>
      <c r="AD46" s="5">
        <v>11.1</v>
      </c>
      <c r="AE46" s="5">
        <v>1.3</v>
      </c>
      <c r="AF46" s="4">
        <v>910</v>
      </c>
      <c r="AG46" s="5">
        <v>8.4</v>
      </c>
      <c r="AH46" s="5">
        <v>1.1000000000000001</v>
      </c>
      <c r="AI46" s="5">
        <v>9.3000000000000007</v>
      </c>
      <c r="AJ46" s="5">
        <v>1.3</v>
      </c>
      <c r="AK46" s="4">
        <v>910</v>
      </c>
      <c r="AL46" s="5">
        <v>10.8</v>
      </c>
      <c r="AM46" s="5">
        <v>1.3</v>
      </c>
      <c r="AN46" s="5">
        <v>11.8</v>
      </c>
      <c r="AO46" s="5">
        <v>1.3</v>
      </c>
      <c r="AP46" s="4">
        <v>910</v>
      </c>
      <c r="AQ46" s="5">
        <v>9.1</v>
      </c>
      <c r="AR46" s="5">
        <v>1.1000000000000001</v>
      </c>
      <c r="AS46" s="5">
        <v>9.6999999999999993</v>
      </c>
      <c r="AT46" s="5">
        <v>1.2</v>
      </c>
    </row>
    <row r="47" spans="1:46" ht="20.100000000000001" customHeight="1" x14ac:dyDescent="0.3">
      <c r="A47" s="3" t="s">
        <v>263</v>
      </c>
      <c r="B47" s="4">
        <v>7328</v>
      </c>
      <c r="C47" s="5">
        <v>13.1</v>
      </c>
      <c r="D47" s="5">
        <v>0.4</v>
      </c>
      <c r="E47" s="5">
        <v>13.5</v>
      </c>
      <c r="F47" s="5">
        <v>0.5</v>
      </c>
      <c r="G47" s="4">
        <v>7298</v>
      </c>
      <c r="H47" s="5">
        <v>12.3</v>
      </c>
      <c r="I47" s="5">
        <v>0.4</v>
      </c>
      <c r="J47" s="5">
        <v>12.6</v>
      </c>
      <c r="K47" s="5">
        <v>0.4</v>
      </c>
      <c r="L47" s="4">
        <v>7310</v>
      </c>
      <c r="M47" s="5">
        <v>12.3</v>
      </c>
      <c r="N47" s="5">
        <v>0.4</v>
      </c>
      <c r="O47" s="5">
        <v>12.9</v>
      </c>
      <c r="P47" s="5">
        <v>0.4</v>
      </c>
      <c r="Q47" s="4">
        <v>7302</v>
      </c>
      <c r="R47" s="5">
        <v>11.4</v>
      </c>
      <c r="S47" s="5">
        <v>0.4</v>
      </c>
      <c r="T47" s="5">
        <v>11.9</v>
      </c>
      <c r="U47" s="5">
        <v>0.5</v>
      </c>
      <c r="V47" s="4">
        <v>7292</v>
      </c>
      <c r="W47" s="5">
        <v>11.3</v>
      </c>
      <c r="X47" s="5">
        <v>0.5</v>
      </c>
      <c r="Y47" s="5">
        <v>12.1</v>
      </c>
      <c r="Z47" s="5">
        <v>0.5</v>
      </c>
      <c r="AA47" s="4">
        <v>7317</v>
      </c>
      <c r="AB47" s="5">
        <v>8.4</v>
      </c>
      <c r="AC47" s="5">
        <v>0.4</v>
      </c>
      <c r="AD47" s="5">
        <v>9.1</v>
      </c>
      <c r="AE47" s="5">
        <v>0.4</v>
      </c>
      <c r="AF47" s="4">
        <v>7327</v>
      </c>
      <c r="AG47" s="5">
        <v>8.8000000000000007</v>
      </c>
      <c r="AH47" s="5">
        <v>0.4</v>
      </c>
      <c r="AI47" s="5">
        <v>9.6</v>
      </c>
      <c r="AJ47" s="5">
        <v>0.4</v>
      </c>
      <c r="AK47" s="4">
        <v>7314</v>
      </c>
      <c r="AL47" s="5">
        <v>9.3000000000000007</v>
      </c>
      <c r="AM47" s="5">
        <v>0.4</v>
      </c>
      <c r="AN47" s="5">
        <v>9.6999999999999993</v>
      </c>
      <c r="AO47" s="5">
        <v>0.4</v>
      </c>
      <c r="AP47" s="4">
        <v>8183</v>
      </c>
      <c r="AQ47" s="5">
        <v>9.8000000000000007</v>
      </c>
      <c r="AR47" s="5">
        <v>0.4</v>
      </c>
      <c r="AS47" s="5">
        <v>10.8</v>
      </c>
      <c r="AT47" s="5">
        <v>0.5</v>
      </c>
    </row>
    <row r="48" spans="1:46" ht="20.100000000000001" customHeight="1" x14ac:dyDescent="0.3">
      <c r="A48" s="3" t="s">
        <v>74</v>
      </c>
      <c r="B48" s="4">
        <v>914</v>
      </c>
      <c r="C48" s="5">
        <v>10.6</v>
      </c>
      <c r="D48" s="5">
        <v>1.2</v>
      </c>
      <c r="E48" s="5">
        <v>12.3</v>
      </c>
      <c r="F48" s="5">
        <v>1.3</v>
      </c>
      <c r="G48" s="4">
        <v>912</v>
      </c>
      <c r="H48" s="5">
        <v>12.2</v>
      </c>
      <c r="I48" s="5">
        <v>1.4</v>
      </c>
      <c r="J48" s="5">
        <v>13.5</v>
      </c>
      <c r="K48" s="5">
        <v>1.3</v>
      </c>
      <c r="L48" s="4">
        <v>914</v>
      </c>
      <c r="M48" s="5">
        <v>10.5</v>
      </c>
      <c r="N48" s="5">
        <v>1.2</v>
      </c>
      <c r="O48" s="5">
        <v>11.7</v>
      </c>
      <c r="P48" s="5">
        <v>1.2</v>
      </c>
      <c r="Q48" s="4">
        <v>912</v>
      </c>
      <c r="R48" s="5">
        <v>12.5</v>
      </c>
      <c r="S48" s="5">
        <v>1.3</v>
      </c>
      <c r="T48" s="5">
        <v>13.4</v>
      </c>
      <c r="U48" s="5">
        <v>1.4</v>
      </c>
      <c r="V48" s="4">
        <v>911</v>
      </c>
      <c r="W48" s="5">
        <v>8.6</v>
      </c>
      <c r="X48" s="5">
        <v>1</v>
      </c>
      <c r="Y48" s="5">
        <v>9.6</v>
      </c>
      <c r="Z48" s="5">
        <v>1.2</v>
      </c>
      <c r="AA48" s="4">
        <v>915</v>
      </c>
      <c r="AB48" s="5">
        <v>10.3</v>
      </c>
      <c r="AC48" s="5">
        <v>1</v>
      </c>
      <c r="AD48" s="5">
        <v>12.8</v>
      </c>
      <c r="AE48" s="5">
        <v>1.2</v>
      </c>
      <c r="AF48" s="4">
        <v>915</v>
      </c>
      <c r="AG48" s="5">
        <v>10.199999999999999</v>
      </c>
      <c r="AH48" s="5">
        <v>1.1000000000000001</v>
      </c>
      <c r="AI48" s="5">
        <v>12.8</v>
      </c>
      <c r="AJ48" s="5">
        <v>1.3</v>
      </c>
      <c r="AK48" s="4">
        <v>913</v>
      </c>
      <c r="AL48" s="5">
        <v>10.4</v>
      </c>
      <c r="AM48" s="5">
        <v>1</v>
      </c>
      <c r="AN48" s="5">
        <v>12.4</v>
      </c>
      <c r="AO48" s="5">
        <v>1.5</v>
      </c>
      <c r="AP48" s="4">
        <v>911</v>
      </c>
      <c r="AQ48" s="5">
        <v>11.2</v>
      </c>
      <c r="AR48" s="5">
        <v>1.2</v>
      </c>
      <c r="AS48" s="5">
        <v>12.8</v>
      </c>
      <c r="AT48" s="5">
        <v>1.4</v>
      </c>
    </row>
    <row r="49" spans="1:46" ht="20.100000000000001" customHeight="1" x14ac:dyDescent="0.3">
      <c r="A49" s="3" t="s">
        <v>75</v>
      </c>
      <c r="B49" s="4">
        <v>919</v>
      </c>
      <c r="C49" s="5">
        <v>14.6</v>
      </c>
      <c r="D49" s="5">
        <v>1.1000000000000001</v>
      </c>
      <c r="E49" s="5">
        <v>14.9</v>
      </c>
      <c r="F49" s="5">
        <v>1.1000000000000001</v>
      </c>
      <c r="G49" s="4">
        <v>914</v>
      </c>
      <c r="H49" s="5">
        <v>11.3</v>
      </c>
      <c r="I49" s="5">
        <v>1</v>
      </c>
      <c r="J49" s="5">
        <v>11.3</v>
      </c>
      <c r="K49" s="5">
        <v>1</v>
      </c>
      <c r="L49" s="4">
        <v>921</v>
      </c>
      <c r="M49" s="5">
        <v>11.9</v>
      </c>
      <c r="N49" s="5">
        <v>0.9</v>
      </c>
      <c r="O49" s="5">
        <v>12.1</v>
      </c>
      <c r="P49" s="5">
        <v>1.1000000000000001</v>
      </c>
      <c r="Q49" s="4">
        <v>917</v>
      </c>
      <c r="R49" s="5">
        <v>10.4</v>
      </c>
      <c r="S49" s="5">
        <v>0.9</v>
      </c>
      <c r="T49" s="5">
        <v>10.8</v>
      </c>
      <c r="U49" s="5">
        <v>1.1000000000000001</v>
      </c>
      <c r="V49" s="4">
        <v>914</v>
      </c>
      <c r="W49" s="5">
        <v>10.9</v>
      </c>
      <c r="X49" s="5">
        <v>1.2</v>
      </c>
      <c r="Y49" s="5">
        <v>11.2</v>
      </c>
      <c r="Z49" s="5">
        <v>1.1000000000000001</v>
      </c>
      <c r="AA49" s="4">
        <v>915</v>
      </c>
      <c r="AB49" s="5">
        <v>9</v>
      </c>
      <c r="AC49" s="5">
        <v>0.9</v>
      </c>
      <c r="AD49" s="5">
        <v>9.5</v>
      </c>
      <c r="AE49" s="5">
        <v>1</v>
      </c>
      <c r="AF49" s="4">
        <v>921</v>
      </c>
      <c r="AG49" s="5">
        <v>9.8000000000000007</v>
      </c>
      <c r="AH49" s="5">
        <v>1</v>
      </c>
      <c r="AI49" s="5">
        <v>10.7</v>
      </c>
      <c r="AJ49" s="5">
        <v>1.1000000000000001</v>
      </c>
      <c r="AK49" s="4">
        <v>914</v>
      </c>
      <c r="AL49" s="5">
        <v>7.3</v>
      </c>
      <c r="AM49" s="5">
        <v>0.8</v>
      </c>
      <c r="AN49" s="5">
        <v>7.3</v>
      </c>
      <c r="AO49" s="5">
        <v>1</v>
      </c>
      <c r="AP49" s="4">
        <v>917</v>
      </c>
      <c r="AQ49" s="5">
        <v>10</v>
      </c>
      <c r="AR49" s="5">
        <v>1</v>
      </c>
      <c r="AS49" s="5">
        <v>10.7</v>
      </c>
      <c r="AT49" s="5">
        <v>1.1000000000000001</v>
      </c>
    </row>
    <row r="50" spans="1:46" ht="20.100000000000001" customHeight="1" x14ac:dyDescent="0.3">
      <c r="A50" s="3" t="s">
        <v>76</v>
      </c>
      <c r="B50" s="4">
        <v>916</v>
      </c>
      <c r="C50" s="5">
        <v>13.8</v>
      </c>
      <c r="D50" s="5">
        <v>1.2</v>
      </c>
      <c r="E50" s="5">
        <v>14</v>
      </c>
      <c r="F50" s="5">
        <v>1.4</v>
      </c>
      <c r="G50" s="4">
        <v>913</v>
      </c>
      <c r="H50" s="5">
        <v>12.3</v>
      </c>
      <c r="I50" s="5">
        <v>1.1000000000000001</v>
      </c>
      <c r="J50" s="5">
        <v>12</v>
      </c>
      <c r="K50" s="5">
        <v>1.1000000000000001</v>
      </c>
      <c r="L50" s="4">
        <v>911</v>
      </c>
      <c r="M50" s="5">
        <v>14.7</v>
      </c>
      <c r="N50" s="5">
        <v>1.1000000000000001</v>
      </c>
      <c r="O50" s="5">
        <v>14.8</v>
      </c>
      <c r="P50" s="5">
        <v>1.3</v>
      </c>
      <c r="Q50" s="4">
        <v>913</v>
      </c>
      <c r="R50" s="5">
        <v>12</v>
      </c>
      <c r="S50" s="5">
        <v>1.3</v>
      </c>
      <c r="T50" s="5">
        <v>12.2</v>
      </c>
      <c r="U50" s="5">
        <v>1.3</v>
      </c>
      <c r="V50" s="4">
        <v>912</v>
      </c>
      <c r="W50" s="5">
        <v>13.6</v>
      </c>
      <c r="X50" s="5">
        <v>1.6</v>
      </c>
      <c r="Y50" s="5">
        <v>13.9</v>
      </c>
      <c r="Z50" s="5">
        <v>1.4</v>
      </c>
      <c r="AA50" s="4">
        <v>913</v>
      </c>
      <c r="AB50" s="5">
        <v>9.6</v>
      </c>
      <c r="AC50" s="5">
        <v>1.1000000000000001</v>
      </c>
      <c r="AD50" s="5">
        <v>9.9</v>
      </c>
      <c r="AE50" s="5">
        <v>1.2</v>
      </c>
      <c r="AF50" s="4">
        <v>916</v>
      </c>
      <c r="AG50" s="5">
        <v>7.4</v>
      </c>
      <c r="AH50" s="5">
        <v>0.8</v>
      </c>
      <c r="AI50" s="5">
        <v>7.6</v>
      </c>
      <c r="AJ50" s="5">
        <v>1</v>
      </c>
      <c r="AK50" s="4">
        <v>914</v>
      </c>
      <c r="AL50" s="5">
        <v>9.9</v>
      </c>
      <c r="AM50" s="5">
        <v>1.2</v>
      </c>
      <c r="AN50" s="5">
        <v>10.5</v>
      </c>
      <c r="AO50" s="5">
        <v>1.3</v>
      </c>
      <c r="AP50" s="4">
        <v>912</v>
      </c>
      <c r="AQ50" s="5">
        <v>9.8000000000000007</v>
      </c>
      <c r="AR50" s="5">
        <v>1</v>
      </c>
      <c r="AS50" s="5">
        <v>9.6999999999999993</v>
      </c>
      <c r="AT50" s="5">
        <v>1.1000000000000001</v>
      </c>
    </row>
    <row r="51" spans="1:46" ht="20.100000000000001" customHeight="1" x14ac:dyDescent="0.3">
      <c r="A51" s="3" t="s">
        <v>77</v>
      </c>
      <c r="B51" s="4">
        <v>917</v>
      </c>
      <c r="C51" s="5">
        <v>12.4</v>
      </c>
      <c r="D51" s="5">
        <v>1.2</v>
      </c>
      <c r="E51" s="5">
        <v>12.9</v>
      </c>
      <c r="F51" s="5">
        <v>1.1000000000000001</v>
      </c>
      <c r="G51" s="4">
        <v>914</v>
      </c>
      <c r="H51" s="5">
        <v>11.8</v>
      </c>
      <c r="I51" s="5">
        <v>1</v>
      </c>
      <c r="J51" s="5">
        <v>12.1</v>
      </c>
      <c r="K51" s="5">
        <v>1.1000000000000001</v>
      </c>
      <c r="L51" s="4">
        <v>916</v>
      </c>
      <c r="M51" s="5">
        <v>12.7</v>
      </c>
      <c r="N51" s="5">
        <v>1.2</v>
      </c>
      <c r="O51" s="5">
        <v>13.7</v>
      </c>
      <c r="P51" s="5">
        <v>1.4</v>
      </c>
      <c r="Q51" s="4">
        <v>916</v>
      </c>
      <c r="R51" s="5">
        <v>13.8</v>
      </c>
      <c r="S51" s="5">
        <v>1.5</v>
      </c>
      <c r="T51" s="5">
        <v>14.1</v>
      </c>
      <c r="U51" s="5">
        <v>1.3</v>
      </c>
      <c r="V51" s="4">
        <v>913</v>
      </c>
      <c r="W51" s="5">
        <v>13.6</v>
      </c>
      <c r="X51" s="5">
        <v>1</v>
      </c>
      <c r="Y51" s="5">
        <v>15.1</v>
      </c>
      <c r="Z51" s="5">
        <v>1.5</v>
      </c>
      <c r="AA51" s="4">
        <v>917</v>
      </c>
      <c r="AB51" s="5">
        <v>7.2</v>
      </c>
      <c r="AC51" s="5">
        <v>0.9</v>
      </c>
      <c r="AD51" s="5">
        <v>8</v>
      </c>
      <c r="AE51" s="5">
        <v>1</v>
      </c>
      <c r="AF51" s="4">
        <v>913</v>
      </c>
      <c r="AG51" s="5">
        <v>10.8</v>
      </c>
      <c r="AH51" s="5">
        <v>1.1000000000000001</v>
      </c>
      <c r="AI51" s="5">
        <v>11.8</v>
      </c>
      <c r="AJ51" s="5">
        <v>1.2</v>
      </c>
      <c r="AK51" s="4">
        <v>915</v>
      </c>
      <c r="AL51" s="5">
        <v>10.9</v>
      </c>
      <c r="AM51" s="5">
        <v>0.9</v>
      </c>
      <c r="AN51" s="5">
        <v>12.1</v>
      </c>
      <c r="AO51" s="5">
        <v>1.2</v>
      </c>
      <c r="AP51" s="4">
        <v>918</v>
      </c>
      <c r="AQ51" s="5">
        <v>9.4</v>
      </c>
      <c r="AR51" s="5">
        <v>0.9</v>
      </c>
      <c r="AS51" s="5">
        <v>10.9</v>
      </c>
      <c r="AT51" s="5">
        <v>1.1000000000000001</v>
      </c>
    </row>
    <row r="52" spans="1:46" ht="20.100000000000001" customHeight="1" x14ac:dyDescent="0.3">
      <c r="A52" s="3" t="s">
        <v>78</v>
      </c>
      <c r="B52" s="4">
        <v>918</v>
      </c>
      <c r="C52" s="5">
        <v>14.8</v>
      </c>
      <c r="D52" s="5">
        <v>1.1000000000000001</v>
      </c>
      <c r="E52" s="5">
        <v>14.9</v>
      </c>
      <c r="F52" s="5">
        <v>1.1000000000000001</v>
      </c>
      <c r="G52" s="4">
        <v>915</v>
      </c>
      <c r="H52" s="5">
        <v>13.1</v>
      </c>
      <c r="I52" s="5">
        <v>1.1000000000000001</v>
      </c>
      <c r="J52" s="5">
        <v>13.5</v>
      </c>
      <c r="K52" s="5">
        <v>1.1000000000000001</v>
      </c>
      <c r="L52" s="4">
        <v>919</v>
      </c>
      <c r="M52" s="5">
        <v>13.7</v>
      </c>
      <c r="N52" s="5">
        <v>1.2</v>
      </c>
      <c r="O52" s="5">
        <v>13.6</v>
      </c>
      <c r="P52" s="5">
        <v>1.1000000000000001</v>
      </c>
      <c r="Q52" s="4">
        <v>913</v>
      </c>
      <c r="R52" s="5">
        <v>11.5</v>
      </c>
      <c r="S52" s="5">
        <v>1</v>
      </c>
      <c r="T52" s="5">
        <v>11.6</v>
      </c>
      <c r="U52" s="5">
        <v>1.1000000000000001</v>
      </c>
      <c r="V52" s="4">
        <v>913</v>
      </c>
      <c r="W52" s="5">
        <v>10.3</v>
      </c>
      <c r="X52" s="5">
        <v>1.2</v>
      </c>
      <c r="Y52" s="5">
        <v>10.6</v>
      </c>
      <c r="Z52" s="5">
        <v>1.2</v>
      </c>
      <c r="AA52" s="4">
        <v>914</v>
      </c>
      <c r="AB52" s="5">
        <v>9</v>
      </c>
      <c r="AC52" s="5">
        <v>1.1000000000000001</v>
      </c>
      <c r="AD52" s="5">
        <v>9.8000000000000007</v>
      </c>
      <c r="AE52" s="5">
        <v>1</v>
      </c>
      <c r="AF52" s="4">
        <v>915</v>
      </c>
      <c r="AG52" s="5">
        <v>7.8</v>
      </c>
      <c r="AH52" s="5">
        <v>0.8</v>
      </c>
      <c r="AI52" s="5">
        <v>8.4</v>
      </c>
      <c r="AJ52" s="5">
        <v>0.9</v>
      </c>
      <c r="AK52" s="4">
        <v>916</v>
      </c>
      <c r="AL52" s="5">
        <v>9.9</v>
      </c>
      <c r="AM52" s="5">
        <v>1.2</v>
      </c>
      <c r="AN52" s="5">
        <v>10.1</v>
      </c>
      <c r="AO52" s="5">
        <v>1.1000000000000001</v>
      </c>
      <c r="AP52" s="4">
        <v>914</v>
      </c>
      <c r="AQ52" s="5">
        <v>11.4</v>
      </c>
      <c r="AR52" s="5">
        <v>1.2</v>
      </c>
      <c r="AS52" s="5">
        <v>12.8</v>
      </c>
      <c r="AT52" s="5">
        <v>1.3</v>
      </c>
    </row>
    <row r="53" spans="1:46" ht="20.100000000000001" customHeight="1" x14ac:dyDescent="0.3">
      <c r="A53" s="3" t="s">
        <v>79</v>
      </c>
      <c r="B53" s="4">
        <v>916</v>
      </c>
      <c r="C53" s="5">
        <v>15.1</v>
      </c>
      <c r="D53" s="5">
        <v>1.4</v>
      </c>
      <c r="E53" s="5">
        <v>15.1</v>
      </c>
      <c r="F53" s="5">
        <v>1.3</v>
      </c>
      <c r="G53" s="4">
        <v>912</v>
      </c>
      <c r="H53" s="5">
        <v>18.3</v>
      </c>
      <c r="I53" s="5">
        <v>1.4</v>
      </c>
      <c r="J53" s="5">
        <v>18.3</v>
      </c>
      <c r="K53" s="5">
        <v>1.4</v>
      </c>
      <c r="L53" s="4">
        <v>909</v>
      </c>
      <c r="M53" s="5">
        <v>16</v>
      </c>
      <c r="N53" s="5">
        <v>1.1000000000000001</v>
      </c>
      <c r="O53" s="5">
        <v>17.2</v>
      </c>
      <c r="P53" s="5">
        <v>1.4</v>
      </c>
      <c r="Q53" s="4">
        <v>912</v>
      </c>
      <c r="R53" s="5">
        <v>15.6</v>
      </c>
      <c r="S53" s="5">
        <v>1.6</v>
      </c>
      <c r="T53" s="5">
        <v>16.399999999999999</v>
      </c>
      <c r="U53" s="5">
        <v>1.6</v>
      </c>
      <c r="V53" s="4">
        <v>911</v>
      </c>
      <c r="W53" s="5">
        <v>14.6</v>
      </c>
      <c r="X53" s="5">
        <v>1.3</v>
      </c>
      <c r="Y53" s="5">
        <v>15.8</v>
      </c>
      <c r="Z53" s="5">
        <v>1.6</v>
      </c>
      <c r="AA53" s="4">
        <v>917</v>
      </c>
      <c r="AB53" s="5">
        <v>10.8</v>
      </c>
      <c r="AC53" s="5">
        <v>1</v>
      </c>
      <c r="AD53" s="5">
        <v>10.6</v>
      </c>
      <c r="AE53" s="5">
        <v>1.2</v>
      </c>
      <c r="AF53" s="4">
        <v>916</v>
      </c>
      <c r="AG53" s="5">
        <v>12.1</v>
      </c>
      <c r="AH53" s="5">
        <v>1</v>
      </c>
      <c r="AI53" s="5">
        <v>13.7</v>
      </c>
      <c r="AJ53" s="5">
        <v>1.3</v>
      </c>
      <c r="AK53" s="4">
        <v>915</v>
      </c>
      <c r="AL53" s="5">
        <v>13.3</v>
      </c>
      <c r="AM53" s="5">
        <v>1.3</v>
      </c>
      <c r="AN53" s="5">
        <v>13.4</v>
      </c>
      <c r="AO53" s="5">
        <v>1.4</v>
      </c>
      <c r="AP53" s="4">
        <v>916</v>
      </c>
      <c r="AQ53" s="5">
        <v>10.199999999999999</v>
      </c>
      <c r="AR53" s="5">
        <v>1</v>
      </c>
      <c r="AS53" s="5">
        <v>10.4</v>
      </c>
      <c r="AT53" s="5">
        <v>1.3</v>
      </c>
    </row>
    <row r="54" spans="1:46" ht="20.100000000000001" customHeight="1" x14ac:dyDescent="0.3">
      <c r="A54" s="3" t="s">
        <v>80</v>
      </c>
      <c r="B54" s="4">
        <v>917</v>
      </c>
      <c r="C54" s="5">
        <v>9.4</v>
      </c>
      <c r="D54" s="5">
        <v>0.9</v>
      </c>
      <c r="E54" s="5">
        <v>9.3000000000000007</v>
      </c>
      <c r="F54" s="5">
        <v>1</v>
      </c>
      <c r="G54" s="4">
        <v>914</v>
      </c>
      <c r="H54" s="5">
        <v>10.1</v>
      </c>
      <c r="I54" s="5">
        <v>1</v>
      </c>
      <c r="J54" s="5">
        <v>10.5</v>
      </c>
      <c r="K54" s="5">
        <v>1</v>
      </c>
      <c r="L54" s="4">
        <v>915</v>
      </c>
      <c r="M54" s="5">
        <v>9.3000000000000007</v>
      </c>
      <c r="N54" s="5">
        <v>0.8</v>
      </c>
      <c r="O54" s="5">
        <v>10.4</v>
      </c>
      <c r="P54" s="5">
        <v>1</v>
      </c>
      <c r="Q54" s="4">
        <v>914</v>
      </c>
      <c r="R54" s="5">
        <v>8.1</v>
      </c>
      <c r="S54" s="5">
        <v>0.9</v>
      </c>
      <c r="T54" s="5">
        <v>9</v>
      </c>
      <c r="U54" s="5">
        <v>1</v>
      </c>
      <c r="V54" s="4">
        <v>913</v>
      </c>
      <c r="W54" s="5">
        <v>9.6</v>
      </c>
      <c r="X54" s="5">
        <v>1.3</v>
      </c>
      <c r="Y54" s="5">
        <v>10.199999999999999</v>
      </c>
      <c r="Z54" s="5">
        <v>1.1000000000000001</v>
      </c>
      <c r="AA54" s="4">
        <v>916</v>
      </c>
      <c r="AB54" s="5">
        <v>6.3</v>
      </c>
      <c r="AC54" s="5">
        <v>0.7</v>
      </c>
      <c r="AD54" s="5">
        <v>6.8</v>
      </c>
      <c r="AE54" s="5">
        <v>0.8</v>
      </c>
      <c r="AF54" s="4">
        <v>923</v>
      </c>
      <c r="AG54" s="5">
        <v>5.6</v>
      </c>
      <c r="AH54" s="5">
        <v>0.8</v>
      </c>
      <c r="AI54" s="5">
        <v>6.5</v>
      </c>
      <c r="AJ54" s="5">
        <v>0.9</v>
      </c>
      <c r="AK54" s="4">
        <v>916</v>
      </c>
      <c r="AL54" s="5">
        <v>7</v>
      </c>
      <c r="AM54" s="5">
        <v>0.7</v>
      </c>
      <c r="AN54" s="5">
        <v>7.2</v>
      </c>
      <c r="AO54" s="5">
        <v>0.9</v>
      </c>
      <c r="AP54" s="4">
        <v>916</v>
      </c>
      <c r="AQ54" s="5">
        <v>7.8</v>
      </c>
      <c r="AR54" s="5">
        <v>0.7</v>
      </c>
      <c r="AS54" s="5">
        <v>8.9</v>
      </c>
      <c r="AT54" s="5">
        <v>1</v>
      </c>
    </row>
    <row r="55" spans="1:46" ht="20.100000000000001" customHeight="1" x14ac:dyDescent="0.3">
      <c r="A55" s="3" t="s">
        <v>81</v>
      </c>
      <c r="B55" s="4">
        <v>911</v>
      </c>
      <c r="C55" s="5">
        <v>14</v>
      </c>
      <c r="D55" s="5">
        <v>1.2</v>
      </c>
      <c r="E55" s="5">
        <v>15.1</v>
      </c>
      <c r="F55" s="5">
        <v>1.4</v>
      </c>
      <c r="G55" s="4">
        <v>904</v>
      </c>
      <c r="H55" s="5">
        <v>13.7</v>
      </c>
      <c r="I55" s="5">
        <v>1.1000000000000001</v>
      </c>
      <c r="J55" s="5">
        <v>15</v>
      </c>
      <c r="K55" s="5">
        <v>1.3</v>
      </c>
      <c r="L55" s="4">
        <v>905</v>
      </c>
      <c r="M55" s="5">
        <v>10.4</v>
      </c>
      <c r="N55" s="5">
        <v>1.1000000000000001</v>
      </c>
      <c r="O55" s="5">
        <v>11.3</v>
      </c>
      <c r="P55" s="5">
        <v>1.3</v>
      </c>
      <c r="Q55" s="4">
        <v>905</v>
      </c>
      <c r="R55" s="5">
        <v>11.2</v>
      </c>
      <c r="S55" s="5">
        <v>1.2</v>
      </c>
      <c r="T55" s="5">
        <v>12.3</v>
      </c>
      <c r="U55" s="5">
        <v>1.3</v>
      </c>
      <c r="V55" s="4">
        <v>905</v>
      </c>
      <c r="W55" s="5">
        <v>10.3</v>
      </c>
      <c r="X55" s="5">
        <v>1.2</v>
      </c>
      <c r="Y55" s="5">
        <v>12.1</v>
      </c>
      <c r="Z55" s="5">
        <v>1.3</v>
      </c>
      <c r="AA55" s="4">
        <v>910</v>
      </c>
      <c r="AB55" s="5">
        <v>5.4</v>
      </c>
      <c r="AC55" s="5">
        <v>0.9</v>
      </c>
      <c r="AD55" s="5">
        <v>6.1</v>
      </c>
      <c r="AE55" s="5">
        <v>1</v>
      </c>
      <c r="AF55" s="4">
        <v>908</v>
      </c>
      <c r="AG55" s="5">
        <v>7.9</v>
      </c>
      <c r="AH55" s="5">
        <v>1.2</v>
      </c>
      <c r="AI55" s="5">
        <v>9</v>
      </c>
      <c r="AJ55" s="5">
        <v>1.2</v>
      </c>
      <c r="AK55" s="4">
        <v>911</v>
      </c>
      <c r="AL55" s="5">
        <v>10.6</v>
      </c>
      <c r="AM55" s="5">
        <v>1.2</v>
      </c>
      <c r="AN55" s="5">
        <v>11.7</v>
      </c>
      <c r="AO55" s="5">
        <v>1.3</v>
      </c>
      <c r="AP55" s="4">
        <v>910</v>
      </c>
      <c r="AQ55" s="5">
        <v>7.8</v>
      </c>
      <c r="AR55" s="5">
        <v>1</v>
      </c>
      <c r="AS55" s="5">
        <v>8.8000000000000007</v>
      </c>
      <c r="AT55" s="5">
        <v>1.1000000000000001</v>
      </c>
    </row>
    <row r="56" spans="1:46" ht="20.100000000000001" customHeight="1" x14ac:dyDescent="0.3">
      <c r="A56" s="3" t="s">
        <v>82</v>
      </c>
      <c r="B56" s="4" t="s">
        <v>23</v>
      </c>
      <c r="C56" s="4" t="s">
        <v>23</v>
      </c>
      <c r="D56" s="4" t="s">
        <v>23</v>
      </c>
      <c r="E56" s="4" t="s">
        <v>23</v>
      </c>
      <c r="F56" s="4" t="s">
        <v>23</v>
      </c>
      <c r="G56" s="4" t="s">
        <v>23</v>
      </c>
      <c r="H56" s="4" t="s">
        <v>23</v>
      </c>
      <c r="I56" s="4" t="s">
        <v>23</v>
      </c>
      <c r="J56" s="4" t="s">
        <v>23</v>
      </c>
      <c r="K56" s="4" t="s">
        <v>23</v>
      </c>
      <c r="L56" s="4" t="s">
        <v>23</v>
      </c>
      <c r="M56" s="4" t="s">
        <v>23</v>
      </c>
      <c r="N56" s="4" t="s">
        <v>23</v>
      </c>
      <c r="O56" s="4" t="s">
        <v>23</v>
      </c>
      <c r="P56" s="4" t="s">
        <v>23</v>
      </c>
      <c r="Q56" s="4" t="s">
        <v>23</v>
      </c>
      <c r="R56" s="4" t="s">
        <v>23</v>
      </c>
      <c r="S56" s="4" t="s">
        <v>23</v>
      </c>
      <c r="T56" s="4" t="s">
        <v>23</v>
      </c>
      <c r="U56" s="4" t="s">
        <v>23</v>
      </c>
      <c r="V56" s="4" t="s">
        <v>23</v>
      </c>
      <c r="W56" s="4" t="s">
        <v>23</v>
      </c>
      <c r="X56" s="4" t="s">
        <v>23</v>
      </c>
      <c r="Y56" s="4" t="s">
        <v>23</v>
      </c>
      <c r="Z56" s="4" t="s">
        <v>23</v>
      </c>
      <c r="AA56" s="4" t="s">
        <v>23</v>
      </c>
      <c r="AB56" s="4" t="s">
        <v>23</v>
      </c>
      <c r="AC56" s="4" t="s">
        <v>23</v>
      </c>
      <c r="AD56" s="4" t="s">
        <v>23</v>
      </c>
      <c r="AE56" s="4" t="s">
        <v>23</v>
      </c>
      <c r="AF56" s="4" t="s">
        <v>23</v>
      </c>
      <c r="AG56" s="4" t="s">
        <v>23</v>
      </c>
      <c r="AH56" s="4" t="s">
        <v>23</v>
      </c>
      <c r="AI56" s="4" t="s">
        <v>23</v>
      </c>
      <c r="AJ56" s="4" t="s">
        <v>23</v>
      </c>
      <c r="AK56" s="4" t="s">
        <v>23</v>
      </c>
      <c r="AL56" s="4" t="s">
        <v>23</v>
      </c>
      <c r="AM56" s="4" t="s">
        <v>23</v>
      </c>
      <c r="AN56" s="4" t="s">
        <v>23</v>
      </c>
      <c r="AO56" s="4" t="s">
        <v>23</v>
      </c>
      <c r="AP56" s="4">
        <v>869</v>
      </c>
      <c r="AQ56" s="5">
        <v>6</v>
      </c>
      <c r="AR56" s="5">
        <v>1</v>
      </c>
      <c r="AS56" s="5">
        <v>6.3</v>
      </c>
      <c r="AT56" s="5">
        <v>1.6</v>
      </c>
    </row>
    <row r="57" spans="1:46" ht="20.100000000000001" customHeight="1" x14ac:dyDescent="0.3">
      <c r="A57" s="3" t="s">
        <v>264</v>
      </c>
      <c r="B57" s="4">
        <v>9012</v>
      </c>
      <c r="C57" s="5">
        <v>14.6</v>
      </c>
      <c r="D57" s="5">
        <v>0.5</v>
      </c>
      <c r="E57" s="5">
        <v>14.9</v>
      </c>
      <c r="F57" s="5">
        <v>0.5</v>
      </c>
      <c r="G57" s="4">
        <v>8983</v>
      </c>
      <c r="H57" s="5">
        <v>15.6</v>
      </c>
      <c r="I57" s="5">
        <v>0.5</v>
      </c>
      <c r="J57" s="5">
        <v>16</v>
      </c>
      <c r="K57" s="5">
        <v>0.5</v>
      </c>
      <c r="L57" s="4">
        <v>8981</v>
      </c>
      <c r="M57" s="5">
        <v>16.100000000000001</v>
      </c>
      <c r="N57" s="5">
        <v>0.5</v>
      </c>
      <c r="O57" s="5">
        <v>16.600000000000001</v>
      </c>
      <c r="P57" s="5">
        <v>0.5</v>
      </c>
      <c r="Q57" s="4">
        <v>8978</v>
      </c>
      <c r="R57" s="5">
        <v>15.2</v>
      </c>
      <c r="S57" s="5">
        <v>0.5</v>
      </c>
      <c r="T57" s="5">
        <v>15.8</v>
      </c>
      <c r="U57" s="5">
        <v>0.5</v>
      </c>
      <c r="V57" s="4">
        <v>8972</v>
      </c>
      <c r="W57" s="5">
        <v>14.1</v>
      </c>
      <c r="X57" s="5">
        <v>0.5</v>
      </c>
      <c r="Y57" s="5">
        <v>14.6</v>
      </c>
      <c r="Z57" s="5">
        <v>0.5</v>
      </c>
      <c r="AA57" s="4">
        <v>8977</v>
      </c>
      <c r="AB57" s="5">
        <v>11.5</v>
      </c>
      <c r="AC57" s="5">
        <v>0.5</v>
      </c>
      <c r="AD57" s="5">
        <v>12.2</v>
      </c>
      <c r="AE57" s="5">
        <v>0.5</v>
      </c>
      <c r="AF57" s="4">
        <v>8975</v>
      </c>
      <c r="AG57" s="5">
        <v>11.9</v>
      </c>
      <c r="AH57" s="5">
        <v>0.4</v>
      </c>
      <c r="AI57" s="5">
        <v>12.2</v>
      </c>
      <c r="AJ57" s="5">
        <v>0.4</v>
      </c>
      <c r="AK57" s="4">
        <v>8977</v>
      </c>
      <c r="AL57" s="5">
        <v>12.3</v>
      </c>
      <c r="AM57" s="5">
        <v>0.4</v>
      </c>
      <c r="AN57" s="5">
        <v>12.8</v>
      </c>
      <c r="AO57" s="5">
        <v>0.5</v>
      </c>
      <c r="AP57" s="4">
        <v>8976</v>
      </c>
      <c r="AQ57" s="5">
        <v>12</v>
      </c>
      <c r="AR57" s="5">
        <v>0.5</v>
      </c>
      <c r="AS57" s="5">
        <v>12.7</v>
      </c>
      <c r="AT57" s="5">
        <v>0.5</v>
      </c>
    </row>
    <row r="58" spans="1:46" ht="20.100000000000001" customHeight="1" x14ac:dyDescent="0.3">
      <c r="A58" s="3" t="s">
        <v>83</v>
      </c>
      <c r="B58" s="4">
        <v>899</v>
      </c>
      <c r="C58" s="5">
        <v>12.9</v>
      </c>
      <c r="D58" s="5">
        <v>1.5</v>
      </c>
      <c r="E58" s="5">
        <v>15.6</v>
      </c>
      <c r="F58" s="5">
        <v>2</v>
      </c>
      <c r="G58" s="4">
        <v>899</v>
      </c>
      <c r="H58" s="5">
        <v>11.4</v>
      </c>
      <c r="I58" s="5">
        <v>1.1000000000000001</v>
      </c>
      <c r="J58" s="5">
        <v>12.9</v>
      </c>
      <c r="K58" s="5">
        <v>1.9</v>
      </c>
      <c r="L58" s="4">
        <v>894</v>
      </c>
      <c r="M58" s="5">
        <v>11.1</v>
      </c>
      <c r="N58" s="5">
        <v>1.2</v>
      </c>
      <c r="O58" s="5">
        <v>12.9</v>
      </c>
      <c r="P58" s="5">
        <v>1.8</v>
      </c>
      <c r="Q58" s="4">
        <v>894</v>
      </c>
      <c r="R58" s="5">
        <v>11.9</v>
      </c>
      <c r="S58" s="5">
        <v>1.4</v>
      </c>
      <c r="T58" s="5">
        <v>13.3</v>
      </c>
      <c r="U58" s="5">
        <v>2</v>
      </c>
      <c r="V58" s="4">
        <v>893</v>
      </c>
      <c r="W58" s="5">
        <v>9.8000000000000007</v>
      </c>
      <c r="X58" s="5">
        <v>1.1000000000000001</v>
      </c>
      <c r="Y58" s="5">
        <v>11.1</v>
      </c>
      <c r="Z58" s="5">
        <v>1.7</v>
      </c>
      <c r="AA58" s="4">
        <v>894</v>
      </c>
      <c r="AB58" s="5">
        <v>7.3</v>
      </c>
      <c r="AC58" s="5">
        <v>1</v>
      </c>
      <c r="AD58" s="5">
        <v>8.1999999999999993</v>
      </c>
      <c r="AE58" s="5">
        <v>1.5</v>
      </c>
      <c r="AF58" s="4">
        <v>894</v>
      </c>
      <c r="AG58" s="5">
        <v>9.9</v>
      </c>
      <c r="AH58" s="5">
        <v>1.4</v>
      </c>
      <c r="AI58" s="5">
        <v>13.6</v>
      </c>
      <c r="AJ58" s="5">
        <v>2.2999999999999998</v>
      </c>
      <c r="AK58" s="4">
        <v>895</v>
      </c>
      <c r="AL58" s="5">
        <v>12.1</v>
      </c>
      <c r="AM58" s="5">
        <v>1.3</v>
      </c>
      <c r="AN58" s="5">
        <v>16</v>
      </c>
      <c r="AO58" s="5">
        <v>2</v>
      </c>
      <c r="AP58" s="4">
        <v>893</v>
      </c>
      <c r="AQ58" s="5">
        <v>9.4</v>
      </c>
      <c r="AR58" s="5">
        <v>1.3</v>
      </c>
      <c r="AS58" s="5">
        <v>11.7</v>
      </c>
      <c r="AT58" s="5">
        <v>2.1</v>
      </c>
    </row>
    <row r="59" spans="1:46" ht="20.100000000000001" customHeight="1" x14ac:dyDescent="0.3">
      <c r="A59" s="3" t="s">
        <v>84</v>
      </c>
      <c r="B59" s="4">
        <v>905</v>
      </c>
      <c r="C59" s="5">
        <v>14.4</v>
      </c>
      <c r="D59" s="5">
        <v>1.4</v>
      </c>
      <c r="E59" s="5">
        <v>14.3</v>
      </c>
      <c r="F59" s="5">
        <v>1.2</v>
      </c>
      <c r="G59" s="4">
        <v>902</v>
      </c>
      <c r="H59" s="5">
        <v>17.5</v>
      </c>
      <c r="I59" s="5">
        <v>1.3</v>
      </c>
      <c r="J59" s="5">
        <v>17.3</v>
      </c>
      <c r="K59" s="5">
        <v>1.3</v>
      </c>
      <c r="L59" s="4">
        <v>904</v>
      </c>
      <c r="M59" s="5">
        <v>17.600000000000001</v>
      </c>
      <c r="N59" s="5">
        <v>1.4</v>
      </c>
      <c r="O59" s="5">
        <v>18.100000000000001</v>
      </c>
      <c r="P59" s="5">
        <v>1.4</v>
      </c>
      <c r="Q59" s="4">
        <v>905</v>
      </c>
      <c r="R59" s="5">
        <v>18</v>
      </c>
      <c r="S59" s="5">
        <v>1.4</v>
      </c>
      <c r="T59" s="5">
        <v>18.399999999999999</v>
      </c>
      <c r="U59" s="5">
        <v>1.4</v>
      </c>
      <c r="V59" s="4">
        <v>902</v>
      </c>
      <c r="W59" s="5">
        <v>14.2</v>
      </c>
      <c r="X59" s="5">
        <v>1.1000000000000001</v>
      </c>
      <c r="Y59" s="5">
        <v>15</v>
      </c>
      <c r="Z59" s="5">
        <v>1.3</v>
      </c>
      <c r="AA59" s="4">
        <v>902</v>
      </c>
      <c r="AB59" s="5">
        <v>12.9</v>
      </c>
      <c r="AC59" s="5">
        <v>1.6</v>
      </c>
      <c r="AD59" s="5">
        <v>13.5</v>
      </c>
      <c r="AE59" s="5">
        <v>1.3</v>
      </c>
      <c r="AF59" s="4">
        <v>902</v>
      </c>
      <c r="AG59" s="5">
        <v>12.6</v>
      </c>
      <c r="AH59" s="5">
        <v>1.4</v>
      </c>
      <c r="AI59" s="5">
        <v>12.6</v>
      </c>
      <c r="AJ59" s="5">
        <v>1.4</v>
      </c>
      <c r="AK59" s="4">
        <v>902</v>
      </c>
      <c r="AL59" s="5">
        <v>13.5</v>
      </c>
      <c r="AM59" s="5">
        <v>1.1000000000000001</v>
      </c>
      <c r="AN59" s="5">
        <v>14.6</v>
      </c>
      <c r="AO59" s="5">
        <v>1.2</v>
      </c>
      <c r="AP59" s="4">
        <v>902</v>
      </c>
      <c r="AQ59" s="5">
        <v>11.4</v>
      </c>
      <c r="AR59" s="5">
        <v>1.3</v>
      </c>
      <c r="AS59" s="5">
        <v>11.7</v>
      </c>
      <c r="AT59" s="5">
        <v>1.2</v>
      </c>
    </row>
    <row r="60" spans="1:46" ht="20.100000000000001" customHeight="1" x14ac:dyDescent="0.3">
      <c r="A60" s="3" t="s">
        <v>85</v>
      </c>
      <c r="B60" s="4">
        <v>906</v>
      </c>
      <c r="C60" s="5">
        <v>17.399999999999999</v>
      </c>
      <c r="D60" s="5">
        <v>1.6</v>
      </c>
      <c r="E60" s="5">
        <v>18</v>
      </c>
      <c r="F60" s="5">
        <v>1.4</v>
      </c>
      <c r="G60" s="4">
        <v>902</v>
      </c>
      <c r="H60" s="5">
        <v>16.5</v>
      </c>
      <c r="I60" s="5">
        <v>1.3</v>
      </c>
      <c r="J60" s="5">
        <v>17.399999999999999</v>
      </c>
      <c r="K60" s="5">
        <v>1.2</v>
      </c>
      <c r="L60" s="4">
        <v>902</v>
      </c>
      <c r="M60" s="5">
        <v>17.5</v>
      </c>
      <c r="N60" s="5">
        <v>1.4</v>
      </c>
      <c r="O60" s="5">
        <v>18.7</v>
      </c>
      <c r="P60" s="5">
        <v>1.3</v>
      </c>
      <c r="Q60" s="4">
        <v>903</v>
      </c>
      <c r="R60" s="5">
        <v>14.4</v>
      </c>
      <c r="S60" s="5">
        <v>1.4</v>
      </c>
      <c r="T60" s="5">
        <v>15.7</v>
      </c>
      <c r="U60" s="5">
        <v>1.3</v>
      </c>
      <c r="V60" s="4">
        <v>902</v>
      </c>
      <c r="W60" s="5">
        <v>16.2</v>
      </c>
      <c r="X60" s="5">
        <v>1.3</v>
      </c>
      <c r="Y60" s="5">
        <v>17.600000000000001</v>
      </c>
      <c r="Z60" s="5">
        <v>1.3</v>
      </c>
      <c r="AA60" s="4">
        <v>902</v>
      </c>
      <c r="AB60" s="5">
        <v>11.1</v>
      </c>
      <c r="AC60" s="5">
        <v>0.9</v>
      </c>
      <c r="AD60" s="5">
        <v>12.9</v>
      </c>
      <c r="AE60" s="5">
        <v>1.3</v>
      </c>
      <c r="AF60" s="4">
        <v>902</v>
      </c>
      <c r="AG60" s="5">
        <v>14.5</v>
      </c>
      <c r="AH60" s="5">
        <v>1.4</v>
      </c>
      <c r="AI60" s="5">
        <v>14.9</v>
      </c>
      <c r="AJ60" s="5">
        <v>1.2</v>
      </c>
      <c r="AK60" s="4">
        <v>902</v>
      </c>
      <c r="AL60" s="5">
        <v>14.1</v>
      </c>
      <c r="AM60" s="5">
        <v>1.2</v>
      </c>
      <c r="AN60" s="5">
        <v>15.5</v>
      </c>
      <c r="AO60" s="5">
        <v>1.7</v>
      </c>
      <c r="AP60" s="4">
        <v>902</v>
      </c>
      <c r="AQ60" s="5">
        <v>13.6</v>
      </c>
      <c r="AR60" s="5">
        <v>1.5</v>
      </c>
      <c r="AS60" s="5">
        <v>15.5</v>
      </c>
      <c r="AT60" s="5">
        <v>1.6</v>
      </c>
    </row>
    <row r="61" spans="1:46" ht="20.100000000000001" customHeight="1" x14ac:dyDescent="0.3">
      <c r="A61" s="3" t="s">
        <v>86</v>
      </c>
      <c r="B61" s="4">
        <v>906</v>
      </c>
      <c r="C61" s="5">
        <v>16.399999999999999</v>
      </c>
      <c r="D61" s="5">
        <v>1.4</v>
      </c>
      <c r="E61" s="5">
        <v>16.899999999999999</v>
      </c>
      <c r="F61" s="5">
        <v>1.3</v>
      </c>
      <c r="G61" s="4">
        <v>904</v>
      </c>
      <c r="H61" s="5">
        <v>14.8</v>
      </c>
      <c r="I61" s="5">
        <v>1.1000000000000001</v>
      </c>
      <c r="J61" s="5">
        <v>15.1</v>
      </c>
      <c r="K61" s="5">
        <v>1.3</v>
      </c>
      <c r="L61" s="4">
        <v>906</v>
      </c>
      <c r="M61" s="5">
        <v>18.3</v>
      </c>
      <c r="N61" s="5">
        <v>1.5</v>
      </c>
      <c r="O61" s="5">
        <v>18.8</v>
      </c>
      <c r="P61" s="5">
        <v>1.5</v>
      </c>
      <c r="Q61" s="4">
        <v>904</v>
      </c>
      <c r="R61" s="5">
        <v>15.2</v>
      </c>
      <c r="S61" s="5">
        <v>1.3</v>
      </c>
      <c r="T61" s="5">
        <v>15.9</v>
      </c>
      <c r="U61" s="5">
        <v>1.3</v>
      </c>
      <c r="V61" s="4">
        <v>903</v>
      </c>
      <c r="W61" s="5">
        <v>13.8</v>
      </c>
      <c r="X61" s="5">
        <v>1.4</v>
      </c>
      <c r="Y61" s="5">
        <v>14.3</v>
      </c>
      <c r="Z61" s="5">
        <v>1.4</v>
      </c>
      <c r="AA61" s="4">
        <v>903</v>
      </c>
      <c r="AB61" s="5">
        <v>11.2</v>
      </c>
      <c r="AC61" s="5">
        <v>1.3</v>
      </c>
      <c r="AD61" s="5">
        <v>12</v>
      </c>
      <c r="AE61" s="5">
        <v>1.3</v>
      </c>
      <c r="AF61" s="4">
        <v>902</v>
      </c>
      <c r="AG61" s="5">
        <v>9.9</v>
      </c>
      <c r="AH61" s="5">
        <v>1.1000000000000001</v>
      </c>
      <c r="AI61" s="5">
        <v>10.4</v>
      </c>
      <c r="AJ61" s="5">
        <v>1</v>
      </c>
      <c r="AK61" s="4">
        <v>903</v>
      </c>
      <c r="AL61" s="5">
        <v>12.2</v>
      </c>
      <c r="AM61" s="5">
        <v>1.2</v>
      </c>
      <c r="AN61" s="5">
        <v>12.7</v>
      </c>
      <c r="AO61" s="5">
        <v>1.3</v>
      </c>
      <c r="AP61" s="4">
        <v>903</v>
      </c>
      <c r="AQ61" s="5">
        <v>12.5</v>
      </c>
      <c r="AR61" s="5">
        <v>1.2</v>
      </c>
      <c r="AS61" s="5">
        <v>13.7</v>
      </c>
      <c r="AT61" s="5">
        <v>1.4</v>
      </c>
    </row>
    <row r="62" spans="1:46" ht="20.100000000000001" customHeight="1" x14ac:dyDescent="0.3">
      <c r="A62" s="3" t="s">
        <v>87</v>
      </c>
      <c r="B62" s="4">
        <v>900</v>
      </c>
      <c r="C62" s="5">
        <v>13.1</v>
      </c>
      <c r="D62" s="5">
        <v>1.2</v>
      </c>
      <c r="E62" s="5">
        <v>14.1</v>
      </c>
      <c r="F62" s="5">
        <v>1.4</v>
      </c>
      <c r="G62" s="4">
        <v>896</v>
      </c>
      <c r="H62" s="5">
        <v>16.7</v>
      </c>
      <c r="I62" s="5">
        <v>1.5</v>
      </c>
      <c r="J62" s="5">
        <v>16.7</v>
      </c>
      <c r="K62" s="5">
        <v>1.5</v>
      </c>
      <c r="L62" s="4">
        <v>898</v>
      </c>
      <c r="M62" s="5">
        <v>15.1</v>
      </c>
      <c r="N62" s="5">
        <v>1.4</v>
      </c>
      <c r="O62" s="5">
        <v>16.2</v>
      </c>
      <c r="P62" s="5">
        <v>1.7</v>
      </c>
      <c r="Q62" s="4">
        <v>895</v>
      </c>
      <c r="R62" s="5">
        <v>14.4</v>
      </c>
      <c r="S62" s="5">
        <v>1.5</v>
      </c>
      <c r="T62" s="5">
        <v>15.2</v>
      </c>
      <c r="U62" s="5">
        <v>1.5</v>
      </c>
      <c r="V62" s="4">
        <v>895</v>
      </c>
      <c r="W62" s="5">
        <v>15.3</v>
      </c>
      <c r="X62" s="5">
        <v>1.5</v>
      </c>
      <c r="Y62" s="5">
        <v>17.100000000000001</v>
      </c>
      <c r="Z62" s="5">
        <v>1.7</v>
      </c>
      <c r="AA62" s="4">
        <v>896</v>
      </c>
      <c r="AB62" s="5">
        <v>13.9</v>
      </c>
      <c r="AC62" s="5">
        <v>1.4</v>
      </c>
      <c r="AD62" s="5">
        <v>15.5</v>
      </c>
      <c r="AE62" s="5">
        <v>1.7</v>
      </c>
      <c r="AF62" s="4">
        <v>896</v>
      </c>
      <c r="AG62" s="5">
        <v>11.7</v>
      </c>
      <c r="AH62" s="5">
        <v>1.4</v>
      </c>
      <c r="AI62" s="5">
        <v>13</v>
      </c>
      <c r="AJ62" s="5">
        <v>1.3</v>
      </c>
      <c r="AK62" s="4">
        <v>896</v>
      </c>
      <c r="AL62" s="5">
        <v>10.7</v>
      </c>
      <c r="AM62" s="5">
        <v>1.2</v>
      </c>
      <c r="AN62" s="5">
        <v>12.6</v>
      </c>
      <c r="AO62" s="5">
        <v>1.6</v>
      </c>
      <c r="AP62" s="4">
        <v>895</v>
      </c>
      <c r="AQ62" s="5">
        <v>13.7</v>
      </c>
      <c r="AR62" s="5">
        <v>1.2</v>
      </c>
      <c r="AS62" s="5">
        <v>15.4</v>
      </c>
      <c r="AT62" s="5">
        <v>1.7</v>
      </c>
    </row>
    <row r="63" spans="1:46" ht="20.100000000000001" customHeight="1" x14ac:dyDescent="0.3">
      <c r="A63" s="3" t="s">
        <v>88</v>
      </c>
      <c r="B63" s="4">
        <v>913</v>
      </c>
      <c r="C63" s="5">
        <v>11.6</v>
      </c>
      <c r="D63" s="5">
        <v>1.1000000000000001</v>
      </c>
      <c r="E63" s="5">
        <v>11.6</v>
      </c>
      <c r="F63" s="5">
        <v>1</v>
      </c>
      <c r="G63" s="4">
        <v>908</v>
      </c>
      <c r="H63" s="5">
        <v>12.5</v>
      </c>
      <c r="I63" s="5">
        <v>1</v>
      </c>
      <c r="J63" s="5">
        <v>13</v>
      </c>
      <c r="K63" s="5">
        <v>1.1000000000000001</v>
      </c>
      <c r="L63" s="4">
        <v>903</v>
      </c>
      <c r="M63" s="5">
        <v>12.2</v>
      </c>
      <c r="N63" s="5">
        <v>1.5</v>
      </c>
      <c r="O63" s="5">
        <v>12.9</v>
      </c>
      <c r="P63" s="5">
        <v>1.3</v>
      </c>
      <c r="Q63" s="4">
        <v>903</v>
      </c>
      <c r="R63" s="5">
        <v>14.6</v>
      </c>
      <c r="S63" s="5">
        <v>1.5</v>
      </c>
      <c r="T63" s="5">
        <v>15.1</v>
      </c>
      <c r="U63" s="5">
        <v>1.3</v>
      </c>
      <c r="V63" s="4">
        <v>905</v>
      </c>
      <c r="W63" s="5">
        <v>13.6</v>
      </c>
      <c r="X63" s="5">
        <v>1</v>
      </c>
      <c r="Y63" s="5">
        <v>14.1</v>
      </c>
      <c r="Z63" s="5">
        <v>1.3</v>
      </c>
      <c r="AA63" s="4">
        <v>905</v>
      </c>
      <c r="AB63" s="5">
        <v>9.4</v>
      </c>
      <c r="AC63" s="5">
        <v>1</v>
      </c>
      <c r="AD63" s="5">
        <v>10.5</v>
      </c>
      <c r="AE63" s="5">
        <v>1.2</v>
      </c>
      <c r="AF63" s="4">
        <v>904</v>
      </c>
      <c r="AG63" s="5">
        <v>11.7</v>
      </c>
      <c r="AH63" s="5">
        <v>0.9</v>
      </c>
      <c r="AI63" s="5">
        <v>11.8</v>
      </c>
      <c r="AJ63" s="5">
        <v>1</v>
      </c>
      <c r="AK63" s="4">
        <v>903</v>
      </c>
      <c r="AL63" s="5">
        <v>12</v>
      </c>
      <c r="AM63" s="5">
        <v>1.3</v>
      </c>
      <c r="AN63" s="5">
        <v>13.1</v>
      </c>
      <c r="AO63" s="5">
        <v>1.5</v>
      </c>
      <c r="AP63" s="4">
        <v>903</v>
      </c>
      <c r="AQ63" s="5">
        <v>12.4</v>
      </c>
      <c r="AR63" s="5">
        <v>1.3</v>
      </c>
      <c r="AS63" s="5">
        <v>13.4</v>
      </c>
      <c r="AT63" s="5">
        <v>1.3</v>
      </c>
    </row>
    <row r="64" spans="1:46" ht="20.100000000000001" customHeight="1" x14ac:dyDescent="0.3">
      <c r="A64" s="3" t="s">
        <v>89</v>
      </c>
      <c r="B64" s="4">
        <v>906</v>
      </c>
      <c r="C64" s="5">
        <v>14.5</v>
      </c>
      <c r="D64" s="5">
        <v>1.3</v>
      </c>
      <c r="E64" s="5">
        <v>14.5</v>
      </c>
      <c r="F64" s="5">
        <v>1.2</v>
      </c>
      <c r="G64" s="4">
        <v>902</v>
      </c>
      <c r="H64" s="5">
        <v>17.3</v>
      </c>
      <c r="I64" s="5">
        <v>1.4</v>
      </c>
      <c r="J64" s="5">
        <v>17.399999999999999</v>
      </c>
      <c r="K64" s="5">
        <v>1.3</v>
      </c>
      <c r="L64" s="4">
        <v>902</v>
      </c>
      <c r="M64" s="5">
        <v>15.8</v>
      </c>
      <c r="N64" s="5">
        <v>1.3</v>
      </c>
      <c r="O64" s="5">
        <v>15.7</v>
      </c>
      <c r="P64" s="5">
        <v>1.3</v>
      </c>
      <c r="Q64" s="4">
        <v>902</v>
      </c>
      <c r="R64" s="5">
        <v>15.2</v>
      </c>
      <c r="S64" s="5">
        <v>1.2</v>
      </c>
      <c r="T64" s="5">
        <v>15.3</v>
      </c>
      <c r="U64" s="5">
        <v>1.1000000000000001</v>
      </c>
      <c r="V64" s="4">
        <v>902</v>
      </c>
      <c r="W64" s="5">
        <v>12.5</v>
      </c>
      <c r="X64" s="5">
        <v>1.1000000000000001</v>
      </c>
      <c r="Y64" s="5">
        <v>12.2</v>
      </c>
      <c r="Z64" s="5">
        <v>1.1000000000000001</v>
      </c>
      <c r="AA64" s="4">
        <v>902</v>
      </c>
      <c r="AB64" s="5">
        <v>13.1</v>
      </c>
      <c r="AC64" s="5">
        <v>1.4</v>
      </c>
      <c r="AD64" s="5">
        <v>13.1</v>
      </c>
      <c r="AE64" s="5">
        <v>1.2</v>
      </c>
      <c r="AF64" s="4">
        <v>903</v>
      </c>
      <c r="AG64" s="5">
        <v>13.7</v>
      </c>
      <c r="AH64" s="5">
        <v>1.2</v>
      </c>
      <c r="AI64" s="5">
        <v>14</v>
      </c>
      <c r="AJ64" s="5">
        <v>1.3</v>
      </c>
      <c r="AK64" s="4">
        <v>902</v>
      </c>
      <c r="AL64" s="5">
        <v>11.3</v>
      </c>
      <c r="AM64" s="5">
        <v>1</v>
      </c>
      <c r="AN64" s="5">
        <v>10.9</v>
      </c>
      <c r="AO64" s="5">
        <v>1.1000000000000001</v>
      </c>
      <c r="AP64" s="4">
        <v>903</v>
      </c>
      <c r="AQ64" s="5">
        <v>11.3</v>
      </c>
      <c r="AR64" s="5">
        <v>1.2</v>
      </c>
      <c r="AS64" s="5">
        <v>11</v>
      </c>
      <c r="AT64" s="5">
        <v>1.1000000000000001</v>
      </c>
    </row>
    <row r="65" spans="1:46" ht="20.100000000000001" customHeight="1" x14ac:dyDescent="0.3">
      <c r="A65" s="3" t="s">
        <v>90</v>
      </c>
      <c r="B65" s="4">
        <v>905</v>
      </c>
      <c r="C65" s="5">
        <v>15.1</v>
      </c>
      <c r="D65" s="5">
        <v>1.2</v>
      </c>
      <c r="E65" s="5">
        <v>15.4</v>
      </c>
      <c r="F65" s="5">
        <v>1.2</v>
      </c>
      <c r="G65" s="4">
        <v>905</v>
      </c>
      <c r="H65" s="5">
        <v>16.600000000000001</v>
      </c>
      <c r="I65" s="5">
        <v>1.5</v>
      </c>
      <c r="J65" s="5">
        <v>16.5</v>
      </c>
      <c r="K65" s="5">
        <v>1.3</v>
      </c>
      <c r="L65" s="4">
        <v>906</v>
      </c>
      <c r="M65" s="5">
        <v>15.9</v>
      </c>
      <c r="N65" s="5">
        <v>1.3</v>
      </c>
      <c r="O65" s="5">
        <v>15.9</v>
      </c>
      <c r="P65" s="5">
        <v>1.2</v>
      </c>
      <c r="Q65" s="4">
        <v>902</v>
      </c>
      <c r="R65" s="5">
        <v>16.3</v>
      </c>
      <c r="S65" s="5">
        <v>1.3</v>
      </c>
      <c r="T65" s="5">
        <v>16.600000000000001</v>
      </c>
      <c r="U65" s="5">
        <v>1.4</v>
      </c>
      <c r="V65" s="4">
        <v>904</v>
      </c>
      <c r="W65" s="5">
        <v>16</v>
      </c>
      <c r="X65" s="5">
        <v>1.5</v>
      </c>
      <c r="Y65" s="5">
        <v>15.9</v>
      </c>
      <c r="Z65" s="5">
        <v>1.3</v>
      </c>
      <c r="AA65" s="4">
        <v>905</v>
      </c>
      <c r="AB65" s="5">
        <v>12.4</v>
      </c>
      <c r="AC65" s="5">
        <v>1.1000000000000001</v>
      </c>
      <c r="AD65" s="5">
        <v>12.5</v>
      </c>
      <c r="AE65" s="5">
        <v>1.2</v>
      </c>
      <c r="AF65" s="4">
        <v>904</v>
      </c>
      <c r="AG65" s="5">
        <v>9.6999999999999993</v>
      </c>
      <c r="AH65" s="5">
        <v>1.1000000000000001</v>
      </c>
      <c r="AI65" s="5">
        <v>9.9</v>
      </c>
      <c r="AJ65" s="5">
        <v>1.1000000000000001</v>
      </c>
      <c r="AK65" s="4">
        <v>902</v>
      </c>
      <c r="AL65" s="5">
        <v>11.4</v>
      </c>
      <c r="AM65" s="5">
        <v>1</v>
      </c>
      <c r="AN65" s="5">
        <v>11.5</v>
      </c>
      <c r="AO65" s="5">
        <v>1.2</v>
      </c>
      <c r="AP65" s="4">
        <v>902</v>
      </c>
      <c r="AQ65" s="5">
        <v>10.199999999999999</v>
      </c>
      <c r="AR65" s="5">
        <v>1.3</v>
      </c>
      <c r="AS65" s="5">
        <v>10.9</v>
      </c>
      <c r="AT65" s="5">
        <v>1.2</v>
      </c>
    </row>
    <row r="66" spans="1:46" ht="20.100000000000001" customHeight="1" x14ac:dyDescent="0.3">
      <c r="A66" s="3" t="s">
        <v>91</v>
      </c>
      <c r="B66" s="4">
        <v>870</v>
      </c>
      <c r="C66" s="5">
        <v>17.5</v>
      </c>
      <c r="D66" s="5">
        <v>1.8</v>
      </c>
      <c r="E66" s="5">
        <v>18.3</v>
      </c>
      <c r="F66" s="5">
        <v>2.1</v>
      </c>
      <c r="G66" s="4">
        <v>867</v>
      </c>
      <c r="H66" s="5">
        <v>24.4</v>
      </c>
      <c r="I66" s="5">
        <v>2</v>
      </c>
      <c r="J66" s="5">
        <v>25.6</v>
      </c>
      <c r="K66" s="5">
        <v>2.2000000000000002</v>
      </c>
      <c r="L66" s="4">
        <v>867</v>
      </c>
      <c r="M66" s="5">
        <v>25.8</v>
      </c>
      <c r="N66" s="5">
        <v>2.4</v>
      </c>
      <c r="O66" s="5">
        <v>27.1</v>
      </c>
      <c r="P66" s="5">
        <v>2.5</v>
      </c>
      <c r="Q66" s="4">
        <v>872</v>
      </c>
      <c r="R66" s="5">
        <v>18.5</v>
      </c>
      <c r="S66" s="5">
        <v>1.8</v>
      </c>
      <c r="T66" s="5">
        <v>19.399999999999999</v>
      </c>
      <c r="U66" s="5">
        <v>2.2999999999999998</v>
      </c>
      <c r="V66" s="4">
        <v>867</v>
      </c>
      <c r="W66" s="5">
        <v>21.5</v>
      </c>
      <c r="X66" s="5">
        <v>1.9</v>
      </c>
      <c r="Y66" s="5">
        <v>24.8</v>
      </c>
      <c r="Z66" s="5">
        <v>2.6</v>
      </c>
      <c r="AA66" s="4">
        <v>869</v>
      </c>
      <c r="AB66" s="5">
        <v>17.3</v>
      </c>
      <c r="AC66" s="5">
        <v>1.8</v>
      </c>
      <c r="AD66" s="5">
        <v>18.100000000000001</v>
      </c>
      <c r="AE66" s="5">
        <v>2.5</v>
      </c>
      <c r="AF66" s="4">
        <v>868</v>
      </c>
      <c r="AG66" s="5">
        <v>17.100000000000001</v>
      </c>
      <c r="AH66" s="5">
        <v>1.9</v>
      </c>
      <c r="AI66" s="5">
        <v>19.5</v>
      </c>
      <c r="AJ66" s="5">
        <v>2.4</v>
      </c>
      <c r="AK66" s="4">
        <v>872</v>
      </c>
      <c r="AL66" s="5">
        <v>13.7</v>
      </c>
      <c r="AM66" s="5">
        <v>1.4</v>
      </c>
      <c r="AN66" s="5">
        <v>14.5</v>
      </c>
      <c r="AO66" s="5">
        <v>1.8</v>
      </c>
      <c r="AP66" s="4">
        <v>872</v>
      </c>
      <c r="AQ66" s="5">
        <v>18.2</v>
      </c>
      <c r="AR66" s="5">
        <v>1.5</v>
      </c>
      <c r="AS66" s="5">
        <v>17.100000000000001</v>
      </c>
      <c r="AT66" s="5">
        <v>1.9</v>
      </c>
    </row>
    <row r="67" spans="1:46" ht="20.100000000000001" customHeight="1" x14ac:dyDescent="0.3">
      <c r="A67" s="3" t="s">
        <v>92</v>
      </c>
      <c r="B67" s="4">
        <v>902</v>
      </c>
      <c r="C67" s="5">
        <v>11.2</v>
      </c>
      <c r="D67" s="5">
        <v>1.2</v>
      </c>
      <c r="E67" s="5">
        <v>11.3</v>
      </c>
      <c r="F67" s="5">
        <v>1.1000000000000001</v>
      </c>
      <c r="G67" s="4">
        <v>898</v>
      </c>
      <c r="H67" s="5">
        <v>16.600000000000001</v>
      </c>
      <c r="I67" s="5">
        <v>1.5</v>
      </c>
      <c r="J67" s="5">
        <v>16.5</v>
      </c>
      <c r="K67" s="5">
        <v>1.7</v>
      </c>
      <c r="L67" s="4">
        <v>899</v>
      </c>
      <c r="M67" s="5">
        <v>18.3</v>
      </c>
      <c r="N67" s="5">
        <v>1.7</v>
      </c>
      <c r="O67" s="5">
        <v>18.899999999999999</v>
      </c>
      <c r="P67" s="5">
        <v>1.4</v>
      </c>
      <c r="Q67" s="4">
        <v>898</v>
      </c>
      <c r="R67" s="5">
        <v>11.9</v>
      </c>
      <c r="S67" s="5">
        <v>1.5</v>
      </c>
      <c r="T67" s="5">
        <v>12.2</v>
      </c>
      <c r="U67" s="5">
        <v>1.4</v>
      </c>
      <c r="V67" s="4">
        <v>899</v>
      </c>
      <c r="W67" s="5">
        <v>12.2</v>
      </c>
      <c r="X67" s="5">
        <v>1.2</v>
      </c>
      <c r="Y67" s="5">
        <v>12.2</v>
      </c>
      <c r="Z67" s="5">
        <v>1.3</v>
      </c>
      <c r="AA67" s="4">
        <v>899</v>
      </c>
      <c r="AB67" s="5">
        <v>10</v>
      </c>
      <c r="AC67" s="5">
        <v>1.2</v>
      </c>
      <c r="AD67" s="5">
        <v>10</v>
      </c>
      <c r="AE67" s="5">
        <v>1.1000000000000001</v>
      </c>
      <c r="AF67" s="4">
        <v>900</v>
      </c>
      <c r="AG67" s="5">
        <v>8.9</v>
      </c>
      <c r="AH67" s="5">
        <v>1.1000000000000001</v>
      </c>
      <c r="AI67" s="5">
        <v>9</v>
      </c>
      <c r="AJ67" s="5">
        <v>1</v>
      </c>
      <c r="AK67" s="4">
        <v>900</v>
      </c>
      <c r="AL67" s="5">
        <v>12.4</v>
      </c>
      <c r="AM67" s="5">
        <v>1.5</v>
      </c>
      <c r="AN67" s="5">
        <v>12.7</v>
      </c>
      <c r="AO67" s="5">
        <v>1.3</v>
      </c>
      <c r="AP67" s="4">
        <v>901</v>
      </c>
      <c r="AQ67" s="5">
        <v>12.1</v>
      </c>
      <c r="AR67" s="5">
        <v>1.2</v>
      </c>
      <c r="AS67" s="5">
        <v>12.1</v>
      </c>
      <c r="AT67" s="5">
        <v>1.2</v>
      </c>
    </row>
    <row r="68" spans="1:46" ht="20.100000000000001" customHeight="1" x14ac:dyDescent="0.3">
      <c r="A68" s="3" t="s">
        <v>265</v>
      </c>
      <c r="B68" s="4">
        <v>4600</v>
      </c>
      <c r="C68" s="5">
        <v>13</v>
      </c>
      <c r="D68" s="5">
        <v>0.6</v>
      </c>
      <c r="E68" s="5">
        <v>13.5</v>
      </c>
      <c r="F68" s="5">
        <v>0.6</v>
      </c>
      <c r="G68" s="4">
        <v>4595</v>
      </c>
      <c r="H68" s="5">
        <v>12.7</v>
      </c>
      <c r="I68" s="5">
        <v>0.6</v>
      </c>
      <c r="J68" s="5">
        <v>13.2</v>
      </c>
      <c r="K68" s="5">
        <v>0.6</v>
      </c>
      <c r="L68" s="4">
        <v>4581</v>
      </c>
      <c r="M68" s="5">
        <v>12</v>
      </c>
      <c r="N68" s="5">
        <v>0.6</v>
      </c>
      <c r="O68" s="5">
        <v>12.5</v>
      </c>
      <c r="P68" s="5">
        <v>0.6</v>
      </c>
      <c r="Q68" s="4">
        <v>4564</v>
      </c>
      <c r="R68" s="5">
        <v>12.2</v>
      </c>
      <c r="S68" s="5">
        <v>0.6</v>
      </c>
      <c r="T68" s="5">
        <v>12.7</v>
      </c>
      <c r="U68" s="5">
        <v>0.6</v>
      </c>
      <c r="V68" s="4">
        <v>4568</v>
      </c>
      <c r="W68" s="5">
        <v>12.4</v>
      </c>
      <c r="X68" s="5">
        <v>0.6</v>
      </c>
      <c r="Y68" s="5">
        <v>13.2</v>
      </c>
      <c r="Z68" s="5">
        <v>0.6</v>
      </c>
      <c r="AA68" s="4">
        <v>4616</v>
      </c>
      <c r="AB68" s="5">
        <v>9.1</v>
      </c>
      <c r="AC68" s="5">
        <v>0.6</v>
      </c>
      <c r="AD68" s="5">
        <v>9.8000000000000007</v>
      </c>
      <c r="AE68" s="5">
        <v>0.5</v>
      </c>
      <c r="AF68" s="4">
        <v>4602</v>
      </c>
      <c r="AG68" s="5">
        <v>11</v>
      </c>
      <c r="AH68" s="5">
        <v>0.5</v>
      </c>
      <c r="AI68" s="5">
        <v>11.9</v>
      </c>
      <c r="AJ68" s="5">
        <v>0.5</v>
      </c>
      <c r="AK68" s="4">
        <v>4564</v>
      </c>
      <c r="AL68" s="5">
        <v>11.1</v>
      </c>
      <c r="AM68" s="5">
        <v>0.5</v>
      </c>
      <c r="AN68" s="5">
        <v>11.8</v>
      </c>
      <c r="AO68" s="5">
        <v>0.6</v>
      </c>
      <c r="AP68" s="4">
        <v>4566</v>
      </c>
      <c r="AQ68" s="5">
        <v>10.199999999999999</v>
      </c>
      <c r="AR68" s="5">
        <v>0.5</v>
      </c>
      <c r="AS68" s="5">
        <v>10.9</v>
      </c>
      <c r="AT68" s="5">
        <v>0.5</v>
      </c>
    </row>
    <row r="69" spans="1:46" ht="20.100000000000001" customHeight="1" x14ac:dyDescent="0.3">
      <c r="A69" s="3" t="s">
        <v>93</v>
      </c>
      <c r="B69" s="4">
        <v>922</v>
      </c>
      <c r="C69" s="5">
        <v>14.5</v>
      </c>
      <c r="D69" s="5">
        <v>1.5</v>
      </c>
      <c r="E69" s="5">
        <v>14.3</v>
      </c>
      <c r="F69" s="5">
        <v>1.3</v>
      </c>
      <c r="G69" s="4">
        <v>916</v>
      </c>
      <c r="H69" s="5">
        <v>9.5</v>
      </c>
      <c r="I69" s="5">
        <v>1</v>
      </c>
      <c r="J69" s="5">
        <v>8.8000000000000007</v>
      </c>
      <c r="K69" s="5">
        <v>0.9</v>
      </c>
      <c r="L69" s="4">
        <v>919</v>
      </c>
      <c r="M69" s="5">
        <v>10.6</v>
      </c>
      <c r="N69" s="5">
        <v>1.2</v>
      </c>
      <c r="O69" s="5">
        <v>10.4</v>
      </c>
      <c r="P69" s="5">
        <v>1.1000000000000001</v>
      </c>
      <c r="Q69" s="4">
        <v>914</v>
      </c>
      <c r="R69" s="5">
        <v>12.1</v>
      </c>
      <c r="S69" s="5">
        <v>1.3</v>
      </c>
      <c r="T69" s="5">
        <v>12.2</v>
      </c>
      <c r="U69" s="5">
        <v>1.2</v>
      </c>
      <c r="V69" s="4">
        <v>915</v>
      </c>
      <c r="W69" s="5">
        <v>12.4</v>
      </c>
      <c r="X69" s="5">
        <v>1.3</v>
      </c>
      <c r="Y69" s="5">
        <v>12.2</v>
      </c>
      <c r="Z69" s="5">
        <v>1.2</v>
      </c>
      <c r="AA69" s="4">
        <v>922</v>
      </c>
      <c r="AB69" s="5">
        <v>8.5</v>
      </c>
      <c r="AC69" s="5">
        <v>1.1000000000000001</v>
      </c>
      <c r="AD69" s="5">
        <v>9.1</v>
      </c>
      <c r="AE69" s="5">
        <v>1.1000000000000001</v>
      </c>
      <c r="AF69" s="4">
        <v>924</v>
      </c>
      <c r="AG69" s="5">
        <v>14.4</v>
      </c>
      <c r="AH69" s="5">
        <v>1.1000000000000001</v>
      </c>
      <c r="AI69" s="5">
        <v>15.2</v>
      </c>
      <c r="AJ69" s="5">
        <v>1.2</v>
      </c>
      <c r="AK69" s="4">
        <v>914</v>
      </c>
      <c r="AL69" s="5">
        <v>13</v>
      </c>
      <c r="AM69" s="5">
        <v>1.2</v>
      </c>
      <c r="AN69" s="5">
        <v>12.8</v>
      </c>
      <c r="AO69" s="5">
        <v>1.2</v>
      </c>
      <c r="AP69" s="4">
        <v>914</v>
      </c>
      <c r="AQ69" s="5">
        <v>10.8</v>
      </c>
      <c r="AR69" s="5">
        <v>1</v>
      </c>
      <c r="AS69" s="5">
        <v>11.4</v>
      </c>
      <c r="AT69" s="5">
        <v>1.1000000000000001</v>
      </c>
    </row>
    <row r="70" spans="1:46" ht="20.100000000000001" customHeight="1" x14ac:dyDescent="0.3">
      <c r="A70" s="3" t="s">
        <v>94</v>
      </c>
      <c r="B70" s="4">
        <v>922</v>
      </c>
      <c r="C70" s="5">
        <v>12.1</v>
      </c>
      <c r="D70" s="5">
        <v>1.3</v>
      </c>
      <c r="E70" s="5">
        <v>12.8</v>
      </c>
      <c r="F70" s="5">
        <v>1.2</v>
      </c>
      <c r="G70" s="4">
        <v>915</v>
      </c>
      <c r="H70" s="5">
        <v>12.7</v>
      </c>
      <c r="I70" s="5">
        <v>1.2</v>
      </c>
      <c r="J70" s="5">
        <v>13.5</v>
      </c>
      <c r="K70" s="5">
        <v>1.2</v>
      </c>
      <c r="L70" s="4">
        <v>915</v>
      </c>
      <c r="M70" s="5">
        <v>12.2</v>
      </c>
      <c r="N70" s="5">
        <v>1.1000000000000001</v>
      </c>
      <c r="O70" s="5">
        <v>13.4</v>
      </c>
      <c r="P70" s="5">
        <v>1.1000000000000001</v>
      </c>
      <c r="Q70" s="4">
        <v>914</v>
      </c>
      <c r="R70" s="5">
        <v>13.2</v>
      </c>
      <c r="S70" s="5">
        <v>1.3</v>
      </c>
      <c r="T70" s="5">
        <v>14.3</v>
      </c>
      <c r="U70" s="5">
        <v>1.3</v>
      </c>
      <c r="V70" s="4">
        <v>915</v>
      </c>
      <c r="W70" s="5">
        <v>8.5</v>
      </c>
      <c r="X70" s="5">
        <v>1</v>
      </c>
      <c r="Y70" s="5">
        <v>9.6999999999999993</v>
      </c>
      <c r="Z70" s="5">
        <v>1.1000000000000001</v>
      </c>
      <c r="AA70" s="4">
        <v>931</v>
      </c>
      <c r="AB70" s="5">
        <v>6.5</v>
      </c>
      <c r="AC70" s="5">
        <v>0.9</v>
      </c>
      <c r="AD70" s="5">
        <v>7.4</v>
      </c>
      <c r="AE70" s="5">
        <v>1</v>
      </c>
      <c r="AF70" s="4">
        <v>919</v>
      </c>
      <c r="AG70" s="5">
        <v>8.4</v>
      </c>
      <c r="AH70" s="5">
        <v>0.8</v>
      </c>
      <c r="AI70" s="5">
        <v>9.5</v>
      </c>
      <c r="AJ70" s="5">
        <v>1</v>
      </c>
      <c r="AK70" s="4">
        <v>913</v>
      </c>
      <c r="AL70" s="5">
        <v>7.4</v>
      </c>
      <c r="AM70" s="5">
        <v>0.9</v>
      </c>
      <c r="AN70" s="5">
        <v>8.1999999999999993</v>
      </c>
      <c r="AO70" s="5">
        <v>1</v>
      </c>
      <c r="AP70" s="4">
        <v>913</v>
      </c>
      <c r="AQ70" s="5">
        <v>8.1</v>
      </c>
      <c r="AR70" s="5">
        <v>1.1000000000000001</v>
      </c>
      <c r="AS70" s="5">
        <v>10.3</v>
      </c>
      <c r="AT70" s="5">
        <v>1.3</v>
      </c>
    </row>
    <row r="71" spans="1:46" ht="20.100000000000001" customHeight="1" x14ac:dyDescent="0.3">
      <c r="A71" s="3" t="s">
        <v>95</v>
      </c>
      <c r="B71" s="4">
        <v>915</v>
      </c>
      <c r="C71" s="5">
        <v>12.7</v>
      </c>
      <c r="D71" s="5">
        <v>1.2</v>
      </c>
      <c r="E71" s="5">
        <v>13.3</v>
      </c>
      <c r="F71" s="5">
        <v>1.2</v>
      </c>
      <c r="G71" s="4">
        <v>910</v>
      </c>
      <c r="H71" s="5">
        <v>10.9</v>
      </c>
      <c r="I71" s="5">
        <v>1</v>
      </c>
      <c r="J71" s="5">
        <v>12.5</v>
      </c>
      <c r="K71" s="5">
        <v>1.3</v>
      </c>
      <c r="L71" s="4">
        <v>912</v>
      </c>
      <c r="M71" s="5">
        <v>12</v>
      </c>
      <c r="N71" s="5">
        <v>1.1000000000000001</v>
      </c>
      <c r="O71" s="5">
        <v>13.7</v>
      </c>
      <c r="P71" s="5">
        <v>1.3</v>
      </c>
      <c r="Q71" s="4">
        <v>909</v>
      </c>
      <c r="R71" s="5">
        <v>11.8</v>
      </c>
      <c r="S71" s="5">
        <v>1.1000000000000001</v>
      </c>
      <c r="T71" s="5">
        <v>13</v>
      </c>
      <c r="U71" s="5">
        <v>1.4</v>
      </c>
      <c r="V71" s="4">
        <v>909</v>
      </c>
      <c r="W71" s="5">
        <v>11.4</v>
      </c>
      <c r="X71" s="5">
        <v>1.1000000000000001</v>
      </c>
      <c r="Y71" s="5">
        <v>12.9</v>
      </c>
      <c r="Z71" s="5">
        <v>1.3</v>
      </c>
      <c r="AA71" s="4">
        <v>911</v>
      </c>
      <c r="AB71" s="5">
        <v>8.3000000000000007</v>
      </c>
      <c r="AC71" s="5">
        <v>1</v>
      </c>
      <c r="AD71" s="5">
        <v>9.4</v>
      </c>
      <c r="AE71" s="5">
        <v>1.2</v>
      </c>
      <c r="AF71" s="4">
        <v>917</v>
      </c>
      <c r="AG71" s="5">
        <v>5.8</v>
      </c>
      <c r="AH71" s="5">
        <v>0.9</v>
      </c>
      <c r="AI71" s="5">
        <v>7.1</v>
      </c>
      <c r="AJ71" s="5">
        <v>1</v>
      </c>
      <c r="AK71" s="4">
        <v>910</v>
      </c>
      <c r="AL71" s="5">
        <v>7.8</v>
      </c>
      <c r="AM71" s="5">
        <v>1</v>
      </c>
      <c r="AN71" s="5">
        <v>8.5</v>
      </c>
      <c r="AO71" s="5">
        <v>1.1000000000000001</v>
      </c>
      <c r="AP71" s="4">
        <v>910</v>
      </c>
      <c r="AQ71" s="5">
        <v>4.7</v>
      </c>
      <c r="AR71" s="5">
        <v>0.8</v>
      </c>
      <c r="AS71" s="5">
        <v>5.3</v>
      </c>
      <c r="AT71" s="5">
        <v>0.9</v>
      </c>
    </row>
    <row r="72" spans="1:46" ht="20.100000000000001" customHeight="1" x14ac:dyDescent="0.3">
      <c r="A72" s="3" t="s">
        <v>96</v>
      </c>
      <c r="B72" s="4">
        <v>923</v>
      </c>
      <c r="C72" s="5">
        <v>12.5</v>
      </c>
      <c r="D72" s="5">
        <v>1.2</v>
      </c>
      <c r="E72" s="5">
        <v>13.2</v>
      </c>
      <c r="F72" s="5">
        <v>1.1000000000000001</v>
      </c>
      <c r="G72" s="4">
        <v>916</v>
      </c>
      <c r="H72" s="5">
        <v>14.6</v>
      </c>
      <c r="I72" s="5">
        <v>1.3</v>
      </c>
      <c r="J72" s="5">
        <v>15.4</v>
      </c>
      <c r="K72" s="5">
        <v>1.3</v>
      </c>
      <c r="L72" s="4">
        <v>916</v>
      </c>
      <c r="M72" s="5">
        <v>12</v>
      </c>
      <c r="N72" s="5">
        <v>1</v>
      </c>
      <c r="O72" s="5">
        <v>12.8</v>
      </c>
      <c r="P72" s="5">
        <v>1.2</v>
      </c>
      <c r="Q72" s="4">
        <v>914</v>
      </c>
      <c r="R72" s="5">
        <v>12.6</v>
      </c>
      <c r="S72" s="5">
        <v>1.1000000000000001</v>
      </c>
      <c r="T72" s="5">
        <v>12.9</v>
      </c>
      <c r="U72" s="5">
        <v>1.1000000000000001</v>
      </c>
      <c r="V72" s="4">
        <v>915</v>
      </c>
      <c r="W72" s="5">
        <v>13.6</v>
      </c>
      <c r="X72" s="5">
        <v>1.1000000000000001</v>
      </c>
      <c r="Y72" s="5">
        <v>14.6</v>
      </c>
      <c r="Z72" s="5">
        <v>1.4</v>
      </c>
      <c r="AA72" s="4">
        <v>917</v>
      </c>
      <c r="AB72" s="5">
        <v>10.5</v>
      </c>
      <c r="AC72" s="5">
        <v>1.2</v>
      </c>
      <c r="AD72" s="5">
        <v>11.2</v>
      </c>
      <c r="AE72" s="5">
        <v>1.1000000000000001</v>
      </c>
      <c r="AF72" s="4">
        <v>918</v>
      </c>
      <c r="AG72" s="5">
        <v>9.5</v>
      </c>
      <c r="AH72" s="5">
        <v>0.9</v>
      </c>
      <c r="AI72" s="5">
        <v>9.9</v>
      </c>
      <c r="AJ72" s="5">
        <v>1</v>
      </c>
      <c r="AK72" s="4">
        <v>914</v>
      </c>
      <c r="AL72" s="5">
        <v>10.6</v>
      </c>
      <c r="AM72" s="5">
        <v>1.1000000000000001</v>
      </c>
      <c r="AN72" s="5">
        <v>12</v>
      </c>
      <c r="AO72" s="5">
        <v>1</v>
      </c>
      <c r="AP72" s="4">
        <v>915</v>
      </c>
      <c r="AQ72" s="5">
        <v>8.9</v>
      </c>
      <c r="AR72" s="5">
        <v>1</v>
      </c>
      <c r="AS72" s="5">
        <v>8.9</v>
      </c>
      <c r="AT72" s="5">
        <v>0.9</v>
      </c>
    </row>
    <row r="73" spans="1:46" ht="20.100000000000001" customHeight="1" x14ac:dyDescent="0.3">
      <c r="A73" s="3" t="s">
        <v>97</v>
      </c>
      <c r="B73" s="4">
        <v>918</v>
      </c>
      <c r="C73" s="5">
        <v>12.8</v>
      </c>
      <c r="D73" s="5">
        <v>1.1000000000000001</v>
      </c>
      <c r="E73" s="5">
        <v>13.3</v>
      </c>
      <c r="F73" s="5">
        <v>1.1000000000000001</v>
      </c>
      <c r="G73" s="4">
        <v>938</v>
      </c>
      <c r="H73" s="5">
        <v>14.5</v>
      </c>
      <c r="I73" s="5">
        <v>1.3</v>
      </c>
      <c r="J73" s="5">
        <v>15.4</v>
      </c>
      <c r="K73" s="5">
        <v>1.3</v>
      </c>
      <c r="L73" s="4">
        <v>919</v>
      </c>
      <c r="M73" s="5">
        <v>13.5</v>
      </c>
      <c r="N73" s="5">
        <v>1.2</v>
      </c>
      <c r="O73" s="5">
        <v>14</v>
      </c>
      <c r="P73" s="5">
        <v>1.2</v>
      </c>
      <c r="Q73" s="4">
        <v>913</v>
      </c>
      <c r="R73" s="5">
        <v>11.1</v>
      </c>
      <c r="S73" s="5">
        <v>1</v>
      </c>
      <c r="T73" s="5">
        <v>11.6</v>
      </c>
      <c r="U73" s="5">
        <v>1.1000000000000001</v>
      </c>
      <c r="V73" s="4">
        <v>914</v>
      </c>
      <c r="W73" s="5">
        <v>13.8</v>
      </c>
      <c r="X73" s="5">
        <v>1.3</v>
      </c>
      <c r="Y73" s="5">
        <v>14.7</v>
      </c>
      <c r="Z73" s="5">
        <v>1.3</v>
      </c>
      <c r="AA73" s="4">
        <v>935</v>
      </c>
      <c r="AB73" s="5">
        <v>9.6999999999999993</v>
      </c>
      <c r="AC73" s="5">
        <v>1.1000000000000001</v>
      </c>
      <c r="AD73" s="5">
        <v>11.1</v>
      </c>
      <c r="AE73" s="5">
        <v>1.1000000000000001</v>
      </c>
      <c r="AF73" s="4">
        <v>924</v>
      </c>
      <c r="AG73" s="5">
        <v>12.5</v>
      </c>
      <c r="AH73" s="5">
        <v>1.3</v>
      </c>
      <c r="AI73" s="5">
        <v>13.2</v>
      </c>
      <c r="AJ73" s="5">
        <v>1.2</v>
      </c>
      <c r="AK73" s="4">
        <v>913</v>
      </c>
      <c r="AL73" s="5">
        <v>13</v>
      </c>
      <c r="AM73" s="5">
        <v>0.9</v>
      </c>
      <c r="AN73" s="5">
        <v>13.6</v>
      </c>
      <c r="AO73" s="5">
        <v>1.2</v>
      </c>
      <c r="AP73" s="4">
        <v>914</v>
      </c>
      <c r="AQ73" s="5">
        <v>15</v>
      </c>
      <c r="AR73" s="5">
        <v>1.1000000000000001</v>
      </c>
      <c r="AS73" s="5">
        <v>15.6</v>
      </c>
      <c r="AT73" s="5">
        <v>1.2</v>
      </c>
    </row>
    <row r="74" spans="1:46" ht="20.100000000000001" customHeight="1" x14ac:dyDescent="0.3">
      <c r="A74" s="3" t="s">
        <v>266</v>
      </c>
      <c r="B74" s="4">
        <v>4589</v>
      </c>
      <c r="C74" s="5">
        <v>14</v>
      </c>
      <c r="D74" s="5">
        <v>0.6</v>
      </c>
      <c r="E74" s="5">
        <v>14.2</v>
      </c>
      <c r="F74" s="5">
        <v>0.5</v>
      </c>
      <c r="G74" s="4">
        <v>4570</v>
      </c>
      <c r="H74" s="5">
        <v>12.8</v>
      </c>
      <c r="I74" s="5">
        <v>0.5</v>
      </c>
      <c r="J74" s="5">
        <v>13.3</v>
      </c>
      <c r="K74" s="5">
        <v>0.5</v>
      </c>
      <c r="L74" s="4">
        <v>4576</v>
      </c>
      <c r="M74" s="5">
        <v>12</v>
      </c>
      <c r="N74" s="5">
        <v>0.5</v>
      </c>
      <c r="O74" s="5">
        <v>12.5</v>
      </c>
      <c r="P74" s="5">
        <v>0.5</v>
      </c>
      <c r="Q74" s="4">
        <v>4573</v>
      </c>
      <c r="R74" s="5">
        <v>12.1</v>
      </c>
      <c r="S74" s="5">
        <v>0.6</v>
      </c>
      <c r="T74" s="5">
        <v>12.4</v>
      </c>
      <c r="U74" s="5">
        <v>0.6</v>
      </c>
      <c r="V74" s="4">
        <v>4577</v>
      </c>
      <c r="W74" s="5">
        <v>10.5</v>
      </c>
      <c r="X74" s="5">
        <v>0.5</v>
      </c>
      <c r="Y74" s="5">
        <v>11.2</v>
      </c>
      <c r="Z74" s="5">
        <v>0.6</v>
      </c>
      <c r="AA74" s="4">
        <v>4579</v>
      </c>
      <c r="AB74" s="5">
        <v>9.8000000000000007</v>
      </c>
      <c r="AC74" s="5">
        <v>0.5</v>
      </c>
      <c r="AD74" s="5">
        <v>10.4</v>
      </c>
      <c r="AE74" s="5">
        <v>0.5</v>
      </c>
      <c r="AF74" s="4">
        <v>4610</v>
      </c>
      <c r="AG74" s="5">
        <v>7.4</v>
      </c>
      <c r="AH74" s="5">
        <v>0.4</v>
      </c>
      <c r="AI74" s="5">
        <v>7.9</v>
      </c>
      <c r="AJ74" s="5">
        <v>0.4</v>
      </c>
      <c r="AK74" s="4">
        <v>4593</v>
      </c>
      <c r="AL74" s="5">
        <v>9.1999999999999993</v>
      </c>
      <c r="AM74" s="5">
        <v>0.5</v>
      </c>
      <c r="AN74" s="5">
        <v>9.9</v>
      </c>
      <c r="AO74" s="5">
        <v>0.5</v>
      </c>
      <c r="AP74" s="4">
        <v>4588</v>
      </c>
      <c r="AQ74" s="5">
        <v>10.9</v>
      </c>
      <c r="AR74" s="5">
        <v>0.5</v>
      </c>
      <c r="AS74" s="5">
        <v>12</v>
      </c>
      <c r="AT74" s="5">
        <v>0.6</v>
      </c>
    </row>
    <row r="75" spans="1:46" ht="20.100000000000001" customHeight="1" x14ac:dyDescent="0.3">
      <c r="A75" s="3" t="s">
        <v>98</v>
      </c>
      <c r="B75" s="4">
        <v>915</v>
      </c>
      <c r="C75" s="5">
        <v>15.2</v>
      </c>
      <c r="D75" s="5">
        <v>1.3</v>
      </c>
      <c r="E75" s="5">
        <v>15.9</v>
      </c>
      <c r="F75" s="5">
        <v>1.3</v>
      </c>
      <c r="G75" s="4">
        <v>913</v>
      </c>
      <c r="H75" s="5">
        <v>15</v>
      </c>
      <c r="I75" s="5">
        <v>1.4</v>
      </c>
      <c r="J75" s="5">
        <v>15.2</v>
      </c>
      <c r="K75" s="5">
        <v>1.3</v>
      </c>
      <c r="L75" s="4">
        <v>917</v>
      </c>
      <c r="M75" s="5">
        <v>13.2</v>
      </c>
      <c r="N75" s="5">
        <v>1.3</v>
      </c>
      <c r="O75" s="5">
        <v>13.7</v>
      </c>
      <c r="P75" s="5">
        <v>1.3</v>
      </c>
      <c r="Q75" s="4">
        <v>912</v>
      </c>
      <c r="R75" s="5">
        <v>15</v>
      </c>
      <c r="S75" s="5">
        <v>1.4</v>
      </c>
      <c r="T75" s="5">
        <v>15.2</v>
      </c>
      <c r="U75" s="5">
        <v>1.4</v>
      </c>
      <c r="V75" s="4">
        <v>914</v>
      </c>
      <c r="W75" s="5">
        <v>14.4</v>
      </c>
      <c r="X75" s="5">
        <v>1.3</v>
      </c>
      <c r="Y75" s="5">
        <v>15.5</v>
      </c>
      <c r="Z75" s="5">
        <v>1.5</v>
      </c>
      <c r="AA75" s="4">
        <v>915</v>
      </c>
      <c r="AB75" s="5">
        <v>9.6</v>
      </c>
      <c r="AC75" s="5">
        <v>1.1000000000000001</v>
      </c>
      <c r="AD75" s="5">
        <v>10.5</v>
      </c>
      <c r="AE75" s="5">
        <v>1.2</v>
      </c>
      <c r="AF75" s="4">
        <v>916</v>
      </c>
      <c r="AG75" s="5">
        <v>9.1</v>
      </c>
      <c r="AH75" s="5">
        <v>1</v>
      </c>
      <c r="AI75" s="5">
        <v>10.3</v>
      </c>
      <c r="AJ75" s="5">
        <v>1.1000000000000001</v>
      </c>
      <c r="AK75" s="4">
        <v>915</v>
      </c>
      <c r="AL75" s="5">
        <v>11</v>
      </c>
      <c r="AM75" s="5">
        <v>1.2</v>
      </c>
      <c r="AN75" s="5">
        <v>11.1</v>
      </c>
      <c r="AO75" s="5">
        <v>1.2</v>
      </c>
      <c r="AP75" s="4">
        <v>914</v>
      </c>
      <c r="AQ75" s="5">
        <v>13</v>
      </c>
      <c r="AR75" s="5">
        <v>1.3</v>
      </c>
      <c r="AS75" s="5">
        <v>14.1</v>
      </c>
      <c r="AT75" s="5">
        <v>1.5</v>
      </c>
    </row>
    <row r="76" spans="1:46" ht="20.100000000000001" customHeight="1" x14ac:dyDescent="0.3">
      <c r="A76" s="3" t="s">
        <v>99</v>
      </c>
      <c r="B76" s="4">
        <v>919</v>
      </c>
      <c r="C76" s="5">
        <v>15</v>
      </c>
      <c r="D76" s="5">
        <v>1.4</v>
      </c>
      <c r="E76" s="5">
        <v>16</v>
      </c>
      <c r="F76" s="5">
        <v>1.3</v>
      </c>
      <c r="G76" s="4">
        <v>914</v>
      </c>
      <c r="H76" s="5">
        <v>12.7</v>
      </c>
      <c r="I76" s="5">
        <v>1.1000000000000001</v>
      </c>
      <c r="J76" s="5">
        <v>13.6</v>
      </c>
      <c r="K76" s="5">
        <v>1.2</v>
      </c>
      <c r="L76" s="4">
        <v>915</v>
      </c>
      <c r="M76" s="5">
        <v>15.5</v>
      </c>
      <c r="N76" s="5">
        <v>1.3</v>
      </c>
      <c r="O76" s="5">
        <v>16.8</v>
      </c>
      <c r="P76" s="5">
        <v>1.4</v>
      </c>
      <c r="Q76" s="4">
        <v>914</v>
      </c>
      <c r="R76" s="5">
        <v>15.3</v>
      </c>
      <c r="S76" s="5">
        <v>1.4</v>
      </c>
      <c r="T76" s="5">
        <v>16.3</v>
      </c>
      <c r="U76" s="5">
        <v>1.5</v>
      </c>
      <c r="V76" s="4">
        <v>916</v>
      </c>
      <c r="W76" s="5">
        <v>12</v>
      </c>
      <c r="X76" s="5">
        <v>1.2</v>
      </c>
      <c r="Y76" s="5">
        <v>13.4</v>
      </c>
      <c r="Z76" s="5">
        <v>1.2</v>
      </c>
      <c r="AA76" s="4">
        <v>915</v>
      </c>
      <c r="AB76" s="5">
        <v>10.6</v>
      </c>
      <c r="AC76" s="5">
        <v>1</v>
      </c>
      <c r="AD76" s="5">
        <v>11.7</v>
      </c>
      <c r="AE76" s="5">
        <v>1.2</v>
      </c>
      <c r="AF76" s="4">
        <v>928</v>
      </c>
      <c r="AG76" s="5">
        <v>8</v>
      </c>
      <c r="AH76" s="5">
        <v>0.8</v>
      </c>
      <c r="AI76" s="5">
        <v>8.6</v>
      </c>
      <c r="AJ76" s="5">
        <v>1.1000000000000001</v>
      </c>
      <c r="AK76" s="4">
        <v>920</v>
      </c>
      <c r="AL76" s="5">
        <v>11.3</v>
      </c>
      <c r="AM76" s="5">
        <v>1.3</v>
      </c>
      <c r="AN76" s="5">
        <v>13</v>
      </c>
      <c r="AO76" s="5">
        <v>1.4</v>
      </c>
      <c r="AP76" s="4">
        <v>917</v>
      </c>
      <c r="AQ76" s="5">
        <v>11.5</v>
      </c>
      <c r="AR76" s="5">
        <v>1.3</v>
      </c>
      <c r="AS76" s="5">
        <v>13.3</v>
      </c>
      <c r="AT76" s="5">
        <v>1.4</v>
      </c>
    </row>
    <row r="77" spans="1:46" ht="20.100000000000001" customHeight="1" x14ac:dyDescent="0.3">
      <c r="A77" s="3" t="s">
        <v>100</v>
      </c>
      <c r="B77" s="4">
        <v>918</v>
      </c>
      <c r="C77" s="5">
        <v>14.6</v>
      </c>
      <c r="D77" s="5">
        <v>1.2</v>
      </c>
      <c r="E77" s="5">
        <v>14.8</v>
      </c>
      <c r="F77" s="5">
        <v>1.1000000000000001</v>
      </c>
      <c r="G77" s="4">
        <v>916</v>
      </c>
      <c r="H77" s="5">
        <v>10.4</v>
      </c>
      <c r="I77" s="5">
        <v>0.9</v>
      </c>
      <c r="J77" s="5">
        <v>10.6</v>
      </c>
      <c r="K77" s="5">
        <v>1</v>
      </c>
      <c r="L77" s="4">
        <v>917</v>
      </c>
      <c r="M77" s="5">
        <v>10.8</v>
      </c>
      <c r="N77" s="5">
        <v>0.9</v>
      </c>
      <c r="O77" s="5">
        <v>11.2</v>
      </c>
      <c r="P77" s="5">
        <v>0.9</v>
      </c>
      <c r="Q77" s="4">
        <v>916</v>
      </c>
      <c r="R77" s="5">
        <v>11.6</v>
      </c>
      <c r="S77" s="5">
        <v>1.3</v>
      </c>
      <c r="T77" s="5">
        <v>12.1</v>
      </c>
      <c r="U77" s="5">
        <v>1.2</v>
      </c>
      <c r="V77" s="4">
        <v>917</v>
      </c>
      <c r="W77" s="5">
        <v>7.8</v>
      </c>
      <c r="X77" s="5">
        <v>1</v>
      </c>
      <c r="Y77" s="5">
        <v>8.5</v>
      </c>
      <c r="Z77" s="5">
        <v>1.1000000000000001</v>
      </c>
      <c r="AA77" s="4">
        <v>919</v>
      </c>
      <c r="AB77" s="5">
        <v>8.5</v>
      </c>
      <c r="AC77" s="5">
        <v>1</v>
      </c>
      <c r="AD77" s="5">
        <v>8.8000000000000007</v>
      </c>
      <c r="AE77" s="5">
        <v>0.9</v>
      </c>
      <c r="AF77" s="4">
        <v>934</v>
      </c>
      <c r="AG77" s="5">
        <v>5.0999999999999996</v>
      </c>
      <c r="AH77" s="5">
        <v>0.7</v>
      </c>
      <c r="AI77" s="5">
        <v>5.6</v>
      </c>
      <c r="AJ77" s="5">
        <v>0.8</v>
      </c>
      <c r="AK77" s="4">
        <v>922</v>
      </c>
      <c r="AL77" s="5">
        <v>7.5</v>
      </c>
      <c r="AM77" s="5">
        <v>0.8</v>
      </c>
      <c r="AN77" s="5">
        <v>8.1</v>
      </c>
      <c r="AO77" s="5">
        <v>1</v>
      </c>
      <c r="AP77" s="4">
        <v>925</v>
      </c>
      <c r="AQ77" s="5">
        <v>9.3000000000000007</v>
      </c>
      <c r="AR77" s="5">
        <v>0.9</v>
      </c>
      <c r="AS77" s="5">
        <v>10.5</v>
      </c>
      <c r="AT77" s="5">
        <v>1</v>
      </c>
    </row>
    <row r="78" spans="1:46" ht="20.100000000000001" customHeight="1" x14ac:dyDescent="0.3">
      <c r="A78" s="3" t="s">
        <v>101</v>
      </c>
      <c r="B78" s="4">
        <v>917</v>
      </c>
      <c r="C78" s="5">
        <v>9.6999999999999993</v>
      </c>
      <c r="D78" s="5">
        <v>1</v>
      </c>
      <c r="E78" s="5">
        <v>9.4</v>
      </c>
      <c r="F78" s="5">
        <v>1</v>
      </c>
      <c r="G78" s="4">
        <v>913</v>
      </c>
      <c r="H78" s="5">
        <v>12</v>
      </c>
      <c r="I78" s="5">
        <v>1.2</v>
      </c>
      <c r="J78" s="5">
        <v>11.9</v>
      </c>
      <c r="K78" s="5">
        <v>1.1000000000000001</v>
      </c>
      <c r="L78" s="4">
        <v>913</v>
      </c>
      <c r="M78" s="5">
        <v>7.7</v>
      </c>
      <c r="N78" s="5">
        <v>1</v>
      </c>
      <c r="O78" s="5">
        <v>7.9</v>
      </c>
      <c r="P78" s="5">
        <v>1</v>
      </c>
      <c r="Q78" s="4">
        <v>918</v>
      </c>
      <c r="R78" s="5">
        <v>7.5</v>
      </c>
      <c r="S78" s="5">
        <v>0.9</v>
      </c>
      <c r="T78" s="5">
        <v>7.6</v>
      </c>
      <c r="U78" s="5">
        <v>1</v>
      </c>
      <c r="V78" s="4">
        <v>914</v>
      </c>
      <c r="W78" s="5">
        <v>8.5</v>
      </c>
      <c r="X78" s="5">
        <v>1.2</v>
      </c>
      <c r="Y78" s="5">
        <v>8.5</v>
      </c>
      <c r="Z78" s="5">
        <v>1</v>
      </c>
      <c r="AA78" s="4">
        <v>915</v>
      </c>
      <c r="AB78" s="5">
        <v>10.3</v>
      </c>
      <c r="AC78" s="5">
        <v>1</v>
      </c>
      <c r="AD78" s="5">
        <v>10.199999999999999</v>
      </c>
      <c r="AE78" s="5">
        <v>1.1000000000000001</v>
      </c>
      <c r="AF78" s="4">
        <v>913</v>
      </c>
      <c r="AG78" s="5">
        <v>7.5</v>
      </c>
      <c r="AH78" s="5">
        <v>0.9</v>
      </c>
      <c r="AI78" s="5">
        <v>7.4</v>
      </c>
      <c r="AJ78" s="5">
        <v>0.9</v>
      </c>
      <c r="AK78" s="4">
        <v>916</v>
      </c>
      <c r="AL78" s="5">
        <v>9.6999999999999993</v>
      </c>
      <c r="AM78" s="5">
        <v>1</v>
      </c>
      <c r="AN78" s="5">
        <v>10</v>
      </c>
      <c r="AO78" s="5">
        <v>1.1000000000000001</v>
      </c>
      <c r="AP78" s="4">
        <v>914</v>
      </c>
      <c r="AQ78" s="5">
        <v>12.7</v>
      </c>
      <c r="AR78" s="5">
        <v>1.1000000000000001</v>
      </c>
      <c r="AS78" s="5">
        <v>12.9</v>
      </c>
      <c r="AT78" s="5">
        <v>1.1000000000000001</v>
      </c>
    </row>
    <row r="79" spans="1:46" ht="20.100000000000001" customHeight="1" x14ac:dyDescent="0.3">
      <c r="A79" s="3" t="s">
        <v>102</v>
      </c>
      <c r="B79" s="4">
        <v>920</v>
      </c>
      <c r="C79" s="5">
        <v>15.7</v>
      </c>
      <c r="D79" s="5">
        <v>1.4</v>
      </c>
      <c r="E79" s="5">
        <v>16.5</v>
      </c>
      <c r="F79" s="5">
        <v>1.3</v>
      </c>
      <c r="G79" s="4">
        <v>914</v>
      </c>
      <c r="H79" s="5">
        <v>16.8</v>
      </c>
      <c r="I79" s="5">
        <v>1.3</v>
      </c>
      <c r="J79" s="5">
        <v>18.3</v>
      </c>
      <c r="K79" s="5">
        <v>1.3</v>
      </c>
      <c r="L79" s="4">
        <v>914</v>
      </c>
      <c r="M79" s="5">
        <v>15.7</v>
      </c>
      <c r="N79" s="5">
        <v>1.4</v>
      </c>
      <c r="O79" s="5">
        <v>16.8</v>
      </c>
      <c r="P79" s="5">
        <v>1.3</v>
      </c>
      <c r="Q79" s="4">
        <v>913</v>
      </c>
      <c r="R79" s="5">
        <v>13.8</v>
      </c>
      <c r="S79" s="5">
        <v>1.4</v>
      </c>
      <c r="T79" s="5">
        <v>14.4</v>
      </c>
      <c r="U79" s="5">
        <v>1.3</v>
      </c>
      <c r="V79" s="4">
        <v>916</v>
      </c>
      <c r="W79" s="5">
        <v>14</v>
      </c>
      <c r="X79" s="5">
        <v>1.2</v>
      </c>
      <c r="Y79" s="5">
        <v>16</v>
      </c>
      <c r="Z79" s="5">
        <v>1.4</v>
      </c>
      <c r="AA79" s="4">
        <v>915</v>
      </c>
      <c r="AB79" s="5">
        <v>11.2</v>
      </c>
      <c r="AC79" s="5">
        <v>1.1000000000000001</v>
      </c>
      <c r="AD79" s="5">
        <v>12.8</v>
      </c>
      <c r="AE79" s="5">
        <v>1.4</v>
      </c>
      <c r="AF79" s="4">
        <v>919</v>
      </c>
      <c r="AG79" s="5">
        <v>9.6</v>
      </c>
      <c r="AH79" s="5">
        <v>1</v>
      </c>
      <c r="AI79" s="5">
        <v>11.6</v>
      </c>
      <c r="AJ79" s="5">
        <v>1.4</v>
      </c>
      <c r="AK79" s="4">
        <v>920</v>
      </c>
      <c r="AL79" s="5">
        <v>8.6</v>
      </c>
      <c r="AM79" s="5">
        <v>1.1000000000000001</v>
      </c>
      <c r="AN79" s="5">
        <v>10.199999999999999</v>
      </c>
      <c r="AO79" s="5">
        <v>1.4</v>
      </c>
      <c r="AP79" s="4">
        <v>918</v>
      </c>
      <c r="AQ79" s="5">
        <v>9</v>
      </c>
      <c r="AR79" s="5">
        <v>1.1000000000000001</v>
      </c>
      <c r="AS79" s="5">
        <v>10.6</v>
      </c>
      <c r="AT79" s="5">
        <v>1.2</v>
      </c>
    </row>
    <row r="80" spans="1:46" ht="20.100000000000001" customHeight="1" x14ac:dyDescent="0.3">
      <c r="A80" s="3" t="s">
        <v>267</v>
      </c>
      <c r="B80" s="4">
        <v>4566</v>
      </c>
      <c r="C80" s="5">
        <v>15.3</v>
      </c>
      <c r="D80" s="5">
        <v>0.6</v>
      </c>
      <c r="E80" s="5">
        <v>14.9</v>
      </c>
      <c r="F80" s="5">
        <v>0.6</v>
      </c>
      <c r="G80" s="4">
        <v>4553</v>
      </c>
      <c r="H80" s="5">
        <v>15.5</v>
      </c>
      <c r="I80" s="5">
        <v>0.6</v>
      </c>
      <c r="J80" s="5">
        <v>15.5</v>
      </c>
      <c r="K80" s="5">
        <v>0.6</v>
      </c>
      <c r="L80" s="4">
        <v>4549</v>
      </c>
      <c r="M80" s="5">
        <v>16.3</v>
      </c>
      <c r="N80" s="5">
        <v>0.6</v>
      </c>
      <c r="O80" s="5">
        <v>16.2</v>
      </c>
      <c r="P80" s="5">
        <v>0.6</v>
      </c>
      <c r="Q80" s="4">
        <v>4552</v>
      </c>
      <c r="R80" s="5">
        <v>15.3</v>
      </c>
      <c r="S80" s="5">
        <v>0.6</v>
      </c>
      <c r="T80" s="5">
        <v>15.5</v>
      </c>
      <c r="U80" s="5">
        <v>0.6</v>
      </c>
      <c r="V80" s="4">
        <v>4551</v>
      </c>
      <c r="W80" s="5">
        <v>14.5</v>
      </c>
      <c r="X80" s="5">
        <v>0.6</v>
      </c>
      <c r="Y80" s="5">
        <v>14.5</v>
      </c>
      <c r="Z80" s="5">
        <v>0.6</v>
      </c>
      <c r="AA80" s="4">
        <v>4555</v>
      </c>
      <c r="AB80" s="5">
        <v>11.4</v>
      </c>
      <c r="AC80" s="5">
        <v>0.6</v>
      </c>
      <c r="AD80" s="5">
        <v>11.7</v>
      </c>
      <c r="AE80" s="5">
        <v>0.6</v>
      </c>
      <c r="AF80" s="4">
        <v>4555</v>
      </c>
      <c r="AG80" s="5">
        <v>10.3</v>
      </c>
      <c r="AH80" s="5">
        <v>0.5</v>
      </c>
      <c r="AI80" s="5">
        <v>10.8</v>
      </c>
      <c r="AJ80" s="5">
        <v>0.6</v>
      </c>
      <c r="AK80" s="4">
        <v>4554</v>
      </c>
      <c r="AL80" s="5">
        <v>13.3</v>
      </c>
      <c r="AM80" s="5">
        <v>0.6</v>
      </c>
      <c r="AN80" s="5">
        <v>13.8</v>
      </c>
      <c r="AO80" s="5">
        <v>0.6</v>
      </c>
      <c r="AP80" s="4">
        <v>4554</v>
      </c>
      <c r="AQ80" s="5">
        <v>13.2</v>
      </c>
      <c r="AR80" s="5">
        <v>0.6</v>
      </c>
      <c r="AS80" s="5">
        <v>13.6</v>
      </c>
      <c r="AT80" s="5">
        <v>0.6</v>
      </c>
    </row>
    <row r="81" spans="1:46" ht="20.100000000000001" customHeight="1" x14ac:dyDescent="0.3">
      <c r="A81" s="3" t="s">
        <v>103</v>
      </c>
      <c r="B81" s="4">
        <v>915</v>
      </c>
      <c r="C81" s="5">
        <v>15.6</v>
      </c>
      <c r="D81" s="5">
        <v>1.1000000000000001</v>
      </c>
      <c r="E81" s="5">
        <v>15</v>
      </c>
      <c r="F81" s="5">
        <v>1.2</v>
      </c>
      <c r="G81" s="4">
        <v>913</v>
      </c>
      <c r="H81" s="5">
        <v>14.7</v>
      </c>
      <c r="I81" s="5">
        <v>1.2</v>
      </c>
      <c r="J81" s="5">
        <v>14.9</v>
      </c>
      <c r="K81" s="5">
        <v>1.2</v>
      </c>
      <c r="L81" s="4">
        <v>911</v>
      </c>
      <c r="M81" s="5">
        <v>16.3</v>
      </c>
      <c r="N81" s="5">
        <v>1.1000000000000001</v>
      </c>
      <c r="O81" s="5">
        <v>16.2</v>
      </c>
      <c r="P81" s="5">
        <v>1.3</v>
      </c>
      <c r="Q81" s="4">
        <v>911</v>
      </c>
      <c r="R81" s="5">
        <v>16.100000000000001</v>
      </c>
      <c r="S81" s="5">
        <v>1.5</v>
      </c>
      <c r="T81" s="5">
        <v>16.600000000000001</v>
      </c>
      <c r="U81" s="5">
        <v>1.4</v>
      </c>
      <c r="V81" s="4">
        <v>912</v>
      </c>
      <c r="W81" s="5">
        <v>14.9</v>
      </c>
      <c r="X81" s="5">
        <v>1.5</v>
      </c>
      <c r="Y81" s="5">
        <v>15</v>
      </c>
      <c r="Z81" s="5">
        <v>1.4</v>
      </c>
      <c r="AA81" s="4">
        <v>914</v>
      </c>
      <c r="AB81" s="5">
        <v>11.6</v>
      </c>
      <c r="AC81" s="5">
        <v>1.3</v>
      </c>
      <c r="AD81" s="5">
        <v>12.1</v>
      </c>
      <c r="AE81" s="5">
        <v>1.3</v>
      </c>
      <c r="AF81" s="4">
        <v>915</v>
      </c>
      <c r="AG81" s="5">
        <v>10.5</v>
      </c>
      <c r="AH81" s="5">
        <v>1.3</v>
      </c>
      <c r="AI81" s="5">
        <v>10.7</v>
      </c>
      <c r="AJ81" s="5">
        <v>1.3</v>
      </c>
      <c r="AK81" s="4">
        <v>913</v>
      </c>
      <c r="AL81" s="5">
        <v>13.8</v>
      </c>
      <c r="AM81" s="5">
        <v>1.3</v>
      </c>
      <c r="AN81" s="5">
        <v>14.6</v>
      </c>
      <c r="AO81" s="5">
        <v>1.5</v>
      </c>
      <c r="AP81" s="4">
        <v>914</v>
      </c>
      <c r="AQ81" s="5">
        <v>13.3</v>
      </c>
      <c r="AR81" s="5">
        <v>1.4</v>
      </c>
      <c r="AS81" s="5">
        <v>13.3</v>
      </c>
      <c r="AT81" s="5">
        <v>1.3</v>
      </c>
    </row>
    <row r="82" spans="1:46" ht="20.100000000000001" customHeight="1" x14ac:dyDescent="0.3">
      <c r="A82" s="3" t="s">
        <v>104</v>
      </c>
      <c r="B82" s="4">
        <v>913</v>
      </c>
      <c r="C82" s="5">
        <v>16.8</v>
      </c>
      <c r="D82" s="5">
        <v>1.2</v>
      </c>
      <c r="E82" s="5">
        <v>16</v>
      </c>
      <c r="F82" s="5">
        <v>1.2</v>
      </c>
      <c r="G82" s="4">
        <v>909</v>
      </c>
      <c r="H82" s="5">
        <v>18</v>
      </c>
      <c r="I82" s="5">
        <v>1.4</v>
      </c>
      <c r="J82" s="5">
        <v>17.600000000000001</v>
      </c>
      <c r="K82" s="5">
        <v>1.3</v>
      </c>
      <c r="L82" s="4">
        <v>909</v>
      </c>
      <c r="M82" s="5">
        <v>17</v>
      </c>
      <c r="N82" s="5">
        <v>1.4</v>
      </c>
      <c r="O82" s="5">
        <v>17.3</v>
      </c>
      <c r="P82" s="5">
        <v>1.3</v>
      </c>
      <c r="Q82" s="4">
        <v>910</v>
      </c>
      <c r="R82" s="5">
        <v>15.9</v>
      </c>
      <c r="S82" s="5">
        <v>1.2</v>
      </c>
      <c r="T82" s="5">
        <v>15.6</v>
      </c>
      <c r="U82" s="5">
        <v>1.2</v>
      </c>
      <c r="V82" s="4">
        <v>909</v>
      </c>
      <c r="W82" s="5">
        <v>16.899999999999999</v>
      </c>
      <c r="X82" s="5">
        <v>1.3</v>
      </c>
      <c r="Y82" s="5">
        <v>16.3</v>
      </c>
      <c r="Z82" s="5">
        <v>1.3</v>
      </c>
      <c r="AA82" s="4">
        <v>910</v>
      </c>
      <c r="AB82" s="5">
        <v>14.3</v>
      </c>
      <c r="AC82" s="5">
        <v>1.5</v>
      </c>
      <c r="AD82" s="5">
        <v>15.2</v>
      </c>
      <c r="AE82" s="5">
        <v>1.4</v>
      </c>
      <c r="AF82" s="4">
        <v>910</v>
      </c>
      <c r="AG82" s="5">
        <v>10.1</v>
      </c>
      <c r="AH82" s="5">
        <v>1.1000000000000001</v>
      </c>
      <c r="AI82" s="5">
        <v>10.7</v>
      </c>
      <c r="AJ82" s="5">
        <v>1.1000000000000001</v>
      </c>
      <c r="AK82" s="4">
        <v>911</v>
      </c>
      <c r="AL82" s="5">
        <v>14.1</v>
      </c>
      <c r="AM82" s="5">
        <v>1.4</v>
      </c>
      <c r="AN82" s="5">
        <v>14.9</v>
      </c>
      <c r="AO82" s="5">
        <v>1.2</v>
      </c>
      <c r="AP82" s="4">
        <v>911</v>
      </c>
      <c r="AQ82" s="5">
        <v>13.4</v>
      </c>
      <c r="AR82" s="5">
        <v>1.3</v>
      </c>
      <c r="AS82" s="5">
        <v>13.5</v>
      </c>
      <c r="AT82" s="5">
        <v>1.3</v>
      </c>
    </row>
    <row r="83" spans="1:46" ht="20.100000000000001" customHeight="1" x14ac:dyDescent="0.3">
      <c r="A83" s="3" t="s">
        <v>105</v>
      </c>
      <c r="B83" s="4">
        <v>913</v>
      </c>
      <c r="C83" s="5">
        <v>16.100000000000001</v>
      </c>
      <c r="D83" s="5">
        <v>1.3</v>
      </c>
      <c r="E83" s="5">
        <v>15.4</v>
      </c>
      <c r="F83" s="5">
        <v>1.2</v>
      </c>
      <c r="G83" s="4">
        <v>910</v>
      </c>
      <c r="H83" s="5">
        <v>16.5</v>
      </c>
      <c r="I83" s="5">
        <v>1.4</v>
      </c>
      <c r="J83" s="5">
        <v>15.6</v>
      </c>
      <c r="K83" s="5">
        <v>1.2</v>
      </c>
      <c r="L83" s="4">
        <v>910</v>
      </c>
      <c r="M83" s="5">
        <v>14.8</v>
      </c>
      <c r="N83" s="5">
        <v>1.3</v>
      </c>
      <c r="O83" s="5">
        <v>14.7</v>
      </c>
      <c r="P83" s="5">
        <v>1.2</v>
      </c>
      <c r="Q83" s="4">
        <v>910</v>
      </c>
      <c r="R83" s="5">
        <v>13.5</v>
      </c>
      <c r="S83" s="5">
        <v>1.2</v>
      </c>
      <c r="T83" s="5">
        <v>13</v>
      </c>
      <c r="U83" s="5">
        <v>1.1000000000000001</v>
      </c>
      <c r="V83" s="4">
        <v>911</v>
      </c>
      <c r="W83" s="5">
        <v>13.9</v>
      </c>
      <c r="X83" s="5">
        <v>1.3</v>
      </c>
      <c r="Y83" s="5">
        <v>13.9</v>
      </c>
      <c r="Z83" s="5">
        <v>1.2</v>
      </c>
      <c r="AA83" s="4">
        <v>912</v>
      </c>
      <c r="AB83" s="5">
        <v>12.9</v>
      </c>
      <c r="AC83" s="5">
        <v>1.3</v>
      </c>
      <c r="AD83" s="5">
        <v>12.5</v>
      </c>
      <c r="AE83" s="5">
        <v>1.1000000000000001</v>
      </c>
      <c r="AF83" s="4">
        <v>912</v>
      </c>
      <c r="AG83" s="5">
        <v>10.9</v>
      </c>
      <c r="AH83" s="5">
        <v>1.1000000000000001</v>
      </c>
      <c r="AI83" s="5">
        <v>11.5</v>
      </c>
      <c r="AJ83" s="5">
        <v>1.1000000000000001</v>
      </c>
      <c r="AK83" s="4">
        <v>910</v>
      </c>
      <c r="AL83" s="5">
        <v>14</v>
      </c>
      <c r="AM83" s="5">
        <v>1</v>
      </c>
      <c r="AN83" s="5">
        <v>13.4</v>
      </c>
      <c r="AO83" s="5">
        <v>1.2</v>
      </c>
      <c r="AP83" s="4">
        <v>910</v>
      </c>
      <c r="AQ83" s="5">
        <v>12.5</v>
      </c>
      <c r="AR83" s="5">
        <v>1.1000000000000001</v>
      </c>
      <c r="AS83" s="5">
        <v>12.6</v>
      </c>
      <c r="AT83" s="5">
        <v>1.2</v>
      </c>
    </row>
    <row r="84" spans="1:46" ht="20.100000000000001" customHeight="1" x14ac:dyDescent="0.3">
      <c r="A84" s="3" t="s">
        <v>106</v>
      </c>
      <c r="B84" s="4">
        <v>912</v>
      </c>
      <c r="C84" s="5">
        <v>14.6</v>
      </c>
      <c r="D84" s="5">
        <v>1.1000000000000001</v>
      </c>
      <c r="E84" s="5">
        <v>13.9</v>
      </c>
      <c r="F84" s="5">
        <v>1.2</v>
      </c>
      <c r="G84" s="4">
        <v>911</v>
      </c>
      <c r="H84" s="5">
        <v>15.4</v>
      </c>
      <c r="I84" s="5">
        <v>1.3</v>
      </c>
      <c r="J84" s="5">
        <v>15.4</v>
      </c>
      <c r="K84" s="5">
        <v>1.3</v>
      </c>
      <c r="L84" s="4">
        <v>909</v>
      </c>
      <c r="M84" s="5">
        <v>17.600000000000001</v>
      </c>
      <c r="N84" s="5">
        <v>1.5</v>
      </c>
      <c r="O84" s="5">
        <v>17.399999999999999</v>
      </c>
      <c r="P84" s="5">
        <v>1.3</v>
      </c>
      <c r="Q84" s="4">
        <v>912</v>
      </c>
      <c r="R84" s="5">
        <v>13.4</v>
      </c>
      <c r="S84" s="5">
        <v>1.2</v>
      </c>
      <c r="T84" s="5">
        <v>13.5</v>
      </c>
      <c r="U84" s="5">
        <v>1.2</v>
      </c>
      <c r="V84" s="4">
        <v>909</v>
      </c>
      <c r="W84" s="5">
        <v>13.2</v>
      </c>
      <c r="X84" s="5">
        <v>1.2</v>
      </c>
      <c r="Y84" s="5">
        <v>12.8</v>
      </c>
      <c r="Z84" s="5">
        <v>1.1000000000000001</v>
      </c>
      <c r="AA84" s="4">
        <v>909</v>
      </c>
      <c r="AB84" s="5">
        <v>7.9</v>
      </c>
      <c r="AC84" s="5">
        <v>1.1000000000000001</v>
      </c>
      <c r="AD84" s="5">
        <v>8.5</v>
      </c>
      <c r="AE84" s="5">
        <v>1.1000000000000001</v>
      </c>
      <c r="AF84" s="4">
        <v>909</v>
      </c>
      <c r="AG84" s="5">
        <v>9.8000000000000007</v>
      </c>
      <c r="AH84" s="5">
        <v>0.9</v>
      </c>
      <c r="AI84" s="5">
        <v>9.6</v>
      </c>
      <c r="AJ84" s="5">
        <v>1.2</v>
      </c>
      <c r="AK84" s="4">
        <v>910</v>
      </c>
      <c r="AL84" s="5">
        <v>13.6</v>
      </c>
      <c r="AM84" s="5">
        <v>1.2</v>
      </c>
      <c r="AN84" s="5">
        <v>14.2</v>
      </c>
      <c r="AO84" s="5">
        <v>1.4</v>
      </c>
      <c r="AP84" s="4">
        <v>910</v>
      </c>
      <c r="AQ84" s="5">
        <v>14.3</v>
      </c>
      <c r="AR84" s="5">
        <v>1.5</v>
      </c>
      <c r="AS84" s="5">
        <v>14.9</v>
      </c>
      <c r="AT84" s="5">
        <v>1.5</v>
      </c>
    </row>
    <row r="85" spans="1:46" ht="20.100000000000001" customHeight="1" x14ac:dyDescent="0.3">
      <c r="A85" s="3" t="s">
        <v>107</v>
      </c>
      <c r="B85" s="4">
        <v>913</v>
      </c>
      <c r="C85" s="5">
        <v>13.9</v>
      </c>
      <c r="D85" s="5">
        <v>1.3</v>
      </c>
      <c r="E85" s="5">
        <v>14.1</v>
      </c>
      <c r="F85" s="5">
        <v>1.2</v>
      </c>
      <c r="G85" s="4">
        <v>910</v>
      </c>
      <c r="H85" s="5">
        <v>14</v>
      </c>
      <c r="I85" s="5">
        <v>1</v>
      </c>
      <c r="J85" s="5">
        <v>14.8</v>
      </c>
      <c r="K85" s="5">
        <v>1.2</v>
      </c>
      <c r="L85" s="4">
        <v>910</v>
      </c>
      <c r="M85" s="5">
        <v>15.6</v>
      </c>
      <c r="N85" s="5">
        <v>1.4</v>
      </c>
      <c r="O85" s="5">
        <v>15.5</v>
      </c>
      <c r="P85" s="5">
        <v>1.3</v>
      </c>
      <c r="Q85" s="4">
        <v>909</v>
      </c>
      <c r="R85" s="5">
        <v>16.899999999999999</v>
      </c>
      <c r="S85" s="5">
        <v>1.3</v>
      </c>
      <c r="T85" s="5">
        <v>17.3</v>
      </c>
      <c r="U85" s="5">
        <v>1.4</v>
      </c>
      <c r="V85" s="4">
        <v>910</v>
      </c>
      <c r="W85" s="5">
        <v>14.1</v>
      </c>
      <c r="X85" s="5">
        <v>1.2</v>
      </c>
      <c r="Y85" s="5">
        <v>14</v>
      </c>
      <c r="Z85" s="5">
        <v>1.2</v>
      </c>
      <c r="AA85" s="4">
        <v>910</v>
      </c>
      <c r="AB85" s="5">
        <v>11</v>
      </c>
      <c r="AC85" s="5">
        <v>1.3</v>
      </c>
      <c r="AD85" s="5">
        <v>10.7</v>
      </c>
      <c r="AE85" s="5">
        <v>1.2</v>
      </c>
      <c r="AF85" s="4">
        <v>909</v>
      </c>
      <c r="AG85" s="5">
        <v>9.9</v>
      </c>
      <c r="AH85" s="5">
        <v>1.2</v>
      </c>
      <c r="AI85" s="5">
        <v>10.8</v>
      </c>
      <c r="AJ85" s="5">
        <v>1.3</v>
      </c>
      <c r="AK85" s="4">
        <v>910</v>
      </c>
      <c r="AL85" s="5">
        <v>10.8</v>
      </c>
      <c r="AM85" s="5">
        <v>1.2</v>
      </c>
      <c r="AN85" s="5">
        <v>11.4</v>
      </c>
      <c r="AO85" s="5">
        <v>1.3</v>
      </c>
      <c r="AP85" s="4">
        <v>909</v>
      </c>
      <c r="AQ85" s="5">
        <v>12.5</v>
      </c>
      <c r="AR85" s="5">
        <v>1.1000000000000001</v>
      </c>
      <c r="AS85" s="5">
        <v>13.7</v>
      </c>
      <c r="AT85" s="5">
        <v>1.5</v>
      </c>
    </row>
    <row r="86" spans="1:46" ht="20.100000000000001" customHeight="1" x14ac:dyDescent="0.3">
      <c r="A86" s="3" t="s">
        <v>268</v>
      </c>
      <c r="B86" s="4">
        <v>924</v>
      </c>
      <c r="C86" s="5">
        <v>11.3</v>
      </c>
      <c r="D86" s="5">
        <v>1.4</v>
      </c>
      <c r="E86" s="5">
        <v>11.2</v>
      </c>
      <c r="F86" s="5">
        <v>1.2</v>
      </c>
      <c r="G86" s="4">
        <v>922</v>
      </c>
      <c r="H86" s="5">
        <v>12.7</v>
      </c>
      <c r="I86" s="5">
        <v>1.3</v>
      </c>
      <c r="J86" s="5">
        <v>12.7</v>
      </c>
      <c r="K86" s="5">
        <v>1.2</v>
      </c>
      <c r="L86" s="4">
        <v>919</v>
      </c>
      <c r="M86" s="5">
        <v>13.1</v>
      </c>
      <c r="N86" s="5">
        <v>1.3</v>
      </c>
      <c r="O86" s="5">
        <v>13.2</v>
      </c>
      <c r="P86" s="5">
        <v>1.2</v>
      </c>
      <c r="Q86" s="4">
        <v>917</v>
      </c>
      <c r="R86" s="5">
        <v>11.8</v>
      </c>
      <c r="S86" s="5">
        <v>1.4</v>
      </c>
      <c r="T86" s="5">
        <v>11</v>
      </c>
      <c r="U86" s="5">
        <v>1.1000000000000001</v>
      </c>
      <c r="V86" s="4">
        <v>914</v>
      </c>
      <c r="W86" s="5">
        <v>10.3</v>
      </c>
      <c r="X86" s="5">
        <v>1.2</v>
      </c>
      <c r="Y86" s="5">
        <v>10.8</v>
      </c>
      <c r="Z86" s="5">
        <v>1.3</v>
      </c>
      <c r="AA86" s="4">
        <v>917</v>
      </c>
      <c r="AB86" s="5">
        <v>6.6</v>
      </c>
      <c r="AC86" s="5">
        <v>0.9</v>
      </c>
      <c r="AD86" s="5">
        <v>6.6</v>
      </c>
      <c r="AE86" s="5">
        <v>0.9</v>
      </c>
      <c r="AF86" s="4">
        <v>919</v>
      </c>
      <c r="AG86" s="5">
        <v>7.9</v>
      </c>
      <c r="AH86" s="5">
        <v>1.2</v>
      </c>
      <c r="AI86" s="5">
        <v>7.6</v>
      </c>
      <c r="AJ86" s="5">
        <v>0.9</v>
      </c>
      <c r="AK86" s="4">
        <v>917</v>
      </c>
      <c r="AL86" s="5">
        <v>6</v>
      </c>
      <c r="AM86" s="5">
        <v>0.9</v>
      </c>
      <c r="AN86" s="5">
        <v>6.1</v>
      </c>
      <c r="AO86" s="5">
        <v>0.9</v>
      </c>
      <c r="AP86" s="4">
        <v>920</v>
      </c>
      <c r="AQ86" s="5">
        <v>9.1</v>
      </c>
      <c r="AR86" s="5">
        <v>0.9</v>
      </c>
      <c r="AS86" s="5">
        <v>9.3000000000000007</v>
      </c>
      <c r="AT86" s="5">
        <v>1.1000000000000001</v>
      </c>
    </row>
    <row r="87" spans="1:46" ht="20.100000000000001" customHeight="1" x14ac:dyDescent="0.3">
      <c r="A87" s="3" t="s">
        <v>269</v>
      </c>
      <c r="B87" s="4">
        <v>41171</v>
      </c>
      <c r="C87" s="5">
        <v>14.8</v>
      </c>
      <c r="D87" s="5">
        <v>0.2</v>
      </c>
      <c r="E87" s="5">
        <v>14.8</v>
      </c>
      <c r="F87" s="5">
        <v>0.2</v>
      </c>
      <c r="G87" s="4">
        <v>41018</v>
      </c>
      <c r="H87" s="5">
        <v>14.7</v>
      </c>
      <c r="I87" s="5">
        <v>0.2</v>
      </c>
      <c r="J87" s="5">
        <v>14.8</v>
      </c>
      <c r="K87" s="5">
        <v>0.2</v>
      </c>
      <c r="L87" s="4">
        <v>40993</v>
      </c>
      <c r="M87" s="5">
        <v>14.8</v>
      </c>
      <c r="N87" s="5">
        <v>0.2</v>
      </c>
      <c r="O87" s="5">
        <v>15</v>
      </c>
      <c r="P87" s="5">
        <v>0.2</v>
      </c>
      <c r="Q87" s="4">
        <v>40954</v>
      </c>
      <c r="R87" s="5">
        <v>14.2</v>
      </c>
      <c r="S87" s="5">
        <v>0.2</v>
      </c>
      <c r="T87" s="5">
        <v>14.5</v>
      </c>
      <c r="U87" s="5">
        <v>0.2</v>
      </c>
      <c r="V87" s="4">
        <v>41866</v>
      </c>
      <c r="W87" s="5">
        <v>13.4</v>
      </c>
      <c r="X87" s="5">
        <v>0.2</v>
      </c>
      <c r="Y87" s="5">
        <v>13.8</v>
      </c>
      <c r="Z87" s="5">
        <v>0.2</v>
      </c>
      <c r="AA87" s="4">
        <v>41978</v>
      </c>
      <c r="AB87" s="5">
        <v>10.4</v>
      </c>
      <c r="AC87" s="5">
        <v>0.2</v>
      </c>
      <c r="AD87" s="5">
        <v>10.8</v>
      </c>
      <c r="AE87" s="5">
        <v>0.2</v>
      </c>
      <c r="AF87" s="4">
        <v>41889</v>
      </c>
      <c r="AG87" s="5">
        <v>9.9</v>
      </c>
      <c r="AH87" s="5">
        <v>0.2</v>
      </c>
      <c r="AI87" s="5">
        <v>10.3</v>
      </c>
      <c r="AJ87" s="5">
        <v>0.2</v>
      </c>
      <c r="AK87" s="4">
        <v>43647</v>
      </c>
      <c r="AL87" s="5">
        <v>11.4</v>
      </c>
      <c r="AM87" s="5">
        <v>0.2</v>
      </c>
      <c r="AN87" s="5">
        <v>11.9</v>
      </c>
      <c r="AO87" s="5">
        <v>0.2</v>
      </c>
      <c r="AP87" s="4">
        <v>43643</v>
      </c>
      <c r="AQ87" s="5">
        <v>11.9</v>
      </c>
      <c r="AR87" s="5">
        <v>0.2</v>
      </c>
      <c r="AS87" s="5">
        <v>12.4</v>
      </c>
      <c r="AT87" s="5">
        <v>0.2</v>
      </c>
    </row>
    <row r="88" spans="1:46" ht="20.100000000000001" customHeight="1" x14ac:dyDescent="0.3">
      <c r="A88" s="3" t="s">
        <v>108</v>
      </c>
      <c r="B88" s="4">
        <v>903</v>
      </c>
      <c r="C88" s="5">
        <v>15.1</v>
      </c>
      <c r="D88" s="5">
        <v>1.4</v>
      </c>
      <c r="E88" s="5">
        <v>16.5</v>
      </c>
      <c r="F88" s="5">
        <v>1.7</v>
      </c>
      <c r="G88" s="4">
        <v>900</v>
      </c>
      <c r="H88" s="5">
        <v>18.7</v>
      </c>
      <c r="I88" s="5">
        <v>1.4</v>
      </c>
      <c r="J88" s="5">
        <v>21.9</v>
      </c>
      <c r="K88" s="5">
        <v>1.7</v>
      </c>
      <c r="L88" s="4">
        <v>900</v>
      </c>
      <c r="M88" s="5">
        <v>15.5</v>
      </c>
      <c r="N88" s="5">
        <v>1.5</v>
      </c>
      <c r="O88" s="5">
        <v>16.7</v>
      </c>
      <c r="P88" s="5">
        <v>1.7</v>
      </c>
      <c r="Q88" s="4">
        <v>901</v>
      </c>
      <c r="R88" s="5">
        <v>13.8</v>
      </c>
      <c r="S88" s="5">
        <v>1.5</v>
      </c>
      <c r="T88" s="5">
        <v>15.8</v>
      </c>
      <c r="U88" s="5">
        <v>1.8</v>
      </c>
      <c r="V88" s="4">
        <v>901</v>
      </c>
      <c r="W88" s="5">
        <v>15.8</v>
      </c>
      <c r="X88" s="5">
        <v>1.3</v>
      </c>
      <c r="Y88" s="5">
        <v>18.899999999999999</v>
      </c>
      <c r="Z88" s="5">
        <v>1.5</v>
      </c>
      <c r="AA88" s="4">
        <v>907</v>
      </c>
      <c r="AB88" s="5">
        <v>9.1999999999999993</v>
      </c>
      <c r="AC88" s="5">
        <v>1.1000000000000001</v>
      </c>
      <c r="AD88" s="5">
        <v>10.9</v>
      </c>
      <c r="AE88" s="5">
        <v>1.5</v>
      </c>
      <c r="AF88" s="4">
        <v>900</v>
      </c>
      <c r="AG88" s="5">
        <v>9.8000000000000007</v>
      </c>
      <c r="AH88" s="5">
        <v>1</v>
      </c>
      <c r="AI88" s="5">
        <v>11.2</v>
      </c>
      <c r="AJ88" s="5">
        <v>1.3</v>
      </c>
      <c r="AK88" s="4">
        <v>904</v>
      </c>
      <c r="AL88" s="5">
        <v>9.1</v>
      </c>
      <c r="AM88" s="5">
        <v>1.1000000000000001</v>
      </c>
      <c r="AN88" s="5">
        <v>10.5</v>
      </c>
      <c r="AO88" s="5">
        <v>1.3</v>
      </c>
      <c r="AP88" s="4">
        <v>902</v>
      </c>
      <c r="AQ88" s="5">
        <v>12.3</v>
      </c>
      <c r="AR88" s="5">
        <v>1.2</v>
      </c>
      <c r="AS88" s="5">
        <v>14.5</v>
      </c>
      <c r="AT88" s="5">
        <v>1.7</v>
      </c>
    </row>
    <row r="89" spans="1:46" ht="20.100000000000001" customHeight="1" x14ac:dyDescent="0.3">
      <c r="A89" s="3" t="s">
        <v>109</v>
      </c>
      <c r="B89" s="4">
        <v>2752</v>
      </c>
      <c r="C89" s="5">
        <v>13.4</v>
      </c>
      <c r="D89" s="5">
        <v>0.7</v>
      </c>
      <c r="E89" s="5">
        <v>13.9</v>
      </c>
      <c r="F89" s="5">
        <v>0.7</v>
      </c>
      <c r="G89" s="4">
        <v>2743</v>
      </c>
      <c r="H89" s="5">
        <v>13.9</v>
      </c>
      <c r="I89" s="5">
        <v>0.8</v>
      </c>
      <c r="J89" s="5">
        <v>14.2</v>
      </c>
      <c r="K89" s="5">
        <v>0.7</v>
      </c>
      <c r="L89" s="4">
        <v>2732</v>
      </c>
      <c r="M89" s="5">
        <v>13.4</v>
      </c>
      <c r="N89" s="5">
        <v>0.7</v>
      </c>
      <c r="O89" s="5">
        <v>13.6</v>
      </c>
      <c r="P89" s="5">
        <v>0.7</v>
      </c>
      <c r="Q89" s="4">
        <v>2729</v>
      </c>
      <c r="R89" s="5">
        <v>12.9</v>
      </c>
      <c r="S89" s="5">
        <v>0.7</v>
      </c>
      <c r="T89" s="5">
        <v>13.4</v>
      </c>
      <c r="U89" s="5">
        <v>0.7</v>
      </c>
      <c r="V89" s="4">
        <v>2758</v>
      </c>
      <c r="W89" s="5">
        <v>11.7</v>
      </c>
      <c r="X89" s="5">
        <v>0.6</v>
      </c>
      <c r="Y89" s="5">
        <v>12.4</v>
      </c>
      <c r="Z89" s="5">
        <v>0.7</v>
      </c>
      <c r="AA89" s="4">
        <v>2760</v>
      </c>
      <c r="AB89" s="5">
        <v>10.1</v>
      </c>
      <c r="AC89" s="5">
        <v>0.7</v>
      </c>
      <c r="AD89" s="5">
        <v>10.3</v>
      </c>
      <c r="AE89" s="5">
        <v>0.7</v>
      </c>
      <c r="AF89" s="4">
        <v>2741</v>
      </c>
      <c r="AG89" s="5">
        <v>9.8000000000000007</v>
      </c>
      <c r="AH89" s="5">
        <v>0.7</v>
      </c>
      <c r="AI89" s="5">
        <v>10.6</v>
      </c>
      <c r="AJ89" s="5">
        <v>0.6</v>
      </c>
      <c r="AK89" s="4">
        <v>2747</v>
      </c>
      <c r="AL89" s="5">
        <v>10.9</v>
      </c>
      <c r="AM89" s="5">
        <v>0.6</v>
      </c>
      <c r="AN89" s="5">
        <v>12</v>
      </c>
      <c r="AO89" s="5">
        <v>0.7</v>
      </c>
      <c r="AP89" s="4">
        <v>2739</v>
      </c>
      <c r="AQ89" s="5">
        <v>11.6</v>
      </c>
      <c r="AR89" s="5">
        <v>0.7</v>
      </c>
      <c r="AS89" s="5">
        <v>12.8</v>
      </c>
      <c r="AT89" s="5">
        <v>0.7</v>
      </c>
    </row>
    <row r="90" spans="1:46" ht="20.100000000000001" customHeight="1" x14ac:dyDescent="0.3">
      <c r="A90" s="3" t="s">
        <v>110</v>
      </c>
      <c r="B90" s="4">
        <v>908</v>
      </c>
      <c r="C90" s="5">
        <v>9.6</v>
      </c>
      <c r="D90" s="5">
        <v>1.1000000000000001</v>
      </c>
      <c r="E90" s="5">
        <v>10.4</v>
      </c>
      <c r="F90" s="5">
        <v>1.1000000000000001</v>
      </c>
      <c r="G90" s="4">
        <v>902</v>
      </c>
      <c r="H90" s="5">
        <v>10.6</v>
      </c>
      <c r="I90" s="5">
        <v>1.2</v>
      </c>
      <c r="J90" s="5">
        <v>11.8</v>
      </c>
      <c r="K90" s="5">
        <v>1.3</v>
      </c>
      <c r="L90" s="4">
        <v>900</v>
      </c>
      <c r="M90" s="5">
        <v>6.5</v>
      </c>
      <c r="N90" s="5">
        <v>1</v>
      </c>
      <c r="O90" s="5">
        <v>6.5</v>
      </c>
      <c r="P90" s="5">
        <v>0.9</v>
      </c>
      <c r="Q90" s="4">
        <v>901</v>
      </c>
      <c r="R90" s="5">
        <v>8.6999999999999993</v>
      </c>
      <c r="S90" s="5">
        <v>1.1000000000000001</v>
      </c>
      <c r="T90" s="5">
        <v>8.9</v>
      </c>
      <c r="U90" s="5">
        <v>1.2</v>
      </c>
      <c r="V90" s="4">
        <v>916</v>
      </c>
      <c r="W90" s="5">
        <v>6</v>
      </c>
      <c r="X90" s="5">
        <v>0.9</v>
      </c>
      <c r="Y90" s="5">
        <v>5.8</v>
      </c>
      <c r="Z90" s="5">
        <v>0.9</v>
      </c>
      <c r="AA90" s="4">
        <v>902</v>
      </c>
      <c r="AB90" s="5">
        <v>5.9</v>
      </c>
      <c r="AC90" s="5">
        <v>0.7</v>
      </c>
      <c r="AD90" s="5">
        <v>6.5</v>
      </c>
      <c r="AE90" s="5">
        <v>0.9</v>
      </c>
      <c r="AF90" s="4">
        <v>901</v>
      </c>
      <c r="AG90" s="5">
        <v>3.7</v>
      </c>
      <c r="AH90" s="5">
        <v>0.7</v>
      </c>
      <c r="AI90" s="5">
        <v>3.9</v>
      </c>
      <c r="AJ90" s="5">
        <v>0.8</v>
      </c>
      <c r="AK90" s="4">
        <v>901</v>
      </c>
      <c r="AL90" s="5">
        <v>7</v>
      </c>
      <c r="AM90" s="5">
        <v>1</v>
      </c>
      <c r="AN90" s="5">
        <v>8</v>
      </c>
      <c r="AO90" s="5">
        <v>1.1000000000000001</v>
      </c>
      <c r="AP90" s="4">
        <v>901</v>
      </c>
      <c r="AQ90" s="5">
        <v>6.8</v>
      </c>
      <c r="AR90" s="5">
        <v>1</v>
      </c>
      <c r="AS90" s="5">
        <v>7.6</v>
      </c>
      <c r="AT90" s="5">
        <v>1</v>
      </c>
    </row>
    <row r="91" spans="1:46" ht="20.100000000000001" customHeight="1" x14ac:dyDescent="0.3">
      <c r="A91" s="3" t="s">
        <v>111</v>
      </c>
      <c r="B91" s="4">
        <v>913</v>
      </c>
      <c r="C91" s="5">
        <v>11.5</v>
      </c>
      <c r="D91" s="5">
        <v>1</v>
      </c>
      <c r="E91" s="5">
        <v>11.3</v>
      </c>
      <c r="F91" s="5">
        <v>1.2</v>
      </c>
      <c r="G91" s="4">
        <v>912</v>
      </c>
      <c r="H91" s="5">
        <v>13.4</v>
      </c>
      <c r="I91" s="5">
        <v>1.3</v>
      </c>
      <c r="J91" s="5">
        <v>13.9</v>
      </c>
      <c r="K91" s="5">
        <v>1.3</v>
      </c>
      <c r="L91" s="4">
        <v>913</v>
      </c>
      <c r="M91" s="5">
        <v>15.2</v>
      </c>
      <c r="N91" s="5">
        <v>1.3</v>
      </c>
      <c r="O91" s="5">
        <v>15.2</v>
      </c>
      <c r="P91" s="5">
        <v>1.2</v>
      </c>
      <c r="Q91" s="4">
        <v>914</v>
      </c>
      <c r="R91" s="5">
        <v>14.1</v>
      </c>
      <c r="S91" s="5">
        <v>1.3</v>
      </c>
      <c r="T91" s="5">
        <v>14.1</v>
      </c>
      <c r="U91" s="5">
        <v>1.1000000000000001</v>
      </c>
      <c r="V91" s="4">
        <v>911</v>
      </c>
      <c r="W91" s="5">
        <v>16.399999999999999</v>
      </c>
      <c r="X91" s="5">
        <v>1.4</v>
      </c>
      <c r="Y91" s="5">
        <v>17.3</v>
      </c>
      <c r="Z91" s="5">
        <v>1.3</v>
      </c>
      <c r="AA91" s="4">
        <v>918</v>
      </c>
      <c r="AB91" s="5">
        <v>10.8</v>
      </c>
      <c r="AC91" s="5">
        <v>1.1000000000000001</v>
      </c>
      <c r="AD91" s="5">
        <v>11.3</v>
      </c>
      <c r="AE91" s="5">
        <v>1.2</v>
      </c>
      <c r="AF91" s="4">
        <v>910</v>
      </c>
      <c r="AG91" s="5">
        <v>10.1</v>
      </c>
      <c r="AH91" s="5">
        <v>1</v>
      </c>
      <c r="AI91" s="5">
        <v>10.7</v>
      </c>
      <c r="AJ91" s="5">
        <v>1.1000000000000001</v>
      </c>
      <c r="AK91" s="4">
        <v>910</v>
      </c>
      <c r="AL91" s="5">
        <v>13.3</v>
      </c>
      <c r="AM91" s="5">
        <v>1.2</v>
      </c>
      <c r="AN91" s="5">
        <v>14</v>
      </c>
      <c r="AO91" s="5">
        <v>1.3</v>
      </c>
      <c r="AP91" s="4">
        <v>911</v>
      </c>
      <c r="AQ91" s="5">
        <v>11.8</v>
      </c>
      <c r="AR91" s="5">
        <v>1.2</v>
      </c>
      <c r="AS91" s="5">
        <v>12.8</v>
      </c>
      <c r="AT91" s="5">
        <v>1.2</v>
      </c>
    </row>
    <row r="92" spans="1:46" ht="20.100000000000001" customHeight="1" x14ac:dyDescent="0.3">
      <c r="A92" s="3" t="s">
        <v>112</v>
      </c>
      <c r="B92" s="4">
        <v>915</v>
      </c>
      <c r="C92" s="5">
        <v>19.7</v>
      </c>
      <c r="D92" s="5">
        <v>1.4</v>
      </c>
      <c r="E92" s="5">
        <v>18.7</v>
      </c>
      <c r="F92" s="5">
        <v>1.3</v>
      </c>
      <c r="G92" s="4">
        <v>909</v>
      </c>
      <c r="H92" s="5">
        <v>12.6</v>
      </c>
      <c r="I92" s="5">
        <v>1.3</v>
      </c>
      <c r="J92" s="5">
        <v>12.4</v>
      </c>
      <c r="K92" s="5">
        <v>1.3</v>
      </c>
      <c r="L92" s="4">
        <v>915</v>
      </c>
      <c r="M92" s="5">
        <v>10.199999999999999</v>
      </c>
      <c r="N92" s="5">
        <v>1.1000000000000001</v>
      </c>
      <c r="O92" s="5">
        <v>10.5</v>
      </c>
      <c r="P92" s="5">
        <v>1.1000000000000001</v>
      </c>
      <c r="Q92" s="4">
        <v>911</v>
      </c>
      <c r="R92" s="5">
        <v>11.7</v>
      </c>
      <c r="S92" s="5">
        <v>1.3</v>
      </c>
      <c r="T92" s="5">
        <v>12.2</v>
      </c>
      <c r="U92" s="5">
        <v>1.2</v>
      </c>
      <c r="V92" s="4">
        <v>910</v>
      </c>
      <c r="W92" s="5">
        <v>9.6999999999999993</v>
      </c>
      <c r="X92" s="5">
        <v>1</v>
      </c>
      <c r="Y92" s="5">
        <v>10.4</v>
      </c>
      <c r="Z92" s="5">
        <v>1.2</v>
      </c>
      <c r="AA92" s="4">
        <v>913</v>
      </c>
      <c r="AB92" s="5">
        <v>11</v>
      </c>
      <c r="AC92" s="5">
        <v>1.3</v>
      </c>
      <c r="AD92" s="5">
        <v>11</v>
      </c>
      <c r="AE92" s="5">
        <v>1.1000000000000001</v>
      </c>
      <c r="AF92" s="4">
        <v>911</v>
      </c>
      <c r="AG92" s="5">
        <v>10.3</v>
      </c>
      <c r="AH92" s="5">
        <v>1.1000000000000001</v>
      </c>
      <c r="AI92" s="5">
        <v>10.1</v>
      </c>
      <c r="AJ92" s="5">
        <v>1</v>
      </c>
      <c r="AK92" s="4">
        <v>915</v>
      </c>
      <c r="AL92" s="5">
        <v>9.6999999999999993</v>
      </c>
      <c r="AM92" s="5">
        <v>1.1000000000000001</v>
      </c>
      <c r="AN92" s="5">
        <v>10.3</v>
      </c>
      <c r="AO92" s="5">
        <v>1.2</v>
      </c>
      <c r="AP92" s="4">
        <v>912</v>
      </c>
      <c r="AQ92" s="5">
        <v>10.199999999999999</v>
      </c>
      <c r="AR92" s="5">
        <v>0.9</v>
      </c>
      <c r="AS92" s="5">
        <v>10.9</v>
      </c>
      <c r="AT92" s="5">
        <v>1.2</v>
      </c>
    </row>
    <row r="93" spans="1:46" ht="20.100000000000001" customHeight="1" x14ac:dyDescent="0.3">
      <c r="A93" s="3" t="s">
        <v>113</v>
      </c>
      <c r="B93" s="4">
        <v>919</v>
      </c>
      <c r="C93" s="5">
        <v>13.9</v>
      </c>
      <c r="D93" s="5">
        <v>1.3</v>
      </c>
      <c r="E93" s="5">
        <v>14.1</v>
      </c>
      <c r="F93" s="5">
        <v>1.1000000000000001</v>
      </c>
      <c r="G93" s="4">
        <v>916</v>
      </c>
      <c r="H93" s="5">
        <v>14.9</v>
      </c>
      <c r="I93" s="5">
        <v>1.2</v>
      </c>
      <c r="J93" s="5">
        <v>15.3</v>
      </c>
      <c r="K93" s="5">
        <v>1.2</v>
      </c>
      <c r="L93" s="4">
        <v>916</v>
      </c>
      <c r="M93" s="5">
        <v>14.2</v>
      </c>
      <c r="N93" s="5">
        <v>1.3</v>
      </c>
      <c r="O93" s="5">
        <v>14.4</v>
      </c>
      <c r="P93" s="5">
        <v>1.4</v>
      </c>
      <c r="Q93" s="4">
        <v>916</v>
      </c>
      <c r="R93" s="5">
        <v>12.5</v>
      </c>
      <c r="S93" s="5">
        <v>1.1000000000000001</v>
      </c>
      <c r="T93" s="5">
        <v>12.8</v>
      </c>
      <c r="U93" s="5">
        <v>1.2</v>
      </c>
      <c r="V93" s="4">
        <v>1800</v>
      </c>
      <c r="W93" s="5">
        <v>11.8</v>
      </c>
      <c r="X93" s="5">
        <v>1</v>
      </c>
      <c r="Y93" s="5">
        <v>12.3</v>
      </c>
      <c r="Z93" s="5">
        <v>0.9</v>
      </c>
      <c r="AA93" s="4">
        <v>1806</v>
      </c>
      <c r="AB93" s="5">
        <v>12.6</v>
      </c>
      <c r="AC93" s="5">
        <v>0.8</v>
      </c>
      <c r="AD93" s="5">
        <v>13.2</v>
      </c>
      <c r="AE93" s="5">
        <v>0.9</v>
      </c>
      <c r="AF93" s="4">
        <v>1805</v>
      </c>
      <c r="AG93" s="5">
        <v>10.3</v>
      </c>
      <c r="AH93" s="5">
        <v>0.8</v>
      </c>
      <c r="AI93" s="5">
        <v>10.7</v>
      </c>
      <c r="AJ93" s="5">
        <v>0.8</v>
      </c>
      <c r="AK93" s="4">
        <v>1812</v>
      </c>
      <c r="AL93" s="5">
        <v>12.1</v>
      </c>
      <c r="AM93" s="5">
        <v>0.9</v>
      </c>
      <c r="AN93" s="5">
        <v>12.8</v>
      </c>
      <c r="AO93" s="5">
        <v>1</v>
      </c>
      <c r="AP93" s="4">
        <v>1816</v>
      </c>
      <c r="AQ93" s="5">
        <v>12.8</v>
      </c>
      <c r="AR93" s="5">
        <v>1</v>
      </c>
      <c r="AS93" s="5">
        <v>13</v>
      </c>
      <c r="AT93" s="5">
        <v>1</v>
      </c>
    </row>
    <row r="94" spans="1:46" ht="20.100000000000001" customHeight="1" x14ac:dyDescent="0.3">
      <c r="A94" s="3" t="s">
        <v>114</v>
      </c>
      <c r="B94" s="4">
        <v>909</v>
      </c>
      <c r="C94" s="5">
        <v>17.399999999999999</v>
      </c>
      <c r="D94" s="5">
        <v>1.5</v>
      </c>
      <c r="E94" s="5">
        <v>18.5</v>
      </c>
      <c r="F94" s="5">
        <v>1.5</v>
      </c>
      <c r="G94" s="4">
        <v>905</v>
      </c>
      <c r="H94" s="5">
        <v>16.8</v>
      </c>
      <c r="I94" s="5">
        <v>1.4</v>
      </c>
      <c r="J94" s="5">
        <v>17.8</v>
      </c>
      <c r="K94" s="5">
        <v>1.4</v>
      </c>
      <c r="L94" s="4">
        <v>905</v>
      </c>
      <c r="M94" s="5">
        <v>19.399999999999999</v>
      </c>
      <c r="N94" s="5">
        <v>1.8</v>
      </c>
      <c r="O94" s="5">
        <v>21</v>
      </c>
      <c r="P94" s="5">
        <v>1.6</v>
      </c>
      <c r="Q94" s="4">
        <v>905</v>
      </c>
      <c r="R94" s="5">
        <v>15.1</v>
      </c>
      <c r="S94" s="5">
        <v>1.4</v>
      </c>
      <c r="T94" s="5">
        <v>16.899999999999999</v>
      </c>
      <c r="U94" s="5">
        <v>1.5</v>
      </c>
      <c r="V94" s="4">
        <v>906</v>
      </c>
      <c r="W94" s="5">
        <v>12.5</v>
      </c>
      <c r="X94" s="5">
        <v>1.4</v>
      </c>
      <c r="Y94" s="5">
        <v>13.5</v>
      </c>
      <c r="Z94" s="5">
        <v>1.4</v>
      </c>
      <c r="AA94" s="4">
        <v>924</v>
      </c>
      <c r="AB94" s="5">
        <v>9.5</v>
      </c>
      <c r="AC94" s="5">
        <v>1.2</v>
      </c>
      <c r="AD94" s="5">
        <v>10</v>
      </c>
      <c r="AE94" s="5">
        <v>1.2</v>
      </c>
      <c r="AF94" s="4">
        <v>905</v>
      </c>
      <c r="AG94" s="5">
        <v>13.4</v>
      </c>
      <c r="AH94" s="5">
        <v>1.3</v>
      </c>
      <c r="AI94" s="5">
        <v>15.6</v>
      </c>
      <c r="AJ94" s="5">
        <v>1.5</v>
      </c>
      <c r="AK94" s="4">
        <v>905</v>
      </c>
      <c r="AL94" s="5">
        <v>15.9</v>
      </c>
      <c r="AM94" s="5">
        <v>1.3</v>
      </c>
      <c r="AN94" s="5">
        <v>18.5</v>
      </c>
      <c r="AO94" s="5">
        <v>1.7</v>
      </c>
      <c r="AP94" s="4">
        <v>905</v>
      </c>
      <c r="AQ94" s="5">
        <v>13.8</v>
      </c>
      <c r="AR94" s="5">
        <v>1.5</v>
      </c>
      <c r="AS94" s="5">
        <v>15</v>
      </c>
      <c r="AT94" s="5">
        <v>1.5</v>
      </c>
    </row>
    <row r="95" spans="1:46" ht="20.100000000000001" customHeight="1" x14ac:dyDescent="0.3">
      <c r="A95" s="3" t="s">
        <v>115</v>
      </c>
      <c r="B95" s="4">
        <v>2743</v>
      </c>
      <c r="C95" s="5">
        <v>14.1</v>
      </c>
      <c r="D95" s="5">
        <v>0.7</v>
      </c>
      <c r="E95" s="5">
        <v>14.1</v>
      </c>
      <c r="F95" s="5">
        <v>0.7</v>
      </c>
      <c r="G95" s="4">
        <v>2749</v>
      </c>
      <c r="H95" s="5">
        <v>15.1</v>
      </c>
      <c r="I95" s="5">
        <v>0.8</v>
      </c>
      <c r="J95" s="5">
        <v>15.5</v>
      </c>
      <c r="K95" s="5">
        <v>0.8</v>
      </c>
      <c r="L95" s="4">
        <v>2731</v>
      </c>
      <c r="M95" s="5">
        <v>17.2</v>
      </c>
      <c r="N95" s="5">
        <v>0.9</v>
      </c>
      <c r="O95" s="5">
        <v>17.3</v>
      </c>
      <c r="P95" s="5">
        <v>0.8</v>
      </c>
      <c r="Q95" s="4">
        <v>2731</v>
      </c>
      <c r="R95" s="5">
        <v>15.1</v>
      </c>
      <c r="S95" s="5">
        <v>0.7</v>
      </c>
      <c r="T95" s="5">
        <v>15.4</v>
      </c>
      <c r="U95" s="5">
        <v>0.8</v>
      </c>
      <c r="V95" s="4">
        <v>2733</v>
      </c>
      <c r="W95" s="5">
        <v>14.4</v>
      </c>
      <c r="X95" s="5">
        <v>0.8</v>
      </c>
      <c r="Y95" s="5">
        <v>14.9</v>
      </c>
      <c r="Z95" s="5">
        <v>0.8</v>
      </c>
      <c r="AA95" s="4">
        <v>2752</v>
      </c>
      <c r="AB95" s="5">
        <v>11.1</v>
      </c>
      <c r="AC95" s="5">
        <v>0.8</v>
      </c>
      <c r="AD95" s="5">
        <v>11.8</v>
      </c>
      <c r="AE95" s="5">
        <v>0.8</v>
      </c>
      <c r="AF95" s="4">
        <v>2737</v>
      </c>
      <c r="AG95" s="5">
        <v>10.1</v>
      </c>
      <c r="AH95" s="5">
        <v>0.7</v>
      </c>
      <c r="AI95" s="5">
        <v>10.8</v>
      </c>
      <c r="AJ95" s="5">
        <v>0.7</v>
      </c>
      <c r="AK95" s="4">
        <v>2736</v>
      </c>
      <c r="AL95" s="5">
        <v>10.9</v>
      </c>
      <c r="AM95" s="5">
        <v>0.7</v>
      </c>
      <c r="AN95" s="5">
        <v>11.5</v>
      </c>
      <c r="AO95" s="5">
        <v>0.7</v>
      </c>
      <c r="AP95" s="4">
        <v>2742</v>
      </c>
      <c r="AQ95" s="5">
        <v>11.2</v>
      </c>
      <c r="AR95" s="5">
        <v>0.7</v>
      </c>
      <c r="AS95" s="5">
        <v>12.2</v>
      </c>
      <c r="AT95" s="5">
        <v>0.8</v>
      </c>
    </row>
    <row r="96" spans="1:46" ht="20.100000000000001" customHeight="1" x14ac:dyDescent="0.3">
      <c r="A96" s="3" t="s">
        <v>116</v>
      </c>
      <c r="B96" s="4">
        <v>916</v>
      </c>
      <c r="C96" s="5">
        <v>14.8</v>
      </c>
      <c r="D96" s="5">
        <v>1.3</v>
      </c>
      <c r="E96" s="5">
        <v>15.4</v>
      </c>
      <c r="F96" s="5">
        <v>1.3</v>
      </c>
      <c r="G96" s="4">
        <v>908</v>
      </c>
      <c r="H96" s="5">
        <v>17.8</v>
      </c>
      <c r="I96" s="5">
        <v>1.5</v>
      </c>
      <c r="J96" s="5">
        <v>18.899999999999999</v>
      </c>
      <c r="K96" s="5">
        <v>1.4</v>
      </c>
      <c r="L96" s="4">
        <v>909</v>
      </c>
      <c r="M96" s="5">
        <v>12.4</v>
      </c>
      <c r="N96" s="5">
        <v>1.3</v>
      </c>
      <c r="O96" s="5">
        <v>12.2</v>
      </c>
      <c r="P96" s="5">
        <v>1.3</v>
      </c>
      <c r="Q96" s="4">
        <v>912</v>
      </c>
      <c r="R96" s="5">
        <v>17</v>
      </c>
      <c r="S96" s="5">
        <v>1.4</v>
      </c>
      <c r="T96" s="5">
        <v>18</v>
      </c>
      <c r="U96" s="5">
        <v>1.5</v>
      </c>
      <c r="V96" s="4">
        <v>909</v>
      </c>
      <c r="W96" s="5">
        <v>13.7</v>
      </c>
      <c r="X96" s="5">
        <v>1.2</v>
      </c>
      <c r="Y96" s="5">
        <v>14.4</v>
      </c>
      <c r="Z96" s="5">
        <v>1.3</v>
      </c>
      <c r="AA96" s="4">
        <v>910</v>
      </c>
      <c r="AB96" s="5">
        <v>10.5</v>
      </c>
      <c r="AC96" s="5">
        <v>1.2</v>
      </c>
      <c r="AD96" s="5">
        <v>10.9</v>
      </c>
      <c r="AE96" s="5">
        <v>1.3</v>
      </c>
      <c r="AF96" s="4">
        <v>911</v>
      </c>
      <c r="AG96" s="5">
        <v>11.5</v>
      </c>
      <c r="AH96" s="5">
        <v>1.2</v>
      </c>
      <c r="AI96" s="5">
        <v>12</v>
      </c>
      <c r="AJ96" s="5">
        <v>1.2</v>
      </c>
      <c r="AK96" s="4">
        <v>909</v>
      </c>
      <c r="AL96" s="5">
        <v>13.9</v>
      </c>
      <c r="AM96" s="5">
        <v>1.3</v>
      </c>
      <c r="AN96" s="5">
        <v>14.1</v>
      </c>
      <c r="AO96" s="5">
        <v>1.2</v>
      </c>
      <c r="AP96" s="4">
        <v>910</v>
      </c>
      <c r="AQ96" s="5">
        <v>14.5</v>
      </c>
      <c r="AR96" s="5">
        <v>1.5</v>
      </c>
      <c r="AS96" s="5">
        <v>14.8</v>
      </c>
      <c r="AT96" s="5">
        <v>1.4</v>
      </c>
    </row>
    <row r="97" spans="1:46" ht="20.100000000000001" customHeight="1" x14ac:dyDescent="0.3">
      <c r="A97" s="3" t="s">
        <v>117</v>
      </c>
      <c r="B97" s="4">
        <v>913</v>
      </c>
      <c r="C97" s="5">
        <v>14.8</v>
      </c>
      <c r="D97" s="5">
        <v>1.3</v>
      </c>
      <c r="E97" s="5">
        <v>16.5</v>
      </c>
      <c r="F97" s="5">
        <v>1.7</v>
      </c>
      <c r="G97" s="4">
        <v>906</v>
      </c>
      <c r="H97" s="5">
        <v>16</v>
      </c>
      <c r="I97" s="5">
        <v>1.3</v>
      </c>
      <c r="J97" s="5">
        <v>18.100000000000001</v>
      </c>
      <c r="K97" s="5">
        <v>1.7</v>
      </c>
      <c r="L97" s="4">
        <v>904</v>
      </c>
      <c r="M97" s="5">
        <v>14.7</v>
      </c>
      <c r="N97" s="5">
        <v>1.4</v>
      </c>
      <c r="O97" s="5">
        <v>16.3</v>
      </c>
      <c r="P97" s="5">
        <v>1.7</v>
      </c>
      <c r="Q97" s="4">
        <v>909</v>
      </c>
      <c r="R97" s="5">
        <v>12.9</v>
      </c>
      <c r="S97" s="5">
        <v>1.2</v>
      </c>
      <c r="T97" s="5">
        <v>14.8</v>
      </c>
      <c r="U97" s="5">
        <v>1.8</v>
      </c>
      <c r="V97" s="4">
        <v>905</v>
      </c>
      <c r="W97" s="5">
        <v>10.9</v>
      </c>
      <c r="X97" s="5">
        <v>1.4</v>
      </c>
      <c r="Y97" s="5">
        <v>12.8</v>
      </c>
      <c r="Z97" s="5">
        <v>1.6</v>
      </c>
      <c r="AA97" s="4">
        <v>907</v>
      </c>
      <c r="AB97" s="5">
        <v>12.8</v>
      </c>
      <c r="AC97" s="5">
        <v>1.4</v>
      </c>
      <c r="AD97" s="5">
        <v>16.399999999999999</v>
      </c>
      <c r="AE97" s="5">
        <v>1.9</v>
      </c>
      <c r="AF97" s="4">
        <v>905</v>
      </c>
      <c r="AG97" s="5">
        <v>10.199999999999999</v>
      </c>
      <c r="AH97" s="5">
        <v>1.1000000000000001</v>
      </c>
      <c r="AI97" s="5">
        <v>9.9</v>
      </c>
      <c r="AJ97" s="5">
        <v>1.3</v>
      </c>
      <c r="AK97" s="4">
        <v>905</v>
      </c>
      <c r="AL97" s="5">
        <v>11</v>
      </c>
      <c r="AM97" s="5">
        <v>1.2</v>
      </c>
      <c r="AN97" s="5">
        <v>12.4</v>
      </c>
      <c r="AO97" s="5">
        <v>1.8</v>
      </c>
      <c r="AP97" s="4">
        <v>906</v>
      </c>
      <c r="AQ97" s="5">
        <v>10.3</v>
      </c>
      <c r="AR97" s="5">
        <v>1.2</v>
      </c>
      <c r="AS97" s="5">
        <v>13.9</v>
      </c>
      <c r="AT97" s="5">
        <v>1.8</v>
      </c>
    </row>
    <row r="98" spans="1:46" ht="20.100000000000001" customHeight="1" x14ac:dyDescent="0.3">
      <c r="A98" s="3" t="s">
        <v>118</v>
      </c>
      <c r="B98" s="4">
        <v>909</v>
      </c>
      <c r="C98" s="5">
        <v>12.1</v>
      </c>
      <c r="D98" s="5">
        <v>1.2</v>
      </c>
      <c r="E98" s="5">
        <v>13.3</v>
      </c>
      <c r="F98" s="5">
        <v>1.3</v>
      </c>
      <c r="G98" s="4">
        <v>906</v>
      </c>
      <c r="H98" s="5">
        <v>12.1</v>
      </c>
      <c r="I98" s="5">
        <v>1.4</v>
      </c>
      <c r="J98" s="5">
        <v>13.1</v>
      </c>
      <c r="K98" s="5">
        <v>1.3</v>
      </c>
      <c r="L98" s="4">
        <v>906</v>
      </c>
      <c r="M98" s="5">
        <v>15</v>
      </c>
      <c r="N98" s="5">
        <v>1.4</v>
      </c>
      <c r="O98" s="5">
        <v>16.8</v>
      </c>
      <c r="P98" s="5">
        <v>1.6</v>
      </c>
      <c r="Q98" s="4">
        <v>907</v>
      </c>
      <c r="R98" s="5">
        <v>16.899999999999999</v>
      </c>
      <c r="S98" s="5">
        <v>1.5</v>
      </c>
      <c r="T98" s="5">
        <v>19</v>
      </c>
      <c r="U98" s="5">
        <v>1.7</v>
      </c>
      <c r="V98" s="4">
        <v>909</v>
      </c>
      <c r="W98" s="5">
        <v>9.8000000000000007</v>
      </c>
      <c r="X98" s="5">
        <v>1</v>
      </c>
      <c r="Y98" s="5">
        <v>11.6</v>
      </c>
      <c r="Z98" s="5">
        <v>1.4</v>
      </c>
      <c r="AA98" s="4">
        <v>907</v>
      </c>
      <c r="AB98" s="5">
        <v>11.2</v>
      </c>
      <c r="AC98" s="5">
        <v>1.2</v>
      </c>
      <c r="AD98" s="5">
        <v>12.4</v>
      </c>
      <c r="AE98" s="5">
        <v>1.4</v>
      </c>
      <c r="AF98" s="4">
        <v>909</v>
      </c>
      <c r="AG98" s="5">
        <v>11</v>
      </c>
      <c r="AH98" s="5">
        <v>1.3</v>
      </c>
      <c r="AI98" s="5">
        <v>13.1</v>
      </c>
      <c r="AJ98" s="5">
        <v>1.5</v>
      </c>
      <c r="AK98" s="4">
        <v>908</v>
      </c>
      <c r="AL98" s="5">
        <v>13.1</v>
      </c>
      <c r="AM98" s="5">
        <v>1.6</v>
      </c>
      <c r="AN98" s="5">
        <v>16.8</v>
      </c>
      <c r="AO98" s="5">
        <v>2</v>
      </c>
      <c r="AP98" s="4">
        <v>910</v>
      </c>
      <c r="AQ98" s="5">
        <v>13</v>
      </c>
      <c r="AR98" s="5">
        <v>1.3</v>
      </c>
      <c r="AS98" s="5">
        <v>16.100000000000001</v>
      </c>
      <c r="AT98" s="5">
        <v>2</v>
      </c>
    </row>
    <row r="99" spans="1:46" ht="20.100000000000001" customHeight="1" x14ac:dyDescent="0.3">
      <c r="A99" s="3" t="s">
        <v>119</v>
      </c>
      <c r="B99" s="4">
        <v>924</v>
      </c>
      <c r="C99" s="5">
        <v>15.9</v>
      </c>
      <c r="D99" s="5">
        <v>1.6</v>
      </c>
      <c r="E99" s="5">
        <v>18.100000000000001</v>
      </c>
      <c r="F99" s="5">
        <v>1.5</v>
      </c>
      <c r="G99" s="4">
        <v>898</v>
      </c>
      <c r="H99" s="5">
        <v>12.6</v>
      </c>
      <c r="I99" s="5">
        <v>1.2</v>
      </c>
      <c r="J99" s="5">
        <v>12.6</v>
      </c>
      <c r="K99" s="5">
        <v>1.3</v>
      </c>
      <c r="L99" s="4">
        <v>896</v>
      </c>
      <c r="M99" s="5">
        <v>16.399999999999999</v>
      </c>
      <c r="N99" s="5">
        <v>1.6</v>
      </c>
      <c r="O99" s="5">
        <v>18.2</v>
      </c>
      <c r="P99" s="5">
        <v>2</v>
      </c>
      <c r="Q99" s="4">
        <v>895</v>
      </c>
      <c r="R99" s="5">
        <v>14.4</v>
      </c>
      <c r="S99" s="5">
        <v>1.7</v>
      </c>
      <c r="T99" s="5">
        <v>16.100000000000001</v>
      </c>
      <c r="U99" s="5">
        <v>2</v>
      </c>
      <c r="V99" s="4">
        <v>898</v>
      </c>
      <c r="W99" s="5">
        <v>13.8</v>
      </c>
      <c r="X99" s="5">
        <v>1.3</v>
      </c>
      <c r="Y99" s="5">
        <v>15.3</v>
      </c>
      <c r="Z99" s="5">
        <v>1.7</v>
      </c>
      <c r="AA99" s="4">
        <v>895</v>
      </c>
      <c r="AB99" s="5">
        <v>9.5</v>
      </c>
      <c r="AC99" s="5">
        <v>1.2</v>
      </c>
      <c r="AD99" s="5">
        <v>10.3</v>
      </c>
      <c r="AE99" s="5">
        <v>1.3</v>
      </c>
      <c r="AF99" s="4">
        <v>895</v>
      </c>
      <c r="AG99" s="5">
        <v>9.6999999999999993</v>
      </c>
      <c r="AH99" s="5">
        <v>1.2</v>
      </c>
      <c r="AI99" s="5">
        <v>11.4</v>
      </c>
      <c r="AJ99" s="5">
        <v>1.5</v>
      </c>
      <c r="AK99" s="4">
        <v>895</v>
      </c>
      <c r="AL99" s="5">
        <v>11.2</v>
      </c>
      <c r="AM99" s="5">
        <v>1.3</v>
      </c>
      <c r="AN99" s="5">
        <v>12.4</v>
      </c>
      <c r="AO99" s="5">
        <v>1.8</v>
      </c>
      <c r="AP99" s="4">
        <v>895</v>
      </c>
      <c r="AQ99" s="5">
        <v>12.4</v>
      </c>
      <c r="AR99" s="5">
        <v>1.3</v>
      </c>
      <c r="AS99" s="5">
        <v>14.5</v>
      </c>
      <c r="AT99" s="5">
        <v>1.9</v>
      </c>
    </row>
    <row r="100" spans="1:46" ht="20.100000000000001" customHeight="1" x14ac:dyDescent="0.3">
      <c r="A100" s="3" t="s">
        <v>120</v>
      </c>
      <c r="B100" s="4">
        <v>915</v>
      </c>
      <c r="C100" s="5">
        <v>14.8</v>
      </c>
      <c r="D100" s="5">
        <v>1.2</v>
      </c>
      <c r="E100" s="5">
        <v>16.100000000000001</v>
      </c>
      <c r="F100" s="5">
        <v>1.5</v>
      </c>
      <c r="G100" s="4">
        <v>911</v>
      </c>
      <c r="H100" s="5">
        <v>16.8</v>
      </c>
      <c r="I100" s="5">
        <v>1.5</v>
      </c>
      <c r="J100" s="5">
        <v>17.2</v>
      </c>
      <c r="K100" s="5">
        <v>1.4</v>
      </c>
      <c r="L100" s="4">
        <v>909</v>
      </c>
      <c r="M100" s="5">
        <v>15.5</v>
      </c>
      <c r="N100" s="5">
        <v>1.4</v>
      </c>
      <c r="O100" s="5">
        <v>16.2</v>
      </c>
      <c r="P100" s="5">
        <v>1.3</v>
      </c>
      <c r="Q100" s="4">
        <v>910</v>
      </c>
      <c r="R100" s="5">
        <v>14.9</v>
      </c>
      <c r="S100" s="5">
        <v>1.3</v>
      </c>
      <c r="T100" s="5">
        <v>14.7</v>
      </c>
      <c r="U100" s="5">
        <v>1.2</v>
      </c>
      <c r="V100" s="4">
        <v>910</v>
      </c>
      <c r="W100" s="5">
        <v>16.899999999999999</v>
      </c>
      <c r="X100" s="5">
        <v>1.4</v>
      </c>
      <c r="Y100" s="5">
        <v>18.3</v>
      </c>
      <c r="Z100" s="5">
        <v>1.5</v>
      </c>
      <c r="AA100" s="4">
        <v>912</v>
      </c>
      <c r="AB100" s="5">
        <v>11.5</v>
      </c>
      <c r="AC100" s="5">
        <v>1.3</v>
      </c>
      <c r="AD100" s="5">
        <v>13.1</v>
      </c>
      <c r="AE100" s="5">
        <v>1.4</v>
      </c>
      <c r="AF100" s="4">
        <v>913</v>
      </c>
      <c r="AG100" s="5">
        <v>10.5</v>
      </c>
      <c r="AH100" s="5">
        <v>1.2</v>
      </c>
      <c r="AI100" s="5">
        <v>10.8</v>
      </c>
      <c r="AJ100" s="5">
        <v>1.1000000000000001</v>
      </c>
      <c r="AK100" s="4">
        <v>910</v>
      </c>
      <c r="AL100" s="5">
        <v>13.8</v>
      </c>
      <c r="AM100" s="5">
        <v>1.2</v>
      </c>
      <c r="AN100" s="5">
        <v>14</v>
      </c>
      <c r="AO100" s="5">
        <v>1.3</v>
      </c>
      <c r="AP100" s="4">
        <v>910</v>
      </c>
      <c r="AQ100" s="5">
        <v>12.8</v>
      </c>
      <c r="AR100" s="5">
        <v>1.2</v>
      </c>
      <c r="AS100" s="5">
        <v>14</v>
      </c>
      <c r="AT100" s="5">
        <v>1.4</v>
      </c>
    </row>
    <row r="101" spans="1:46" ht="20.100000000000001" customHeight="1" x14ac:dyDescent="0.3">
      <c r="A101" s="3" t="s">
        <v>121</v>
      </c>
      <c r="B101" s="4">
        <v>911</v>
      </c>
      <c r="C101" s="5">
        <v>14.2</v>
      </c>
      <c r="D101" s="5">
        <v>1.4</v>
      </c>
      <c r="E101" s="5">
        <v>14.8</v>
      </c>
      <c r="F101" s="5">
        <v>1.5</v>
      </c>
      <c r="G101" s="4">
        <v>915</v>
      </c>
      <c r="H101" s="5">
        <v>14.9</v>
      </c>
      <c r="I101" s="5">
        <v>1.4</v>
      </c>
      <c r="J101" s="5">
        <v>15.4</v>
      </c>
      <c r="K101" s="5">
        <v>1.4</v>
      </c>
      <c r="L101" s="4">
        <v>910</v>
      </c>
      <c r="M101" s="5">
        <v>11.5</v>
      </c>
      <c r="N101" s="5">
        <v>1.1000000000000001</v>
      </c>
      <c r="O101" s="5">
        <v>11.7</v>
      </c>
      <c r="P101" s="5">
        <v>1.3</v>
      </c>
      <c r="Q101" s="4">
        <v>909</v>
      </c>
      <c r="R101" s="5">
        <v>15.7</v>
      </c>
      <c r="S101" s="5">
        <v>1.1000000000000001</v>
      </c>
      <c r="T101" s="5">
        <v>16.3</v>
      </c>
      <c r="U101" s="5">
        <v>1.3</v>
      </c>
      <c r="V101" s="4">
        <v>910</v>
      </c>
      <c r="W101" s="5">
        <v>14.5</v>
      </c>
      <c r="X101" s="5">
        <v>1.5</v>
      </c>
      <c r="Y101" s="5">
        <v>15.2</v>
      </c>
      <c r="Z101" s="5">
        <v>1.4</v>
      </c>
      <c r="AA101" s="4">
        <v>913</v>
      </c>
      <c r="AB101" s="5">
        <v>16.7</v>
      </c>
      <c r="AC101" s="5">
        <v>1.7</v>
      </c>
      <c r="AD101" s="5">
        <v>17.5</v>
      </c>
      <c r="AE101" s="5">
        <v>1.4</v>
      </c>
      <c r="AF101" s="4">
        <v>912</v>
      </c>
      <c r="AG101" s="5">
        <v>7.1</v>
      </c>
      <c r="AH101" s="5">
        <v>0.9</v>
      </c>
      <c r="AI101" s="5">
        <v>7.2</v>
      </c>
      <c r="AJ101" s="5">
        <v>1</v>
      </c>
      <c r="AK101" s="4">
        <v>909</v>
      </c>
      <c r="AL101" s="5">
        <v>11.1</v>
      </c>
      <c r="AM101" s="5">
        <v>1.3</v>
      </c>
      <c r="AN101" s="5">
        <v>11.9</v>
      </c>
      <c r="AO101" s="5">
        <v>1.3</v>
      </c>
      <c r="AP101" s="4">
        <v>912</v>
      </c>
      <c r="AQ101" s="5">
        <v>13</v>
      </c>
      <c r="AR101" s="5">
        <v>1.1000000000000001</v>
      </c>
      <c r="AS101" s="5">
        <v>13.4</v>
      </c>
      <c r="AT101" s="5">
        <v>1.1000000000000001</v>
      </c>
    </row>
    <row r="102" spans="1:46" ht="20.100000000000001" customHeight="1" x14ac:dyDescent="0.3">
      <c r="A102" s="3" t="s">
        <v>122</v>
      </c>
      <c r="B102" s="4">
        <v>914</v>
      </c>
      <c r="C102" s="5">
        <v>12.2</v>
      </c>
      <c r="D102" s="5">
        <v>1.4</v>
      </c>
      <c r="E102" s="5">
        <v>12.2</v>
      </c>
      <c r="F102" s="5">
        <v>1.2</v>
      </c>
      <c r="G102" s="4">
        <v>910</v>
      </c>
      <c r="H102" s="5">
        <v>12.9</v>
      </c>
      <c r="I102" s="5">
        <v>1.2</v>
      </c>
      <c r="J102" s="5">
        <v>12.4</v>
      </c>
      <c r="K102" s="5">
        <v>1.2</v>
      </c>
      <c r="L102" s="4">
        <v>910</v>
      </c>
      <c r="M102" s="5">
        <v>13.3</v>
      </c>
      <c r="N102" s="5">
        <v>1.3</v>
      </c>
      <c r="O102" s="5">
        <v>13.9</v>
      </c>
      <c r="P102" s="5">
        <v>1.3</v>
      </c>
      <c r="Q102" s="4">
        <v>911</v>
      </c>
      <c r="R102" s="5">
        <v>12.1</v>
      </c>
      <c r="S102" s="5">
        <v>1</v>
      </c>
      <c r="T102" s="5">
        <v>12.6</v>
      </c>
      <c r="U102" s="5">
        <v>1.2</v>
      </c>
      <c r="V102" s="4">
        <v>915</v>
      </c>
      <c r="W102" s="5">
        <v>12.7</v>
      </c>
      <c r="X102" s="5">
        <v>1.2</v>
      </c>
      <c r="Y102" s="5">
        <v>13.1</v>
      </c>
      <c r="Z102" s="5">
        <v>1.3</v>
      </c>
      <c r="AA102" s="4">
        <v>910</v>
      </c>
      <c r="AB102" s="5">
        <v>9.6999999999999993</v>
      </c>
      <c r="AC102" s="5">
        <v>1.1000000000000001</v>
      </c>
      <c r="AD102" s="5">
        <v>9.6999999999999993</v>
      </c>
      <c r="AE102" s="5">
        <v>1.2</v>
      </c>
      <c r="AF102" s="4">
        <v>910</v>
      </c>
      <c r="AG102" s="5">
        <v>8.8000000000000007</v>
      </c>
      <c r="AH102" s="5">
        <v>1</v>
      </c>
      <c r="AI102" s="5">
        <v>9.1</v>
      </c>
      <c r="AJ102" s="5">
        <v>1</v>
      </c>
      <c r="AK102" s="4">
        <v>910</v>
      </c>
      <c r="AL102" s="5">
        <v>10</v>
      </c>
      <c r="AM102" s="5">
        <v>0.8</v>
      </c>
      <c r="AN102" s="5">
        <v>9.9</v>
      </c>
      <c r="AO102" s="5">
        <v>1</v>
      </c>
      <c r="AP102" s="4">
        <v>910</v>
      </c>
      <c r="AQ102" s="5">
        <v>11.7</v>
      </c>
      <c r="AR102" s="5">
        <v>1.3</v>
      </c>
      <c r="AS102" s="5">
        <v>11.8</v>
      </c>
      <c r="AT102" s="5">
        <v>1.3</v>
      </c>
    </row>
    <row r="103" spans="1:46" ht="20.100000000000001" customHeight="1" x14ac:dyDescent="0.3">
      <c r="A103" s="3" t="s">
        <v>123</v>
      </c>
      <c r="B103" s="4">
        <v>912</v>
      </c>
      <c r="C103" s="5">
        <v>14.1</v>
      </c>
      <c r="D103" s="5">
        <v>1.4</v>
      </c>
      <c r="E103" s="5">
        <v>14.1</v>
      </c>
      <c r="F103" s="5">
        <v>1.4</v>
      </c>
      <c r="G103" s="4">
        <v>904</v>
      </c>
      <c r="H103" s="5">
        <v>15.6</v>
      </c>
      <c r="I103" s="5">
        <v>1.4</v>
      </c>
      <c r="J103" s="5">
        <v>15.9</v>
      </c>
      <c r="K103" s="5">
        <v>1.5</v>
      </c>
      <c r="L103" s="4">
        <v>910</v>
      </c>
      <c r="M103" s="5">
        <v>19.8</v>
      </c>
      <c r="N103" s="5">
        <v>1.5</v>
      </c>
      <c r="O103" s="5">
        <v>21.7</v>
      </c>
      <c r="P103" s="5">
        <v>1.7</v>
      </c>
      <c r="Q103" s="4">
        <v>908</v>
      </c>
      <c r="R103" s="5">
        <v>15.5</v>
      </c>
      <c r="S103" s="5">
        <v>1.4</v>
      </c>
      <c r="T103" s="5">
        <v>15.7</v>
      </c>
      <c r="U103" s="5">
        <v>1.4</v>
      </c>
      <c r="V103" s="4">
        <v>909</v>
      </c>
      <c r="W103" s="5">
        <v>13.5</v>
      </c>
      <c r="X103" s="5">
        <v>1.6</v>
      </c>
      <c r="Y103" s="5">
        <v>13.6</v>
      </c>
      <c r="Z103" s="5">
        <v>1.6</v>
      </c>
      <c r="AA103" s="4">
        <v>908</v>
      </c>
      <c r="AB103" s="5">
        <v>15.1</v>
      </c>
      <c r="AC103" s="5">
        <v>1.3</v>
      </c>
      <c r="AD103" s="5">
        <v>15.5</v>
      </c>
      <c r="AE103" s="5">
        <v>1.6</v>
      </c>
      <c r="AF103" s="4">
        <v>908</v>
      </c>
      <c r="AG103" s="5">
        <v>15.5</v>
      </c>
      <c r="AH103" s="5">
        <v>1.4</v>
      </c>
      <c r="AI103" s="5">
        <v>16.100000000000001</v>
      </c>
      <c r="AJ103" s="5">
        <v>1.5</v>
      </c>
      <c r="AK103" s="4">
        <v>908</v>
      </c>
      <c r="AL103" s="5">
        <v>14.1</v>
      </c>
      <c r="AM103" s="5">
        <v>1.4</v>
      </c>
      <c r="AN103" s="5">
        <v>15.2</v>
      </c>
      <c r="AO103" s="5">
        <v>1.6</v>
      </c>
      <c r="AP103" s="4">
        <v>908</v>
      </c>
      <c r="AQ103" s="5">
        <v>14</v>
      </c>
      <c r="AR103" s="5">
        <v>1.3</v>
      </c>
      <c r="AS103" s="5">
        <v>13.9</v>
      </c>
      <c r="AT103" s="5">
        <v>1.4</v>
      </c>
    </row>
    <row r="104" spans="1:46" ht="20.100000000000001" customHeight="1" x14ac:dyDescent="0.3">
      <c r="A104" s="3" t="s">
        <v>124</v>
      </c>
      <c r="B104" s="4">
        <v>916</v>
      </c>
      <c r="C104" s="5">
        <v>16.5</v>
      </c>
      <c r="D104" s="5">
        <v>1.3</v>
      </c>
      <c r="E104" s="5">
        <v>16.899999999999999</v>
      </c>
      <c r="F104" s="5">
        <v>1.3</v>
      </c>
      <c r="G104" s="4">
        <v>911</v>
      </c>
      <c r="H104" s="5">
        <v>17.2</v>
      </c>
      <c r="I104" s="5">
        <v>1.4</v>
      </c>
      <c r="J104" s="5">
        <v>17.5</v>
      </c>
      <c r="K104" s="5">
        <v>1.3</v>
      </c>
      <c r="L104" s="4">
        <v>908</v>
      </c>
      <c r="M104" s="5">
        <v>15.7</v>
      </c>
      <c r="N104" s="5">
        <v>1.5</v>
      </c>
      <c r="O104" s="5">
        <v>15.8</v>
      </c>
      <c r="P104" s="5">
        <v>1.2</v>
      </c>
      <c r="Q104" s="4">
        <v>913</v>
      </c>
      <c r="R104" s="5">
        <v>17.600000000000001</v>
      </c>
      <c r="S104" s="5">
        <v>1.4</v>
      </c>
      <c r="T104" s="5">
        <v>18.2</v>
      </c>
      <c r="U104" s="5">
        <v>1.4</v>
      </c>
      <c r="V104" s="4">
        <v>907</v>
      </c>
      <c r="W104" s="5">
        <v>13.6</v>
      </c>
      <c r="X104" s="5">
        <v>1.2</v>
      </c>
      <c r="Y104" s="5">
        <v>13.7</v>
      </c>
      <c r="Z104" s="5">
        <v>1.2</v>
      </c>
      <c r="AA104" s="4">
        <v>914</v>
      </c>
      <c r="AB104" s="5">
        <v>9.3000000000000007</v>
      </c>
      <c r="AC104" s="5">
        <v>1.2</v>
      </c>
      <c r="AD104" s="5">
        <v>10</v>
      </c>
      <c r="AE104" s="5">
        <v>1.2</v>
      </c>
      <c r="AF104" s="4">
        <v>909</v>
      </c>
      <c r="AG104" s="5">
        <v>7.9</v>
      </c>
      <c r="AH104" s="5">
        <v>1</v>
      </c>
      <c r="AI104" s="5">
        <v>8</v>
      </c>
      <c r="AJ104" s="5">
        <v>1</v>
      </c>
      <c r="AK104" s="4">
        <v>907</v>
      </c>
      <c r="AL104" s="5">
        <v>7.4</v>
      </c>
      <c r="AM104" s="5">
        <v>0.9</v>
      </c>
      <c r="AN104" s="5">
        <v>7.4</v>
      </c>
      <c r="AO104" s="5">
        <v>0.9</v>
      </c>
      <c r="AP104" s="4">
        <v>909</v>
      </c>
      <c r="AQ104" s="5">
        <v>8.4</v>
      </c>
      <c r="AR104" s="5">
        <v>0.9</v>
      </c>
      <c r="AS104" s="5">
        <v>8.8000000000000007</v>
      </c>
      <c r="AT104" s="5">
        <v>1.2</v>
      </c>
    </row>
    <row r="105" spans="1:46" ht="20.100000000000001" customHeight="1" x14ac:dyDescent="0.3">
      <c r="A105" s="3" t="s">
        <v>125</v>
      </c>
      <c r="B105" s="4">
        <v>917</v>
      </c>
      <c r="C105" s="5">
        <v>15.1</v>
      </c>
      <c r="D105" s="5">
        <v>1.2</v>
      </c>
      <c r="E105" s="5">
        <v>14.8</v>
      </c>
      <c r="F105" s="5">
        <v>1.3</v>
      </c>
      <c r="G105" s="4">
        <v>918</v>
      </c>
      <c r="H105" s="5">
        <v>13.5</v>
      </c>
      <c r="I105" s="5">
        <v>1.1000000000000001</v>
      </c>
      <c r="J105" s="5">
        <v>13.7</v>
      </c>
      <c r="K105" s="5">
        <v>1.1000000000000001</v>
      </c>
      <c r="L105" s="4">
        <v>910</v>
      </c>
      <c r="M105" s="5">
        <v>16.3</v>
      </c>
      <c r="N105" s="5">
        <v>1.4</v>
      </c>
      <c r="O105" s="5">
        <v>16.7</v>
      </c>
      <c r="P105" s="5">
        <v>1.3</v>
      </c>
      <c r="Q105" s="4">
        <v>918</v>
      </c>
      <c r="R105" s="5">
        <v>13.5</v>
      </c>
      <c r="S105" s="5">
        <v>1.4</v>
      </c>
      <c r="T105" s="5">
        <v>13.6</v>
      </c>
      <c r="U105" s="5">
        <v>1.2</v>
      </c>
      <c r="V105" s="4">
        <v>915</v>
      </c>
      <c r="W105" s="5">
        <v>13.8</v>
      </c>
      <c r="X105" s="5">
        <v>1.5</v>
      </c>
      <c r="Y105" s="5">
        <v>14.4</v>
      </c>
      <c r="Z105" s="5">
        <v>1.3</v>
      </c>
      <c r="AA105" s="4">
        <v>917</v>
      </c>
      <c r="AB105" s="5">
        <v>6.7</v>
      </c>
      <c r="AC105" s="5">
        <v>0.8</v>
      </c>
      <c r="AD105" s="5">
        <v>7.1</v>
      </c>
      <c r="AE105" s="5">
        <v>1</v>
      </c>
      <c r="AF105" s="4">
        <v>910</v>
      </c>
      <c r="AG105" s="5">
        <v>8</v>
      </c>
      <c r="AH105" s="5">
        <v>0.9</v>
      </c>
      <c r="AI105" s="5">
        <v>8.1999999999999993</v>
      </c>
      <c r="AJ105" s="5">
        <v>1</v>
      </c>
      <c r="AK105" s="4">
        <v>910</v>
      </c>
      <c r="AL105" s="5">
        <v>7.9</v>
      </c>
      <c r="AM105" s="5">
        <v>0.8</v>
      </c>
      <c r="AN105" s="5">
        <v>8.3000000000000007</v>
      </c>
      <c r="AO105" s="5">
        <v>1</v>
      </c>
      <c r="AP105" s="4">
        <v>910</v>
      </c>
      <c r="AQ105" s="5">
        <v>7.2</v>
      </c>
      <c r="AR105" s="5">
        <v>0.9</v>
      </c>
      <c r="AS105" s="5">
        <v>7.5</v>
      </c>
      <c r="AT105" s="5">
        <v>1</v>
      </c>
    </row>
    <row r="106" spans="1:46" ht="20.100000000000001" customHeight="1" x14ac:dyDescent="0.3">
      <c r="A106" s="3" t="s">
        <v>126</v>
      </c>
      <c r="B106" s="4">
        <v>915</v>
      </c>
      <c r="C106" s="5">
        <v>15.5</v>
      </c>
      <c r="D106" s="5">
        <v>1.4</v>
      </c>
      <c r="E106" s="5">
        <v>14.9</v>
      </c>
      <c r="F106" s="5">
        <v>1.3</v>
      </c>
      <c r="G106" s="4">
        <v>912</v>
      </c>
      <c r="H106" s="5">
        <v>15</v>
      </c>
      <c r="I106" s="5">
        <v>1.5</v>
      </c>
      <c r="J106" s="5">
        <v>15</v>
      </c>
      <c r="K106" s="5">
        <v>1.4</v>
      </c>
      <c r="L106" s="4">
        <v>910</v>
      </c>
      <c r="M106" s="5">
        <v>17.7</v>
      </c>
      <c r="N106" s="5">
        <v>1.4</v>
      </c>
      <c r="O106" s="5">
        <v>17.3</v>
      </c>
      <c r="P106" s="5">
        <v>1.3</v>
      </c>
      <c r="Q106" s="4">
        <v>916</v>
      </c>
      <c r="R106" s="5">
        <v>17</v>
      </c>
      <c r="S106" s="5">
        <v>1.6</v>
      </c>
      <c r="T106" s="5">
        <v>18</v>
      </c>
      <c r="U106" s="5">
        <v>1.6</v>
      </c>
      <c r="V106" s="4">
        <v>914</v>
      </c>
      <c r="W106" s="5">
        <v>18.2</v>
      </c>
      <c r="X106" s="5">
        <v>1.7</v>
      </c>
      <c r="Y106" s="5">
        <v>19</v>
      </c>
      <c r="Z106" s="5">
        <v>1.5</v>
      </c>
      <c r="AA106" s="4">
        <v>919</v>
      </c>
      <c r="AB106" s="5">
        <v>9.6999999999999993</v>
      </c>
      <c r="AC106" s="5">
        <v>1.1000000000000001</v>
      </c>
      <c r="AD106" s="5">
        <v>10</v>
      </c>
      <c r="AE106" s="5">
        <v>1.1000000000000001</v>
      </c>
      <c r="AF106" s="4">
        <v>910</v>
      </c>
      <c r="AG106" s="5">
        <v>10.7</v>
      </c>
      <c r="AH106" s="5">
        <v>1.1000000000000001</v>
      </c>
      <c r="AI106" s="5">
        <v>10.5</v>
      </c>
      <c r="AJ106" s="5">
        <v>1.1000000000000001</v>
      </c>
      <c r="AK106" s="4">
        <v>909</v>
      </c>
      <c r="AL106" s="5">
        <v>14.4</v>
      </c>
      <c r="AM106" s="5">
        <v>1.4</v>
      </c>
      <c r="AN106" s="5">
        <v>14.8</v>
      </c>
      <c r="AO106" s="5">
        <v>1.3</v>
      </c>
      <c r="AP106" s="4">
        <v>909</v>
      </c>
      <c r="AQ106" s="5">
        <v>12.6</v>
      </c>
      <c r="AR106" s="5">
        <v>1.2</v>
      </c>
      <c r="AS106" s="5">
        <v>12</v>
      </c>
      <c r="AT106" s="5">
        <v>1.2</v>
      </c>
    </row>
    <row r="107" spans="1:46" ht="20.100000000000001" customHeight="1" x14ac:dyDescent="0.3">
      <c r="A107" s="3" t="s">
        <v>127</v>
      </c>
      <c r="B107" s="4">
        <v>915</v>
      </c>
      <c r="C107" s="5">
        <v>16.5</v>
      </c>
      <c r="D107" s="5">
        <v>1.3</v>
      </c>
      <c r="E107" s="5">
        <v>17.5</v>
      </c>
      <c r="F107" s="5">
        <v>1.4</v>
      </c>
      <c r="G107" s="4">
        <v>911</v>
      </c>
      <c r="H107" s="5">
        <v>11.5</v>
      </c>
      <c r="I107" s="5">
        <v>1.2</v>
      </c>
      <c r="J107" s="5">
        <v>11.2</v>
      </c>
      <c r="K107" s="5">
        <v>1.1000000000000001</v>
      </c>
      <c r="L107" s="4">
        <v>910</v>
      </c>
      <c r="M107" s="5">
        <v>13</v>
      </c>
      <c r="N107" s="5">
        <v>1.3</v>
      </c>
      <c r="O107" s="5">
        <v>13.2</v>
      </c>
      <c r="P107" s="5">
        <v>1.2</v>
      </c>
      <c r="Q107" s="4">
        <v>909</v>
      </c>
      <c r="R107" s="5">
        <v>13.8</v>
      </c>
      <c r="S107" s="5">
        <v>1.2</v>
      </c>
      <c r="T107" s="5">
        <v>14.1</v>
      </c>
      <c r="U107" s="5">
        <v>1.2</v>
      </c>
      <c r="V107" s="4">
        <v>910</v>
      </c>
      <c r="W107" s="5">
        <v>12.1</v>
      </c>
      <c r="X107" s="5">
        <v>1.2</v>
      </c>
      <c r="Y107" s="5">
        <v>12.2</v>
      </c>
      <c r="Z107" s="5">
        <v>1.2</v>
      </c>
      <c r="AA107" s="4">
        <v>909</v>
      </c>
      <c r="AB107" s="5">
        <v>11.6</v>
      </c>
      <c r="AC107" s="5">
        <v>1.2</v>
      </c>
      <c r="AD107" s="5">
        <v>12.7</v>
      </c>
      <c r="AE107" s="5">
        <v>1.3</v>
      </c>
      <c r="AF107" s="4">
        <v>909</v>
      </c>
      <c r="AG107" s="5">
        <v>10.199999999999999</v>
      </c>
      <c r="AH107" s="5">
        <v>1.2</v>
      </c>
      <c r="AI107" s="5">
        <v>10.3</v>
      </c>
      <c r="AJ107" s="5">
        <v>1.1000000000000001</v>
      </c>
      <c r="AK107" s="4">
        <v>909</v>
      </c>
      <c r="AL107" s="5">
        <v>13.8</v>
      </c>
      <c r="AM107" s="5">
        <v>1.3</v>
      </c>
      <c r="AN107" s="5">
        <v>15.6</v>
      </c>
      <c r="AO107" s="5">
        <v>1.4</v>
      </c>
      <c r="AP107" s="4">
        <v>909</v>
      </c>
      <c r="AQ107" s="5">
        <v>11.9</v>
      </c>
      <c r="AR107" s="5">
        <v>1</v>
      </c>
      <c r="AS107" s="5">
        <v>12.6</v>
      </c>
      <c r="AT107" s="5">
        <v>1.2</v>
      </c>
    </row>
    <row r="108" spans="1:46" ht="20.100000000000001" customHeight="1" x14ac:dyDescent="0.3">
      <c r="A108" s="3" t="s">
        <v>128</v>
      </c>
      <c r="B108" s="4">
        <v>2743</v>
      </c>
      <c r="C108" s="5">
        <v>13.5</v>
      </c>
      <c r="D108" s="5">
        <v>0.7</v>
      </c>
      <c r="E108" s="5">
        <v>13.8</v>
      </c>
      <c r="F108" s="5">
        <v>0.7</v>
      </c>
      <c r="G108" s="4">
        <v>2747</v>
      </c>
      <c r="H108" s="5">
        <v>13.8</v>
      </c>
      <c r="I108" s="5">
        <v>0.7</v>
      </c>
      <c r="J108" s="5">
        <v>14</v>
      </c>
      <c r="K108" s="5">
        <v>0.7</v>
      </c>
      <c r="L108" s="4">
        <v>2740</v>
      </c>
      <c r="M108" s="5">
        <v>15</v>
      </c>
      <c r="N108" s="5">
        <v>0.8</v>
      </c>
      <c r="O108" s="5">
        <v>15.7</v>
      </c>
      <c r="P108" s="5">
        <v>0.8</v>
      </c>
      <c r="Q108" s="4">
        <v>2743</v>
      </c>
      <c r="R108" s="5">
        <v>12.4</v>
      </c>
      <c r="S108" s="5">
        <v>0.7</v>
      </c>
      <c r="T108" s="5">
        <v>12.6</v>
      </c>
      <c r="U108" s="5">
        <v>0.6</v>
      </c>
      <c r="V108" s="4">
        <v>2733</v>
      </c>
      <c r="W108" s="5">
        <v>14.1</v>
      </c>
      <c r="X108" s="5">
        <v>0.8</v>
      </c>
      <c r="Y108" s="5">
        <v>14.5</v>
      </c>
      <c r="Z108" s="5">
        <v>0.8</v>
      </c>
      <c r="AA108" s="4">
        <v>2737</v>
      </c>
      <c r="AB108" s="5">
        <v>8.5</v>
      </c>
      <c r="AC108" s="5">
        <v>0.6</v>
      </c>
      <c r="AD108" s="5">
        <v>8.9</v>
      </c>
      <c r="AE108" s="5">
        <v>0.6</v>
      </c>
      <c r="AF108" s="4">
        <v>2739</v>
      </c>
      <c r="AG108" s="5">
        <v>7.7</v>
      </c>
      <c r="AH108" s="5">
        <v>0.5</v>
      </c>
      <c r="AI108" s="5">
        <v>8.3000000000000007</v>
      </c>
      <c r="AJ108" s="5">
        <v>0.6</v>
      </c>
      <c r="AK108" s="4">
        <v>2728</v>
      </c>
      <c r="AL108" s="5">
        <v>8.9</v>
      </c>
      <c r="AM108" s="5">
        <v>0.6</v>
      </c>
      <c r="AN108" s="5">
        <v>9.1999999999999993</v>
      </c>
      <c r="AO108" s="5">
        <v>0.6</v>
      </c>
      <c r="AP108" s="4">
        <v>2728</v>
      </c>
      <c r="AQ108" s="5">
        <v>9.5</v>
      </c>
      <c r="AR108" s="5">
        <v>0.6</v>
      </c>
      <c r="AS108" s="5">
        <v>10</v>
      </c>
      <c r="AT108" s="5">
        <v>0.7</v>
      </c>
    </row>
    <row r="109" spans="1:46" ht="20.100000000000001" customHeight="1" x14ac:dyDescent="0.3">
      <c r="A109" s="3" t="s">
        <v>129</v>
      </c>
      <c r="B109" s="4">
        <v>3654</v>
      </c>
      <c r="C109" s="5">
        <v>14</v>
      </c>
      <c r="D109" s="5">
        <v>0.6</v>
      </c>
      <c r="E109" s="5">
        <v>13.8</v>
      </c>
      <c r="F109" s="5">
        <v>0.6</v>
      </c>
      <c r="G109" s="4">
        <v>3650</v>
      </c>
      <c r="H109" s="5">
        <v>15.2</v>
      </c>
      <c r="I109" s="5">
        <v>0.7</v>
      </c>
      <c r="J109" s="5">
        <v>15</v>
      </c>
      <c r="K109" s="5">
        <v>0.6</v>
      </c>
      <c r="L109" s="4">
        <v>3651</v>
      </c>
      <c r="M109" s="5">
        <v>13.6</v>
      </c>
      <c r="N109" s="5">
        <v>0.7</v>
      </c>
      <c r="O109" s="5">
        <v>13.7</v>
      </c>
      <c r="P109" s="5">
        <v>0.6</v>
      </c>
      <c r="Q109" s="4">
        <v>3643</v>
      </c>
      <c r="R109" s="5">
        <v>14.8</v>
      </c>
      <c r="S109" s="5">
        <v>0.7</v>
      </c>
      <c r="T109" s="5">
        <v>14.7</v>
      </c>
      <c r="U109" s="5">
        <v>0.6</v>
      </c>
      <c r="V109" s="4">
        <v>3647</v>
      </c>
      <c r="W109" s="5">
        <v>12.1</v>
      </c>
      <c r="X109" s="5">
        <v>0.6</v>
      </c>
      <c r="Y109" s="5">
        <v>12.3</v>
      </c>
      <c r="Z109" s="5">
        <v>0.6</v>
      </c>
      <c r="AA109" s="4">
        <v>3658</v>
      </c>
      <c r="AB109" s="5">
        <v>9.6</v>
      </c>
      <c r="AC109" s="5">
        <v>0.6</v>
      </c>
      <c r="AD109" s="5">
        <v>9.8000000000000007</v>
      </c>
      <c r="AE109" s="5">
        <v>0.6</v>
      </c>
      <c r="AF109" s="4">
        <v>3657</v>
      </c>
      <c r="AG109" s="5">
        <v>9.6999999999999993</v>
      </c>
      <c r="AH109" s="5">
        <v>0.6</v>
      </c>
      <c r="AI109" s="5">
        <v>9.6999999999999993</v>
      </c>
      <c r="AJ109" s="5">
        <v>0.5</v>
      </c>
      <c r="AK109" s="4">
        <v>3640</v>
      </c>
      <c r="AL109" s="5">
        <v>10.8</v>
      </c>
      <c r="AM109" s="5">
        <v>0.6</v>
      </c>
      <c r="AN109" s="5">
        <v>11.2</v>
      </c>
      <c r="AO109" s="5">
        <v>0.6</v>
      </c>
      <c r="AP109" s="4">
        <v>3639</v>
      </c>
      <c r="AQ109" s="5">
        <v>11.8</v>
      </c>
      <c r="AR109" s="5">
        <v>0.6</v>
      </c>
      <c r="AS109" s="5">
        <v>12.1</v>
      </c>
      <c r="AT109" s="5">
        <v>0.6</v>
      </c>
    </row>
    <row r="110" spans="1:46" ht="20.100000000000001" customHeight="1" x14ac:dyDescent="0.3">
      <c r="A110" s="3" t="s">
        <v>130</v>
      </c>
      <c r="B110" s="4">
        <v>922</v>
      </c>
      <c r="C110" s="5">
        <v>15.8</v>
      </c>
      <c r="D110" s="5">
        <v>1.2</v>
      </c>
      <c r="E110" s="5">
        <v>14.6</v>
      </c>
      <c r="F110" s="5">
        <v>1.2</v>
      </c>
      <c r="G110" s="4">
        <v>911</v>
      </c>
      <c r="H110" s="5">
        <v>16.899999999999999</v>
      </c>
      <c r="I110" s="5">
        <v>1.1000000000000001</v>
      </c>
      <c r="J110" s="5">
        <v>16.100000000000001</v>
      </c>
      <c r="K110" s="5">
        <v>1.2</v>
      </c>
      <c r="L110" s="4">
        <v>910</v>
      </c>
      <c r="M110" s="5">
        <v>17.899999999999999</v>
      </c>
      <c r="N110" s="5">
        <v>1.3</v>
      </c>
      <c r="O110" s="5">
        <v>17.100000000000001</v>
      </c>
      <c r="P110" s="5">
        <v>1.2</v>
      </c>
      <c r="Q110" s="4">
        <v>910</v>
      </c>
      <c r="R110" s="5">
        <v>13.2</v>
      </c>
      <c r="S110" s="5">
        <v>1.2</v>
      </c>
      <c r="T110" s="5">
        <v>12.4</v>
      </c>
      <c r="U110" s="5">
        <v>1.2</v>
      </c>
      <c r="V110" s="4">
        <v>910</v>
      </c>
      <c r="W110" s="5">
        <v>15.4</v>
      </c>
      <c r="X110" s="5">
        <v>1.2</v>
      </c>
      <c r="Y110" s="5">
        <v>14.7</v>
      </c>
      <c r="Z110" s="5">
        <v>1.2</v>
      </c>
      <c r="AA110" s="4">
        <v>910</v>
      </c>
      <c r="AB110" s="5">
        <v>12</v>
      </c>
      <c r="AC110" s="5">
        <v>1.1000000000000001</v>
      </c>
      <c r="AD110" s="5">
        <v>11.5</v>
      </c>
      <c r="AE110" s="5">
        <v>1.1000000000000001</v>
      </c>
      <c r="AF110" s="4">
        <v>910</v>
      </c>
      <c r="AG110" s="5">
        <v>9.9</v>
      </c>
      <c r="AH110" s="5">
        <v>1.2</v>
      </c>
      <c r="AI110" s="5">
        <v>9.6999999999999993</v>
      </c>
      <c r="AJ110" s="5">
        <v>1</v>
      </c>
      <c r="AK110" s="4">
        <v>910</v>
      </c>
      <c r="AL110" s="5">
        <v>12.9</v>
      </c>
      <c r="AM110" s="5">
        <v>1.3</v>
      </c>
      <c r="AN110" s="5">
        <v>12.6</v>
      </c>
      <c r="AO110" s="5">
        <v>1.2</v>
      </c>
      <c r="AP110" s="4">
        <v>911</v>
      </c>
      <c r="AQ110" s="5">
        <v>12.9</v>
      </c>
      <c r="AR110" s="5">
        <v>1.2</v>
      </c>
      <c r="AS110" s="5">
        <v>12.6</v>
      </c>
      <c r="AT110" s="5">
        <v>1.1000000000000001</v>
      </c>
    </row>
    <row r="111" spans="1:46" ht="20.100000000000001" customHeight="1" x14ac:dyDescent="0.3">
      <c r="A111" s="3" t="s">
        <v>131</v>
      </c>
      <c r="B111" s="4">
        <v>1828</v>
      </c>
      <c r="C111" s="5">
        <v>17.2</v>
      </c>
      <c r="D111" s="5">
        <v>0.9</v>
      </c>
      <c r="E111" s="5">
        <v>16.8</v>
      </c>
      <c r="F111" s="5">
        <v>0.9</v>
      </c>
      <c r="G111" s="4">
        <v>1833</v>
      </c>
      <c r="H111" s="5">
        <v>16.2</v>
      </c>
      <c r="I111" s="5">
        <v>0.8</v>
      </c>
      <c r="J111" s="5">
        <v>15.5</v>
      </c>
      <c r="K111" s="5">
        <v>0.9</v>
      </c>
      <c r="L111" s="4">
        <v>1840</v>
      </c>
      <c r="M111" s="5">
        <v>19</v>
      </c>
      <c r="N111" s="5">
        <v>1</v>
      </c>
      <c r="O111" s="5">
        <v>19</v>
      </c>
      <c r="P111" s="5">
        <v>1</v>
      </c>
      <c r="Q111" s="4">
        <v>1822</v>
      </c>
      <c r="R111" s="5">
        <v>18.100000000000001</v>
      </c>
      <c r="S111" s="5">
        <v>1</v>
      </c>
      <c r="T111" s="5">
        <v>17.899999999999999</v>
      </c>
      <c r="U111" s="5">
        <v>1</v>
      </c>
      <c r="V111" s="4">
        <v>1822</v>
      </c>
      <c r="W111" s="5">
        <v>16.7</v>
      </c>
      <c r="X111" s="5">
        <v>0.9</v>
      </c>
      <c r="Y111" s="5">
        <v>17.399999999999999</v>
      </c>
      <c r="Z111" s="5">
        <v>0.9</v>
      </c>
      <c r="AA111" s="4">
        <v>1836</v>
      </c>
      <c r="AB111" s="5">
        <v>13.7</v>
      </c>
      <c r="AC111" s="5">
        <v>0.9</v>
      </c>
      <c r="AD111" s="5">
        <v>14.3</v>
      </c>
      <c r="AE111" s="5">
        <v>0.9</v>
      </c>
      <c r="AF111" s="4">
        <v>1849</v>
      </c>
      <c r="AG111" s="5">
        <v>13.4</v>
      </c>
      <c r="AH111" s="5">
        <v>0.9</v>
      </c>
      <c r="AI111" s="5">
        <v>13.7</v>
      </c>
      <c r="AJ111" s="5">
        <v>0.8</v>
      </c>
      <c r="AK111" s="4">
        <v>1822</v>
      </c>
      <c r="AL111" s="5">
        <v>14.8</v>
      </c>
      <c r="AM111" s="5">
        <v>0.9</v>
      </c>
      <c r="AN111" s="5">
        <v>15.1</v>
      </c>
      <c r="AO111" s="5">
        <v>0.9</v>
      </c>
      <c r="AP111" s="4">
        <v>1822</v>
      </c>
      <c r="AQ111" s="5">
        <v>16.3</v>
      </c>
      <c r="AR111" s="5">
        <v>1</v>
      </c>
      <c r="AS111" s="5">
        <v>17.2</v>
      </c>
      <c r="AT111" s="5">
        <v>1</v>
      </c>
    </row>
    <row r="112" spans="1:46" ht="20.100000000000001" customHeight="1" x14ac:dyDescent="0.3">
      <c r="A112" s="3" t="s">
        <v>132</v>
      </c>
      <c r="B112" s="4">
        <v>919</v>
      </c>
      <c r="C112" s="5">
        <v>15.6</v>
      </c>
      <c r="D112" s="5">
        <v>1.4</v>
      </c>
      <c r="E112" s="5">
        <v>16.100000000000001</v>
      </c>
      <c r="F112" s="5">
        <v>1.4</v>
      </c>
      <c r="G112" s="4">
        <v>908</v>
      </c>
      <c r="H112" s="5">
        <v>17.8</v>
      </c>
      <c r="I112" s="5">
        <v>1.5</v>
      </c>
      <c r="J112" s="5">
        <v>18.3</v>
      </c>
      <c r="K112" s="5">
        <v>1.4</v>
      </c>
      <c r="L112" s="4">
        <v>910</v>
      </c>
      <c r="M112" s="5">
        <v>16.399999999999999</v>
      </c>
      <c r="N112" s="5">
        <v>1.4</v>
      </c>
      <c r="O112" s="5">
        <v>17.399999999999999</v>
      </c>
      <c r="P112" s="5">
        <v>1.5</v>
      </c>
      <c r="Q112" s="4">
        <v>910</v>
      </c>
      <c r="R112" s="5">
        <v>18.5</v>
      </c>
      <c r="S112" s="5">
        <v>1.4</v>
      </c>
      <c r="T112" s="5">
        <v>19.5</v>
      </c>
      <c r="U112" s="5">
        <v>1.5</v>
      </c>
      <c r="V112" s="4">
        <v>908</v>
      </c>
      <c r="W112" s="5">
        <v>15.4</v>
      </c>
      <c r="X112" s="5">
        <v>1.6</v>
      </c>
      <c r="Y112" s="5">
        <v>16</v>
      </c>
      <c r="Z112" s="5">
        <v>1.5</v>
      </c>
      <c r="AA112" s="4">
        <v>908</v>
      </c>
      <c r="AB112" s="5">
        <v>13.3</v>
      </c>
      <c r="AC112" s="5">
        <v>1</v>
      </c>
      <c r="AD112" s="5">
        <v>14.4</v>
      </c>
      <c r="AE112" s="5">
        <v>1.2</v>
      </c>
      <c r="AF112" s="4">
        <v>907</v>
      </c>
      <c r="AG112" s="5">
        <v>14.8</v>
      </c>
      <c r="AH112" s="5">
        <v>1.6</v>
      </c>
      <c r="AI112" s="5">
        <v>15.7</v>
      </c>
      <c r="AJ112" s="5">
        <v>1.6</v>
      </c>
      <c r="AK112" s="4">
        <v>908</v>
      </c>
      <c r="AL112" s="5">
        <v>11.7</v>
      </c>
      <c r="AM112" s="5">
        <v>1</v>
      </c>
      <c r="AN112" s="5">
        <v>12.7</v>
      </c>
      <c r="AO112" s="5">
        <v>1.2</v>
      </c>
      <c r="AP112" s="4">
        <v>908</v>
      </c>
      <c r="AQ112" s="5">
        <v>10.6</v>
      </c>
      <c r="AR112" s="5">
        <v>1.1000000000000001</v>
      </c>
      <c r="AS112" s="5">
        <v>12</v>
      </c>
      <c r="AT112" s="5">
        <v>1.4</v>
      </c>
    </row>
    <row r="113" spans="1:46" ht="20.100000000000001" customHeight="1" x14ac:dyDescent="0.3">
      <c r="A113" s="3" t="s">
        <v>133</v>
      </c>
      <c r="B113" s="4">
        <v>1833</v>
      </c>
      <c r="C113" s="5">
        <v>15</v>
      </c>
      <c r="D113" s="5">
        <v>1</v>
      </c>
      <c r="E113" s="5">
        <v>15.2</v>
      </c>
      <c r="F113" s="5">
        <v>0.9</v>
      </c>
      <c r="G113" s="4">
        <v>1818</v>
      </c>
      <c r="H113" s="5">
        <v>15</v>
      </c>
      <c r="I113" s="5">
        <v>0.9</v>
      </c>
      <c r="J113" s="5">
        <v>15.2</v>
      </c>
      <c r="K113" s="5">
        <v>0.9</v>
      </c>
      <c r="L113" s="4">
        <v>1821</v>
      </c>
      <c r="M113" s="5">
        <v>13</v>
      </c>
      <c r="N113" s="5">
        <v>0.9</v>
      </c>
      <c r="O113" s="5">
        <v>13.1</v>
      </c>
      <c r="P113" s="5">
        <v>0.9</v>
      </c>
      <c r="Q113" s="4">
        <v>1821</v>
      </c>
      <c r="R113" s="5">
        <v>13.3</v>
      </c>
      <c r="S113" s="5">
        <v>1</v>
      </c>
      <c r="T113" s="5">
        <v>13.7</v>
      </c>
      <c r="U113" s="5">
        <v>0.9</v>
      </c>
      <c r="V113" s="4">
        <v>1819</v>
      </c>
      <c r="W113" s="5">
        <v>11.7</v>
      </c>
      <c r="X113" s="5">
        <v>0.7</v>
      </c>
      <c r="Y113" s="5">
        <v>12.2</v>
      </c>
      <c r="Z113" s="5">
        <v>0.9</v>
      </c>
      <c r="AA113" s="4">
        <v>1819</v>
      </c>
      <c r="AB113" s="5">
        <v>9.4</v>
      </c>
      <c r="AC113" s="5">
        <v>0.8</v>
      </c>
      <c r="AD113" s="5">
        <v>9.6</v>
      </c>
      <c r="AE113" s="5">
        <v>0.7</v>
      </c>
      <c r="AF113" s="4">
        <v>1819</v>
      </c>
      <c r="AG113" s="5">
        <v>8.6</v>
      </c>
      <c r="AH113" s="5">
        <v>0.7</v>
      </c>
      <c r="AI113" s="5">
        <v>9.4</v>
      </c>
      <c r="AJ113" s="5">
        <v>0.7</v>
      </c>
      <c r="AK113" s="4">
        <v>1824</v>
      </c>
      <c r="AL113" s="5">
        <v>10.5</v>
      </c>
      <c r="AM113" s="5">
        <v>0.9</v>
      </c>
      <c r="AN113" s="5">
        <v>11.3</v>
      </c>
      <c r="AO113" s="5">
        <v>0.9</v>
      </c>
      <c r="AP113" s="4">
        <v>1819</v>
      </c>
      <c r="AQ113" s="5">
        <v>10.1</v>
      </c>
      <c r="AR113" s="5">
        <v>0.8</v>
      </c>
      <c r="AS113" s="5">
        <v>10.6</v>
      </c>
      <c r="AT113" s="5">
        <v>0.8</v>
      </c>
    </row>
    <row r="114" spans="1:46" ht="20.100000000000001" customHeight="1" x14ac:dyDescent="0.3">
      <c r="A114" s="3" t="s">
        <v>134</v>
      </c>
      <c r="B114" s="4">
        <v>918</v>
      </c>
      <c r="C114" s="5">
        <v>18</v>
      </c>
      <c r="D114" s="5">
        <v>1.4</v>
      </c>
      <c r="E114" s="5">
        <v>16.899999999999999</v>
      </c>
      <c r="F114" s="5">
        <v>1.2</v>
      </c>
      <c r="G114" s="4">
        <v>912</v>
      </c>
      <c r="H114" s="5">
        <v>14.4</v>
      </c>
      <c r="I114" s="5">
        <v>1.2</v>
      </c>
      <c r="J114" s="5">
        <v>13.7</v>
      </c>
      <c r="K114" s="5">
        <v>1.1000000000000001</v>
      </c>
      <c r="L114" s="4">
        <v>909</v>
      </c>
      <c r="M114" s="5">
        <v>17.100000000000001</v>
      </c>
      <c r="N114" s="5">
        <v>1.3</v>
      </c>
      <c r="O114" s="5">
        <v>16.600000000000001</v>
      </c>
      <c r="P114" s="5">
        <v>1.2</v>
      </c>
      <c r="Q114" s="4">
        <v>908</v>
      </c>
      <c r="R114" s="5">
        <v>16.2</v>
      </c>
      <c r="S114" s="5">
        <v>1.3</v>
      </c>
      <c r="T114" s="5">
        <v>15.8</v>
      </c>
      <c r="U114" s="5">
        <v>1.2</v>
      </c>
      <c r="V114" s="4">
        <v>909</v>
      </c>
      <c r="W114" s="5">
        <v>16.100000000000001</v>
      </c>
      <c r="X114" s="5">
        <v>1.1000000000000001</v>
      </c>
      <c r="Y114" s="5">
        <v>15.8</v>
      </c>
      <c r="Z114" s="5">
        <v>1.2</v>
      </c>
      <c r="AA114" s="4">
        <v>909</v>
      </c>
      <c r="AB114" s="5">
        <v>14.3</v>
      </c>
      <c r="AC114" s="5">
        <v>1.1000000000000001</v>
      </c>
      <c r="AD114" s="5">
        <v>14.1</v>
      </c>
      <c r="AE114" s="5">
        <v>1.1000000000000001</v>
      </c>
      <c r="AF114" s="4">
        <v>909</v>
      </c>
      <c r="AG114" s="5">
        <v>13.1</v>
      </c>
      <c r="AH114" s="5">
        <v>1.3</v>
      </c>
      <c r="AI114" s="5">
        <v>13.1</v>
      </c>
      <c r="AJ114" s="5">
        <v>1.1000000000000001</v>
      </c>
      <c r="AK114" s="4">
        <v>909</v>
      </c>
      <c r="AL114" s="5">
        <v>12.3</v>
      </c>
      <c r="AM114" s="5">
        <v>1.2</v>
      </c>
      <c r="AN114" s="5">
        <v>11.7</v>
      </c>
      <c r="AO114" s="5">
        <v>1.1000000000000001</v>
      </c>
      <c r="AP114" s="4">
        <v>908</v>
      </c>
      <c r="AQ114" s="5">
        <v>9.3000000000000007</v>
      </c>
      <c r="AR114" s="5">
        <v>1</v>
      </c>
      <c r="AS114" s="5">
        <v>9.5</v>
      </c>
      <c r="AT114" s="5">
        <v>1</v>
      </c>
    </row>
    <row r="115" spans="1:46" ht="20.100000000000001" customHeight="1" x14ac:dyDescent="0.3">
      <c r="A115" s="3" t="s">
        <v>135</v>
      </c>
      <c r="B115" s="4">
        <v>2756</v>
      </c>
      <c r="C115" s="5">
        <v>13.9</v>
      </c>
      <c r="D115" s="5">
        <v>0.7</v>
      </c>
      <c r="E115" s="5">
        <v>14.2</v>
      </c>
      <c r="F115" s="5">
        <v>0.7</v>
      </c>
      <c r="G115" s="4">
        <v>2731</v>
      </c>
      <c r="H115" s="5">
        <v>11.5</v>
      </c>
      <c r="I115" s="5">
        <v>0.7</v>
      </c>
      <c r="J115" s="5">
        <v>11.6</v>
      </c>
      <c r="K115" s="5">
        <v>0.7</v>
      </c>
      <c r="L115" s="4">
        <v>2729</v>
      </c>
      <c r="M115" s="5">
        <v>12.4</v>
      </c>
      <c r="N115" s="5">
        <v>0.7</v>
      </c>
      <c r="O115" s="5">
        <v>12.9</v>
      </c>
      <c r="P115" s="5">
        <v>0.7</v>
      </c>
      <c r="Q115" s="4">
        <v>2730</v>
      </c>
      <c r="R115" s="5">
        <v>13.2</v>
      </c>
      <c r="S115" s="5">
        <v>0.7</v>
      </c>
      <c r="T115" s="5">
        <v>13.6</v>
      </c>
      <c r="U115" s="5">
        <v>0.7</v>
      </c>
      <c r="V115" s="4">
        <v>2730</v>
      </c>
      <c r="W115" s="5">
        <v>12.4</v>
      </c>
      <c r="X115" s="5">
        <v>0.7</v>
      </c>
      <c r="Y115" s="5">
        <v>13.1</v>
      </c>
      <c r="Z115" s="5">
        <v>0.7</v>
      </c>
      <c r="AA115" s="4">
        <v>2728</v>
      </c>
      <c r="AB115" s="5">
        <v>9.1</v>
      </c>
      <c r="AC115" s="5">
        <v>0.6</v>
      </c>
      <c r="AD115" s="5">
        <v>9.6</v>
      </c>
      <c r="AE115" s="5">
        <v>0.6</v>
      </c>
      <c r="AF115" s="4">
        <v>2729</v>
      </c>
      <c r="AG115" s="5">
        <v>8.9</v>
      </c>
      <c r="AH115" s="5">
        <v>0.6</v>
      </c>
      <c r="AI115" s="5">
        <v>9.5</v>
      </c>
      <c r="AJ115" s="5">
        <v>0.6</v>
      </c>
      <c r="AK115" s="4">
        <v>2730</v>
      </c>
      <c r="AL115" s="5">
        <v>11.5</v>
      </c>
      <c r="AM115" s="5">
        <v>0.7</v>
      </c>
      <c r="AN115" s="5">
        <v>12.1</v>
      </c>
      <c r="AO115" s="5">
        <v>0.7</v>
      </c>
      <c r="AP115" s="4">
        <v>2731</v>
      </c>
      <c r="AQ115" s="5">
        <v>12.1</v>
      </c>
      <c r="AR115" s="5">
        <v>0.7</v>
      </c>
      <c r="AS115" s="5">
        <v>12.7</v>
      </c>
      <c r="AT115" s="5">
        <v>0.7</v>
      </c>
    </row>
    <row r="116" spans="1:46" ht="20.100000000000001" customHeight="1" x14ac:dyDescent="0.3">
      <c r="A116" s="3" t="s">
        <v>136</v>
      </c>
      <c r="B116" s="4">
        <v>912</v>
      </c>
      <c r="C116" s="5">
        <v>17.2</v>
      </c>
      <c r="D116" s="5">
        <v>1.5</v>
      </c>
      <c r="E116" s="5">
        <v>17.600000000000001</v>
      </c>
      <c r="F116" s="5">
        <v>1.3</v>
      </c>
      <c r="G116" s="4">
        <v>915</v>
      </c>
      <c r="H116" s="5">
        <v>12.9</v>
      </c>
      <c r="I116" s="5">
        <v>1.3</v>
      </c>
      <c r="J116" s="5">
        <v>13.3</v>
      </c>
      <c r="K116" s="5">
        <v>1.2</v>
      </c>
      <c r="L116" s="4">
        <v>924</v>
      </c>
      <c r="M116" s="5">
        <v>14.8</v>
      </c>
      <c r="N116" s="5">
        <v>1.1000000000000001</v>
      </c>
      <c r="O116" s="5">
        <v>14.9</v>
      </c>
      <c r="P116" s="5">
        <v>1.2</v>
      </c>
      <c r="Q116" s="4">
        <v>912</v>
      </c>
      <c r="R116" s="5">
        <v>15.7</v>
      </c>
      <c r="S116" s="5">
        <v>1.3</v>
      </c>
      <c r="T116" s="5">
        <v>16.100000000000001</v>
      </c>
      <c r="U116" s="5">
        <v>1.3</v>
      </c>
      <c r="V116" s="4">
        <v>911</v>
      </c>
      <c r="W116" s="5">
        <v>10.4</v>
      </c>
      <c r="X116" s="5">
        <v>1.2</v>
      </c>
      <c r="Y116" s="5">
        <v>10.6</v>
      </c>
      <c r="Z116" s="5">
        <v>1.1000000000000001</v>
      </c>
      <c r="AA116" s="4">
        <v>918</v>
      </c>
      <c r="AB116" s="5">
        <v>10.8</v>
      </c>
      <c r="AC116" s="5">
        <v>1.2</v>
      </c>
      <c r="AD116" s="5">
        <v>11.5</v>
      </c>
      <c r="AE116" s="5">
        <v>1.1000000000000001</v>
      </c>
      <c r="AF116" s="4">
        <v>913</v>
      </c>
      <c r="AG116" s="5">
        <v>9.8000000000000007</v>
      </c>
      <c r="AH116" s="5">
        <v>1</v>
      </c>
      <c r="AI116" s="5">
        <v>10.6</v>
      </c>
      <c r="AJ116" s="5">
        <v>1.1000000000000001</v>
      </c>
      <c r="AK116" s="4">
        <v>910</v>
      </c>
      <c r="AL116" s="5">
        <v>10.7</v>
      </c>
      <c r="AM116" s="5">
        <v>1</v>
      </c>
      <c r="AN116" s="5">
        <v>11.4</v>
      </c>
      <c r="AO116" s="5">
        <v>1.2</v>
      </c>
      <c r="AP116" s="4">
        <v>910</v>
      </c>
      <c r="AQ116" s="5">
        <v>10.1</v>
      </c>
      <c r="AR116" s="5">
        <v>1.1000000000000001</v>
      </c>
      <c r="AS116" s="5">
        <v>10.9</v>
      </c>
      <c r="AT116" s="5">
        <v>1.2</v>
      </c>
    </row>
    <row r="117" spans="1:46" ht="20.100000000000001" customHeight="1" x14ac:dyDescent="0.3">
      <c r="A117" s="3" t="s">
        <v>137</v>
      </c>
      <c r="B117" s="4">
        <v>1832</v>
      </c>
      <c r="C117" s="5">
        <v>18</v>
      </c>
      <c r="D117" s="5">
        <v>1</v>
      </c>
      <c r="E117" s="5">
        <v>18</v>
      </c>
      <c r="F117" s="5">
        <v>1</v>
      </c>
      <c r="G117" s="4">
        <v>1825</v>
      </c>
      <c r="H117" s="5">
        <v>16</v>
      </c>
      <c r="I117" s="5">
        <v>1</v>
      </c>
      <c r="J117" s="5">
        <v>16</v>
      </c>
      <c r="K117" s="5">
        <v>1</v>
      </c>
      <c r="L117" s="4">
        <v>1836</v>
      </c>
      <c r="M117" s="5">
        <v>14.8</v>
      </c>
      <c r="N117" s="5">
        <v>1.1000000000000001</v>
      </c>
      <c r="O117" s="5">
        <v>15.2</v>
      </c>
      <c r="P117" s="5">
        <v>1</v>
      </c>
      <c r="Q117" s="4">
        <v>1820</v>
      </c>
      <c r="R117" s="5">
        <v>13.4</v>
      </c>
      <c r="S117" s="5">
        <v>1</v>
      </c>
      <c r="T117" s="5">
        <v>13.3</v>
      </c>
      <c r="U117" s="5">
        <v>0.9</v>
      </c>
      <c r="V117" s="4">
        <v>1821</v>
      </c>
      <c r="W117" s="5">
        <v>13.4</v>
      </c>
      <c r="X117" s="5">
        <v>1.1000000000000001</v>
      </c>
      <c r="Y117" s="5">
        <v>13.6</v>
      </c>
      <c r="Z117" s="5">
        <v>1.1000000000000001</v>
      </c>
      <c r="AA117" s="4">
        <v>1836</v>
      </c>
      <c r="AB117" s="5">
        <v>8.5</v>
      </c>
      <c r="AC117" s="5">
        <v>0.8</v>
      </c>
      <c r="AD117" s="5">
        <v>8.6999999999999993</v>
      </c>
      <c r="AE117" s="5">
        <v>0.8</v>
      </c>
      <c r="AF117" s="4">
        <v>1831</v>
      </c>
      <c r="AG117" s="5">
        <v>10.9</v>
      </c>
      <c r="AH117" s="5">
        <v>0.8</v>
      </c>
      <c r="AI117" s="5">
        <v>10.8</v>
      </c>
      <c r="AJ117" s="5">
        <v>0.8</v>
      </c>
      <c r="AK117" s="4">
        <v>1821</v>
      </c>
      <c r="AL117" s="5">
        <v>12.3</v>
      </c>
      <c r="AM117" s="5">
        <v>1</v>
      </c>
      <c r="AN117" s="5">
        <v>12.8</v>
      </c>
      <c r="AO117" s="5">
        <v>0.9</v>
      </c>
      <c r="AP117" s="4">
        <v>1821</v>
      </c>
      <c r="AQ117" s="5">
        <v>15</v>
      </c>
      <c r="AR117" s="5">
        <v>1</v>
      </c>
      <c r="AS117" s="5">
        <v>15.4</v>
      </c>
      <c r="AT117" s="5">
        <v>0.9</v>
      </c>
    </row>
    <row r="118" spans="1:46" ht="20.100000000000001" customHeight="1" x14ac:dyDescent="0.3">
      <c r="A118" s="3" t="s">
        <v>138</v>
      </c>
      <c r="B118" s="4">
        <v>915</v>
      </c>
      <c r="C118" s="5">
        <v>14.5</v>
      </c>
      <c r="D118" s="5">
        <v>1.3</v>
      </c>
      <c r="E118" s="5">
        <v>13.4</v>
      </c>
      <c r="F118" s="5">
        <v>1.3</v>
      </c>
      <c r="G118" s="4">
        <v>922</v>
      </c>
      <c r="H118" s="5">
        <v>18</v>
      </c>
      <c r="I118" s="5">
        <v>1.2</v>
      </c>
      <c r="J118" s="5">
        <v>17.100000000000001</v>
      </c>
      <c r="K118" s="5">
        <v>1.2</v>
      </c>
      <c r="L118" s="4">
        <v>919</v>
      </c>
      <c r="M118" s="5">
        <v>15.5</v>
      </c>
      <c r="N118" s="5">
        <v>1.5</v>
      </c>
      <c r="O118" s="5">
        <v>14.6</v>
      </c>
      <c r="P118" s="5">
        <v>1.2</v>
      </c>
      <c r="Q118" s="4">
        <v>910</v>
      </c>
      <c r="R118" s="5">
        <v>15.1</v>
      </c>
      <c r="S118" s="5">
        <v>1.2</v>
      </c>
      <c r="T118" s="5">
        <v>14.4</v>
      </c>
      <c r="U118" s="5">
        <v>1.2</v>
      </c>
      <c r="V118" s="4">
        <v>910</v>
      </c>
      <c r="W118" s="5">
        <v>13</v>
      </c>
      <c r="X118" s="5">
        <v>1.3</v>
      </c>
      <c r="Y118" s="5">
        <v>11.9</v>
      </c>
      <c r="Z118" s="5">
        <v>1.1000000000000001</v>
      </c>
      <c r="AA118" s="4">
        <v>916</v>
      </c>
      <c r="AB118" s="5">
        <v>8.1</v>
      </c>
      <c r="AC118" s="5">
        <v>0.9</v>
      </c>
      <c r="AD118" s="5">
        <v>7.6</v>
      </c>
      <c r="AE118" s="5">
        <v>0.9</v>
      </c>
      <c r="AF118" s="4">
        <v>915</v>
      </c>
      <c r="AG118" s="5">
        <v>9.6999999999999993</v>
      </c>
      <c r="AH118" s="5">
        <v>1.2</v>
      </c>
      <c r="AI118" s="5">
        <v>9.6999999999999993</v>
      </c>
      <c r="AJ118" s="5">
        <v>1.1000000000000001</v>
      </c>
      <c r="AK118" s="4">
        <v>2726</v>
      </c>
      <c r="AL118" s="5">
        <v>11.4</v>
      </c>
      <c r="AM118" s="5">
        <v>0.7</v>
      </c>
      <c r="AN118" s="5">
        <v>11.5</v>
      </c>
      <c r="AO118" s="5">
        <v>0.7</v>
      </c>
      <c r="AP118" s="4">
        <v>2720</v>
      </c>
      <c r="AQ118" s="5">
        <v>12.9</v>
      </c>
      <c r="AR118" s="5">
        <v>0.7</v>
      </c>
      <c r="AS118" s="5">
        <v>12.8</v>
      </c>
      <c r="AT118" s="5">
        <v>0.7</v>
      </c>
    </row>
    <row r="119" spans="1:46" ht="20.100000000000001" customHeight="1" x14ac:dyDescent="0.3">
      <c r="A119" s="3" t="s">
        <v>270</v>
      </c>
      <c r="B119" s="4">
        <v>15883</v>
      </c>
      <c r="C119" s="5">
        <v>17.100000000000001</v>
      </c>
      <c r="D119" s="5">
        <v>0.4</v>
      </c>
      <c r="E119" s="5">
        <v>18.7</v>
      </c>
      <c r="F119" s="5">
        <v>0.5</v>
      </c>
      <c r="G119" s="4">
        <v>15823</v>
      </c>
      <c r="H119" s="5">
        <v>15.8</v>
      </c>
      <c r="I119" s="5">
        <v>0.4</v>
      </c>
      <c r="J119" s="5">
        <v>16.899999999999999</v>
      </c>
      <c r="K119" s="5">
        <v>0.5</v>
      </c>
      <c r="L119" s="4">
        <v>15830</v>
      </c>
      <c r="M119" s="5">
        <v>16.600000000000001</v>
      </c>
      <c r="N119" s="5">
        <v>0.5</v>
      </c>
      <c r="O119" s="5">
        <v>18.2</v>
      </c>
      <c r="P119" s="5">
        <v>0.5</v>
      </c>
      <c r="Q119" s="4">
        <v>15821</v>
      </c>
      <c r="R119" s="5">
        <v>16.100000000000001</v>
      </c>
      <c r="S119" s="5">
        <v>0.4</v>
      </c>
      <c r="T119" s="5">
        <v>17.899999999999999</v>
      </c>
      <c r="U119" s="5">
        <v>0.5</v>
      </c>
      <c r="V119" s="4">
        <v>15815</v>
      </c>
      <c r="W119" s="5">
        <v>14.7</v>
      </c>
      <c r="X119" s="5">
        <v>0.4</v>
      </c>
      <c r="Y119" s="5">
        <v>16.3</v>
      </c>
      <c r="Z119" s="5">
        <v>0.6</v>
      </c>
      <c r="AA119" s="4">
        <v>15807</v>
      </c>
      <c r="AB119" s="5">
        <v>12.6</v>
      </c>
      <c r="AC119" s="5">
        <v>0.4</v>
      </c>
      <c r="AD119" s="5">
        <v>14.3</v>
      </c>
      <c r="AE119" s="5">
        <v>0.5</v>
      </c>
      <c r="AF119" s="4">
        <v>15819</v>
      </c>
      <c r="AG119" s="5">
        <v>12.7</v>
      </c>
      <c r="AH119" s="5">
        <v>0.4</v>
      </c>
      <c r="AI119" s="5">
        <v>14.4</v>
      </c>
      <c r="AJ119" s="5">
        <v>0.5</v>
      </c>
      <c r="AK119" s="4">
        <v>15807</v>
      </c>
      <c r="AL119" s="5">
        <v>14</v>
      </c>
      <c r="AM119" s="5">
        <v>0.4</v>
      </c>
      <c r="AN119" s="5">
        <v>16.100000000000001</v>
      </c>
      <c r="AO119" s="5">
        <v>0.5</v>
      </c>
      <c r="AP119" s="4">
        <v>15817</v>
      </c>
      <c r="AQ119" s="5">
        <v>14.2</v>
      </c>
      <c r="AR119" s="5">
        <v>0.5</v>
      </c>
      <c r="AS119" s="5">
        <v>16.899999999999999</v>
      </c>
      <c r="AT119" s="5">
        <v>0.6</v>
      </c>
    </row>
    <row r="120" spans="1:46" ht="20.100000000000001" customHeight="1" x14ac:dyDescent="0.3">
      <c r="A120" s="3" t="s">
        <v>139</v>
      </c>
      <c r="B120" s="4">
        <v>894</v>
      </c>
      <c r="C120" s="5">
        <v>18.2</v>
      </c>
      <c r="D120" s="5">
        <v>1.2</v>
      </c>
      <c r="E120" s="5">
        <v>20.100000000000001</v>
      </c>
      <c r="F120" s="5">
        <v>1.6</v>
      </c>
      <c r="G120" s="4">
        <v>890</v>
      </c>
      <c r="H120" s="5">
        <v>16.7</v>
      </c>
      <c r="I120" s="5">
        <v>1.3</v>
      </c>
      <c r="J120" s="5">
        <v>17.7</v>
      </c>
      <c r="K120" s="5">
        <v>1.4</v>
      </c>
      <c r="L120" s="4">
        <v>896</v>
      </c>
      <c r="M120" s="5">
        <v>17.899999999999999</v>
      </c>
      <c r="N120" s="5">
        <v>1.2</v>
      </c>
      <c r="O120" s="5">
        <v>18.899999999999999</v>
      </c>
      <c r="P120" s="5">
        <v>1.4</v>
      </c>
      <c r="Q120" s="4">
        <v>894</v>
      </c>
      <c r="R120" s="5">
        <v>14.7</v>
      </c>
      <c r="S120" s="5">
        <v>1.2</v>
      </c>
      <c r="T120" s="5">
        <v>16.3</v>
      </c>
      <c r="U120" s="5">
        <v>1.5</v>
      </c>
      <c r="V120" s="4">
        <v>891</v>
      </c>
      <c r="W120" s="5">
        <v>13.2</v>
      </c>
      <c r="X120" s="5">
        <v>1.3</v>
      </c>
      <c r="Y120" s="5">
        <v>15.1</v>
      </c>
      <c r="Z120" s="5">
        <v>1.7</v>
      </c>
      <c r="AA120" s="4">
        <v>893</v>
      </c>
      <c r="AB120" s="5">
        <v>11.5</v>
      </c>
      <c r="AC120" s="5">
        <v>1.1000000000000001</v>
      </c>
      <c r="AD120" s="5">
        <v>13</v>
      </c>
      <c r="AE120" s="5">
        <v>1.3</v>
      </c>
      <c r="AF120" s="4">
        <v>891</v>
      </c>
      <c r="AG120" s="5">
        <v>14</v>
      </c>
      <c r="AH120" s="5">
        <v>1.2</v>
      </c>
      <c r="AI120" s="5">
        <v>16.100000000000001</v>
      </c>
      <c r="AJ120" s="5">
        <v>1.5</v>
      </c>
      <c r="AK120" s="4">
        <v>890</v>
      </c>
      <c r="AL120" s="5">
        <v>15.3</v>
      </c>
      <c r="AM120" s="5">
        <v>1.3</v>
      </c>
      <c r="AN120" s="5">
        <v>18.7</v>
      </c>
      <c r="AO120" s="5">
        <v>1.6</v>
      </c>
      <c r="AP120" s="4">
        <v>890</v>
      </c>
      <c r="AQ120" s="5">
        <v>14.8</v>
      </c>
      <c r="AR120" s="5">
        <v>1.4</v>
      </c>
      <c r="AS120" s="5">
        <v>17.399999999999999</v>
      </c>
      <c r="AT120" s="5">
        <v>1.7</v>
      </c>
    </row>
    <row r="121" spans="1:46" ht="20.100000000000001" customHeight="1" x14ac:dyDescent="0.3">
      <c r="A121" s="3" t="s">
        <v>140</v>
      </c>
      <c r="B121" s="4">
        <v>871</v>
      </c>
      <c r="C121" s="5">
        <v>17.3</v>
      </c>
      <c r="D121" s="5">
        <v>1.7</v>
      </c>
      <c r="E121" s="5">
        <v>18.600000000000001</v>
      </c>
      <c r="F121" s="5">
        <v>1.7</v>
      </c>
      <c r="G121" s="4">
        <v>868</v>
      </c>
      <c r="H121" s="5">
        <v>17</v>
      </c>
      <c r="I121" s="5">
        <v>1.5</v>
      </c>
      <c r="J121" s="5">
        <v>18.8</v>
      </c>
      <c r="K121" s="5">
        <v>1.7</v>
      </c>
      <c r="L121" s="4">
        <v>871</v>
      </c>
      <c r="M121" s="5">
        <v>11.5</v>
      </c>
      <c r="N121" s="5">
        <v>1.1000000000000001</v>
      </c>
      <c r="O121" s="5">
        <v>11.9</v>
      </c>
      <c r="P121" s="5">
        <v>1.4</v>
      </c>
      <c r="Q121" s="4">
        <v>869</v>
      </c>
      <c r="R121" s="5">
        <v>16.2</v>
      </c>
      <c r="S121" s="5">
        <v>1.9</v>
      </c>
      <c r="T121" s="5">
        <v>19</v>
      </c>
      <c r="U121" s="5">
        <v>2</v>
      </c>
      <c r="V121" s="4">
        <v>872</v>
      </c>
      <c r="W121" s="5">
        <v>13.8</v>
      </c>
      <c r="X121" s="5">
        <v>1.3</v>
      </c>
      <c r="Y121" s="5">
        <v>14.7</v>
      </c>
      <c r="Z121" s="5">
        <v>1.5</v>
      </c>
      <c r="AA121" s="4">
        <v>868</v>
      </c>
      <c r="AB121" s="5">
        <v>9</v>
      </c>
      <c r="AC121" s="5">
        <v>1.3</v>
      </c>
      <c r="AD121" s="5">
        <v>10.1</v>
      </c>
      <c r="AE121" s="5">
        <v>1.5</v>
      </c>
      <c r="AF121" s="4">
        <v>874</v>
      </c>
      <c r="AG121" s="5">
        <v>13.2</v>
      </c>
      <c r="AH121" s="5">
        <v>1.2</v>
      </c>
      <c r="AI121" s="5">
        <v>13.7</v>
      </c>
      <c r="AJ121" s="5">
        <v>1.6</v>
      </c>
      <c r="AK121" s="4">
        <v>870</v>
      </c>
      <c r="AL121" s="5">
        <v>13.9</v>
      </c>
      <c r="AM121" s="5">
        <v>1.3</v>
      </c>
      <c r="AN121" s="5">
        <v>14.8</v>
      </c>
      <c r="AO121" s="5">
        <v>1.7</v>
      </c>
      <c r="AP121" s="4">
        <v>871</v>
      </c>
      <c r="AQ121" s="5">
        <v>16.2</v>
      </c>
      <c r="AR121" s="5">
        <v>1.6</v>
      </c>
      <c r="AS121" s="5">
        <v>17.2</v>
      </c>
      <c r="AT121" s="5">
        <v>1.7</v>
      </c>
    </row>
    <row r="122" spans="1:46" ht="20.100000000000001" customHeight="1" x14ac:dyDescent="0.3">
      <c r="A122" s="3" t="s">
        <v>141</v>
      </c>
      <c r="B122" s="4">
        <v>889</v>
      </c>
      <c r="C122" s="5">
        <v>16.5</v>
      </c>
      <c r="D122" s="5">
        <v>1.5</v>
      </c>
      <c r="E122" s="5">
        <v>17.399999999999999</v>
      </c>
      <c r="F122" s="5">
        <v>1.5</v>
      </c>
      <c r="G122" s="4">
        <v>886</v>
      </c>
      <c r="H122" s="5">
        <v>15.4</v>
      </c>
      <c r="I122" s="5">
        <v>1.4</v>
      </c>
      <c r="J122" s="5">
        <v>15.7</v>
      </c>
      <c r="K122" s="5">
        <v>1.5</v>
      </c>
      <c r="L122" s="4">
        <v>891</v>
      </c>
      <c r="M122" s="5">
        <v>15.6</v>
      </c>
      <c r="N122" s="5">
        <v>1.3</v>
      </c>
      <c r="O122" s="5">
        <v>16.2</v>
      </c>
      <c r="P122" s="5">
        <v>1.5</v>
      </c>
      <c r="Q122" s="4">
        <v>885</v>
      </c>
      <c r="R122" s="5">
        <v>16.5</v>
      </c>
      <c r="S122" s="5">
        <v>1.5</v>
      </c>
      <c r="T122" s="5">
        <v>18.2</v>
      </c>
      <c r="U122" s="5">
        <v>1.7</v>
      </c>
      <c r="V122" s="4">
        <v>889</v>
      </c>
      <c r="W122" s="5">
        <v>16.600000000000001</v>
      </c>
      <c r="X122" s="5">
        <v>1.4</v>
      </c>
      <c r="Y122" s="5">
        <v>17.399999999999999</v>
      </c>
      <c r="Z122" s="5">
        <v>1.6</v>
      </c>
      <c r="AA122" s="4">
        <v>885</v>
      </c>
      <c r="AB122" s="5">
        <v>15.7</v>
      </c>
      <c r="AC122" s="5">
        <v>1.5</v>
      </c>
      <c r="AD122" s="5">
        <v>17.899999999999999</v>
      </c>
      <c r="AE122" s="5">
        <v>1.8</v>
      </c>
      <c r="AF122" s="4">
        <v>885</v>
      </c>
      <c r="AG122" s="5">
        <v>13.2</v>
      </c>
      <c r="AH122" s="5">
        <v>1.2</v>
      </c>
      <c r="AI122" s="5">
        <v>14.6</v>
      </c>
      <c r="AJ122" s="5">
        <v>1.5</v>
      </c>
      <c r="AK122" s="4">
        <v>885</v>
      </c>
      <c r="AL122" s="5">
        <v>12.9</v>
      </c>
      <c r="AM122" s="5">
        <v>1.3</v>
      </c>
      <c r="AN122" s="5">
        <v>14.8</v>
      </c>
      <c r="AO122" s="5">
        <v>1.5</v>
      </c>
      <c r="AP122" s="4">
        <v>886</v>
      </c>
      <c r="AQ122" s="5">
        <v>14</v>
      </c>
      <c r="AR122" s="5">
        <v>1.3</v>
      </c>
      <c r="AS122" s="5">
        <v>15.5</v>
      </c>
      <c r="AT122" s="5">
        <v>1.6</v>
      </c>
    </row>
    <row r="123" spans="1:46" ht="20.100000000000001" customHeight="1" x14ac:dyDescent="0.3">
      <c r="A123" s="3" t="s">
        <v>142</v>
      </c>
      <c r="B123" s="4">
        <v>891</v>
      </c>
      <c r="C123" s="5">
        <v>16.7</v>
      </c>
      <c r="D123" s="5">
        <v>1.6</v>
      </c>
      <c r="E123" s="5">
        <v>18.7</v>
      </c>
      <c r="F123" s="5">
        <v>1.6</v>
      </c>
      <c r="G123" s="4">
        <v>884</v>
      </c>
      <c r="H123" s="5">
        <v>15.7</v>
      </c>
      <c r="I123" s="5">
        <v>1.4</v>
      </c>
      <c r="J123" s="5">
        <v>17.899999999999999</v>
      </c>
      <c r="K123" s="5">
        <v>1.6</v>
      </c>
      <c r="L123" s="4">
        <v>884</v>
      </c>
      <c r="M123" s="5">
        <v>14</v>
      </c>
      <c r="N123" s="5">
        <v>1.7</v>
      </c>
      <c r="O123" s="5">
        <v>14.8</v>
      </c>
      <c r="P123" s="5">
        <v>1.7</v>
      </c>
      <c r="Q123" s="4">
        <v>883</v>
      </c>
      <c r="R123" s="5">
        <v>15.7</v>
      </c>
      <c r="S123" s="5">
        <v>1.4</v>
      </c>
      <c r="T123" s="5">
        <v>17.2</v>
      </c>
      <c r="U123" s="5">
        <v>1.8</v>
      </c>
      <c r="V123" s="4">
        <v>887</v>
      </c>
      <c r="W123" s="5">
        <v>14.9</v>
      </c>
      <c r="X123" s="5">
        <v>1.8</v>
      </c>
      <c r="Y123" s="5">
        <v>18.2</v>
      </c>
      <c r="Z123" s="5">
        <v>2</v>
      </c>
      <c r="AA123" s="4">
        <v>883</v>
      </c>
      <c r="AB123" s="5">
        <v>10.3</v>
      </c>
      <c r="AC123" s="5">
        <v>1.3</v>
      </c>
      <c r="AD123" s="5">
        <v>11.6</v>
      </c>
      <c r="AE123" s="5">
        <v>1.4</v>
      </c>
      <c r="AF123" s="4">
        <v>884</v>
      </c>
      <c r="AG123" s="5">
        <v>12.5</v>
      </c>
      <c r="AH123" s="5">
        <v>1.4</v>
      </c>
      <c r="AI123" s="5">
        <v>14.3</v>
      </c>
      <c r="AJ123" s="5">
        <v>1.6</v>
      </c>
      <c r="AK123" s="4">
        <v>884</v>
      </c>
      <c r="AL123" s="5">
        <v>14.6</v>
      </c>
      <c r="AM123" s="5">
        <v>1.4</v>
      </c>
      <c r="AN123" s="5">
        <v>18.7</v>
      </c>
      <c r="AO123" s="5">
        <v>1.9</v>
      </c>
      <c r="AP123" s="4">
        <v>884</v>
      </c>
      <c r="AQ123" s="5">
        <v>13.4</v>
      </c>
      <c r="AR123" s="5">
        <v>1.3</v>
      </c>
      <c r="AS123" s="5">
        <v>16.600000000000001</v>
      </c>
      <c r="AT123" s="5">
        <v>1.9</v>
      </c>
    </row>
    <row r="124" spans="1:46" ht="20.100000000000001" customHeight="1" x14ac:dyDescent="0.3">
      <c r="A124" s="3" t="s">
        <v>143</v>
      </c>
      <c r="B124" s="4">
        <v>888</v>
      </c>
      <c r="C124" s="5">
        <v>14.7</v>
      </c>
      <c r="D124" s="5">
        <v>1.3</v>
      </c>
      <c r="E124" s="5">
        <v>15.6</v>
      </c>
      <c r="F124" s="5">
        <v>1.5</v>
      </c>
      <c r="G124" s="4">
        <v>887</v>
      </c>
      <c r="H124" s="5">
        <v>16.600000000000001</v>
      </c>
      <c r="I124" s="5">
        <v>1.5</v>
      </c>
      <c r="J124" s="5">
        <v>17.3</v>
      </c>
      <c r="K124" s="5">
        <v>1.4</v>
      </c>
      <c r="L124" s="4">
        <v>886</v>
      </c>
      <c r="M124" s="5">
        <v>16.8</v>
      </c>
      <c r="N124" s="5">
        <v>1.3</v>
      </c>
      <c r="O124" s="5">
        <v>18.8</v>
      </c>
      <c r="P124" s="5">
        <v>1.6</v>
      </c>
      <c r="Q124" s="4">
        <v>890</v>
      </c>
      <c r="R124" s="5">
        <v>12.8</v>
      </c>
      <c r="S124" s="5">
        <v>1.5</v>
      </c>
      <c r="T124" s="5">
        <v>13.4</v>
      </c>
      <c r="U124" s="5">
        <v>1.4</v>
      </c>
      <c r="V124" s="4">
        <v>885</v>
      </c>
      <c r="W124" s="5">
        <v>11.5</v>
      </c>
      <c r="X124" s="5">
        <v>1.3</v>
      </c>
      <c r="Y124" s="5">
        <v>12.3</v>
      </c>
      <c r="Z124" s="5">
        <v>1.4</v>
      </c>
      <c r="AA124" s="4">
        <v>887</v>
      </c>
      <c r="AB124" s="5">
        <v>10.199999999999999</v>
      </c>
      <c r="AC124" s="5">
        <v>1.2</v>
      </c>
      <c r="AD124" s="5">
        <v>11.3</v>
      </c>
      <c r="AE124" s="5">
        <v>1.3</v>
      </c>
      <c r="AF124" s="4">
        <v>891</v>
      </c>
      <c r="AG124" s="5">
        <v>11</v>
      </c>
      <c r="AH124" s="5">
        <v>1.1000000000000001</v>
      </c>
      <c r="AI124" s="5">
        <v>12.5</v>
      </c>
      <c r="AJ124" s="5">
        <v>1.3</v>
      </c>
      <c r="AK124" s="4">
        <v>885</v>
      </c>
      <c r="AL124" s="5">
        <v>12.6</v>
      </c>
      <c r="AM124" s="5">
        <v>1.4</v>
      </c>
      <c r="AN124" s="5">
        <v>16</v>
      </c>
      <c r="AO124" s="5">
        <v>1.5</v>
      </c>
      <c r="AP124" s="4">
        <v>885</v>
      </c>
      <c r="AQ124" s="5">
        <v>15.4</v>
      </c>
      <c r="AR124" s="5">
        <v>1.4</v>
      </c>
      <c r="AS124" s="5">
        <v>19</v>
      </c>
      <c r="AT124" s="5">
        <v>1.7</v>
      </c>
    </row>
    <row r="125" spans="1:46" ht="20.100000000000001" customHeight="1" x14ac:dyDescent="0.3">
      <c r="A125" s="3" t="s">
        <v>144</v>
      </c>
      <c r="B125" s="4">
        <v>864</v>
      </c>
      <c r="C125" s="5">
        <v>12.7</v>
      </c>
      <c r="D125" s="5">
        <v>1.3</v>
      </c>
      <c r="E125" s="5">
        <v>14.6</v>
      </c>
      <c r="F125" s="5">
        <v>1.4</v>
      </c>
      <c r="G125" s="4">
        <v>863</v>
      </c>
      <c r="H125" s="5">
        <v>17.2</v>
      </c>
      <c r="I125" s="5">
        <v>1.6</v>
      </c>
      <c r="J125" s="5">
        <v>19.600000000000001</v>
      </c>
      <c r="K125" s="5">
        <v>1.8</v>
      </c>
      <c r="L125" s="4">
        <v>863</v>
      </c>
      <c r="M125" s="5">
        <v>16.399999999999999</v>
      </c>
      <c r="N125" s="5">
        <v>1.9</v>
      </c>
      <c r="O125" s="5">
        <v>17.899999999999999</v>
      </c>
      <c r="P125" s="5">
        <v>1.8</v>
      </c>
      <c r="Q125" s="4">
        <v>865</v>
      </c>
      <c r="R125" s="5">
        <v>20.5</v>
      </c>
      <c r="S125" s="5">
        <v>2.1</v>
      </c>
      <c r="T125" s="5">
        <v>21.9</v>
      </c>
      <c r="U125" s="5">
        <v>2</v>
      </c>
      <c r="V125" s="4">
        <v>861</v>
      </c>
      <c r="W125" s="5">
        <v>12.7</v>
      </c>
      <c r="X125" s="5">
        <v>1.6</v>
      </c>
      <c r="Y125" s="5">
        <v>13.8</v>
      </c>
      <c r="Z125" s="5">
        <v>1.4</v>
      </c>
      <c r="AA125" s="4">
        <v>862</v>
      </c>
      <c r="AB125" s="5">
        <v>13.9</v>
      </c>
      <c r="AC125" s="5">
        <v>1.6</v>
      </c>
      <c r="AD125" s="5">
        <v>15.7</v>
      </c>
      <c r="AE125" s="5">
        <v>1.7</v>
      </c>
      <c r="AF125" s="4">
        <v>861</v>
      </c>
      <c r="AG125" s="5">
        <v>13.9</v>
      </c>
      <c r="AH125" s="5">
        <v>1.7</v>
      </c>
      <c r="AI125" s="5">
        <v>16.7</v>
      </c>
      <c r="AJ125" s="5">
        <v>1.8</v>
      </c>
      <c r="AK125" s="4">
        <v>862</v>
      </c>
      <c r="AL125" s="5">
        <v>19.5</v>
      </c>
      <c r="AM125" s="5">
        <v>2.1</v>
      </c>
      <c r="AN125" s="5">
        <v>21.5</v>
      </c>
      <c r="AO125" s="5">
        <v>2.2000000000000002</v>
      </c>
      <c r="AP125" s="4">
        <v>865</v>
      </c>
      <c r="AQ125" s="5">
        <v>16</v>
      </c>
      <c r="AR125" s="5">
        <v>1.8</v>
      </c>
      <c r="AS125" s="5">
        <v>18.3</v>
      </c>
      <c r="AT125" s="5">
        <v>2.2999999999999998</v>
      </c>
    </row>
    <row r="126" spans="1:46" ht="20.100000000000001" customHeight="1" x14ac:dyDescent="0.3">
      <c r="A126" s="3" t="s">
        <v>145</v>
      </c>
      <c r="B126" s="4">
        <v>869</v>
      </c>
      <c r="C126" s="5">
        <v>18.600000000000001</v>
      </c>
      <c r="D126" s="5">
        <v>1.6</v>
      </c>
      <c r="E126" s="5">
        <v>20.7</v>
      </c>
      <c r="F126" s="5">
        <v>1.9</v>
      </c>
      <c r="G126" s="4">
        <v>867</v>
      </c>
      <c r="H126" s="5">
        <v>15</v>
      </c>
      <c r="I126" s="5">
        <v>1.3</v>
      </c>
      <c r="J126" s="5">
        <v>17.3</v>
      </c>
      <c r="K126" s="5">
        <v>1.9</v>
      </c>
      <c r="L126" s="4">
        <v>866</v>
      </c>
      <c r="M126" s="5">
        <v>14.5</v>
      </c>
      <c r="N126" s="5">
        <v>1.3</v>
      </c>
      <c r="O126" s="5">
        <v>16.899999999999999</v>
      </c>
      <c r="P126" s="5">
        <v>1.6</v>
      </c>
      <c r="Q126" s="4">
        <v>874</v>
      </c>
      <c r="R126" s="5">
        <v>17</v>
      </c>
      <c r="S126" s="5">
        <v>1.5</v>
      </c>
      <c r="T126" s="5">
        <v>20</v>
      </c>
      <c r="U126" s="5">
        <v>1.9</v>
      </c>
      <c r="V126" s="4">
        <v>868</v>
      </c>
      <c r="W126" s="5">
        <v>12.9</v>
      </c>
      <c r="X126" s="5">
        <v>1.6</v>
      </c>
      <c r="Y126" s="5">
        <v>15.1</v>
      </c>
      <c r="Z126" s="5">
        <v>1.9</v>
      </c>
      <c r="AA126" s="4">
        <v>866</v>
      </c>
      <c r="AB126" s="5">
        <v>8.3000000000000007</v>
      </c>
      <c r="AC126" s="5">
        <v>1</v>
      </c>
      <c r="AD126" s="5">
        <v>9.8000000000000007</v>
      </c>
      <c r="AE126" s="5">
        <v>1.5</v>
      </c>
      <c r="AF126" s="4">
        <v>868</v>
      </c>
      <c r="AG126" s="5">
        <v>10.199999999999999</v>
      </c>
      <c r="AH126" s="5">
        <v>1</v>
      </c>
      <c r="AI126" s="5">
        <v>12.9</v>
      </c>
      <c r="AJ126" s="5">
        <v>1.5</v>
      </c>
      <c r="AK126" s="4">
        <v>869</v>
      </c>
      <c r="AL126" s="5">
        <v>13.2</v>
      </c>
      <c r="AM126" s="5">
        <v>1.4</v>
      </c>
      <c r="AN126" s="5">
        <v>16.8</v>
      </c>
      <c r="AO126" s="5">
        <v>1.9</v>
      </c>
      <c r="AP126" s="4">
        <v>869</v>
      </c>
      <c r="AQ126" s="5">
        <v>13.4</v>
      </c>
      <c r="AR126" s="5">
        <v>1.4</v>
      </c>
      <c r="AS126" s="5">
        <v>16.399999999999999</v>
      </c>
      <c r="AT126" s="5">
        <v>2</v>
      </c>
    </row>
    <row r="127" spans="1:46" ht="20.100000000000001" customHeight="1" x14ac:dyDescent="0.3">
      <c r="A127" s="3" t="s">
        <v>146</v>
      </c>
      <c r="B127" s="4">
        <v>880</v>
      </c>
      <c r="C127" s="5">
        <v>14.5</v>
      </c>
      <c r="D127" s="5">
        <v>1.3</v>
      </c>
      <c r="E127" s="5">
        <v>16.8</v>
      </c>
      <c r="F127" s="5">
        <v>1.8</v>
      </c>
      <c r="G127" s="4">
        <v>878</v>
      </c>
      <c r="H127" s="5">
        <v>14.3</v>
      </c>
      <c r="I127" s="5">
        <v>1.5</v>
      </c>
      <c r="J127" s="5">
        <v>17.2</v>
      </c>
      <c r="K127" s="5">
        <v>1.9</v>
      </c>
      <c r="L127" s="4">
        <v>876</v>
      </c>
      <c r="M127" s="5">
        <v>16.100000000000001</v>
      </c>
      <c r="N127" s="5">
        <v>1.4</v>
      </c>
      <c r="O127" s="5">
        <v>18.3</v>
      </c>
      <c r="P127" s="5">
        <v>2</v>
      </c>
      <c r="Q127" s="4">
        <v>876</v>
      </c>
      <c r="R127" s="5">
        <v>19.3</v>
      </c>
      <c r="S127" s="5">
        <v>1.8</v>
      </c>
      <c r="T127" s="5">
        <v>23.2</v>
      </c>
      <c r="U127" s="5">
        <v>2.4</v>
      </c>
      <c r="V127" s="4">
        <v>874</v>
      </c>
      <c r="W127" s="5">
        <v>15.1</v>
      </c>
      <c r="X127" s="5">
        <v>1.5</v>
      </c>
      <c r="Y127" s="5">
        <v>17.100000000000001</v>
      </c>
      <c r="Z127" s="5">
        <v>1.9</v>
      </c>
      <c r="AA127" s="4">
        <v>875</v>
      </c>
      <c r="AB127" s="5">
        <v>11.8</v>
      </c>
      <c r="AC127" s="5">
        <v>1.2</v>
      </c>
      <c r="AD127" s="5">
        <v>14.4</v>
      </c>
      <c r="AE127" s="5">
        <v>1.9</v>
      </c>
      <c r="AF127" s="4">
        <v>875</v>
      </c>
      <c r="AG127" s="5">
        <v>14.5</v>
      </c>
      <c r="AH127" s="5">
        <v>1.4</v>
      </c>
      <c r="AI127" s="5">
        <v>19.600000000000001</v>
      </c>
      <c r="AJ127" s="5">
        <v>2.1</v>
      </c>
      <c r="AK127" s="4">
        <v>877</v>
      </c>
      <c r="AL127" s="5">
        <v>9.1999999999999993</v>
      </c>
      <c r="AM127" s="5">
        <v>1.2</v>
      </c>
      <c r="AN127" s="5">
        <v>8.6</v>
      </c>
      <c r="AO127" s="5">
        <v>1.7</v>
      </c>
      <c r="AP127" s="4">
        <v>877</v>
      </c>
      <c r="AQ127" s="5">
        <v>10.199999999999999</v>
      </c>
      <c r="AR127" s="5">
        <v>1</v>
      </c>
      <c r="AS127" s="5">
        <v>11.2</v>
      </c>
      <c r="AT127" s="5">
        <v>1.8</v>
      </c>
    </row>
    <row r="128" spans="1:46" ht="20.100000000000001" customHeight="1" x14ac:dyDescent="0.3">
      <c r="A128" s="3" t="s">
        <v>147</v>
      </c>
      <c r="B128" s="4">
        <v>895</v>
      </c>
      <c r="C128" s="5">
        <v>20.2</v>
      </c>
      <c r="D128" s="5">
        <v>1.1000000000000001</v>
      </c>
      <c r="E128" s="5">
        <v>21.9</v>
      </c>
      <c r="F128" s="5">
        <v>1.5</v>
      </c>
      <c r="G128" s="4">
        <v>891</v>
      </c>
      <c r="H128" s="5">
        <v>14.1</v>
      </c>
      <c r="I128" s="5">
        <v>1</v>
      </c>
      <c r="J128" s="5">
        <v>14.4</v>
      </c>
      <c r="K128" s="5">
        <v>1.2</v>
      </c>
      <c r="L128" s="4">
        <v>892</v>
      </c>
      <c r="M128" s="5">
        <v>18.100000000000001</v>
      </c>
      <c r="N128" s="5">
        <v>1.3</v>
      </c>
      <c r="O128" s="5">
        <v>19.399999999999999</v>
      </c>
      <c r="P128" s="5">
        <v>1.4</v>
      </c>
      <c r="Q128" s="4">
        <v>891</v>
      </c>
      <c r="R128" s="5">
        <v>16.899999999999999</v>
      </c>
      <c r="S128" s="5">
        <v>1.3</v>
      </c>
      <c r="T128" s="5">
        <v>18.2</v>
      </c>
      <c r="U128" s="5">
        <v>1.3</v>
      </c>
      <c r="V128" s="4">
        <v>892</v>
      </c>
      <c r="W128" s="5">
        <v>15.9</v>
      </c>
      <c r="X128" s="5">
        <v>1.1000000000000001</v>
      </c>
      <c r="Y128" s="5">
        <v>16.5</v>
      </c>
      <c r="Z128" s="5">
        <v>1.4</v>
      </c>
      <c r="AA128" s="4">
        <v>891</v>
      </c>
      <c r="AB128" s="5">
        <v>13.9</v>
      </c>
      <c r="AC128" s="5">
        <v>1.2</v>
      </c>
      <c r="AD128" s="5">
        <v>14.7</v>
      </c>
      <c r="AE128" s="5">
        <v>1.2</v>
      </c>
      <c r="AF128" s="4">
        <v>891</v>
      </c>
      <c r="AG128" s="5">
        <v>11.7</v>
      </c>
      <c r="AH128" s="5">
        <v>1.1000000000000001</v>
      </c>
      <c r="AI128" s="5">
        <v>12.7</v>
      </c>
      <c r="AJ128" s="5">
        <v>1.2</v>
      </c>
      <c r="AK128" s="4">
        <v>892</v>
      </c>
      <c r="AL128" s="5">
        <v>14.1</v>
      </c>
      <c r="AM128" s="5">
        <v>1.1000000000000001</v>
      </c>
      <c r="AN128" s="5">
        <v>14.9</v>
      </c>
      <c r="AO128" s="5">
        <v>1.2</v>
      </c>
      <c r="AP128" s="4">
        <v>891</v>
      </c>
      <c r="AQ128" s="5">
        <v>13.5</v>
      </c>
      <c r="AR128" s="5">
        <v>1.3</v>
      </c>
      <c r="AS128" s="5">
        <v>15.5</v>
      </c>
      <c r="AT128" s="5">
        <v>1.4</v>
      </c>
    </row>
    <row r="129" spans="1:46" ht="20.100000000000001" customHeight="1" x14ac:dyDescent="0.3">
      <c r="A129" s="3" t="s">
        <v>148</v>
      </c>
      <c r="B129" s="4">
        <v>875</v>
      </c>
      <c r="C129" s="5">
        <v>19.600000000000001</v>
      </c>
      <c r="D129" s="5">
        <v>2.2000000000000002</v>
      </c>
      <c r="E129" s="5">
        <v>20.8</v>
      </c>
      <c r="F129" s="5">
        <v>2</v>
      </c>
      <c r="G129" s="4">
        <v>875</v>
      </c>
      <c r="H129" s="5">
        <v>19.2</v>
      </c>
      <c r="I129" s="5">
        <v>1.7</v>
      </c>
      <c r="J129" s="5">
        <v>20.3</v>
      </c>
      <c r="K129" s="5">
        <v>1.8</v>
      </c>
      <c r="L129" s="4">
        <v>872</v>
      </c>
      <c r="M129" s="5">
        <v>17.100000000000001</v>
      </c>
      <c r="N129" s="5">
        <v>1.7</v>
      </c>
      <c r="O129" s="5">
        <v>18.2</v>
      </c>
      <c r="P129" s="5">
        <v>1.7</v>
      </c>
      <c r="Q129" s="4">
        <v>870</v>
      </c>
      <c r="R129" s="5">
        <v>21.2</v>
      </c>
      <c r="S129" s="5">
        <v>1.8</v>
      </c>
      <c r="T129" s="5">
        <v>22</v>
      </c>
      <c r="U129" s="5">
        <v>1.9</v>
      </c>
      <c r="V129" s="4">
        <v>871</v>
      </c>
      <c r="W129" s="5">
        <v>16.2</v>
      </c>
      <c r="X129" s="5">
        <v>1.6</v>
      </c>
      <c r="Y129" s="5">
        <v>17.5</v>
      </c>
      <c r="Z129" s="5">
        <v>1.7</v>
      </c>
      <c r="AA129" s="4">
        <v>870</v>
      </c>
      <c r="AB129" s="5">
        <v>12.5</v>
      </c>
      <c r="AC129" s="5">
        <v>1.4</v>
      </c>
      <c r="AD129" s="5">
        <v>12.7</v>
      </c>
      <c r="AE129" s="5">
        <v>1.6</v>
      </c>
      <c r="AF129" s="4">
        <v>874</v>
      </c>
      <c r="AG129" s="5">
        <v>12.5</v>
      </c>
      <c r="AH129" s="5">
        <v>1.3</v>
      </c>
      <c r="AI129" s="5">
        <v>14.9</v>
      </c>
      <c r="AJ129" s="5">
        <v>1.7</v>
      </c>
      <c r="AK129" s="4">
        <v>871</v>
      </c>
      <c r="AL129" s="5">
        <v>13.9</v>
      </c>
      <c r="AM129" s="5">
        <v>1.6</v>
      </c>
      <c r="AN129" s="5">
        <v>15.8</v>
      </c>
      <c r="AO129" s="5">
        <v>1.9</v>
      </c>
      <c r="AP129" s="4">
        <v>870</v>
      </c>
      <c r="AQ129" s="5">
        <v>13.9</v>
      </c>
      <c r="AR129" s="5">
        <v>1.6</v>
      </c>
      <c r="AS129" s="5">
        <v>16.100000000000001</v>
      </c>
      <c r="AT129" s="5">
        <v>1.9</v>
      </c>
    </row>
    <row r="130" spans="1:46" ht="20.100000000000001" customHeight="1" x14ac:dyDescent="0.3">
      <c r="A130" s="3" t="s">
        <v>149</v>
      </c>
      <c r="B130" s="4">
        <v>880</v>
      </c>
      <c r="C130" s="5">
        <v>16.399999999999999</v>
      </c>
      <c r="D130" s="5">
        <v>1.6</v>
      </c>
      <c r="E130" s="5">
        <v>19.100000000000001</v>
      </c>
      <c r="F130" s="5">
        <v>2.2000000000000002</v>
      </c>
      <c r="G130" s="4">
        <v>877</v>
      </c>
      <c r="H130" s="5">
        <v>16.5</v>
      </c>
      <c r="I130" s="5">
        <v>1.5</v>
      </c>
      <c r="J130" s="5">
        <v>20.2</v>
      </c>
      <c r="K130" s="5">
        <v>2</v>
      </c>
      <c r="L130" s="4">
        <v>876</v>
      </c>
      <c r="M130" s="5">
        <v>12.2</v>
      </c>
      <c r="N130" s="5">
        <v>1.3</v>
      </c>
      <c r="O130" s="5">
        <v>13.7</v>
      </c>
      <c r="P130" s="5">
        <v>1.9</v>
      </c>
      <c r="Q130" s="4">
        <v>876</v>
      </c>
      <c r="R130" s="5">
        <v>13.5</v>
      </c>
      <c r="S130" s="5">
        <v>1.4</v>
      </c>
      <c r="T130" s="5">
        <v>16.8</v>
      </c>
      <c r="U130" s="5">
        <v>2</v>
      </c>
      <c r="V130" s="4">
        <v>875</v>
      </c>
      <c r="W130" s="5">
        <v>13.2</v>
      </c>
      <c r="X130" s="5">
        <v>1.4</v>
      </c>
      <c r="Y130" s="5">
        <v>14.7</v>
      </c>
      <c r="Z130" s="5">
        <v>1.8</v>
      </c>
      <c r="AA130" s="4">
        <v>875</v>
      </c>
      <c r="AB130" s="5">
        <v>13.4</v>
      </c>
      <c r="AC130" s="5">
        <v>1.6</v>
      </c>
      <c r="AD130" s="5">
        <v>18.8</v>
      </c>
      <c r="AE130" s="5">
        <v>2.2000000000000002</v>
      </c>
      <c r="AF130" s="4">
        <v>875</v>
      </c>
      <c r="AG130" s="5">
        <v>13.6</v>
      </c>
      <c r="AH130" s="5">
        <v>1.5</v>
      </c>
      <c r="AI130" s="5">
        <v>16.2</v>
      </c>
      <c r="AJ130" s="5">
        <v>2.2000000000000002</v>
      </c>
      <c r="AK130" s="4">
        <v>875</v>
      </c>
      <c r="AL130" s="5">
        <v>16.8</v>
      </c>
      <c r="AM130" s="5">
        <v>1.8</v>
      </c>
      <c r="AN130" s="5">
        <v>22.1</v>
      </c>
      <c r="AO130" s="5">
        <v>2.6</v>
      </c>
      <c r="AP130" s="4">
        <v>877</v>
      </c>
      <c r="AQ130" s="5">
        <v>15.2</v>
      </c>
      <c r="AR130" s="5">
        <v>1.6</v>
      </c>
      <c r="AS130" s="5">
        <v>18.399999999999999</v>
      </c>
      <c r="AT130" s="5">
        <v>2.9</v>
      </c>
    </row>
    <row r="131" spans="1:46" ht="20.100000000000001" customHeight="1" x14ac:dyDescent="0.3">
      <c r="A131" s="3" t="s">
        <v>150</v>
      </c>
      <c r="B131" s="4">
        <v>882</v>
      </c>
      <c r="C131" s="5">
        <v>7.4</v>
      </c>
      <c r="D131" s="5">
        <v>1</v>
      </c>
      <c r="E131" s="5">
        <v>7.9</v>
      </c>
      <c r="F131" s="5">
        <v>1.1000000000000001</v>
      </c>
      <c r="G131" s="4">
        <v>880</v>
      </c>
      <c r="H131" s="5">
        <v>10</v>
      </c>
      <c r="I131" s="5">
        <v>1.3</v>
      </c>
      <c r="J131" s="5">
        <v>11.4</v>
      </c>
      <c r="K131" s="5">
        <v>1.6</v>
      </c>
      <c r="L131" s="4">
        <v>881</v>
      </c>
      <c r="M131" s="5">
        <v>12.3</v>
      </c>
      <c r="N131" s="5">
        <v>1.3</v>
      </c>
      <c r="O131" s="5">
        <v>13.5</v>
      </c>
      <c r="P131" s="5">
        <v>1.4</v>
      </c>
      <c r="Q131" s="4">
        <v>880</v>
      </c>
      <c r="R131" s="5">
        <v>13.6</v>
      </c>
      <c r="S131" s="5">
        <v>1.6</v>
      </c>
      <c r="T131" s="5">
        <v>14.6</v>
      </c>
      <c r="U131" s="5">
        <v>1.7</v>
      </c>
      <c r="V131" s="4">
        <v>878</v>
      </c>
      <c r="W131" s="5">
        <v>17.399999999999999</v>
      </c>
      <c r="X131" s="5">
        <v>1.7</v>
      </c>
      <c r="Y131" s="5">
        <v>18.7</v>
      </c>
      <c r="Z131" s="5">
        <v>1.8</v>
      </c>
      <c r="AA131" s="4">
        <v>879</v>
      </c>
      <c r="AB131" s="5">
        <v>12.6</v>
      </c>
      <c r="AC131" s="5">
        <v>1.3</v>
      </c>
      <c r="AD131" s="5">
        <v>14.6</v>
      </c>
      <c r="AE131" s="5">
        <v>1.6</v>
      </c>
      <c r="AF131" s="4">
        <v>878</v>
      </c>
      <c r="AG131" s="5">
        <v>13.6</v>
      </c>
      <c r="AH131" s="5">
        <v>1.2</v>
      </c>
      <c r="AI131" s="5">
        <v>14.8</v>
      </c>
      <c r="AJ131" s="5">
        <v>1.5</v>
      </c>
      <c r="AK131" s="4">
        <v>879</v>
      </c>
      <c r="AL131" s="5">
        <v>18.399999999999999</v>
      </c>
      <c r="AM131" s="5">
        <v>1.6</v>
      </c>
      <c r="AN131" s="5">
        <v>20</v>
      </c>
      <c r="AO131" s="5">
        <v>1.6</v>
      </c>
      <c r="AP131" s="4">
        <v>879</v>
      </c>
      <c r="AQ131" s="5">
        <v>13.9</v>
      </c>
      <c r="AR131" s="5">
        <v>1.6</v>
      </c>
      <c r="AS131" s="5">
        <v>15.6</v>
      </c>
      <c r="AT131" s="5">
        <v>2.1</v>
      </c>
    </row>
    <row r="132" spans="1:46" ht="20.100000000000001" customHeight="1" x14ac:dyDescent="0.3">
      <c r="A132" s="3" t="s">
        <v>151</v>
      </c>
      <c r="B132" s="4">
        <v>898</v>
      </c>
      <c r="C132" s="5">
        <v>16.399999999999999</v>
      </c>
      <c r="D132" s="5">
        <v>1.5</v>
      </c>
      <c r="E132" s="5">
        <v>17.8</v>
      </c>
      <c r="F132" s="5">
        <v>1.5</v>
      </c>
      <c r="G132" s="4">
        <v>894</v>
      </c>
      <c r="H132" s="5">
        <v>17.8</v>
      </c>
      <c r="I132" s="5">
        <v>1.5</v>
      </c>
      <c r="J132" s="5">
        <v>18.8</v>
      </c>
      <c r="K132" s="5">
        <v>1.5</v>
      </c>
      <c r="L132" s="4">
        <v>893</v>
      </c>
      <c r="M132" s="5">
        <v>15.9</v>
      </c>
      <c r="N132" s="5">
        <v>1.5</v>
      </c>
      <c r="O132" s="5">
        <v>18</v>
      </c>
      <c r="P132" s="5">
        <v>1.7</v>
      </c>
      <c r="Q132" s="4">
        <v>891</v>
      </c>
      <c r="R132" s="5">
        <v>15.2</v>
      </c>
      <c r="S132" s="5">
        <v>1.2</v>
      </c>
      <c r="T132" s="5">
        <v>17</v>
      </c>
      <c r="U132" s="5">
        <v>1.4</v>
      </c>
      <c r="V132" s="4">
        <v>893</v>
      </c>
      <c r="W132" s="5">
        <v>14.2</v>
      </c>
      <c r="X132" s="5">
        <v>1.4</v>
      </c>
      <c r="Y132" s="5">
        <v>16.399999999999999</v>
      </c>
      <c r="Z132" s="5">
        <v>1.8</v>
      </c>
      <c r="AA132" s="4">
        <v>892</v>
      </c>
      <c r="AB132" s="5">
        <v>12.4</v>
      </c>
      <c r="AC132" s="5">
        <v>1.2</v>
      </c>
      <c r="AD132" s="5">
        <v>14.5</v>
      </c>
      <c r="AE132" s="5">
        <v>1.3</v>
      </c>
      <c r="AF132" s="4">
        <v>893</v>
      </c>
      <c r="AG132" s="5">
        <v>12.3</v>
      </c>
      <c r="AH132" s="5">
        <v>1.1000000000000001</v>
      </c>
      <c r="AI132" s="5">
        <v>14.5</v>
      </c>
      <c r="AJ132" s="5">
        <v>1.3</v>
      </c>
      <c r="AK132" s="4">
        <v>892</v>
      </c>
      <c r="AL132" s="5">
        <v>12.5</v>
      </c>
      <c r="AM132" s="5">
        <v>1.4</v>
      </c>
      <c r="AN132" s="5">
        <v>14.5</v>
      </c>
      <c r="AO132" s="5">
        <v>1.5</v>
      </c>
      <c r="AP132" s="4">
        <v>892</v>
      </c>
      <c r="AQ132" s="5">
        <v>15.1</v>
      </c>
      <c r="AR132" s="5">
        <v>1.3</v>
      </c>
      <c r="AS132" s="5">
        <v>18.2</v>
      </c>
      <c r="AT132" s="5">
        <v>1.6</v>
      </c>
    </row>
    <row r="133" spans="1:46" ht="20.100000000000001" customHeight="1" x14ac:dyDescent="0.3">
      <c r="A133" s="3" t="s">
        <v>152</v>
      </c>
      <c r="B133" s="4">
        <v>882</v>
      </c>
      <c r="C133" s="5">
        <v>13.6</v>
      </c>
      <c r="D133" s="5">
        <v>1.4</v>
      </c>
      <c r="E133" s="5">
        <v>15</v>
      </c>
      <c r="F133" s="5">
        <v>1.7</v>
      </c>
      <c r="G133" s="4">
        <v>878</v>
      </c>
      <c r="H133" s="5">
        <v>15.7</v>
      </c>
      <c r="I133" s="5">
        <v>1.6</v>
      </c>
      <c r="J133" s="5">
        <v>18.7</v>
      </c>
      <c r="K133" s="5">
        <v>1.7</v>
      </c>
      <c r="L133" s="4">
        <v>878</v>
      </c>
      <c r="M133" s="5">
        <v>17.8</v>
      </c>
      <c r="N133" s="5">
        <v>1.4</v>
      </c>
      <c r="O133" s="5">
        <v>18.399999999999999</v>
      </c>
      <c r="P133" s="5">
        <v>1.6</v>
      </c>
      <c r="Q133" s="4">
        <v>877</v>
      </c>
      <c r="R133" s="5">
        <v>19.5</v>
      </c>
      <c r="S133" s="5">
        <v>1.7</v>
      </c>
      <c r="T133" s="5">
        <v>23.8</v>
      </c>
      <c r="U133" s="5">
        <v>1.9</v>
      </c>
      <c r="V133" s="4">
        <v>879</v>
      </c>
      <c r="W133" s="5">
        <v>20.100000000000001</v>
      </c>
      <c r="X133" s="5">
        <v>1.6</v>
      </c>
      <c r="Y133" s="5">
        <v>23.6</v>
      </c>
      <c r="Z133" s="5">
        <v>2.1</v>
      </c>
      <c r="AA133" s="4">
        <v>878</v>
      </c>
      <c r="AB133" s="5">
        <v>13.7</v>
      </c>
      <c r="AC133" s="5">
        <v>1.2</v>
      </c>
      <c r="AD133" s="5">
        <v>16.100000000000001</v>
      </c>
      <c r="AE133" s="5">
        <v>1.6</v>
      </c>
      <c r="AF133" s="4">
        <v>877</v>
      </c>
      <c r="AG133" s="5">
        <v>11.4</v>
      </c>
      <c r="AH133" s="5">
        <v>1.1000000000000001</v>
      </c>
      <c r="AI133" s="5">
        <v>14.3</v>
      </c>
      <c r="AJ133" s="5">
        <v>1.8</v>
      </c>
      <c r="AK133" s="4">
        <v>877</v>
      </c>
      <c r="AL133" s="5">
        <v>12.6</v>
      </c>
      <c r="AM133" s="5">
        <v>1.2</v>
      </c>
      <c r="AN133" s="5">
        <v>14.2</v>
      </c>
      <c r="AO133" s="5">
        <v>1.6</v>
      </c>
      <c r="AP133" s="4">
        <v>877</v>
      </c>
      <c r="AQ133" s="5">
        <v>11.5</v>
      </c>
      <c r="AR133" s="5">
        <v>1.2</v>
      </c>
      <c r="AS133" s="5">
        <v>13.6</v>
      </c>
      <c r="AT133" s="5">
        <v>1.7</v>
      </c>
    </row>
    <row r="134" spans="1:46" ht="20.100000000000001" customHeight="1" x14ac:dyDescent="0.3">
      <c r="A134" s="3" t="s">
        <v>153</v>
      </c>
      <c r="B134" s="4">
        <v>882</v>
      </c>
      <c r="C134" s="5">
        <v>16.2</v>
      </c>
      <c r="D134" s="5">
        <v>1.4</v>
      </c>
      <c r="E134" s="5">
        <v>19</v>
      </c>
      <c r="F134" s="5">
        <v>1.8</v>
      </c>
      <c r="G134" s="4">
        <v>878</v>
      </c>
      <c r="H134" s="5">
        <v>18.7</v>
      </c>
      <c r="I134" s="5">
        <v>1.4</v>
      </c>
      <c r="J134" s="5">
        <v>20.3</v>
      </c>
      <c r="K134" s="5">
        <v>1.8</v>
      </c>
      <c r="L134" s="4">
        <v>879</v>
      </c>
      <c r="M134" s="5">
        <v>20.2</v>
      </c>
      <c r="N134" s="5">
        <v>1.3</v>
      </c>
      <c r="O134" s="5">
        <v>23.4</v>
      </c>
      <c r="P134" s="5">
        <v>1.8</v>
      </c>
      <c r="Q134" s="4">
        <v>877</v>
      </c>
      <c r="R134" s="5">
        <v>16.100000000000001</v>
      </c>
      <c r="S134" s="5">
        <v>1.2</v>
      </c>
      <c r="T134" s="5">
        <v>18.100000000000001</v>
      </c>
      <c r="U134" s="5">
        <v>1.9</v>
      </c>
      <c r="V134" s="4">
        <v>877</v>
      </c>
      <c r="W134" s="5">
        <v>15.7</v>
      </c>
      <c r="X134" s="5">
        <v>1.6</v>
      </c>
      <c r="Y134" s="5">
        <v>20.2</v>
      </c>
      <c r="Z134" s="5">
        <v>2.2000000000000002</v>
      </c>
      <c r="AA134" s="4">
        <v>877</v>
      </c>
      <c r="AB134" s="5">
        <v>13.3</v>
      </c>
      <c r="AC134" s="5">
        <v>1.4</v>
      </c>
      <c r="AD134" s="5">
        <v>16.8</v>
      </c>
      <c r="AE134" s="5">
        <v>1.9</v>
      </c>
      <c r="AF134" s="4">
        <v>879</v>
      </c>
      <c r="AG134" s="5">
        <v>12.9</v>
      </c>
      <c r="AH134" s="5">
        <v>1.2</v>
      </c>
      <c r="AI134" s="5">
        <v>14.1</v>
      </c>
      <c r="AJ134" s="5">
        <v>1.7</v>
      </c>
      <c r="AK134" s="4">
        <v>877</v>
      </c>
      <c r="AL134" s="5">
        <v>13.4</v>
      </c>
      <c r="AM134" s="5">
        <v>1.3</v>
      </c>
      <c r="AN134" s="5">
        <v>15.3</v>
      </c>
      <c r="AO134" s="5">
        <v>1.8</v>
      </c>
      <c r="AP134" s="4">
        <v>879</v>
      </c>
      <c r="AQ134" s="5">
        <v>12.9</v>
      </c>
      <c r="AR134" s="5">
        <v>1.5</v>
      </c>
      <c r="AS134" s="5">
        <v>16.100000000000001</v>
      </c>
      <c r="AT134" s="5">
        <v>2.6</v>
      </c>
    </row>
    <row r="135" spans="1:46" ht="20.100000000000001" customHeight="1" x14ac:dyDescent="0.3">
      <c r="A135" s="3" t="s">
        <v>154</v>
      </c>
      <c r="B135" s="4">
        <v>891</v>
      </c>
      <c r="C135" s="5">
        <v>18.2</v>
      </c>
      <c r="D135" s="5">
        <v>1.7</v>
      </c>
      <c r="E135" s="5">
        <v>19.7</v>
      </c>
      <c r="F135" s="5">
        <v>1.9</v>
      </c>
      <c r="G135" s="4">
        <v>882</v>
      </c>
      <c r="H135" s="5">
        <v>15.3</v>
      </c>
      <c r="I135" s="5">
        <v>1.4</v>
      </c>
      <c r="J135" s="5">
        <v>17.600000000000001</v>
      </c>
      <c r="K135" s="5">
        <v>1.7</v>
      </c>
      <c r="L135" s="4">
        <v>882</v>
      </c>
      <c r="M135" s="5">
        <v>16.5</v>
      </c>
      <c r="N135" s="5">
        <v>1.3</v>
      </c>
      <c r="O135" s="5">
        <v>18.399999999999999</v>
      </c>
      <c r="P135" s="5">
        <v>1.9</v>
      </c>
      <c r="Q135" s="4">
        <v>882</v>
      </c>
      <c r="R135" s="5">
        <v>18.3</v>
      </c>
      <c r="S135" s="5">
        <v>1.5</v>
      </c>
      <c r="T135" s="5">
        <v>21.7</v>
      </c>
      <c r="U135" s="5">
        <v>2</v>
      </c>
      <c r="V135" s="4">
        <v>882</v>
      </c>
      <c r="W135" s="5">
        <v>14.4</v>
      </c>
      <c r="X135" s="5">
        <v>1.4</v>
      </c>
      <c r="Y135" s="5">
        <v>15.4</v>
      </c>
      <c r="Z135" s="5">
        <v>1.5</v>
      </c>
      <c r="AA135" s="4">
        <v>884</v>
      </c>
      <c r="AB135" s="5">
        <v>14.5</v>
      </c>
      <c r="AC135" s="5">
        <v>1.5</v>
      </c>
      <c r="AD135" s="5">
        <v>17.100000000000001</v>
      </c>
      <c r="AE135" s="5">
        <v>1.8</v>
      </c>
      <c r="AF135" s="4">
        <v>883</v>
      </c>
      <c r="AG135" s="5">
        <v>14.9</v>
      </c>
      <c r="AH135" s="5">
        <v>1.5</v>
      </c>
      <c r="AI135" s="5">
        <v>18.100000000000001</v>
      </c>
      <c r="AJ135" s="5">
        <v>2.1</v>
      </c>
      <c r="AK135" s="4">
        <v>882</v>
      </c>
      <c r="AL135" s="5">
        <v>17.399999999999999</v>
      </c>
      <c r="AM135" s="5">
        <v>1.5</v>
      </c>
      <c r="AN135" s="5">
        <v>20.6</v>
      </c>
      <c r="AO135" s="5">
        <v>2.2000000000000002</v>
      </c>
      <c r="AP135" s="4">
        <v>883</v>
      </c>
      <c r="AQ135" s="5">
        <v>15.3</v>
      </c>
      <c r="AR135" s="5">
        <v>1.4</v>
      </c>
      <c r="AS135" s="5">
        <v>19.899999999999999</v>
      </c>
      <c r="AT135" s="5">
        <v>2.1</v>
      </c>
    </row>
    <row r="136" spans="1:46" ht="20.100000000000001" customHeight="1" x14ac:dyDescent="0.3">
      <c r="A136" s="3" t="s">
        <v>155</v>
      </c>
      <c r="B136" s="4">
        <v>868</v>
      </c>
      <c r="C136" s="5">
        <v>17</v>
      </c>
      <c r="D136" s="5">
        <v>1.6</v>
      </c>
      <c r="E136" s="5">
        <v>18.899999999999999</v>
      </c>
      <c r="F136" s="5">
        <v>1.5</v>
      </c>
      <c r="G136" s="4">
        <v>866</v>
      </c>
      <c r="H136" s="5">
        <v>16.7</v>
      </c>
      <c r="I136" s="5">
        <v>1.5</v>
      </c>
      <c r="J136" s="5">
        <v>17.2</v>
      </c>
      <c r="K136" s="5">
        <v>1.5</v>
      </c>
      <c r="L136" s="4">
        <v>865</v>
      </c>
      <c r="M136" s="5">
        <v>15.3</v>
      </c>
      <c r="N136" s="5">
        <v>1.6</v>
      </c>
      <c r="O136" s="5">
        <v>16.8</v>
      </c>
      <c r="P136" s="5">
        <v>1.9</v>
      </c>
      <c r="Q136" s="4">
        <v>863</v>
      </c>
      <c r="R136" s="5">
        <v>16.600000000000001</v>
      </c>
      <c r="S136" s="5">
        <v>3.7</v>
      </c>
      <c r="T136" s="5">
        <v>18.7</v>
      </c>
      <c r="U136" s="5">
        <v>3.5</v>
      </c>
      <c r="V136" s="4">
        <v>863</v>
      </c>
      <c r="W136" s="5">
        <v>15.1</v>
      </c>
      <c r="X136" s="5">
        <v>1.4</v>
      </c>
      <c r="Y136" s="5">
        <v>15.2</v>
      </c>
      <c r="Z136" s="5">
        <v>1.6</v>
      </c>
      <c r="AA136" s="4">
        <v>863</v>
      </c>
      <c r="AB136" s="5">
        <v>12.6</v>
      </c>
      <c r="AC136" s="5">
        <v>1.6</v>
      </c>
      <c r="AD136" s="5">
        <v>14.4</v>
      </c>
      <c r="AE136" s="5">
        <v>1.7</v>
      </c>
      <c r="AF136" s="4">
        <v>863</v>
      </c>
      <c r="AG136" s="5">
        <v>12.3</v>
      </c>
      <c r="AH136" s="5">
        <v>1.3</v>
      </c>
      <c r="AI136" s="5">
        <v>13.8</v>
      </c>
      <c r="AJ136" s="5">
        <v>1.7</v>
      </c>
      <c r="AK136" s="4">
        <v>863</v>
      </c>
      <c r="AL136" s="5">
        <v>12.1</v>
      </c>
      <c r="AM136" s="5">
        <v>1.3</v>
      </c>
      <c r="AN136" s="5">
        <v>13.4</v>
      </c>
      <c r="AO136" s="5">
        <v>1.7</v>
      </c>
      <c r="AP136" s="4">
        <v>865</v>
      </c>
      <c r="AQ136" s="5">
        <v>11.5</v>
      </c>
      <c r="AR136" s="5">
        <v>1.3</v>
      </c>
      <c r="AS136" s="5">
        <v>13.2</v>
      </c>
      <c r="AT136" s="5">
        <v>1.7</v>
      </c>
    </row>
    <row r="137" spans="1:46" ht="20.100000000000001" customHeight="1" x14ac:dyDescent="0.3">
      <c r="A137" s="3" t="s">
        <v>156</v>
      </c>
      <c r="B137" s="4">
        <v>884</v>
      </c>
      <c r="C137" s="5">
        <v>15.7</v>
      </c>
      <c r="D137" s="5">
        <v>1.7</v>
      </c>
      <c r="E137" s="5">
        <v>18</v>
      </c>
      <c r="F137" s="5">
        <v>2.1</v>
      </c>
      <c r="G137" s="4">
        <v>879</v>
      </c>
      <c r="H137" s="5">
        <v>12.9</v>
      </c>
      <c r="I137" s="5">
        <v>1</v>
      </c>
      <c r="J137" s="5">
        <v>14.8</v>
      </c>
      <c r="K137" s="5">
        <v>1.7</v>
      </c>
      <c r="L137" s="4">
        <v>879</v>
      </c>
      <c r="M137" s="5">
        <v>17.7</v>
      </c>
      <c r="N137" s="5">
        <v>1.8</v>
      </c>
      <c r="O137" s="5">
        <v>23.1</v>
      </c>
      <c r="P137" s="5">
        <v>2.2000000000000002</v>
      </c>
      <c r="Q137" s="4">
        <v>878</v>
      </c>
      <c r="R137" s="5">
        <v>15.8</v>
      </c>
      <c r="S137" s="5">
        <v>1.6</v>
      </c>
      <c r="T137" s="5">
        <v>18.100000000000001</v>
      </c>
      <c r="U137" s="5">
        <v>1.7</v>
      </c>
      <c r="V137" s="4">
        <v>878</v>
      </c>
      <c r="W137" s="5">
        <v>12.9</v>
      </c>
      <c r="X137" s="5">
        <v>1.3</v>
      </c>
      <c r="Y137" s="5">
        <v>15.1</v>
      </c>
      <c r="Z137" s="5">
        <v>1.7</v>
      </c>
      <c r="AA137" s="4">
        <v>879</v>
      </c>
      <c r="AB137" s="5">
        <v>10.6</v>
      </c>
      <c r="AC137" s="5">
        <v>1.3</v>
      </c>
      <c r="AD137" s="5">
        <v>14.1</v>
      </c>
      <c r="AE137" s="5">
        <v>2</v>
      </c>
      <c r="AF137" s="4">
        <v>877</v>
      </c>
      <c r="AG137" s="5">
        <v>13.4</v>
      </c>
      <c r="AH137" s="5">
        <v>1.4</v>
      </c>
      <c r="AI137" s="5">
        <v>14.4</v>
      </c>
      <c r="AJ137" s="5">
        <v>1.8</v>
      </c>
      <c r="AK137" s="4">
        <v>877</v>
      </c>
      <c r="AL137" s="5">
        <v>14.1</v>
      </c>
      <c r="AM137" s="5">
        <v>1.2</v>
      </c>
      <c r="AN137" s="5">
        <v>16.8</v>
      </c>
      <c r="AO137" s="5">
        <v>2</v>
      </c>
      <c r="AP137" s="4">
        <v>877</v>
      </c>
      <c r="AQ137" s="5">
        <v>13.6</v>
      </c>
      <c r="AR137" s="5">
        <v>1.5</v>
      </c>
      <c r="AS137" s="5">
        <v>15.6</v>
      </c>
      <c r="AT137" s="5">
        <v>2.2000000000000002</v>
      </c>
    </row>
    <row r="138" spans="1:46" ht="20.100000000000001" customHeight="1" x14ac:dyDescent="0.3">
      <c r="A138" s="3" t="s">
        <v>271</v>
      </c>
      <c r="B138" s="4">
        <v>11610</v>
      </c>
      <c r="C138" s="5">
        <v>15.2</v>
      </c>
      <c r="D138" s="5">
        <v>0.5</v>
      </c>
      <c r="E138" s="5">
        <v>16</v>
      </c>
      <c r="F138" s="5">
        <v>0.5</v>
      </c>
      <c r="G138" s="4">
        <v>12462</v>
      </c>
      <c r="H138" s="5">
        <v>15.9</v>
      </c>
      <c r="I138" s="5">
        <v>0.5</v>
      </c>
      <c r="J138" s="5">
        <v>17.2</v>
      </c>
      <c r="K138" s="5">
        <v>0.5</v>
      </c>
      <c r="L138" s="4">
        <v>12465</v>
      </c>
      <c r="M138" s="5">
        <v>15.5</v>
      </c>
      <c r="N138" s="5">
        <v>0.5</v>
      </c>
      <c r="O138" s="5">
        <v>17</v>
      </c>
      <c r="P138" s="5">
        <v>0.5</v>
      </c>
      <c r="Q138" s="4">
        <v>12474</v>
      </c>
      <c r="R138" s="5">
        <v>14.9</v>
      </c>
      <c r="S138" s="5">
        <v>0.5</v>
      </c>
      <c r="T138" s="5">
        <v>16</v>
      </c>
      <c r="U138" s="5">
        <v>0.5</v>
      </c>
      <c r="V138" s="4">
        <v>12482</v>
      </c>
      <c r="W138" s="5">
        <v>15.8</v>
      </c>
      <c r="X138" s="5">
        <v>0.5</v>
      </c>
      <c r="Y138" s="5">
        <v>17.600000000000001</v>
      </c>
      <c r="Z138" s="5">
        <v>0.5</v>
      </c>
      <c r="AA138" s="4">
        <v>12495</v>
      </c>
      <c r="AB138" s="5">
        <v>11.9</v>
      </c>
      <c r="AC138" s="5">
        <v>0.4</v>
      </c>
      <c r="AD138" s="5">
        <v>13.4</v>
      </c>
      <c r="AE138" s="5">
        <v>0.5</v>
      </c>
      <c r="AF138" s="4">
        <v>12482</v>
      </c>
      <c r="AG138" s="5">
        <v>11.6</v>
      </c>
      <c r="AH138" s="5">
        <v>0.4</v>
      </c>
      <c r="AI138" s="5">
        <v>12.6</v>
      </c>
      <c r="AJ138" s="5">
        <v>0.4</v>
      </c>
      <c r="AK138" s="4">
        <v>12478</v>
      </c>
      <c r="AL138" s="5">
        <v>13.4</v>
      </c>
      <c r="AM138" s="5">
        <v>0.4</v>
      </c>
      <c r="AN138" s="5">
        <v>15.1</v>
      </c>
      <c r="AO138" s="5">
        <v>0.5</v>
      </c>
      <c r="AP138" s="4">
        <v>12469</v>
      </c>
      <c r="AQ138" s="5">
        <v>14.5</v>
      </c>
      <c r="AR138" s="5">
        <v>0.4</v>
      </c>
      <c r="AS138" s="5">
        <v>16.2</v>
      </c>
      <c r="AT138" s="5">
        <v>0.5</v>
      </c>
    </row>
    <row r="139" spans="1:46" ht="20.100000000000001" customHeight="1" x14ac:dyDescent="0.3">
      <c r="A139" s="3" t="s">
        <v>157</v>
      </c>
      <c r="B139" s="4">
        <v>822</v>
      </c>
      <c r="C139" s="5">
        <v>11.7</v>
      </c>
      <c r="D139" s="5">
        <v>1.5</v>
      </c>
      <c r="E139" s="5">
        <v>13.5</v>
      </c>
      <c r="F139" s="5">
        <v>2.5</v>
      </c>
      <c r="G139" s="4">
        <v>883</v>
      </c>
      <c r="H139" s="5">
        <v>13</v>
      </c>
      <c r="I139" s="5">
        <v>1.5</v>
      </c>
      <c r="J139" s="5">
        <v>15.1</v>
      </c>
      <c r="K139" s="5">
        <v>2.4</v>
      </c>
      <c r="L139" s="4">
        <v>882</v>
      </c>
      <c r="M139" s="5">
        <v>15.2</v>
      </c>
      <c r="N139" s="5">
        <v>1.9</v>
      </c>
      <c r="O139" s="5">
        <v>18.399999999999999</v>
      </c>
      <c r="P139" s="5">
        <v>2.6</v>
      </c>
      <c r="Q139" s="4">
        <v>884</v>
      </c>
      <c r="R139" s="5">
        <v>13.2</v>
      </c>
      <c r="S139" s="5">
        <v>1.3</v>
      </c>
      <c r="T139" s="5">
        <v>15.2</v>
      </c>
      <c r="U139" s="5">
        <v>2.2000000000000002</v>
      </c>
      <c r="V139" s="4">
        <v>881</v>
      </c>
      <c r="W139" s="5">
        <v>11.6</v>
      </c>
      <c r="X139" s="5">
        <v>1.6</v>
      </c>
      <c r="Y139" s="5">
        <v>14.2</v>
      </c>
      <c r="Z139" s="5">
        <v>2.2999999999999998</v>
      </c>
      <c r="AA139" s="4">
        <v>887</v>
      </c>
      <c r="AB139" s="5">
        <v>10.7</v>
      </c>
      <c r="AC139" s="5">
        <v>1.3</v>
      </c>
      <c r="AD139" s="5">
        <v>14.5</v>
      </c>
      <c r="AE139" s="5">
        <v>2.2000000000000002</v>
      </c>
      <c r="AF139" s="4">
        <v>881</v>
      </c>
      <c r="AG139" s="5">
        <v>13.4</v>
      </c>
      <c r="AH139" s="5">
        <v>1.1000000000000001</v>
      </c>
      <c r="AI139" s="5">
        <v>14.9</v>
      </c>
      <c r="AJ139" s="5">
        <v>1.8</v>
      </c>
      <c r="AK139" s="4">
        <v>881</v>
      </c>
      <c r="AL139" s="5">
        <v>10.9</v>
      </c>
      <c r="AM139" s="5">
        <v>1.2</v>
      </c>
      <c r="AN139" s="5">
        <v>12.5</v>
      </c>
      <c r="AO139" s="5">
        <v>2.4</v>
      </c>
      <c r="AP139" s="4">
        <v>884</v>
      </c>
      <c r="AQ139" s="5">
        <v>11.6</v>
      </c>
      <c r="AR139" s="5">
        <v>1.4</v>
      </c>
      <c r="AS139" s="5">
        <v>14.7</v>
      </c>
      <c r="AT139" s="5">
        <v>2.2000000000000002</v>
      </c>
    </row>
    <row r="140" spans="1:46" ht="20.100000000000001" customHeight="1" x14ac:dyDescent="0.3">
      <c r="A140" s="3" t="s">
        <v>158</v>
      </c>
      <c r="B140" s="4">
        <v>820</v>
      </c>
      <c r="C140" s="5">
        <v>14</v>
      </c>
      <c r="D140" s="5">
        <v>1.5</v>
      </c>
      <c r="E140" s="5">
        <v>15.1</v>
      </c>
      <c r="F140" s="5">
        <v>2.1</v>
      </c>
      <c r="G140" s="4">
        <v>875</v>
      </c>
      <c r="H140" s="5">
        <v>16</v>
      </c>
      <c r="I140" s="5">
        <v>1.5</v>
      </c>
      <c r="J140" s="5">
        <v>18</v>
      </c>
      <c r="K140" s="5">
        <v>1.8</v>
      </c>
      <c r="L140" s="4">
        <v>877</v>
      </c>
      <c r="M140" s="5">
        <v>15.5</v>
      </c>
      <c r="N140" s="5">
        <v>1.3</v>
      </c>
      <c r="O140" s="5">
        <v>16.899999999999999</v>
      </c>
      <c r="P140" s="5">
        <v>1.8</v>
      </c>
      <c r="Q140" s="4">
        <v>876</v>
      </c>
      <c r="R140" s="5">
        <v>15.3</v>
      </c>
      <c r="S140" s="5">
        <v>1.4</v>
      </c>
      <c r="T140" s="5">
        <v>17.3</v>
      </c>
      <c r="U140" s="5">
        <v>1.9</v>
      </c>
      <c r="V140" s="4">
        <v>881</v>
      </c>
      <c r="W140" s="5">
        <v>13.9</v>
      </c>
      <c r="X140" s="5">
        <v>1.3</v>
      </c>
      <c r="Y140" s="5">
        <v>18</v>
      </c>
      <c r="Z140" s="5">
        <v>2.2999999999999998</v>
      </c>
      <c r="AA140" s="4">
        <v>876</v>
      </c>
      <c r="AB140" s="5">
        <v>9.3000000000000007</v>
      </c>
      <c r="AC140" s="5">
        <v>1.3</v>
      </c>
      <c r="AD140" s="5">
        <v>10.199999999999999</v>
      </c>
      <c r="AE140" s="5">
        <v>1.6</v>
      </c>
      <c r="AF140" s="4">
        <v>876</v>
      </c>
      <c r="AG140" s="5">
        <v>11.8</v>
      </c>
      <c r="AH140" s="5">
        <v>1.4</v>
      </c>
      <c r="AI140" s="5">
        <v>14.1</v>
      </c>
      <c r="AJ140" s="5">
        <v>2</v>
      </c>
      <c r="AK140" s="4">
        <v>875</v>
      </c>
      <c r="AL140" s="5">
        <v>12.7</v>
      </c>
      <c r="AM140" s="5">
        <v>1.4</v>
      </c>
      <c r="AN140" s="5">
        <v>13.6</v>
      </c>
      <c r="AO140" s="5">
        <v>2.2999999999999998</v>
      </c>
      <c r="AP140" s="4">
        <v>875</v>
      </c>
      <c r="AQ140" s="5">
        <v>11.8</v>
      </c>
      <c r="AR140" s="5">
        <v>1.3</v>
      </c>
      <c r="AS140" s="5">
        <v>10.5</v>
      </c>
      <c r="AT140" s="5">
        <v>1.9</v>
      </c>
    </row>
    <row r="141" spans="1:46" ht="20.100000000000001" customHeight="1" x14ac:dyDescent="0.3">
      <c r="A141" s="3" t="s">
        <v>159</v>
      </c>
      <c r="B141" s="4">
        <v>821</v>
      </c>
      <c r="C141" s="5">
        <v>10.8</v>
      </c>
      <c r="D141" s="5">
        <v>1.4</v>
      </c>
      <c r="E141" s="5">
        <v>11.2</v>
      </c>
      <c r="F141" s="5">
        <v>1.8</v>
      </c>
      <c r="G141" s="4">
        <v>879</v>
      </c>
      <c r="H141" s="5">
        <v>11.3</v>
      </c>
      <c r="I141" s="5">
        <v>1.4</v>
      </c>
      <c r="J141" s="5">
        <v>12.9</v>
      </c>
      <c r="K141" s="5">
        <v>1.9</v>
      </c>
      <c r="L141" s="4">
        <v>879</v>
      </c>
      <c r="M141" s="5">
        <v>14.6</v>
      </c>
      <c r="N141" s="5">
        <v>1.5</v>
      </c>
      <c r="O141" s="5">
        <v>17.8</v>
      </c>
      <c r="P141" s="5">
        <v>2.1</v>
      </c>
      <c r="Q141" s="4">
        <v>878</v>
      </c>
      <c r="R141" s="5">
        <v>14.6</v>
      </c>
      <c r="S141" s="5">
        <v>1.7</v>
      </c>
      <c r="T141" s="5">
        <v>17.5</v>
      </c>
      <c r="U141" s="5">
        <v>2.4</v>
      </c>
      <c r="V141" s="4">
        <v>885</v>
      </c>
      <c r="W141" s="5">
        <v>13.1</v>
      </c>
      <c r="X141" s="5">
        <v>1.3</v>
      </c>
      <c r="Y141" s="5">
        <v>15.7</v>
      </c>
      <c r="Z141" s="5">
        <v>1.9</v>
      </c>
      <c r="AA141" s="4">
        <v>885</v>
      </c>
      <c r="AB141" s="5">
        <v>11.4</v>
      </c>
      <c r="AC141" s="5">
        <v>1.3</v>
      </c>
      <c r="AD141" s="5">
        <v>15.8</v>
      </c>
      <c r="AE141" s="5">
        <v>2.1</v>
      </c>
      <c r="AF141" s="4">
        <v>882</v>
      </c>
      <c r="AG141" s="5">
        <v>10.1</v>
      </c>
      <c r="AH141" s="5">
        <v>1.2</v>
      </c>
      <c r="AI141" s="5">
        <v>11.4</v>
      </c>
      <c r="AJ141" s="5">
        <v>1.8</v>
      </c>
      <c r="AK141" s="4">
        <v>881</v>
      </c>
      <c r="AL141" s="5">
        <v>12.7</v>
      </c>
      <c r="AM141" s="5">
        <v>1.2</v>
      </c>
      <c r="AN141" s="5">
        <v>13.7</v>
      </c>
      <c r="AO141" s="5">
        <v>1.8</v>
      </c>
      <c r="AP141" s="4">
        <v>879</v>
      </c>
      <c r="AQ141" s="5">
        <v>14.2</v>
      </c>
      <c r="AR141" s="5">
        <v>1.4</v>
      </c>
      <c r="AS141" s="5">
        <v>18.899999999999999</v>
      </c>
      <c r="AT141" s="5">
        <v>2.4</v>
      </c>
    </row>
    <row r="142" spans="1:46" ht="20.100000000000001" customHeight="1" x14ac:dyDescent="0.3">
      <c r="A142" s="3" t="s">
        <v>160</v>
      </c>
      <c r="B142" s="4">
        <v>825</v>
      </c>
      <c r="C142" s="5">
        <v>9.1</v>
      </c>
      <c r="D142" s="5">
        <v>1.4</v>
      </c>
      <c r="E142" s="5">
        <v>11.9</v>
      </c>
      <c r="F142" s="5">
        <v>1.8</v>
      </c>
      <c r="G142" s="4">
        <v>887</v>
      </c>
      <c r="H142" s="5">
        <v>9.5</v>
      </c>
      <c r="I142" s="5">
        <v>1.1000000000000001</v>
      </c>
      <c r="J142" s="5">
        <v>11.9</v>
      </c>
      <c r="K142" s="5">
        <v>1.6</v>
      </c>
      <c r="L142" s="4">
        <v>886</v>
      </c>
      <c r="M142" s="5">
        <v>8.6999999999999993</v>
      </c>
      <c r="N142" s="5">
        <v>1.5</v>
      </c>
      <c r="O142" s="5">
        <v>11</v>
      </c>
      <c r="P142" s="5">
        <v>1.8</v>
      </c>
      <c r="Q142" s="4">
        <v>889</v>
      </c>
      <c r="R142" s="5">
        <v>9</v>
      </c>
      <c r="S142" s="5">
        <v>0.9</v>
      </c>
      <c r="T142" s="5">
        <v>11.5</v>
      </c>
      <c r="U142" s="5">
        <v>1.5</v>
      </c>
      <c r="V142" s="4">
        <v>887</v>
      </c>
      <c r="W142" s="5">
        <v>8.4</v>
      </c>
      <c r="X142" s="5">
        <v>1</v>
      </c>
      <c r="Y142" s="5">
        <v>9.9</v>
      </c>
      <c r="Z142" s="5">
        <v>1.4</v>
      </c>
      <c r="AA142" s="4">
        <v>885</v>
      </c>
      <c r="AB142" s="5">
        <v>4.5999999999999996</v>
      </c>
      <c r="AC142" s="5">
        <v>0.7</v>
      </c>
      <c r="AD142" s="5">
        <v>4.5999999999999996</v>
      </c>
      <c r="AE142" s="5">
        <v>1.1000000000000001</v>
      </c>
      <c r="AF142" s="4">
        <v>889</v>
      </c>
      <c r="AG142" s="5">
        <v>8.1</v>
      </c>
      <c r="AH142" s="5">
        <v>0.9</v>
      </c>
      <c r="AI142" s="5">
        <v>12.2</v>
      </c>
      <c r="AJ142" s="5">
        <v>1.9</v>
      </c>
      <c r="AK142" s="4">
        <v>890</v>
      </c>
      <c r="AL142" s="5">
        <v>10.7</v>
      </c>
      <c r="AM142" s="5">
        <v>1.3</v>
      </c>
      <c r="AN142" s="5">
        <v>11.6</v>
      </c>
      <c r="AO142" s="5">
        <v>2</v>
      </c>
      <c r="AP142" s="4">
        <v>888</v>
      </c>
      <c r="AQ142" s="5">
        <v>9.8000000000000007</v>
      </c>
      <c r="AR142" s="5">
        <v>1.2</v>
      </c>
      <c r="AS142" s="5">
        <v>13.1</v>
      </c>
      <c r="AT142" s="5">
        <v>2.2000000000000002</v>
      </c>
    </row>
    <row r="143" spans="1:46" ht="20.100000000000001" customHeight="1" x14ac:dyDescent="0.3">
      <c r="A143" s="3" t="s">
        <v>161</v>
      </c>
      <c r="B143" s="4">
        <v>826</v>
      </c>
      <c r="C143" s="5">
        <v>15.7</v>
      </c>
      <c r="D143" s="5">
        <v>1.6</v>
      </c>
      <c r="E143" s="5">
        <v>18.600000000000001</v>
      </c>
      <c r="F143" s="5">
        <v>2</v>
      </c>
      <c r="G143" s="4">
        <v>886</v>
      </c>
      <c r="H143" s="5">
        <v>12.7</v>
      </c>
      <c r="I143" s="5">
        <v>1.6</v>
      </c>
      <c r="J143" s="5">
        <v>13.9</v>
      </c>
      <c r="K143" s="5">
        <v>1.9</v>
      </c>
      <c r="L143" s="4">
        <v>888</v>
      </c>
      <c r="M143" s="5">
        <v>15.5</v>
      </c>
      <c r="N143" s="5">
        <v>1.5</v>
      </c>
      <c r="O143" s="5">
        <v>18</v>
      </c>
      <c r="P143" s="5">
        <v>1.9</v>
      </c>
      <c r="Q143" s="4">
        <v>889</v>
      </c>
      <c r="R143" s="5">
        <v>10.7</v>
      </c>
      <c r="S143" s="5">
        <v>1.2</v>
      </c>
      <c r="T143" s="5">
        <v>11.7</v>
      </c>
      <c r="U143" s="5">
        <v>1.8</v>
      </c>
      <c r="V143" s="4">
        <v>889</v>
      </c>
      <c r="W143" s="5">
        <v>10.8</v>
      </c>
      <c r="X143" s="5">
        <v>1</v>
      </c>
      <c r="Y143" s="5">
        <v>13</v>
      </c>
      <c r="Z143" s="5">
        <v>1.7</v>
      </c>
      <c r="AA143" s="4">
        <v>889</v>
      </c>
      <c r="AB143" s="5">
        <v>9.9</v>
      </c>
      <c r="AC143" s="5">
        <v>1.2</v>
      </c>
      <c r="AD143" s="5">
        <v>12.8</v>
      </c>
      <c r="AE143" s="5">
        <v>1.7</v>
      </c>
      <c r="AF143" s="4">
        <v>892</v>
      </c>
      <c r="AG143" s="5">
        <v>8.6999999999999993</v>
      </c>
      <c r="AH143" s="5">
        <v>1</v>
      </c>
      <c r="AI143" s="5">
        <v>10.6</v>
      </c>
      <c r="AJ143" s="5">
        <v>1.5</v>
      </c>
      <c r="AK143" s="4">
        <v>891</v>
      </c>
      <c r="AL143" s="5">
        <v>9.6</v>
      </c>
      <c r="AM143" s="5">
        <v>1.2</v>
      </c>
      <c r="AN143" s="5">
        <v>10.5</v>
      </c>
      <c r="AO143" s="5">
        <v>1.6</v>
      </c>
      <c r="AP143" s="4">
        <v>889</v>
      </c>
      <c r="AQ143" s="5">
        <v>12.1</v>
      </c>
      <c r="AR143" s="5">
        <v>1.3</v>
      </c>
      <c r="AS143" s="5">
        <v>14.4</v>
      </c>
      <c r="AT143" s="5">
        <v>1.9</v>
      </c>
    </row>
    <row r="144" spans="1:46" ht="20.100000000000001" customHeight="1" x14ac:dyDescent="0.3">
      <c r="A144" s="3" t="s">
        <v>162</v>
      </c>
      <c r="B144" s="4">
        <v>831</v>
      </c>
      <c r="C144" s="5">
        <v>19.8</v>
      </c>
      <c r="D144" s="5">
        <v>1.8</v>
      </c>
      <c r="E144" s="5">
        <v>21.2</v>
      </c>
      <c r="F144" s="5">
        <v>1.9</v>
      </c>
      <c r="G144" s="4">
        <v>893</v>
      </c>
      <c r="H144" s="5">
        <v>20.8</v>
      </c>
      <c r="I144" s="5">
        <v>1.7</v>
      </c>
      <c r="J144" s="5">
        <v>21.5</v>
      </c>
      <c r="K144" s="5">
        <v>1.7</v>
      </c>
      <c r="L144" s="4">
        <v>894</v>
      </c>
      <c r="M144" s="5">
        <v>16.899999999999999</v>
      </c>
      <c r="N144" s="5">
        <v>1.3</v>
      </c>
      <c r="O144" s="5">
        <v>17.600000000000001</v>
      </c>
      <c r="P144" s="5">
        <v>1.4</v>
      </c>
      <c r="Q144" s="4">
        <v>893</v>
      </c>
      <c r="R144" s="5">
        <v>13.6</v>
      </c>
      <c r="S144" s="5">
        <v>1.3</v>
      </c>
      <c r="T144" s="5">
        <v>14.9</v>
      </c>
      <c r="U144" s="5">
        <v>1.7</v>
      </c>
      <c r="V144" s="4">
        <v>892</v>
      </c>
      <c r="W144" s="5">
        <v>15.1</v>
      </c>
      <c r="X144" s="5">
        <v>1.3</v>
      </c>
      <c r="Y144" s="5">
        <v>17.3</v>
      </c>
      <c r="Z144" s="5">
        <v>1.7</v>
      </c>
      <c r="AA144" s="4">
        <v>902</v>
      </c>
      <c r="AB144" s="5">
        <v>9.6</v>
      </c>
      <c r="AC144" s="5">
        <v>1.2</v>
      </c>
      <c r="AD144" s="5">
        <v>10.7</v>
      </c>
      <c r="AE144" s="5">
        <v>1.4</v>
      </c>
      <c r="AF144" s="4">
        <v>898</v>
      </c>
      <c r="AG144" s="5">
        <v>14.1</v>
      </c>
      <c r="AH144" s="5">
        <v>1.2</v>
      </c>
      <c r="AI144" s="5">
        <v>14.7</v>
      </c>
      <c r="AJ144" s="5">
        <v>1.4</v>
      </c>
      <c r="AK144" s="4">
        <v>892</v>
      </c>
      <c r="AL144" s="5">
        <v>14.8</v>
      </c>
      <c r="AM144" s="5">
        <v>1.4</v>
      </c>
      <c r="AN144" s="5">
        <v>16.100000000000001</v>
      </c>
      <c r="AO144" s="5">
        <v>1.6</v>
      </c>
      <c r="AP144" s="4">
        <v>892</v>
      </c>
      <c r="AQ144" s="5">
        <v>15.4</v>
      </c>
      <c r="AR144" s="5">
        <v>1.3</v>
      </c>
      <c r="AS144" s="5">
        <v>17.899999999999999</v>
      </c>
      <c r="AT144" s="5">
        <v>1.7</v>
      </c>
    </row>
    <row r="145" spans="1:46" ht="20.100000000000001" customHeight="1" x14ac:dyDescent="0.3">
      <c r="A145" s="3" t="s">
        <v>163</v>
      </c>
      <c r="B145" s="4">
        <v>833</v>
      </c>
      <c r="C145" s="5">
        <v>15</v>
      </c>
      <c r="D145" s="5">
        <v>1.4</v>
      </c>
      <c r="E145" s="5">
        <v>16.399999999999999</v>
      </c>
      <c r="F145" s="5">
        <v>1.7</v>
      </c>
      <c r="G145" s="4">
        <v>900</v>
      </c>
      <c r="H145" s="5">
        <v>14.3</v>
      </c>
      <c r="I145" s="5">
        <v>1.3</v>
      </c>
      <c r="J145" s="5">
        <v>16.399999999999999</v>
      </c>
      <c r="K145" s="5">
        <v>1.6</v>
      </c>
      <c r="L145" s="4">
        <v>895</v>
      </c>
      <c r="M145" s="5">
        <v>19.100000000000001</v>
      </c>
      <c r="N145" s="5">
        <v>1.6</v>
      </c>
      <c r="O145" s="5">
        <v>23.5</v>
      </c>
      <c r="P145" s="5">
        <v>1.9</v>
      </c>
      <c r="Q145" s="4">
        <v>897</v>
      </c>
      <c r="R145" s="5">
        <v>12.7</v>
      </c>
      <c r="S145" s="5">
        <v>1.8</v>
      </c>
      <c r="T145" s="5">
        <v>15.6</v>
      </c>
      <c r="U145" s="5">
        <v>1.7</v>
      </c>
      <c r="V145" s="4">
        <v>896</v>
      </c>
      <c r="W145" s="5">
        <v>18.100000000000001</v>
      </c>
      <c r="X145" s="5">
        <v>1.5</v>
      </c>
      <c r="Y145" s="5">
        <v>22.2</v>
      </c>
      <c r="Z145" s="5">
        <v>1.9</v>
      </c>
      <c r="AA145" s="4">
        <v>899</v>
      </c>
      <c r="AB145" s="5">
        <v>9</v>
      </c>
      <c r="AC145" s="5">
        <v>1</v>
      </c>
      <c r="AD145" s="5">
        <v>10.3</v>
      </c>
      <c r="AE145" s="5">
        <v>1.5</v>
      </c>
      <c r="AF145" s="4">
        <v>895</v>
      </c>
      <c r="AG145" s="5">
        <v>10.5</v>
      </c>
      <c r="AH145" s="5">
        <v>1.3</v>
      </c>
      <c r="AI145" s="5">
        <v>11.9</v>
      </c>
      <c r="AJ145" s="5">
        <v>1.6</v>
      </c>
      <c r="AK145" s="4">
        <v>896</v>
      </c>
      <c r="AL145" s="5">
        <v>12.9</v>
      </c>
      <c r="AM145" s="5">
        <v>1.3</v>
      </c>
      <c r="AN145" s="5">
        <v>16.3</v>
      </c>
      <c r="AO145" s="5">
        <v>1.7</v>
      </c>
      <c r="AP145" s="4">
        <v>898</v>
      </c>
      <c r="AQ145" s="5">
        <v>11.9</v>
      </c>
      <c r="AR145" s="5">
        <v>1.2</v>
      </c>
      <c r="AS145" s="5">
        <v>15.4</v>
      </c>
      <c r="AT145" s="5">
        <v>1.5</v>
      </c>
    </row>
    <row r="146" spans="1:46" ht="20.100000000000001" customHeight="1" x14ac:dyDescent="0.3">
      <c r="A146" s="3" t="s">
        <v>164</v>
      </c>
      <c r="B146" s="4">
        <v>818</v>
      </c>
      <c r="C146" s="5">
        <v>11.8</v>
      </c>
      <c r="D146" s="5">
        <v>1.3</v>
      </c>
      <c r="E146" s="5">
        <v>12.3</v>
      </c>
      <c r="F146" s="5">
        <v>1.4</v>
      </c>
      <c r="G146" s="4">
        <v>878</v>
      </c>
      <c r="H146" s="5">
        <v>13.3</v>
      </c>
      <c r="I146" s="5">
        <v>1.5</v>
      </c>
      <c r="J146" s="5">
        <v>13.8</v>
      </c>
      <c r="K146" s="5">
        <v>1.4</v>
      </c>
      <c r="L146" s="4">
        <v>878</v>
      </c>
      <c r="M146" s="5">
        <v>17</v>
      </c>
      <c r="N146" s="5">
        <v>1.9</v>
      </c>
      <c r="O146" s="5">
        <v>17.8</v>
      </c>
      <c r="P146" s="5">
        <v>1.6</v>
      </c>
      <c r="Q146" s="4">
        <v>877</v>
      </c>
      <c r="R146" s="5">
        <v>15.1</v>
      </c>
      <c r="S146" s="5">
        <v>1.5</v>
      </c>
      <c r="T146" s="5">
        <v>15.8</v>
      </c>
      <c r="U146" s="5">
        <v>1.3</v>
      </c>
      <c r="V146" s="4">
        <v>882</v>
      </c>
      <c r="W146" s="5">
        <v>15.3</v>
      </c>
      <c r="X146" s="5">
        <v>1.8</v>
      </c>
      <c r="Y146" s="5">
        <v>16.600000000000001</v>
      </c>
      <c r="Z146" s="5">
        <v>1.4</v>
      </c>
      <c r="AA146" s="4">
        <v>891</v>
      </c>
      <c r="AB146" s="5">
        <v>19.7</v>
      </c>
      <c r="AC146" s="5">
        <v>2</v>
      </c>
      <c r="AD146" s="5">
        <v>22.5</v>
      </c>
      <c r="AE146" s="5">
        <v>1.7</v>
      </c>
      <c r="AF146" s="4">
        <v>878</v>
      </c>
      <c r="AG146" s="5">
        <v>11.8</v>
      </c>
      <c r="AH146" s="5">
        <v>1.1000000000000001</v>
      </c>
      <c r="AI146" s="5">
        <v>12.3</v>
      </c>
      <c r="AJ146" s="5">
        <v>1.2</v>
      </c>
      <c r="AK146" s="4">
        <v>882</v>
      </c>
      <c r="AL146" s="5">
        <v>15.2</v>
      </c>
      <c r="AM146" s="5">
        <v>1.8</v>
      </c>
      <c r="AN146" s="5">
        <v>17.100000000000001</v>
      </c>
      <c r="AO146" s="5">
        <v>1.5</v>
      </c>
      <c r="AP146" s="4">
        <v>879</v>
      </c>
      <c r="AQ146" s="5">
        <v>12.4</v>
      </c>
      <c r="AR146" s="5">
        <v>1.9</v>
      </c>
      <c r="AS146" s="5">
        <v>14.9</v>
      </c>
      <c r="AT146" s="5">
        <v>1.6</v>
      </c>
    </row>
    <row r="147" spans="1:46" ht="20.100000000000001" customHeight="1" x14ac:dyDescent="0.3">
      <c r="A147" s="3" t="s">
        <v>165</v>
      </c>
      <c r="B147" s="4">
        <v>831</v>
      </c>
      <c r="C147" s="5">
        <v>14.8</v>
      </c>
      <c r="D147" s="5">
        <v>1.4</v>
      </c>
      <c r="E147" s="5">
        <v>15.2</v>
      </c>
      <c r="F147" s="5">
        <v>1.5</v>
      </c>
      <c r="G147" s="4">
        <v>887</v>
      </c>
      <c r="H147" s="5">
        <v>14.1</v>
      </c>
      <c r="I147" s="5">
        <v>1.6</v>
      </c>
      <c r="J147" s="5">
        <v>14.3</v>
      </c>
      <c r="K147" s="5">
        <v>1.5</v>
      </c>
      <c r="L147" s="4">
        <v>888</v>
      </c>
      <c r="M147" s="5">
        <v>13.9</v>
      </c>
      <c r="N147" s="5">
        <v>1.6</v>
      </c>
      <c r="O147" s="5">
        <v>14.5</v>
      </c>
      <c r="P147" s="5">
        <v>1.4</v>
      </c>
      <c r="Q147" s="4">
        <v>892</v>
      </c>
      <c r="R147" s="5">
        <v>13.1</v>
      </c>
      <c r="S147" s="5">
        <v>1.2</v>
      </c>
      <c r="T147" s="5">
        <v>14.6</v>
      </c>
      <c r="U147" s="5">
        <v>1.3</v>
      </c>
      <c r="V147" s="4">
        <v>889</v>
      </c>
      <c r="W147" s="5">
        <v>15</v>
      </c>
      <c r="X147" s="5">
        <v>1.3</v>
      </c>
      <c r="Y147" s="5">
        <v>15.6</v>
      </c>
      <c r="Z147" s="5">
        <v>1.4</v>
      </c>
      <c r="AA147" s="4">
        <v>887</v>
      </c>
      <c r="AB147" s="5">
        <v>12.9</v>
      </c>
      <c r="AC147" s="5">
        <v>1.3</v>
      </c>
      <c r="AD147" s="5">
        <v>13.2</v>
      </c>
      <c r="AE147" s="5">
        <v>1.4</v>
      </c>
      <c r="AF147" s="4">
        <v>887</v>
      </c>
      <c r="AG147" s="5">
        <v>12.9</v>
      </c>
      <c r="AH147" s="5">
        <v>1.8</v>
      </c>
      <c r="AI147" s="5">
        <v>14.7</v>
      </c>
      <c r="AJ147" s="5">
        <v>1.7</v>
      </c>
      <c r="AK147" s="4">
        <v>887</v>
      </c>
      <c r="AL147" s="5">
        <v>15.1</v>
      </c>
      <c r="AM147" s="5">
        <v>1.5</v>
      </c>
      <c r="AN147" s="5">
        <v>16</v>
      </c>
      <c r="AO147" s="5">
        <v>1.5</v>
      </c>
      <c r="AP147" s="4">
        <v>887</v>
      </c>
      <c r="AQ147" s="5">
        <v>16</v>
      </c>
      <c r="AR147" s="5">
        <v>1.6</v>
      </c>
      <c r="AS147" s="5">
        <v>16.399999999999999</v>
      </c>
      <c r="AT147" s="5">
        <v>1.6</v>
      </c>
    </row>
    <row r="148" spans="1:46" ht="20.100000000000001" customHeight="1" x14ac:dyDescent="0.3">
      <c r="A148" s="3" t="s">
        <v>166</v>
      </c>
      <c r="B148" s="4">
        <v>3347</v>
      </c>
      <c r="C148" s="5">
        <v>16.2</v>
      </c>
      <c r="D148" s="5">
        <v>0.8</v>
      </c>
      <c r="E148" s="5">
        <v>16.399999999999999</v>
      </c>
      <c r="F148" s="5">
        <v>0.7</v>
      </c>
      <c r="G148" s="4">
        <v>3594</v>
      </c>
      <c r="H148" s="5">
        <v>16.8</v>
      </c>
      <c r="I148" s="5">
        <v>0.7</v>
      </c>
      <c r="J148" s="5">
        <v>17.399999999999999</v>
      </c>
      <c r="K148" s="5">
        <v>0.7</v>
      </c>
      <c r="L148" s="4">
        <v>3596</v>
      </c>
      <c r="M148" s="5">
        <v>14.9</v>
      </c>
      <c r="N148" s="5">
        <v>0.7</v>
      </c>
      <c r="O148" s="5">
        <v>15.5</v>
      </c>
      <c r="P148" s="5">
        <v>0.7</v>
      </c>
      <c r="Q148" s="4">
        <v>3604</v>
      </c>
      <c r="R148" s="5">
        <v>15.8</v>
      </c>
      <c r="S148" s="5">
        <v>0.7</v>
      </c>
      <c r="T148" s="5">
        <v>16.399999999999999</v>
      </c>
      <c r="U148" s="5">
        <v>0.7</v>
      </c>
      <c r="V148" s="4">
        <v>3602</v>
      </c>
      <c r="W148" s="5">
        <v>17.2</v>
      </c>
      <c r="X148" s="5">
        <v>0.8</v>
      </c>
      <c r="Y148" s="5">
        <v>18.399999999999999</v>
      </c>
      <c r="Z148" s="5">
        <v>0.7</v>
      </c>
      <c r="AA148" s="4">
        <v>3596</v>
      </c>
      <c r="AB148" s="5">
        <v>12.4</v>
      </c>
      <c r="AC148" s="5">
        <v>0.7</v>
      </c>
      <c r="AD148" s="5">
        <v>13.4</v>
      </c>
      <c r="AE148" s="5">
        <v>0.6</v>
      </c>
      <c r="AF148" s="4">
        <v>3605</v>
      </c>
      <c r="AG148" s="5">
        <v>11.8</v>
      </c>
      <c r="AH148" s="5">
        <v>0.6</v>
      </c>
      <c r="AI148" s="5">
        <v>12.3</v>
      </c>
      <c r="AJ148" s="5">
        <v>0.6</v>
      </c>
      <c r="AK148" s="4">
        <v>3606</v>
      </c>
      <c r="AL148" s="5">
        <v>13.9</v>
      </c>
      <c r="AM148" s="5">
        <v>0.7</v>
      </c>
      <c r="AN148" s="5">
        <v>15.2</v>
      </c>
      <c r="AO148" s="5">
        <v>0.7</v>
      </c>
      <c r="AP148" s="4">
        <v>3601</v>
      </c>
      <c r="AQ148" s="5">
        <v>15.1</v>
      </c>
      <c r="AR148" s="5">
        <v>0.7</v>
      </c>
      <c r="AS148" s="5">
        <v>16.3</v>
      </c>
      <c r="AT148" s="5">
        <v>0.7</v>
      </c>
    </row>
    <row r="149" spans="1:46" ht="20.100000000000001" customHeight="1" x14ac:dyDescent="0.3">
      <c r="A149" s="3" t="s">
        <v>167</v>
      </c>
      <c r="B149" s="4">
        <v>836</v>
      </c>
      <c r="C149" s="5">
        <v>12.8</v>
      </c>
      <c r="D149" s="5">
        <v>1.4</v>
      </c>
      <c r="E149" s="5">
        <v>13.4</v>
      </c>
      <c r="F149" s="5">
        <v>1.3</v>
      </c>
      <c r="G149" s="4">
        <v>900</v>
      </c>
      <c r="H149" s="5">
        <v>16.3</v>
      </c>
      <c r="I149" s="5">
        <v>1.5</v>
      </c>
      <c r="J149" s="5">
        <v>18.5</v>
      </c>
      <c r="K149" s="5">
        <v>1.7</v>
      </c>
      <c r="L149" s="4">
        <v>902</v>
      </c>
      <c r="M149" s="5">
        <v>17.5</v>
      </c>
      <c r="N149" s="5">
        <v>1.4</v>
      </c>
      <c r="O149" s="5">
        <v>20.6</v>
      </c>
      <c r="P149" s="5">
        <v>1.5</v>
      </c>
      <c r="Q149" s="4">
        <v>895</v>
      </c>
      <c r="R149" s="5">
        <v>16.5</v>
      </c>
      <c r="S149" s="5">
        <v>1.5</v>
      </c>
      <c r="T149" s="5">
        <v>17.2</v>
      </c>
      <c r="U149" s="5">
        <v>1.4</v>
      </c>
      <c r="V149" s="4">
        <v>898</v>
      </c>
      <c r="W149" s="5">
        <v>14.5</v>
      </c>
      <c r="X149" s="5">
        <v>1.5</v>
      </c>
      <c r="Y149" s="5">
        <v>15.9</v>
      </c>
      <c r="Z149" s="5">
        <v>1.6</v>
      </c>
      <c r="AA149" s="4">
        <v>898</v>
      </c>
      <c r="AB149" s="5">
        <v>14.2</v>
      </c>
      <c r="AC149" s="5">
        <v>1.3</v>
      </c>
      <c r="AD149" s="5">
        <v>16.7</v>
      </c>
      <c r="AE149" s="5">
        <v>1.6</v>
      </c>
      <c r="AF149" s="4">
        <v>899</v>
      </c>
      <c r="AG149" s="5">
        <v>11</v>
      </c>
      <c r="AH149" s="5">
        <v>1.1000000000000001</v>
      </c>
      <c r="AI149" s="5">
        <v>12.3</v>
      </c>
      <c r="AJ149" s="5">
        <v>1.5</v>
      </c>
      <c r="AK149" s="4">
        <v>897</v>
      </c>
      <c r="AL149" s="5">
        <v>12.5</v>
      </c>
      <c r="AM149" s="5">
        <v>1.2</v>
      </c>
      <c r="AN149" s="5">
        <v>13.8</v>
      </c>
      <c r="AO149" s="5">
        <v>1.5</v>
      </c>
      <c r="AP149" s="4">
        <v>897</v>
      </c>
      <c r="AQ149" s="5">
        <v>15.6</v>
      </c>
      <c r="AR149" s="5">
        <v>1.2</v>
      </c>
      <c r="AS149" s="5">
        <v>16.2</v>
      </c>
      <c r="AT149" s="5">
        <v>1.4</v>
      </c>
    </row>
    <row r="150" spans="1:46" ht="20.100000000000001" customHeight="1" x14ac:dyDescent="0.3">
      <c r="A150" s="3" t="s">
        <v>272</v>
      </c>
      <c r="B150" s="4">
        <v>13586</v>
      </c>
      <c r="C150" s="5">
        <v>14.7</v>
      </c>
      <c r="D150" s="5">
        <v>0.5</v>
      </c>
      <c r="E150" s="5">
        <v>15.5</v>
      </c>
      <c r="F150" s="5">
        <v>0.5</v>
      </c>
      <c r="G150" s="4">
        <v>13530</v>
      </c>
      <c r="H150" s="5">
        <v>14.6</v>
      </c>
      <c r="I150" s="5">
        <v>0.4</v>
      </c>
      <c r="J150" s="5">
        <v>15.5</v>
      </c>
      <c r="K150" s="5">
        <v>0.5</v>
      </c>
      <c r="L150" s="4">
        <v>13491</v>
      </c>
      <c r="M150" s="5">
        <v>15.2</v>
      </c>
      <c r="N150" s="5">
        <v>0.5</v>
      </c>
      <c r="O150" s="5">
        <v>16.3</v>
      </c>
      <c r="P150" s="5">
        <v>0.5</v>
      </c>
      <c r="Q150" s="4">
        <v>13483</v>
      </c>
      <c r="R150" s="5">
        <v>14.1</v>
      </c>
      <c r="S150" s="5">
        <v>0.4</v>
      </c>
      <c r="T150" s="5">
        <v>15</v>
      </c>
      <c r="U150" s="5">
        <v>0.5</v>
      </c>
      <c r="V150" s="4">
        <v>13482</v>
      </c>
      <c r="W150" s="5">
        <v>13.5</v>
      </c>
      <c r="X150" s="5">
        <v>0.5</v>
      </c>
      <c r="Y150" s="5">
        <v>14.6</v>
      </c>
      <c r="Z150" s="5">
        <v>0.5</v>
      </c>
      <c r="AA150" s="4">
        <v>13434</v>
      </c>
      <c r="AB150" s="5">
        <v>11.2</v>
      </c>
      <c r="AC150" s="5">
        <v>0.5</v>
      </c>
      <c r="AD150" s="5">
        <v>12.1</v>
      </c>
      <c r="AE150" s="5">
        <v>0.5</v>
      </c>
      <c r="AF150" s="4">
        <v>13474</v>
      </c>
      <c r="AG150" s="5">
        <v>10.4</v>
      </c>
      <c r="AH150" s="5">
        <v>0.4</v>
      </c>
      <c r="AI150" s="5">
        <v>11.5</v>
      </c>
      <c r="AJ150" s="5">
        <v>0.5</v>
      </c>
      <c r="AK150" s="4">
        <v>14341</v>
      </c>
      <c r="AL150" s="5">
        <v>12.7</v>
      </c>
      <c r="AM150" s="5">
        <v>0.4</v>
      </c>
      <c r="AN150" s="5">
        <v>14.2</v>
      </c>
      <c r="AO150" s="5">
        <v>0.5</v>
      </c>
      <c r="AP150" s="4">
        <v>14329</v>
      </c>
      <c r="AQ150" s="5">
        <v>12.7</v>
      </c>
      <c r="AR150" s="5">
        <v>0.4</v>
      </c>
      <c r="AS150" s="5">
        <v>14</v>
      </c>
      <c r="AT150" s="5">
        <v>0.5</v>
      </c>
    </row>
    <row r="151" spans="1:46" ht="20.100000000000001" customHeight="1" x14ac:dyDescent="0.3">
      <c r="A151" s="3" t="s">
        <v>168</v>
      </c>
      <c r="B151" s="4">
        <v>890</v>
      </c>
      <c r="C151" s="5">
        <v>13.8</v>
      </c>
      <c r="D151" s="5">
        <v>1.1000000000000001</v>
      </c>
      <c r="E151" s="5">
        <v>13.7</v>
      </c>
      <c r="F151" s="5">
        <v>1.5</v>
      </c>
      <c r="G151" s="4">
        <v>888</v>
      </c>
      <c r="H151" s="5">
        <v>13.6</v>
      </c>
      <c r="I151" s="5">
        <v>1.6</v>
      </c>
      <c r="J151" s="5">
        <v>13</v>
      </c>
      <c r="K151" s="5">
        <v>1.3</v>
      </c>
      <c r="L151" s="4">
        <v>892</v>
      </c>
      <c r="M151" s="5">
        <v>15</v>
      </c>
      <c r="N151" s="5">
        <v>1.2</v>
      </c>
      <c r="O151" s="5">
        <v>14.9</v>
      </c>
      <c r="P151" s="5">
        <v>1.3</v>
      </c>
      <c r="Q151" s="4">
        <v>894</v>
      </c>
      <c r="R151" s="5">
        <v>14.4</v>
      </c>
      <c r="S151" s="5">
        <v>1.7</v>
      </c>
      <c r="T151" s="5">
        <v>14.4</v>
      </c>
      <c r="U151" s="5">
        <v>1.3</v>
      </c>
      <c r="V151" s="4">
        <v>893</v>
      </c>
      <c r="W151" s="5">
        <v>11.8</v>
      </c>
      <c r="X151" s="5">
        <v>1.4</v>
      </c>
      <c r="Y151" s="5">
        <v>12.2</v>
      </c>
      <c r="Z151" s="5">
        <v>1.3</v>
      </c>
      <c r="AA151" s="4">
        <v>885</v>
      </c>
      <c r="AB151" s="5">
        <v>9.4</v>
      </c>
      <c r="AC151" s="5">
        <v>0.9</v>
      </c>
      <c r="AD151" s="5">
        <v>9.1</v>
      </c>
      <c r="AE151" s="5">
        <v>1</v>
      </c>
      <c r="AF151" s="4">
        <v>898</v>
      </c>
      <c r="AG151" s="5">
        <v>10.199999999999999</v>
      </c>
      <c r="AH151" s="5">
        <v>1.1000000000000001</v>
      </c>
      <c r="AI151" s="5">
        <v>10.7</v>
      </c>
      <c r="AJ151" s="5">
        <v>1.3</v>
      </c>
      <c r="AK151" s="4">
        <v>891</v>
      </c>
      <c r="AL151" s="5">
        <v>8</v>
      </c>
      <c r="AM151" s="5">
        <v>1</v>
      </c>
      <c r="AN151" s="5">
        <v>8.1</v>
      </c>
      <c r="AO151" s="5">
        <v>1.4</v>
      </c>
      <c r="AP151" s="4">
        <v>885</v>
      </c>
      <c r="AQ151" s="5">
        <v>12.7</v>
      </c>
      <c r="AR151" s="5">
        <v>1.4</v>
      </c>
      <c r="AS151" s="5">
        <v>13.2</v>
      </c>
      <c r="AT151" s="5">
        <v>1.3</v>
      </c>
    </row>
    <row r="152" spans="1:46" ht="20.100000000000001" customHeight="1" x14ac:dyDescent="0.3">
      <c r="A152" s="3" t="s">
        <v>169</v>
      </c>
      <c r="B152" s="4">
        <v>945</v>
      </c>
      <c r="C152" s="5">
        <v>11.1</v>
      </c>
      <c r="D152" s="5">
        <v>1</v>
      </c>
      <c r="E152" s="5">
        <v>11.6</v>
      </c>
      <c r="F152" s="5">
        <v>1.3</v>
      </c>
      <c r="G152" s="4">
        <v>929</v>
      </c>
      <c r="H152" s="5">
        <v>12.3</v>
      </c>
      <c r="I152" s="5">
        <v>1.3</v>
      </c>
      <c r="J152" s="5">
        <v>12.6</v>
      </c>
      <c r="K152" s="5">
        <v>1.4</v>
      </c>
      <c r="L152" s="4">
        <v>901</v>
      </c>
      <c r="M152" s="5">
        <v>15.4</v>
      </c>
      <c r="N152" s="5">
        <v>1.4</v>
      </c>
      <c r="O152" s="5">
        <v>17</v>
      </c>
      <c r="P152" s="5">
        <v>1.9</v>
      </c>
      <c r="Q152" s="4">
        <v>905</v>
      </c>
      <c r="R152" s="5">
        <v>15.5</v>
      </c>
      <c r="S152" s="5">
        <v>1.4</v>
      </c>
      <c r="T152" s="5">
        <v>18.2</v>
      </c>
      <c r="U152" s="5">
        <v>1.9</v>
      </c>
      <c r="V152" s="4">
        <v>907</v>
      </c>
      <c r="W152" s="5">
        <v>11.8</v>
      </c>
      <c r="X152" s="5">
        <v>1.4</v>
      </c>
      <c r="Y152" s="5">
        <v>13</v>
      </c>
      <c r="Z152" s="5">
        <v>1.7</v>
      </c>
      <c r="AA152" s="4">
        <v>898</v>
      </c>
      <c r="AB152" s="5">
        <v>9.6</v>
      </c>
      <c r="AC152" s="5">
        <v>1</v>
      </c>
      <c r="AD152" s="5">
        <v>11.4</v>
      </c>
      <c r="AE152" s="5">
        <v>1.3</v>
      </c>
      <c r="AF152" s="4">
        <v>901</v>
      </c>
      <c r="AG152" s="5">
        <v>10.9</v>
      </c>
      <c r="AH152" s="5">
        <v>1.2</v>
      </c>
      <c r="AI152" s="5">
        <v>13.4</v>
      </c>
      <c r="AJ152" s="5">
        <v>1.7</v>
      </c>
      <c r="AK152" s="4">
        <v>898</v>
      </c>
      <c r="AL152" s="5">
        <v>10.7</v>
      </c>
      <c r="AM152" s="5">
        <v>1.2</v>
      </c>
      <c r="AN152" s="5">
        <v>13.1</v>
      </c>
      <c r="AO152" s="5">
        <v>1.9</v>
      </c>
      <c r="AP152" s="4">
        <v>900</v>
      </c>
      <c r="AQ152" s="5">
        <v>11.3</v>
      </c>
      <c r="AR152" s="5">
        <v>1.7</v>
      </c>
      <c r="AS152" s="5">
        <v>14.4</v>
      </c>
      <c r="AT152" s="5">
        <v>2</v>
      </c>
    </row>
    <row r="153" spans="1:46" ht="20.100000000000001" customHeight="1" x14ac:dyDescent="0.3">
      <c r="A153" s="3" t="s">
        <v>170</v>
      </c>
      <c r="B153" s="4">
        <v>910</v>
      </c>
      <c r="C153" s="5">
        <v>12.6</v>
      </c>
      <c r="D153" s="5">
        <v>1.2</v>
      </c>
      <c r="E153" s="5">
        <v>13.9</v>
      </c>
      <c r="F153" s="5">
        <v>1.6</v>
      </c>
      <c r="G153" s="4">
        <v>898</v>
      </c>
      <c r="H153" s="5">
        <v>17.7</v>
      </c>
      <c r="I153" s="5">
        <v>2</v>
      </c>
      <c r="J153" s="5">
        <v>19.3</v>
      </c>
      <c r="K153" s="5">
        <v>2</v>
      </c>
      <c r="L153" s="4">
        <v>894</v>
      </c>
      <c r="M153" s="5">
        <v>14.6</v>
      </c>
      <c r="N153" s="5">
        <v>1.5</v>
      </c>
      <c r="O153" s="5">
        <v>16.399999999999999</v>
      </c>
      <c r="P153" s="5">
        <v>2</v>
      </c>
      <c r="Q153" s="4">
        <v>893</v>
      </c>
      <c r="R153" s="5">
        <v>12.9</v>
      </c>
      <c r="S153" s="5">
        <v>1.2</v>
      </c>
      <c r="T153" s="5">
        <v>15.8</v>
      </c>
      <c r="U153" s="5">
        <v>1.9</v>
      </c>
      <c r="V153" s="4">
        <v>891</v>
      </c>
      <c r="W153" s="5">
        <v>11.3</v>
      </c>
      <c r="X153" s="5">
        <v>1.3</v>
      </c>
      <c r="Y153" s="5">
        <v>12.6</v>
      </c>
      <c r="Z153" s="5">
        <v>1.4</v>
      </c>
      <c r="AA153" s="4">
        <v>890</v>
      </c>
      <c r="AB153" s="5">
        <v>7.1</v>
      </c>
      <c r="AC153" s="5">
        <v>1.1000000000000001</v>
      </c>
      <c r="AD153" s="5">
        <v>9.3000000000000007</v>
      </c>
      <c r="AE153" s="5">
        <v>1.4</v>
      </c>
      <c r="AF153" s="4">
        <v>894</v>
      </c>
      <c r="AG153" s="5">
        <v>12.2</v>
      </c>
      <c r="AH153" s="5">
        <v>1.3</v>
      </c>
      <c r="AI153" s="5">
        <v>15</v>
      </c>
      <c r="AJ153" s="5">
        <v>1.8</v>
      </c>
      <c r="AK153" s="4">
        <v>891</v>
      </c>
      <c r="AL153" s="5">
        <v>9.1999999999999993</v>
      </c>
      <c r="AM153" s="5">
        <v>1.1000000000000001</v>
      </c>
      <c r="AN153" s="5">
        <v>9.1999999999999993</v>
      </c>
      <c r="AO153" s="5">
        <v>1.5</v>
      </c>
      <c r="AP153" s="4">
        <v>891</v>
      </c>
      <c r="AQ153" s="5">
        <v>10.7</v>
      </c>
      <c r="AR153" s="5">
        <v>1.3</v>
      </c>
      <c r="AS153" s="5">
        <v>13.2</v>
      </c>
      <c r="AT153" s="5">
        <v>2</v>
      </c>
    </row>
    <row r="154" spans="1:46" ht="20.100000000000001" customHeight="1" x14ac:dyDescent="0.3">
      <c r="A154" s="3" t="s">
        <v>171</v>
      </c>
      <c r="B154" s="4">
        <v>903</v>
      </c>
      <c r="C154" s="5">
        <v>14.2</v>
      </c>
      <c r="D154" s="5">
        <v>1.5</v>
      </c>
      <c r="E154" s="5">
        <v>15.8</v>
      </c>
      <c r="F154" s="5">
        <v>1.6</v>
      </c>
      <c r="G154" s="4">
        <v>905</v>
      </c>
      <c r="H154" s="5">
        <v>16</v>
      </c>
      <c r="I154" s="5">
        <v>1.5</v>
      </c>
      <c r="J154" s="5">
        <v>17.600000000000001</v>
      </c>
      <c r="K154" s="5">
        <v>1.7</v>
      </c>
      <c r="L154" s="4">
        <v>903</v>
      </c>
      <c r="M154" s="5">
        <v>15.1</v>
      </c>
      <c r="N154" s="5">
        <v>1.4</v>
      </c>
      <c r="O154" s="5">
        <v>17.5</v>
      </c>
      <c r="P154" s="5">
        <v>1.6</v>
      </c>
      <c r="Q154" s="4">
        <v>896</v>
      </c>
      <c r="R154" s="5">
        <v>12.9</v>
      </c>
      <c r="S154" s="5">
        <v>2</v>
      </c>
      <c r="T154" s="5">
        <v>16.2</v>
      </c>
      <c r="U154" s="5">
        <v>2.1</v>
      </c>
      <c r="V154" s="4">
        <v>914</v>
      </c>
      <c r="W154" s="5">
        <v>10.6</v>
      </c>
      <c r="X154" s="5">
        <v>1.5</v>
      </c>
      <c r="Y154" s="5">
        <v>11.8</v>
      </c>
      <c r="Z154" s="5">
        <v>1.9</v>
      </c>
      <c r="AA154" s="4">
        <v>901</v>
      </c>
      <c r="AB154" s="5">
        <v>10.3</v>
      </c>
      <c r="AC154" s="5">
        <v>1.5</v>
      </c>
      <c r="AD154" s="5">
        <v>12.5</v>
      </c>
      <c r="AE154" s="5">
        <v>1.7</v>
      </c>
      <c r="AF154" s="4">
        <v>908</v>
      </c>
      <c r="AG154" s="5">
        <v>9.1999999999999993</v>
      </c>
      <c r="AH154" s="5">
        <v>1.2</v>
      </c>
      <c r="AI154" s="5">
        <v>10.5</v>
      </c>
      <c r="AJ154" s="5">
        <v>1.5</v>
      </c>
      <c r="AK154" s="4">
        <v>898</v>
      </c>
      <c r="AL154" s="5">
        <v>8</v>
      </c>
      <c r="AM154" s="5">
        <v>1.2</v>
      </c>
      <c r="AN154" s="5">
        <v>9.5</v>
      </c>
      <c r="AO154" s="5">
        <v>1.6</v>
      </c>
      <c r="AP154" s="4">
        <v>899</v>
      </c>
      <c r="AQ154" s="5">
        <v>11.4</v>
      </c>
      <c r="AR154" s="5">
        <v>1.5</v>
      </c>
      <c r="AS154" s="5">
        <v>13.7</v>
      </c>
      <c r="AT154" s="5">
        <v>1.9</v>
      </c>
    </row>
    <row r="155" spans="1:46" ht="20.100000000000001" customHeight="1" x14ac:dyDescent="0.3">
      <c r="A155" s="3" t="s">
        <v>172</v>
      </c>
      <c r="B155" s="4">
        <v>903</v>
      </c>
      <c r="C155" s="5">
        <v>17</v>
      </c>
      <c r="D155" s="5">
        <v>1.3</v>
      </c>
      <c r="E155" s="5">
        <v>17.8</v>
      </c>
      <c r="F155" s="5">
        <v>1.4</v>
      </c>
      <c r="G155" s="4">
        <v>903</v>
      </c>
      <c r="H155" s="5">
        <v>16.5</v>
      </c>
      <c r="I155" s="5">
        <v>1.5</v>
      </c>
      <c r="J155" s="5">
        <v>17.5</v>
      </c>
      <c r="K155" s="5">
        <v>1.3</v>
      </c>
      <c r="L155" s="4">
        <v>900</v>
      </c>
      <c r="M155" s="5">
        <v>18.8</v>
      </c>
      <c r="N155" s="5">
        <v>1.4</v>
      </c>
      <c r="O155" s="5">
        <v>20</v>
      </c>
      <c r="P155" s="5">
        <v>1.7</v>
      </c>
      <c r="Q155" s="4">
        <v>898</v>
      </c>
      <c r="R155" s="5">
        <v>16</v>
      </c>
      <c r="S155" s="5">
        <v>1.2</v>
      </c>
      <c r="T155" s="5">
        <v>16.8</v>
      </c>
      <c r="U155" s="5">
        <v>1.4</v>
      </c>
      <c r="V155" s="4">
        <v>899</v>
      </c>
      <c r="W155" s="5">
        <v>16.600000000000001</v>
      </c>
      <c r="X155" s="5">
        <v>1.8</v>
      </c>
      <c r="Y155" s="5">
        <v>16.8</v>
      </c>
      <c r="Z155" s="5">
        <v>1.4</v>
      </c>
      <c r="AA155" s="4">
        <v>899</v>
      </c>
      <c r="AB155" s="5">
        <v>12.3</v>
      </c>
      <c r="AC155" s="5">
        <v>1.5</v>
      </c>
      <c r="AD155" s="5">
        <v>12.5</v>
      </c>
      <c r="AE155" s="5">
        <v>1.4</v>
      </c>
      <c r="AF155" s="4">
        <v>900</v>
      </c>
      <c r="AG155" s="5">
        <v>12.8</v>
      </c>
      <c r="AH155" s="5">
        <v>1</v>
      </c>
      <c r="AI155" s="5">
        <v>15.2</v>
      </c>
      <c r="AJ155" s="5">
        <v>1.4</v>
      </c>
      <c r="AK155" s="4">
        <v>900</v>
      </c>
      <c r="AL155" s="5">
        <v>16.100000000000001</v>
      </c>
      <c r="AM155" s="5">
        <v>1.1000000000000001</v>
      </c>
      <c r="AN155" s="5">
        <v>15.8</v>
      </c>
      <c r="AO155" s="5">
        <v>1.3</v>
      </c>
      <c r="AP155" s="4">
        <v>900</v>
      </c>
      <c r="AQ155" s="5">
        <v>15.7</v>
      </c>
      <c r="AR155" s="5">
        <v>1.7</v>
      </c>
      <c r="AS155" s="5">
        <v>17.2</v>
      </c>
      <c r="AT155" s="5">
        <v>1.6</v>
      </c>
    </row>
    <row r="156" spans="1:46" ht="20.100000000000001" customHeight="1" x14ac:dyDescent="0.3">
      <c r="A156" s="3" t="s">
        <v>173</v>
      </c>
      <c r="B156" s="4">
        <v>913</v>
      </c>
      <c r="C156" s="5">
        <v>18.8</v>
      </c>
      <c r="D156" s="5">
        <v>1.6</v>
      </c>
      <c r="E156" s="5">
        <v>21.6</v>
      </c>
      <c r="F156" s="5">
        <v>2</v>
      </c>
      <c r="G156" s="4">
        <v>904</v>
      </c>
      <c r="H156" s="5">
        <v>15.8</v>
      </c>
      <c r="I156" s="5">
        <v>1.4</v>
      </c>
      <c r="J156" s="5">
        <v>17.3</v>
      </c>
      <c r="K156" s="5">
        <v>1.9</v>
      </c>
      <c r="L156" s="4">
        <v>906</v>
      </c>
      <c r="M156" s="5">
        <v>18</v>
      </c>
      <c r="N156" s="5">
        <v>1.8</v>
      </c>
      <c r="O156" s="5">
        <v>21.6</v>
      </c>
      <c r="P156" s="5">
        <v>2.1</v>
      </c>
      <c r="Q156" s="4">
        <v>902</v>
      </c>
      <c r="R156" s="5">
        <v>17.8</v>
      </c>
      <c r="S156" s="5">
        <v>1.8</v>
      </c>
      <c r="T156" s="5">
        <v>21.4</v>
      </c>
      <c r="U156" s="5">
        <v>2.1</v>
      </c>
      <c r="V156" s="4">
        <v>907</v>
      </c>
      <c r="W156" s="5">
        <v>8.9</v>
      </c>
      <c r="X156" s="5">
        <v>1.1000000000000001</v>
      </c>
      <c r="Y156" s="5">
        <v>10.6</v>
      </c>
      <c r="Z156" s="5">
        <v>1.6</v>
      </c>
      <c r="AA156" s="4">
        <v>896</v>
      </c>
      <c r="AB156" s="5">
        <v>8.5</v>
      </c>
      <c r="AC156" s="5">
        <v>1.3</v>
      </c>
      <c r="AD156" s="5">
        <v>11.4</v>
      </c>
      <c r="AE156" s="5">
        <v>1.6</v>
      </c>
      <c r="AF156" s="4">
        <v>901</v>
      </c>
      <c r="AG156" s="5">
        <v>10.8</v>
      </c>
      <c r="AH156" s="5">
        <v>1.4</v>
      </c>
      <c r="AI156" s="5">
        <v>14.4</v>
      </c>
      <c r="AJ156" s="5">
        <v>1.8</v>
      </c>
      <c r="AK156" s="4">
        <v>897</v>
      </c>
      <c r="AL156" s="5">
        <v>10.3</v>
      </c>
      <c r="AM156" s="5">
        <v>1.2</v>
      </c>
      <c r="AN156" s="5">
        <v>11.6</v>
      </c>
      <c r="AO156" s="5">
        <v>1.7</v>
      </c>
      <c r="AP156" s="4">
        <v>896</v>
      </c>
      <c r="AQ156" s="5">
        <v>10.7</v>
      </c>
      <c r="AR156" s="5">
        <v>1.3</v>
      </c>
      <c r="AS156" s="5">
        <v>14</v>
      </c>
      <c r="AT156" s="5">
        <v>2</v>
      </c>
    </row>
    <row r="157" spans="1:46" ht="20.100000000000001" customHeight="1" x14ac:dyDescent="0.3">
      <c r="A157" s="3" t="s">
        <v>174</v>
      </c>
      <c r="B157" s="4">
        <v>911</v>
      </c>
      <c r="C157" s="5">
        <v>10.3</v>
      </c>
      <c r="D157" s="5">
        <v>1.3</v>
      </c>
      <c r="E157" s="5">
        <v>13</v>
      </c>
      <c r="F157" s="5">
        <v>1.6</v>
      </c>
      <c r="G157" s="4">
        <v>899</v>
      </c>
      <c r="H157" s="5">
        <v>15.1</v>
      </c>
      <c r="I157" s="5">
        <v>1.5</v>
      </c>
      <c r="J157" s="5">
        <v>18.2</v>
      </c>
      <c r="K157" s="5">
        <v>1.9</v>
      </c>
      <c r="L157" s="4">
        <v>895</v>
      </c>
      <c r="M157" s="5">
        <v>10.6</v>
      </c>
      <c r="N157" s="5">
        <v>1.4</v>
      </c>
      <c r="O157" s="5">
        <v>12.7</v>
      </c>
      <c r="P157" s="5">
        <v>2.2000000000000002</v>
      </c>
      <c r="Q157" s="4">
        <v>894</v>
      </c>
      <c r="R157" s="5">
        <v>8.8000000000000007</v>
      </c>
      <c r="S157" s="5">
        <v>1.4</v>
      </c>
      <c r="T157" s="5">
        <v>10.6</v>
      </c>
      <c r="U157" s="5">
        <v>2</v>
      </c>
      <c r="V157" s="4">
        <v>899</v>
      </c>
      <c r="W157" s="5">
        <v>10.4</v>
      </c>
      <c r="X157" s="5">
        <v>1.9</v>
      </c>
      <c r="Y157" s="5">
        <v>14.1</v>
      </c>
      <c r="Z157" s="5">
        <v>2.6</v>
      </c>
      <c r="AA157" s="4">
        <v>899</v>
      </c>
      <c r="AB157" s="5">
        <v>7</v>
      </c>
      <c r="AC157" s="5">
        <v>1.2</v>
      </c>
      <c r="AD157" s="5">
        <v>10.6</v>
      </c>
      <c r="AE157" s="5">
        <v>2</v>
      </c>
      <c r="AF157" s="4">
        <v>905</v>
      </c>
      <c r="AG157" s="5">
        <v>7</v>
      </c>
      <c r="AH157" s="5">
        <v>1.1000000000000001</v>
      </c>
      <c r="AI157" s="5">
        <v>7.2</v>
      </c>
      <c r="AJ157" s="5">
        <v>1.3</v>
      </c>
      <c r="AK157" s="4">
        <v>895</v>
      </c>
      <c r="AL157" s="5">
        <v>7.9</v>
      </c>
      <c r="AM157" s="5">
        <v>1.3</v>
      </c>
      <c r="AN157" s="5">
        <v>10.199999999999999</v>
      </c>
      <c r="AO157" s="5">
        <v>1.8</v>
      </c>
      <c r="AP157" s="4">
        <v>894</v>
      </c>
      <c r="AQ157" s="5">
        <v>9.5</v>
      </c>
      <c r="AR157" s="5">
        <v>1.2</v>
      </c>
      <c r="AS157" s="5">
        <v>10.9</v>
      </c>
      <c r="AT157" s="5">
        <v>1.8</v>
      </c>
    </row>
    <row r="158" spans="1:46" ht="20.100000000000001" customHeight="1" x14ac:dyDescent="0.3">
      <c r="A158" s="3" t="s">
        <v>175</v>
      </c>
      <c r="B158" s="4">
        <v>910</v>
      </c>
      <c r="C158" s="5">
        <v>12.3</v>
      </c>
      <c r="D158" s="5">
        <v>1.3</v>
      </c>
      <c r="E158" s="5">
        <v>12.4</v>
      </c>
      <c r="F158" s="5">
        <v>1.3</v>
      </c>
      <c r="G158" s="4">
        <v>904</v>
      </c>
      <c r="H158" s="5">
        <v>11.7</v>
      </c>
      <c r="I158" s="5">
        <v>1</v>
      </c>
      <c r="J158" s="5">
        <v>12.6</v>
      </c>
      <c r="K158" s="5">
        <v>1.2</v>
      </c>
      <c r="L158" s="4">
        <v>904</v>
      </c>
      <c r="M158" s="5">
        <v>15.4</v>
      </c>
      <c r="N158" s="5">
        <v>1.4</v>
      </c>
      <c r="O158" s="5">
        <v>16.2</v>
      </c>
      <c r="P158" s="5">
        <v>1.6</v>
      </c>
      <c r="Q158" s="4">
        <v>906</v>
      </c>
      <c r="R158" s="5">
        <v>10.3</v>
      </c>
      <c r="S158" s="5">
        <v>1.2</v>
      </c>
      <c r="T158" s="5">
        <v>10.6</v>
      </c>
      <c r="U158" s="5">
        <v>1.4</v>
      </c>
      <c r="V158" s="4">
        <v>899</v>
      </c>
      <c r="W158" s="5">
        <v>15.1</v>
      </c>
      <c r="X158" s="5">
        <v>1.4</v>
      </c>
      <c r="Y158" s="5">
        <v>16.600000000000001</v>
      </c>
      <c r="Z158" s="5">
        <v>1.5</v>
      </c>
      <c r="AA158" s="4">
        <v>900</v>
      </c>
      <c r="AB158" s="5">
        <v>12.2</v>
      </c>
      <c r="AC158" s="5">
        <v>1</v>
      </c>
      <c r="AD158" s="5">
        <v>11.8</v>
      </c>
      <c r="AE158" s="5">
        <v>1.1000000000000001</v>
      </c>
      <c r="AF158" s="4">
        <v>900</v>
      </c>
      <c r="AG158" s="5">
        <v>9.3000000000000007</v>
      </c>
      <c r="AH158" s="5">
        <v>1.2</v>
      </c>
      <c r="AI158" s="5">
        <v>10.4</v>
      </c>
      <c r="AJ158" s="5">
        <v>1.3</v>
      </c>
      <c r="AK158" s="4">
        <v>900</v>
      </c>
      <c r="AL158" s="5">
        <v>12</v>
      </c>
      <c r="AM158" s="5">
        <v>1.3</v>
      </c>
      <c r="AN158" s="5">
        <v>12.8</v>
      </c>
      <c r="AO158" s="5">
        <v>1.4</v>
      </c>
      <c r="AP158" s="4">
        <v>899</v>
      </c>
      <c r="AQ158" s="5">
        <v>12.9</v>
      </c>
      <c r="AR158" s="5">
        <v>1.2</v>
      </c>
      <c r="AS158" s="5">
        <v>14.4</v>
      </c>
      <c r="AT158" s="5">
        <v>1.5</v>
      </c>
    </row>
    <row r="159" spans="1:46" ht="20.100000000000001" customHeight="1" x14ac:dyDescent="0.3">
      <c r="A159" s="3" t="s">
        <v>176</v>
      </c>
      <c r="B159" s="4">
        <v>896</v>
      </c>
      <c r="C159" s="5">
        <v>14.8</v>
      </c>
      <c r="D159" s="5">
        <v>1.5</v>
      </c>
      <c r="E159" s="5">
        <v>20.9</v>
      </c>
      <c r="F159" s="5">
        <v>2.6</v>
      </c>
      <c r="G159" s="4">
        <v>900</v>
      </c>
      <c r="H159" s="5">
        <v>11.4</v>
      </c>
      <c r="I159" s="5">
        <v>1.1000000000000001</v>
      </c>
      <c r="J159" s="5">
        <v>13.6</v>
      </c>
      <c r="K159" s="5">
        <v>1.9</v>
      </c>
      <c r="L159" s="4">
        <v>903</v>
      </c>
      <c r="M159" s="5">
        <v>10.8</v>
      </c>
      <c r="N159" s="5">
        <v>1.6</v>
      </c>
      <c r="O159" s="5">
        <v>12.1</v>
      </c>
      <c r="P159" s="5">
        <v>2.2000000000000002</v>
      </c>
      <c r="Q159" s="4">
        <v>901</v>
      </c>
      <c r="R159" s="5">
        <v>11.4</v>
      </c>
      <c r="S159" s="5">
        <v>1.1000000000000001</v>
      </c>
      <c r="T159" s="5">
        <v>12.4</v>
      </c>
      <c r="U159" s="5">
        <v>1.7</v>
      </c>
      <c r="V159" s="4">
        <v>896</v>
      </c>
      <c r="W159" s="5">
        <v>7.1</v>
      </c>
      <c r="X159" s="5">
        <v>1.4</v>
      </c>
      <c r="Y159" s="5">
        <v>9.5</v>
      </c>
      <c r="Z159" s="5">
        <v>1.7</v>
      </c>
      <c r="AA159" s="4">
        <v>891</v>
      </c>
      <c r="AB159" s="5">
        <v>6</v>
      </c>
      <c r="AC159" s="5">
        <v>1</v>
      </c>
      <c r="AD159" s="5">
        <v>7.3</v>
      </c>
      <c r="AE159" s="5">
        <v>1.9</v>
      </c>
      <c r="AF159" s="4">
        <v>893</v>
      </c>
      <c r="AG159" s="5">
        <v>7.2</v>
      </c>
      <c r="AH159" s="5">
        <v>0.9</v>
      </c>
      <c r="AI159" s="5">
        <v>8.3000000000000007</v>
      </c>
      <c r="AJ159" s="5">
        <v>1.3</v>
      </c>
      <c r="AK159" s="4">
        <v>891</v>
      </c>
      <c r="AL159" s="5">
        <v>8.1999999999999993</v>
      </c>
      <c r="AM159" s="5">
        <v>1.1000000000000001</v>
      </c>
      <c r="AN159" s="5">
        <v>11.4</v>
      </c>
      <c r="AO159" s="5">
        <v>1.9</v>
      </c>
      <c r="AP159" s="4">
        <v>892</v>
      </c>
      <c r="AQ159" s="5">
        <v>11</v>
      </c>
      <c r="AR159" s="5">
        <v>1.3</v>
      </c>
      <c r="AS159" s="5">
        <v>17.2</v>
      </c>
      <c r="AT159" s="5">
        <v>3</v>
      </c>
    </row>
    <row r="160" spans="1:46" ht="20.100000000000001" customHeight="1" x14ac:dyDescent="0.3">
      <c r="A160" s="3" t="s">
        <v>177</v>
      </c>
      <c r="B160" s="4">
        <v>906</v>
      </c>
      <c r="C160" s="5">
        <v>15.3</v>
      </c>
      <c r="D160" s="5">
        <v>1.1000000000000001</v>
      </c>
      <c r="E160" s="5">
        <v>14.9</v>
      </c>
      <c r="F160" s="5">
        <v>1.3</v>
      </c>
      <c r="G160" s="4">
        <v>902</v>
      </c>
      <c r="H160" s="5">
        <v>14.6</v>
      </c>
      <c r="I160" s="5">
        <v>1.3</v>
      </c>
      <c r="J160" s="5">
        <v>14.6</v>
      </c>
      <c r="K160" s="5">
        <v>1.1000000000000001</v>
      </c>
      <c r="L160" s="4">
        <v>902</v>
      </c>
      <c r="M160" s="5">
        <v>15</v>
      </c>
      <c r="N160" s="5">
        <v>1.4</v>
      </c>
      <c r="O160" s="5">
        <v>14.8</v>
      </c>
      <c r="P160" s="5">
        <v>1.3</v>
      </c>
      <c r="Q160" s="4">
        <v>906</v>
      </c>
      <c r="R160" s="5">
        <v>15.2</v>
      </c>
      <c r="S160" s="5">
        <v>1.4</v>
      </c>
      <c r="T160" s="5">
        <v>15.4</v>
      </c>
      <c r="U160" s="5">
        <v>1.3</v>
      </c>
      <c r="V160" s="4">
        <v>903</v>
      </c>
      <c r="W160" s="5">
        <v>14.7</v>
      </c>
      <c r="X160" s="5">
        <v>1.5</v>
      </c>
      <c r="Y160" s="5">
        <v>14.9</v>
      </c>
      <c r="Z160" s="5">
        <v>1.4</v>
      </c>
      <c r="AA160" s="4">
        <v>901</v>
      </c>
      <c r="AB160" s="5">
        <v>12.4</v>
      </c>
      <c r="AC160" s="5">
        <v>1.3</v>
      </c>
      <c r="AD160" s="5">
        <v>12.9</v>
      </c>
      <c r="AE160" s="5">
        <v>1.2</v>
      </c>
      <c r="AF160" s="4">
        <v>901</v>
      </c>
      <c r="AG160" s="5">
        <v>9.8000000000000007</v>
      </c>
      <c r="AH160" s="5">
        <v>1.1000000000000001</v>
      </c>
      <c r="AI160" s="5">
        <v>10.199999999999999</v>
      </c>
      <c r="AJ160" s="5">
        <v>1.1000000000000001</v>
      </c>
      <c r="AK160" s="4">
        <v>902</v>
      </c>
      <c r="AL160" s="5">
        <v>14</v>
      </c>
      <c r="AM160" s="5">
        <v>1.5</v>
      </c>
      <c r="AN160" s="5">
        <v>14.4</v>
      </c>
      <c r="AO160" s="5">
        <v>1.4</v>
      </c>
      <c r="AP160" s="4">
        <v>902</v>
      </c>
      <c r="AQ160" s="5">
        <v>14.4</v>
      </c>
      <c r="AR160" s="5">
        <v>1.3</v>
      </c>
      <c r="AS160" s="5">
        <v>14.3</v>
      </c>
      <c r="AT160" s="5">
        <v>1.2</v>
      </c>
    </row>
    <row r="161" spans="1:46" ht="20.100000000000001" customHeight="1" x14ac:dyDescent="0.3">
      <c r="A161" s="3" t="s">
        <v>178</v>
      </c>
      <c r="B161" s="4">
        <v>903</v>
      </c>
      <c r="C161" s="5">
        <v>13.4</v>
      </c>
      <c r="D161" s="5">
        <v>1.3</v>
      </c>
      <c r="E161" s="5">
        <v>16</v>
      </c>
      <c r="F161" s="5">
        <v>1.8</v>
      </c>
      <c r="G161" s="4">
        <v>900</v>
      </c>
      <c r="H161" s="5">
        <v>11.9</v>
      </c>
      <c r="I161" s="5">
        <v>1.5</v>
      </c>
      <c r="J161" s="5">
        <v>14.6</v>
      </c>
      <c r="K161" s="5">
        <v>2</v>
      </c>
      <c r="L161" s="4">
        <v>900</v>
      </c>
      <c r="M161" s="5">
        <v>12.5</v>
      </c>
      <c r="N161" s="5">
        <v>1.4</v>
      </c>
      <c r="O161" s="5">
        <v>15.2</v>
      </c>
      <c r="P161" s="5">
        <v>1.6</v>
      </c>
      <c r="Q161" s="4">
        <v>898</v>
      </c>
      <c r="R161" s="5">
        <v>12.8</v>
      </c>
      <c r="S161" s="5">
        <v>1</v>
      </c>
      <c r="T161" s="5">
        <v>14.7</v>
      </c>
      <c r="U161" s="5">
        <v>1.5</v>
      </c>
      <c r="V161" s="4">
        <v>896</v>
      </c>
      <c r="W161" s="5">
        <v>11.5</v>
      </c>
      <c r="X161" s="5">
        <v>1.3</v>
      </c>
      <c r="Y161" s="5">
        <v>14.5</v>
      </c>
      <c r="Z161" s="5">
        <v>1.6</v>
      </c>
      <c r="AA161" s="4">
        <v>895</v>
      </c>
      <c r="AB161" s="5">
        <v>12.6</v>
      </c>
      <c r="AC161" s="5">
        <v>1.5</v>
      </c>
      <c r="AD161" s="5">
        <v>14.3</v>
      </c>
      <c r="AE161" s="5">
        <v>1.8</v>
      </c>
      <c r="AF161" s="4">
        <v>895</v>
      </c>
      <c r="AG161" s="5">
        <v>9.3000000000000007</v>
      </c>
      <c r="AH161" s="5">
        <v>1.2</v>
      </c>
      <c r="AI161" s="5">
        <v>10</v>
      </c>
      <c r="AJ161" s="5">
        <v>1.4</v>
      </c>
      <c r="AK161" s="4">
        <v>896</v>
      </c>
      <c r="AL161" s="5">
        <v>12.7</v>
      </c>
      <c r="AM161" s="5">
        <v>1.7</v>
      </c>
      <c r="AN161" s="5">
        <v>16.899999999999999</v>
      </c>
      <c r="AO161" s="5">
        <v>2.2999999999999998</v>
      </c>
      <c r="AP161" s="4">
        <v>896</v>
      </c>
      <c r="AQ161" s="5">
        <v>13</v>
      </c>
      <c r="AR161" s="5">
        <v>1.5</v>
      </c>
      <c r="AS161" s="5">
        <v>17.2</v>
      </c>
      <c r="AT161" s="5">
        <v>2.2000000000000002</v>
      </c>
    </row>
    <row r="162" spans="1:46" ht="20.100000000000001" customHeight="1" x14ac:dyDescent="0.3">
      <c r="A162" s="3" t="s">
        <v>179</v>
      </c>
      <c r="B162" s="4">
        <v>913</v>
      </c>
      <c r="C162" s="5">
        <v>15.9</v>
      </c>
      <c r="D162" s="5">
        <v>1.5</v>
      </c>
      <c r="E162" s="5">
        <v>15.4</v>
      </c>
      <c r="F162" s="5">
        <v>1.2</v>
      </c>
      <c r="G162" s="4">
        <v>908</v>
      </c>
      <c r="H162" s="5">
        <v>15.5</v>
      </c>
      <c r="I162" s="5">
        <v>1.2</v>
      </c>
      <c r="J162" s="5">
        <v>15.5</v>
      </c>
      <c r="K162" s="5">
        <v>1.3</v>
      </c>
      <c r="L162" s="4">
        <v>906</v>
      </c>
      <c r="M162" s="5">
        <v>15.7</v>
      </c>
      <c r="N162" s="5">
        <v>1.1000000000000001</v>
      </c>
      <c r="O162" s="5">
        <v>15.8</v>
      </c>
      <c r="P162" s="5">
        <v>1.2</v>
      </c>
      <c r="Q162" s="4">
        <v>905</v>
      </c>
      <c r="R162" s="5">
        <v>15</v>
      </c>
      <c r="S162" s="5">
        <v>0.9</v>
      </c>
      <c r="T162" s="5">
        <v>14.5</v>
      </c>
      <c r="U162" s="5">
        <v>1.1000000000000001</v>
      </c>
      <c r="V162" s="4">
        <v>902</v>
      </c>
      <c r="W162" s="5">
        <v>15.3</v>
      </c>
      <c r="X162" s="5">
        <v>1.3</v>
      </c>
      <c r="Y162" s="5">
        <v>15.2</v>
      </c>
      <c r="Z162" s="5">
        <v>1.2</v>
      </c>
      <c r="AA162" s="4">
        <v>905</v>
      </c>
      <c r="AB162" s="5">
        <v>13.1</v>
      </c>
      <c r="AC162" s="5">
        <v>1.3</v>
      </c>
      <c r="AD162" s="5">
        <v>12.9</v>
      </c>
      <c r="AE162" s="5">
        <v>1.1000000000000001</v>
      </c>
      <c r="AF162" s="4">
        <v>905</v>
      </c>
      <c r="AG162" s="5">
        <v>11.4</v>
      </c>
      <c r="AH162" s="5">
        <v>1.1000000000000001</v>
      </c>
      <c r="AI162" s="5">
        <v>11.7</v>
      </c>
      <c r="AJ162" s="5">
        <v>1.1000000000000001</v>
      </c>
      <c r="AK162" s="4">
        <v>1807</v>
      </c>
      <c r="AL162" s="5">
        <v>14.8</v>
      </c>
      <c r="AM162" s="5">
        <v>0.9</v>
      </c>
      <c r="AN162" s="5">
        <v>15.5</v>
      </c>
      <c r="AO162" s="5">
        <v>1</v>
      </c>
      <c r="AP162" s="4">
        <v>1805</v>
      </c>
      <c r="AQ162" s="5">
        <v>11.9</v>
      </c>
      <c r="AR162" s="5">
        <v>1</v>
      </c>
      <c r="AS162" s="5">
        <v>12.3</v>
      </c>
      <c r="AT162" s="5">
        <v>1</v>
      </c>
    </row>
    <row r="163" spans="1:46" ht="20.100000000000001" customHeight="1" x14ac:dyDescent="0.3">
      <c r="A163" s="3" t="s">
        <v>180</v>
      </c>
      <c r="B163" s="4">
        <v>884</v>
      </c>
      <c r="C163" s="5">
        <v>14.3</v>
      </c>
      <c r="D163" s="5">
        <v>1.6</v>
      </c>
      <c r="E163" s="5">
        <v>19.5</v>
      </c>
      <c r="F163" s="5">
        <v>2.5</v>
      </c>
      <c r="G163" s="4">
        <v>896</v>
      </c>
      <c r="H163" s="5">
        <v>13.8</v>
      </c>
      <c r="I163" s="5">
        <v>1.3</v>
      </c>
      <c r="J163" s="5">
        <v>17</v>
      </c>
      <c r="K163" s="5">
        <v>2</v>
      </c>
      <c r="L163" s="4">
        <v>887</v>
      </c>
      <c r="M163" s="5">
        <v>14.6</v>
      </c>
      <c r="N163" s="5">
        <v>1.3</v>
      </c>
      <c r="O163" s="5">
        <v>17.899999999999999</v>
      </c>
      <c r="P163" s="5">
        <v>1.7</v>
      </c>
      <c r="Q163" s="4">
        <v>888</v>
      </c>
      <c r="R163" s="5">
        <v>12.3</v>
      </c>
      <c r="S163" s="5">
        <v>1.3</v>
      </c>
      <c r="T163" s="5">
        <v>14.7</v>
      </c>
      <c r="U163" s="5">
        <v>2.2000000000000002</v>
      </c>
      <c r="V163" s="4">
        <v>886</v>
      </c>
      <c r="W163" s="5">
        <v>12.8</v>
      </c>
      <c r="X163" s="5">
        <v>1.2</v>
      </c>
      <c r="Y163" s="5">
        <v>15.6</v>
      </c>
      <c r="Z163" s="5">
        <v>2</v>
      </c>
      <c r="AA163" s="4">
        <v>883</v>
      </c>
      <c r="AB163" s="5">
        <v>7.3</v>
      </c>
      <c r="AC163" s="5">
        <v>1</v>
      </c>
      <c r="AD163" s="5">
        <v>8</v>
      </c>
      <c r="AE163" s="5">
        <v>1.5</v>
      </c>
      <c r="AF163" s="4">
        <v>883</v>
      </c>
      <c r="AG163" s="5">
        <v>11.1</v>
      </c>
      <c r="AH163" s="5">
        <v>1.5</v>
      </c>
      <c r="AI163" s="5">
        <v>14.8</v>
      </c>
      <c r="AJ163" s="5">
        <v>2</v>
      </c>
      <c r="AK163" s="4">
        <v>885</v>
      </c>
      <c r="AL163" s="5">
        <v>13.4</v>
      </c>
      <c r="AM163" s="5">
        <v>1.6</v>
      </c>
      <c r="AN163" s="5">
        <v>16.3</v>
      </c>
      <c r="AO163" s="5">
        <v>2.2999999999999998</v>
      </c>
      <c r="AP163" s="4">
        <v>881</v>
      </c>
      <c r="AQ163" s="5">
        <v>14</v>
      </c>
      <c r="AR163" s="5">
        <v>1.7</v>
      </c>
      <c r="AS163" s="5">
        <v>17.2</v>
      </c>
      <c r="AT163" s="5">
        <v>2.5</v>
      </c>
    </row>
    <row r="164" spans="1:46" ht="20.100000000000001" customHeight="1" x14ac:dyDescent="0.3">
      <c r="A164" s="3" t="s">
        <v>181</v>
      </c>
      <c r="B164" s="4">
        <v>895</v>
      </c>
      <c r="C164" s="5">
        <v>12.9</v>
      </c>
      <c r="D164" s="5">
        <v>1.3</v>
      </c>
      <c r="E164" s="5">
        <v>14.6</v>
      </c>
      <c r="F164" s="5">
        <v>1.5</v>
      </c>
      <c r="G164" s="4">
        <v>894</v>
      </c>
      <c r="H164" s="5">
        <v>13.5</v>
      </c>
      <c r="I164" s="5">
        <v>1.7</v>
      </c>
      <c r="J164" s="5">
        <v>16.100000000000001</v>
      </c>
      <c r="K164" s="5">
        <v>2</v>
      </c>
      <c r="L164" s="4">
        <v>898</v>
      </c>
      <c r="M164" s="5">
        <v>12.8</v>
      </c>
      <c r="N164" s="5">
        <v>1.8</v>
      </c>
      <c r="O164" s="5">
        <v>16.2</v>
      </c>
      <c r="P164" s="5">
        <v>1.9</v>
      </c>
      <c r="Q164" s="4">
        <v>895</v>
      </c>
      <c r="R164" s="5">
        <v>13</v>
      </c>
      <c r="S164" s="5">
        <v>1</v>
      </c>
      <c r="T164" s="5">
        <v>15.4</v>
      </c>
      <c r="U164" s="5">
        <v>1.9</v>
      </c>
      <c r="V164" s="4">
        <v>894</v>
      </c>
      <c r="W164" s="5">
        <v>11.3</v>
      </c>
      <c r="X164" s="5">
        <v>1.3</v>
      </c>
      <c r="Y164" s="5">
        <v>13</v>
      </c>
      <c r="Z164" s="5">
        <v>1.6</v>
      </c>
      <c r="AA164" s="4">
        <v>894</v>
      </c>
      <c r="AB164" s="5">
        <v>9.8000000000000007</v>
      </c>
      <c r="AC164" s="5">
        <v>1.3</v>
      </c>
      <c r="AD164" s="5">
        <v>12.5</v>
      </c>
      <c r="AE164" s="5">
        <v>1.8</v>
      </c>
      <c r="AF164" s="4">
        <v>893</v>
      </c>
      <c r="AG164" s="5">
        <v>8.8000000000000007</v>
      </c>
      <c r="AH164" s="5">
        <v>1.1000000000000001</v>
      </c>
      <c r="AI164" s="5">
        <v>9.1</v>
      </c>
      <c r="AJ164" s="5">
        <v>1.2</v>
      </c>
      <c r="AK164" s="4">
        <v>893</v>
      </c>
      <c r="AL164" s="5">
        <v>14.3</v>
      </c>
      <c r="AM164" s="5">
        <v>1.6</v>
      </c>
      <c r="AN164" s="5">
        <v>20</v>
      </c>
      <c r="AO164" s="5">
        <v>2.5</v>
      </c>
      <c r="AP164" s="4">
        <v>892</v>
      </c>
      <c r="AQ164" s="5">
        <v>16.100000000000001</v>
      </c>
      <c r="AR164" s="5">
        <v>1.9</v>
      </c>
      <c r="AS164" s="5">
        <v>21.1</v>
      </c>
      <c r="AT164" s="5">
        <v>3.1</v>
      </c>
    </row>
    <row r="165" spans="1:46" ht="20.100000000000001" customHeight="1" x14ac:dyDescent="0.3">
      <c r="A165" s="3" t="s">
        <v>182</v>
      </c>
      <c r="B165" s="4">
        <v>904</v>
      </c>
      <c r="C165" s="5">
        <v>14.4</v>
      </c>
      <c r="D165" s="5">
        <v>1.2</v>
      </c>
      <c r="E165" s="5">
        <v>15.6</v>
      </c>
      <c r="F165" s="5">
        <v>1.4</v>
      </c>
      <c r="G165" s="4">
        <v>900</v>
      </c>
      <c r="H165" s="5">
        <v>13.2</v>
      </c>
      <c r="I165" s="5">
        <v>1.2</v>
      </c>
      <c r="J165" s="5">
        <v>14.9</v>
      </c>
      <c r="K165" s="5">
        <v>1.4</v>
      </c>
      <c r="L165" s="4">
        <v>900</v>
      </c>
      <c r="M165" s="5">
        <v>13</v>
      </c>
      <c r="N165" s="5">
        <v>1.5</v>
      </c>
      <c r="O165" s="5">
        <v>15.3</v>
      </c>
      <c r="P165" s="5">
        <v>1.6</v>
      </c>
      <c r="Q165" s="4">
        <v>902</v>
      </c>
      <c r="R165" s="5">
        <v>13.3</v>
      </c>
      <c r="S165" s="5">
        <v>1.5</v>
      </c>
      <c r="T165" s="5">
        <v>16.3</v>
      </c>
      <c r="U165" s="5">
        <v>2</v>
      </c>
      <c r="V165" s="4">
        <v>896</v>
      </c>
      <c r="W165" s="5">
        <v>12.1</v>
      </c>
      <c r="X165" s="5">
        <v>1.6</v>
      </c>
      <c r="Y165" s="5">
        <v>13.6</v>
      </c>
      <c r="Z165" s="5">
        <v>1.6</v>
      </c>
      <c r="AA165" s="4">
        <v>897</v>
      </c>
      <c r="AB165" s="5">
        <v>7.5</v>
      </c>
      <c r="AC165" s="5">
        <v>1</v>
      </c>
      <c r="AD165" s="5">
        <v>8.3000000000000007</v>
      </c>
      <c r="AE165" s="5">
        <v>1.1000000000000001</v>
      </c>
      <c r="AF165" s="4">
        <v>897</v>
      </c>
      <c r="AG165" s="5">
        <v>8.1</v>
      </c>
      <c r="AH165" s="5">
        <v>0.8</v>
      </c>
      <c r="AI165" s="5">
        <v>9.6</v>
      </c>
      <c r="AJ165" s="5">
        <v>1.2</v>
      </c>
      <c r="AK165" s="4">
        <v>897</v>
      </c>
      <c r="AL165" s="5">
        <v>10.1</v>
      </c>
      <c r="AM165" s="5">
        <v>1.4</v>
      </c>
      <c r="AN165" s="5">
        <v>12.1</v>
      </c>
      <c r="AO165" s="5">
        <v>1.8</v>
      </c>
      <c r="AP165" s="4">
        <v>897</v>
      </c>
      <c r="AQ165" s="5">
        <v>12</v>
      </c>
      <c r="AR165" s="5">
        <v>1.2</v>
      </c>
      <c r="AS165" s="5">
        <v>13.7</v>
      </c>
      <c r="AT165" s="5">
        <v>1.6</v>
      </c>
    </row>
    <row r="166" spans="1:46" ht="20.100000000000001" customHeight="1" x14ac:dyDescent="0.3">
      <c r="A166" s="3" t="s">
        <v>31</v>
      </c>
      <c r="B166" s="4">
        <v>12519</v>
      </c>
      <c r="C166" s="5">
        <v>13.1</v>
      </c>
      <c r="D166" s="5">
        <v>0.5</v>
      </c>
      <c r="E166" s="5">
        <v>14.3</v>
      </c>
      <c r="F166" s="5">
        <v>0.6</v>
      </c>
      <c r="G166" s="4">
        <v>12427</v>
      </c>
      <c r="H166" s="5">
        <v>12</v>
      </c>
      <c r="I166" s="5">
        <v>0.5</v>
      </c>
      <c r="J166" s="5">
        <v>13.1</v>
      </c>
      <c r="K166" s="5">
        <v>0.5</v>
      </c>
      <c r="L166" s="4">
        <v>12420</v>
      </c>
      <c r="M166" s="5">
        <v>10.6</v>
      </c>
      <c r="N166" s="5">
        <v>0.5</v>
      </c>
      <c r="O166" s="5">
        <v>11.6</v>
      </c>
      <c r="P166" s="5">
        <v>0.6</v>
      </c>
      <c r="Q166" s="4">
        <v>12477</v>
      </c>
      <c r="R166" s="5">
        <v>12.2</v>
      </c>
      <c r="S166" s="5">
        <v>0.5</v>
      </c>
      <c r="T166" s="5">
        <v>13.6</v>
      </c>
      <c r="U166" s="5">
        <v>0.6</v>
      </c>
      <c r="V166" s="4">
        <v>12414</v>
      </c>
      <c r="W166" s="5">
        <v>11.1</v>
      </c>
      <c r="X166" s="5">
        <v>0.4</v>
      </c>
      <c r="Y166" s="5">
        <v>12.2</v>
      </c>
      <c r="Z166" s="5">
        <v>0.6</v>
      </c>
      <c r="AA166" s="4">
        <v>12444</v>
      </c>
      <c r="AB166" s="5">
        <v>8.6999999999999993</v>
      </c>
      <c r="AC166" s="5">
        <v>0.4</v>
      </c>
      <c r="AD166" s="5">
        <v>9.9</v>
      </c>
      <c r="AE166" s="5">
        <v>0.5</v>
      </c>
      <c r="AF166" s="4">
        <v>12431</v>
      </c>
      <c r="AG166" s="5">
        <v>9.6</v>
      </c>
      <c r="AH166" s="5">
        <v>0.5</v>
      </c>
      <c r="AI166" s="5">
        <v>11.5</v>
      </c>
      <c r="AJ166" s="5">
        <v>0.6</v>
      </c>
      <c r="AK166" s="4">
        <v>12439</v>
      </c>
      <c r="AL166" s="5">
        <v>10.8</v>
      </c>
      <c r="AM166" s="5">
        <v>0.5</v>
      </c>
      <c r="AN166" s="5">
        <v>12.8</v>
      </c>
      <c r="AO166" s="5">
        <v>0.6</v>
      </c>
      <c r="AP166" s="4">
        <v>12435</v>
      </c>
      <c r="AQ166" s="5">
        <v>11.7</v>
      </c>
      <c r="AR166" s="5">
        <v>0.5</v>
      </c>
      <c r="AS166" s="5">
        <v>13.7</v>
      </c>
      <c r="AT166" s="5">
        <v>0.7</v>
      </c>
    </row>
    <row r="167" spans="1:46" ht="20.100000000000001" customHeight="1" x14ac:dyDescent="0.3">
      <c r="A167" s="3" t="s">
        <v>183</v>
      </c>
      <c r="B167" s="4">
        <v>891</v>
      </c>
      <c r="C167" s="5">
        <v>11.5</v>
      </c>
      <c r="D167" s="5">
        <v>1.5</v>
      </c>
      <c r="E167" s="5">
        <v>14.9</v>
      </c>
      <c r="F167" s="5">
        <v>2.2999999999999998</v>
      </c>
      <c r="G167" s="4">
        <v>888</v>
      </c>
      <c r="H167" s="5">
        <v>9.9</v>
      </c>
      <c r="I167" s="5">
        <v>1.5</v>
      </c>
      <c r="J167" s="5">
        <v>11.3</v>
      </c>
      <c r="K167" s="5">
        <v>1.7</v>
      </c>
      <c r="L167" s="4">
        <v>889</v>
      </c>
      <c r="M167" s="5">
        <v>10.6</v>
      </c>
      <c r="N167" s="5">
        <v>1.3</v>
      </c>
      <c r="O167" s="5">
        <v>14</v>
      </c>
      <c r="P167" s="5">
        <v>2.1</v>
      </c>
      <c r="Q167" s="4">
        <v>889</v>
      </c>
      <c r="R167" s="5">
        <v>13.7</v>
      </c>
      <c r="S167" s="5">
        <v>1.9</v>
      </c>
      <c r="T167" s="5">
        <v>18.600000000000001</v>
      </c>
      <c r="U167" s="5">
        <v>2.9</v>
      </c>
      <c r="V167" s="4">
        <v>895</v>
      </c>
      <c r="W167" s="5">
        <v>8.6999999999999993</v>
      </c>
      <c r="X167" s="5">
        <v>1.1000000000000001</v>
      </c>
      <c r="Y167" s="5">
        <v>10.8</v>
      </c>
      <c r="Z167" s="5">
        <v>1.7</v>
      </c>
      <c r="AA167" s="4">
        <v>888</v>
      </c>
      <c r="AB167" s="5">
        <v>8.6</v>
      </c>
      <c r="AC167" s="5">
        <v>1</v>
      </c>
      <c r="AD167" s="5">
        <v>10.5</v>
      </c>
      <c r="AE167" s="5">
        <v>1.8</v>
      </c>
      <c r="AF167" s="4">
        <v>888</v>
      </c>
      <c r="AG167" s="5">
        <v>8.6999999999999993</v>
      </c>
      <c r="AH167" s="5">
        <v>1.1000000000000001</v>
      </c>
      <c r="AI167" s="5">
        <v>10.7</v>
      </c>
      <c r="AJ167" s="5">
        <v>1.4</v>
      </c>
      <c r="AK167" s="4">
        <v>888</v>
      </c>
      <c r="AL167" s="5">
        <v>10.9</v>
      </c>
      <c r="AM167" s="5">
        <v>1.1000000000000001</v>
      </c>
      <c r="AN167" s="5">
        <v>12.9</v>
      </c>
      <c r="AO167" s="5">
        <v>1.6</v>
      </c>
      <c r="AP167" s="4">
        <v>888</v>
      </c>
      <c r="AQ167" s="5">
        <v>10.4</v>
      </c>
      <c r="AR167" s="5">
        <v>1.7</v>
      </c>
      <c r="AS167" s="5">
        <v>14.6</v>
      </c>
      <c r="AT167" s="5">
        <v>2.6</v>
      </c>
    </row>
    <row r="168" spans="1:46" ht="20.100000000000001" customHeight="1" x14ac:dyDescent="0.3">
      <c r="A168" s="3" t="s">
        <v>184</v>
      </c>
      <c r="B168" s="4">
        <v>901</v>
      </c>
      <c r="C168" s="5">
        <v>10.3</v>
      </c>
      <c r="D168" s="5">
        <v>1.1000000000000001</v>
      </c>
      <c r="E168" s="5">
        <v>10.5</v>
      </c>
      <c r="F168" s="5">
        <v>1.2</v>
      </c>
      <c r="G168" s="4">
        <v>896</v>
      </c>
      <c r="H168" s="5">
        <v>14.8</v>
      </c>
      <c r="I168" s="5">
        <v>1.4</v>
      </c>
      <c r="J168" s="5">
        <v>15.5</v>
      </c>
      <c r="K168" s="5">
        <v>1.3</v>
      </c>
      <c r="L168" s="4">
        <v>899</v>
      </c>
      <c r="M168" s="5">
        <v>11.6</v>
      </c>
      <c r="N168" s="5">
        <v>1.4</v>
      </c>
      <c r="O168" s="5">
        <v>12.2</v>
      </c>
      <c r="P168" s="5">
        <v>1.4</v>
      </c>
      <c r="Q168" s="4">
        <v>908</v>
      </c>
      <c r="R168" s="5">
        <v>12.5</v>
      </c>
      <c r="S168" s="5">
        <v>1.2</v>
      </c>
      <c r="T168" s="5">
        <v>13.6</v>
      </c>
      <c r="U168" s="5">
        <v>1.4</v>
      </c>
      <c r="V168" s="4">
        <v>899</v>
      </c>
      <c r="W168" s="5">
        <v>9.8000000000000007</v>
      </c>
      <c r="X168" s="5">
        <v>1</v>
      </c>
      <c r="Y168" s="5">
        <v>10.3</v>
      </c>
      <c r="Z168" s="5">
        <v>1.3</v>
      </c>
      <c r="AA168" s="4">
        <v>900</v>
      </c>
      <c r="AB168" s="5">
        <v>10.7</v>
      </c>
      <c r="AC168" s="5">
        <v>1.5</v>
      </c>
      <c r="AD168" s="5">
        <v>11.9</v>
      </c>
      <c r="AE168" s="5">
        <v>1.3</v>
      </c>
      <c r="AF168" s="4">
        <v>900</v>
      </c>
      <c r="AG168" s="5">
        <v>9.4</v>
      </c>
      <c r="AH168" s="5">
        <v>1</v>
      </c>
      <c r="AI168" s="5">
        <v>11</v>
      </c>
      <c r="AJ168" s="5">
        <v>1.2</v>
      </c>
      <c r="AK168" s="4">
        <v>906</v>
      </c>
      <c r="AL168" s="5">
        <v>8</v>
      </c>
      <c r="AM168" s="5">
        <v>1.3</v>
      </c>
      <c r="AN168" s="5">
        <v>8.1999999999999993</v>
      </c>
      <c r="AO168" s="5">
        <v>1.2</v>
      </c>
      <c r="AP168" s="4">
        <v>900</v>
      </c>
      <c r="AQ168" s="5">
        <v>10</v>
      </c>
      <c r="AR168" s="5">
        <v>1.3</v>
      </c>
      <c r="AS168" s="5">
        <v>11</v>
      </c>
      <c r="AT168" s="5">
        <v>1.4</v>
      </c>
    </row>
    <row r="169" spans="1:46" ht="20.100000000000001" customHeight="1" x14ac:dyDescent="0.3">
      <c r="A169" s="3" t="s">
        <v>185</v>
      </c>
      <c r="B169" s="4">
        <v>895</v>
      </c>
      <c r="C169" s="5">
        <v>7.9</v>
      </c>
      <c r="D169" s="5">
        <v>1.1000000000000001</v>
      </c>
      <c r="E169" s="5">
        <v>8.6</v>
      </c>
      <c r="F169" s="5">
        <v>1.2</v>
      </c>
      <c r="G169" s="4">
        <v>891</v>
      </c>
      <c r="H169" s="5">
        <v>6.4</v>
      </c>
      <c r="I169" s="5">
        <v>1.1000000000000001</v>
      </c>
      <c r="J169" s="5">
        <v>6.7</v>
      </c>
      <c r="K169" s="5">
        <v>1.3</v>
      </c>
      <c r="L169" s="4">
        <v>893</v>
      </c>
      <c r="M169" s="5">
        <v>8.1</v>
      </c>
      <c r="N169" s="5">
        <v>1.1000000000000001</v>
      </c>
      <c r="O169" s="5">
        <v>10.1</v>
      </c>
      <c r="P169" s="5">
        <v>1.8</v>
      </c>
      <c r="Q169" s="4">
        <v>896</v>
      </c>
      <c r="R169" s="5">
        <v>11.5</v>
      </c>
      <c r="S169" s="5">
        <v>1.5</v>
      </c>
      <c r="T169" s="5">
        <v>14.4</v>
      </c>
      <c r="U169" s="5">
        <v>1.8</v>
      </c>
      <c r="V169" s="4">
        <v>893</v>
      </c>
      <c r="W169" s="5">
        <v>11.4</v>
      </c>
      <c r="X169" s="5">
        <v>1.5</v>
      </c>
      <c r="Y169" s="5">
        <v>13.6</v>
      </c>
      <c r="Z169" s="5">
        <v>1.7</v>
      </c>
      <c r="AA169" s="4">
        <v>895</v>
      </c>
      <c r="AB169" s="5">
        <v>6.4</v>
      </c>
      <c r="AC169" s="5">
        <v>0.9</v>
      </c>
      <c r="AD169" s="5">
        <v>6.6</v>
      </c>
      <c r="AE169" s="5">
        <v>1.2</v>
      </c>
      <c r="AF169" s="4">
        <v>894</v>
      </c>
      <c r="AG169" s="5">
        <v>7.8</v>
      </c>
      <c r="AH169" s="5">
        <v>1.2</v>
      </c>
      <c r="AI169" s="5">
        <v>9.1999999999999993</v>
      </c>
      <c r="AJ169" s="5">
        <v>1.7</v>
      </c>
      <c r="AK169" s="4">
        <v>894</v>
      </c>
      <c r="AL169" s="5">
        <v>7.1</v>
      </c>
      <c r="AM169" s="5">
        <v>1.2</v>
      </c>
      <c r="AN169" s="5">
        <v>9.4</v>
      </c>
      <c r="AO169" s="5">
        <v>1.7</v>
      </c>
      <c r="AP169" s="4">
        <v>894</v>
      </c>
      <c r="AQ169" s="5">
        <v>7.8</v>
      </c>
      <c r="AR169" s="5">
        <v>1</v>
      </c>
      <c r="AS169" s="5">
        <v>8.3000000000000007</v>
      </c>
      <c r="AT169" s="5">
        <v>1.6</v>
      </c>
    </row>
    <row r="170" spans="1:46" ht="20.100000000000001" customHeight="1" x14ac:dyDescent="0.3">
      <c r="A170" s="3" t="s">
        <v>186</v>
      </c>
      <c r="B170" s="4">
        <v>901</v>
      </c>
      <c r="C170" s="5">
        <v>13.3</v>
      </c>
      <c r="D170" s="5">
        <v>1.3</v>
      </c>
      <c r="E170" s="5">
        <v>16</v>
      </c>
      <c r="F170" s="5">
        <v>1.8</v>
      </c>
      <c r="G170" s="4">
        <v>897</v>
      </c>
      <c r="H170" s="5">
        <v>16.3</v>
      </c>
      <c r="I170" s="5">
        <v>1.6</v>
      </c>
      <c r="J170" s="5">
        <v>19.100000000000001</v>
      </c>
      <c r="K170" s="5">
        <v>2</v>
      </c>
      <c r="L170" s="4">
        <v>892</v>
      </c>
      <c r="M170" s="5">
        <v>14.6</v>
      </c>
      <c r="N170" s="5">
        <v>1.4</v>
      </c>
      <c r="O170" s="5">
        <v>17.100000000000001</v>
      </c>
      <c r="P170" s="5">
        <v>2.1</v>
      </c>
      <c r="Q170" s="4">
        <v>892</v>
      </c>
      <c r="R170" s="5">
        <v>13.2</v>
      </c>
      <c r="S170" s="5">
        <v>1.4</v>
      </c>
      <c r="T170" s="5">
        <v>16.3</v>
      </c>
      <c r="U170" s="5">
        <v>1.9</v>
      </c>
      <c r="V170" s="4">
        <v>892</v>
      </c>
      <c r="W170" s="5">
        <v>12.4</v>
      </c>
      <c r="X170" s="5">
        <v>1.4</v>
      </c>
      <c r="Y170" s="5">
        <v>15.9</v>
      </c>
      <c r="Z170" s="5">
        <v>2.2999999999999998</v>
      </c>
      <c r="AA170" s="4">
        <v>893</v>
      </c>
      <c r="AB170" s="5">
        <v>7.1</v>
      </c>
      <c r="AC170" s="5">
        <v>1.3</v>
      </c>
      <c r="AD170" s="5">
        <v>9.5</v>
      </c>
      <c r="AE170" s="5">
        <v>1.9</v>
      </c>
      <c r="AF170" s="4">
        <v>894</v>
      </c>
      <c r="AG170" s="5">
        <v>9.6</v>
      </c>
      <c r="AH170" s="5">
        <v>1.5</v>
      </c>
      <c r="AI170" s="5">
        <v>11.8</v>
      </c>
      <c r="AJ170" s="5">
        <v>1.8</v>
      </c>
      <c r="AK170" s="4">
        <v>896</v>
      </c>
      <c r="AL170" s="5">
        <v>9.6</v>
      </c>
      <c r="AM170" s="5">
        <v>1.3</v>
      </c>
      <c r="AN170" s="5">
        <v>11.5</v>
      </c>
      <c r="AO170" s="5">
        <v>1.8</v>
      </c>
      <c r="AP170" s="4">
        <v>897</v>
      </c>
      <c r="AQ170" s="5">
        <v>8.1</v>
      </c>
      <c r="AR170" s="5">
        <v>1.2</v>
      </c>
      <c r="AS170" s="5">
        <v>11</v>
      </c>
      <c r="AT170" s="5">
        <v>1.8</v>
      </c>
    </row>
    <row r="171" spans="1:46" ht="20.100000000000001" customHeight="1" x14ac:dyDescent="0.3">
      <c r="A171" s="3" t="s">
        <v>187</v>
      </c>
      <c r="B171" s="4">
        <v>885</v>
      </c>
      <c r="C171" s="5">
        <v>11.8</v>
      </c>
      <c r="D171" s="5">
        <v>1.4</v>
      </c>
      <c r="E171" s="5">
        <v>13.6</v>
      </c>
      <c r="F171" s="5">
        <v>1.8</v>
      </c>
      <c r="G171" s="4">
        <v>876</v>
      </c>
      <c r="H171" s="5">
        <v>10.1</v>
      </c>
      <c r="I171" s="5">
        <v>1.1000000000000001</v>
      </c>
      <c r="J171" s="5">
        <v>11.3</v>
      </c>
      <c r="K171" s="5">
        <v>1.6</v>
      </c>
      <c r="L171" s="4">
        <v>873</v>
      </c>
      <c r="M171" s="5">
        <v>9.1999999999999993</v>
      </c>
      <c r="N171" s="5">
        <v>1.4</v>
      </c>
      <c r="O171" s="5">
        <v>11.9</v>
      </c>
      <c r="P171" s="5">
        <v>1.7</v>
      </c>
      <c r="Q171" s="4">
        <v>877</v>
      </c>
      <c r="R171" s="5">
        <v>9.1</v>
      </c>
      <c r="S171" s="5">
        <v>1</v>
      </c>
      <c r="T171" s="5">
        <v>10.6</v>
      </c>
      <c r="U171" s="5">
        <v>2</v>
      </c>
      <c r="V171" s="4">
        <v>870</v>
      </c>
      <c r="W171" s="5">
        <v>10.8</v>
      </c>
      <c r="X171" s="5">
        <v>1.3</v>
      </c>
      <c r="Y171" s="5">
        <v>14.6</v>
      </c>
      <c r="Z171" s="5">
        <v>2.6</v>
      </c>
      <c r="AA171" s="4">
        <v>878</v>
      </c>
      <c r="AB171" s="5">
        <v>8.3000000000000007</v>
      </c>
      <c r="AC171" s="5">
        <v>1</v>
      </c>
      <c r="AD171" s="5">
        <v>10.6</v>
      </c>
      <c r="AE171" s="5">
        <v>1.8</v>
      </c>
      <c r="AF171" s="4">
        <v>870</v>
      </c>
      <c r="AG171" s="5">
        <v>7.1</v>
      </c>
      <c r="AH171" s="5">
        <v>1</v>
      </c>
      <c r="AI171" s="5">
        <v>8.1</v>
      </c>
      <c r="AJ171" s="5">
        <v>1.3</v>
      </c>
      <c r="AK171" s="4">
        <v>876</v>
      </c>
      <c r="AL171" s="5">
        <v>10</v>
      </c>
      <c r="AM171" s="5">
        <v>1.3</v>
      </c>
      <c r="AN171" s="5">
        <v>11.3</v>
      </c>
      <c r="AO171" s="5">
        <v>2.1</v>
      </c>
      <c r="AP171" s="4">
        <v>873</v>
      </c>
      <c r="AQ171" s="5">
        <v>10.9</v>
      </c>
      <c r="AR171" s="5">
        <v>1.4</v>
      </c>
      <c r="AS171" s="5">
        <v>15.2</v>
      </c>
      <c r="AT171" s="5">
        <v>2.6</v>
      </c>
    </row>
    <row r="172" spans="1:46" ht="20.100000000000001" customHeight="1" x14ac:dyDescent="0.3">
      <c r="A172" s="3" t="s">
        <v>188</v>
      </c>
      <c r="B172" s="4">
        <v>888</v>
      </c>
      <c r="C172" s="5">
        <v>8.5</v>
      </c>
      <c r="D172" s="5">
        <v>1</v>
      </c>
      <c r="E172" s="5">
        <v>8.3000000000000007</v>
      </c>
      <c r="F172" s="5">
        <v>1.2</v>
      </c>
      <c r="G172" s="4">
        <v>888</v>
      </c>
      <c r="H172" s="5">
        <v>10.3</v>
      </c>
      <c r="I172" s="5">
        <v>1.3</v>
      </c>
      <c r="J172" s="5">
        <v>12.3</v>
      </c>
      <c r="K172" s="5">
        <v>1.8</v>
      </c>
      <c r="L172" s="4">
        <v>889</v>
      </c>
      <c r="M172" s="5">
        <v>12.4</v>
      </c>
      <c r="N172" s="5">
        <v>1.3</v>
      </c>
      <c r="O172" s="5">
        <v>15.6</v>
      </c>
      <c r="P172" s="5">
        <v>1.7</v>
      </c>
      <c r="Q172" s="4">
        <v>890</v>
      </c>
      <c r="R172" s="5">
        <v>11.3</v>
      </c>
      <c r="S172" s="5">
        <v>1.3</v>
      </c>
      <c r="T172" s="5">
        <v>14</v>
      </c>
      <c r="U172" s="5">
        <v>2</v>
      </c>
      <c r="V172" s="4">
        <v>889</v>
      </c>
      <c r="W172" s="5">
        <v>11.5</v>
      </c>
      <c r="X172" s="5">
        <v>1.2</v>
      </c>
      <c r="Y172" s="5">
        <v>12.8</v>
      </c>
      <c r="Z172" s="5">
        <v>1.7</v>
      </c>
      <c r="AA172" s="4">
        <v>888</v>
      </c>
      <c r="AB172" s="5">
        <v>7.6</v>
      </c>
      <c r="AC172" s="5">
        <v>1</v>
      </c>
      <c r="AD172" s="5">
        <v>8.4</v>
      </c>
      <c r="AE172" s="5">
        <v>1.5</v>
      </c>
      <c r="AF172" s="4">
        <v>888</v>
      </c>
      <c r="AG172" s="5">
        <v>9.6999999999999993</v>
      </c>
      <c r="AH172" s="5">
        <v>1.3</v>
      </c>
      <c r="AI172" s="5">
        <v>12.9</v>
      </c>
      <c r="AJ172" s="5">
        <v>1.7</v>
      </c>
      <c r="AK172" s="4">
        <v>888</v>
      </c>
      <c r="AL172" s="5">
        <v>8.5</v>
      </c>
      <c r="AM172" s="5">
        <v>1.3</v>
      </c>
      <c r="AN172" s="5">
        <v>11.8</v>
      </c>
      <c r="AO172" s="5">
        <v>1.9</v>
      </c>
      <c r="AP172" s="4">
        <v>888</v>
      </c>
      <c r="AQ172" s="5">
        <v>12.4</v>
      </c>
      <c r="AR172" s="5">
        <v>1.1000000000000001</v>
      </c>
      <c r="AS172" s="5">
        <v>16.5</v>
      </c>
      <c r="AT172" s="5">
        <v>2</v>
      </c>
    </row>
    <row r="173" spans="1:46" ht="20.100000000000001" customHeight="1" x14ac:dyDescent="0.3">
      <c r="A173" s="3" t="s">
        <v>189</v>
      </c>
      <c r="B173" s="4">
        <v>894</v>
      </c>
      <c r="C173" s="5">
        <v>9.4</v>
      </c>
      <c r="D173" s="5">
        <v>1.2</v>
      </c>
      <c r="E173" s="5">
        <v>11.4</v>
      </c>
      <c r="F173" s="5">
        <v>1.9</v>
      </c>
      <c r="G173" s="4">
        <v>874</v>
      </c>
      <c r="H173" s="5">
        <v>7.1</v>
      </c>
      <c r="I173" s="5">
        <v>1.2</v>
      </c>
      <c r="J173" s="5">
        <v>9</v>
      </c>
      <c r="K173" s="5">
        <v>1.8</v>
      </c>
      <c r="L173" s="4">
        <v>873</v>
      </c>
      <c r="M173" s="5">
        <v>8.1999999999999993</v>
      </c>
      <c r="N173" s="5">
        <v>1.3</v>
      </c>
      <c r="O173" s="5">
        <v>10.3</v>
      </c>
      <c r="P173" s="5">
        <v>1.9</v>
      </c>
      <c r="Q173" s="4">
        <v>882</v>
      </c>
      <c r="R173" s="5">
        <v>7.7</v>
      </c>
      <c r="S173" s="5">
        <v>1.1000000000000001</v>
      </c>
      <c r="T173" s="5">
        <v>9.6</v>
      </c>
      <c r="U173" s="5">
        <v>1.5</v>
      </c>
      <c r="V173" s="4">
        <v>873</v>
      </c>
      <c r="W173" s="5">
        <v>16.5</v>
      </c>
      <c r="X173" s="5">
        <v>2</v>
      </c>
      <c r="Y173" s="5">
        <v>22.1</v>
      </c>
      <c r="Z173" s="5">
        <v>3.2</v>
      </c>
      <c r="AA173" s="4">
        <v>878</v>
      </c>
      <c r="AB173" s="5">
        <v>8.8000000000000007</v>
      </c>
      <c r="AC173" s="5">
        <v>1.5</v>
      </c>
      <c r="AD173" s="5">
        <v>12.6</v>
      </c>
      <c r="AE173" s="5">
        <v>2.5</v>
      </c>
      <c r="AF173" s="4">
        <v>883</v>
      </c>
      <c r="AG173" s="5">
        <v>10.3</v>
      </c>
      <c r="AH173" s="5">
        <v>1.3</v>
      </c>
      <c r="AI173" s="5">
        <v>13</v>
      </c>
      <c r="AJ173" s="5">
        <v>2</v>
      </c>
      <c r="AK173" s="4">
        <v>873</v>
      </c>
      <c r="AL173" s="5">
        <v>9.5</v>
      </c>
      <c r="AM173" s="5">
        <v>1.3</v>
      </c>
      <c r="AN173" s="5">
        <v>13.8</v>
      </c>
      <c r="AO173" s="5">
        <v>3</v>
      </c>
      <c r="AP173" s="4">
        <v>878</v>
      </c>
      <c r="AQ173" s="5">
        <v>10.5</v>
      </c>
      <c r="AR173" s="5">
        <v>1.2</v>
      </c>
      <c r="AS173" s="5">
        <v>12</v>
      </c>
      <c r="AT173" s="5">
        <v>2</v>
      </c>
    </row>
    <row r="174" spans="1:46" ht="20.100000000000001" customHeight="1" x14ac:dyDescent="0.3">
      <c r="A174" s="3" t="s">
        <v>190</v>
      </c>
      <c r="B174" s="4">
        <v>900</v>
      </c>
      <c r="C174" s="5">
        <v>10.7</v>
      </c>
      <c r="D174" s="5">
        <v>1.3</v>
      </c>
      <c r="E174" s="5">
        <v>12.4</v>
      </c>
      <c r="F174" s="5">
        <v>1.6</v>
      </c>
      <c r="G174" s="4">
        <v>897</v>
      </c>
      <c r="H174" s="5">
        <v>12.6</v>
      </c>
      <c r="I174" s="5">
        <v>1.3</v>
      </c>
      <c r="J174" s="5">
        <v>12.9</v>
      </c>
      <c r="K174" s="5">
        <v>1.3</v>
      </c>
      <c r="L174" s="4">
        <v>892</v>
      </c>
      <c r="M174" s="5">
        <v>8.5</v>
      </c>
      <c r="N174" s="5">
        <v>1.2</v>
      </c>
      <c r="O174" s="5">
        <v>8.4</v>
      </c>
      <c r="P174" s="5">
        <v>1.1000000000000001</v>
      </c>
      <c r="Q174" s="4">
        <v>897</v>
      </c>
      <c r="R174" s="5">
        <v>13.6</v>
      </c>
      <c r="S174" s="5">
        <v>1.3</v>
      </c>
      <c r="T174" s="5">
        <v>14.4</v>
      </c>
      <c r="U174" s="5">
        <v>1.3</v>
      </c>
      <c r="V174" s="4">
        <v>894</v>
      </c>
      <c r="W174" s="5">
        <v>14.9</v>
      </c>
      <c r="X174" s="5">
        <v>1.4</v>
      </c>
      <c r="Y174" s="5">
        <v>15.9</v>
      </c>
      <c r="Z174" s="5">
        <v>1.7</v>
      </c>
      <c r="AA174" s="4">
        <v>891</v>
      </c>
      <c r="AB174" s="5">
        <v>14.1</v>
      </c>
      <c r="AC174" s="5">
        <v>1.6</v>
      </c>
      <c r="AD174" s="5">
        <v>15.7</v>
      </c>
      <c r="AE174" s="5">
        <v>1.6</v>
      </c>
      <c r="AF174" s="4">
        <v>904</v>
      </c>
      <c r="AG174" s="5">
        <v>11.2</v>
      </c>
      <c r="AH174" s="5">
        <v>1.4</v>
      </c>
      <c r="AI174" s="5">
        <v>14.2</v>
      </c>
      <c r="AJ174" s="5">
        <v>2</v>
      </c>
      <c r="AK174" s="4">
        <v>892</v>
      </c>
      <c r="AL174" s="5">
        <v>12.4</v>
      </c>
      <c r="AM174" s="5">
        <v>1.2</v>
      </c>
      <c r="AN174" s="5">
        <v>14.6</v>
      </c>
      <c r="AO174" s="5">
        <v>1.5</v>
      </c>
      <c r="AP174" s="4">
        <v>894</v>
      </c>
      <c r="AQ174" s="5">
        <v>11.3</v>
      </c>
      <c r="AR174" s="5">
        <v>1.1000000000000001</v>
      </c>
      <c r="AS174" s="5">
        <v>12.4</v>
      </c>
      <c r="AT174" s="5">
        <v>1.6</v>
      </c>
    </row>
    <row r="175" spans="1:46" ht="20.100000000000001" customHeight="1" x14ac:dyDescent="0.3">
      <c r="A175" s="3" t="s">
        <v>191</v>
      </c>
      <c r="B175" s="4">
        <v>900</v>
      </c>
      <c r="C175" s="5">
        <v>11.8</v>
      </c>
      <c r="D175" s="5">
        <v>1</v>
      </c>
      <c r="E175" s="5">
        <v>12.5</v>
      </c>
      <c r="F175" s="5">
        <v>1.2</v>
      </c>
      <c r="G175" s="4">
        <v>899</v>
      </c>
      <c r="H175" s="5">
        <v>12</v>
      </c>
      <c r="I175" s="5">
        <v>1.3</v>
      </c>
      <c r="J175" s="5">
        <v>13.3</v>
      </c>
      <c r="K175" s="5">
        <v>1.3</v>
      </c>
      <c r="L175" s="4">
        <v>899</v>
      </c>
      <c r="M175" s="5">
        <v>14.9</v>
      </c>
      <c r="N175" s="5">
        <v>1.2</v>
      </c>
      <c r="O175" s="5">
        <v>15.2</v>
      </c>
      <c r="P175" s="5">
        <v>1.4</v>
      </c>
      <c r="Q175" s="4">
        <v>900</v>
      </c>
      <c r="R175" s="5">
        <v>13.3</v>
      </c>
      <c r="S175" s="5">
        <v>1</v>
      </c>
      <c r="T175" s="5">
        <v>14.9</v>
      </c>
      <c r="U175" s="5">
        <v>1.5</v>
      </c>
      <c r="V175" s="4">
        <v>899</v>
      </c>
      <c r="W175" s="5">
        <v>9.4</v>
      </c>
      <c r="X175" s="5">
        <v>1</v>
      </c>
      <c r="Y175" s="5">
        <v>9.9</v>
      </c>
      <c r="Z175" s="5">
        <v>1.1000000000000001</v>
      </c>
      <c r="AA175" s="4">
        <v>900</v>
      </c>
      <c r="AB175" s="5">
        <v>7.2</v>
      </c>
      <c r="AC175" s="5">
        <v>0.9</v>
      </c>
      <c r="AD175" s="5">
        <v>7.7</v>
      </c>
      <c r="AE175" s="5">
        <v>1</v>
      </c>
      <c r="AF175" s="4">
        <v>900</v>
      </c>
      <c r="AG175" s="5">
        <v>6.3</v>
      </c>
      <c r="AH175" s="5">
        <v>0.9</v>
      </c>
      <c r="AI175" s="5">
        <v>6.7</v>
      </c>
      <c r="AJ175" s="5">
        <v>1.1000000000000001</v>
      </c>
      <c r="AK175" s="4">
        <v>900</v>
      </c>
      <c r="AL175" s="5">
        <v>10</v>
      </c>
      <c r="AM175" s="5">
        <v>0.9</v>
      </c>
      <c r="AN175" s="5">
        <v>11.7</v>
      </c>
      <c r="AO175" s="5">
        <v>1.2</v>
      </c>
      <c r="AP175" s="4">
        <v>900</v>
      </c>
      <c r="AQ175" s="5">
        <v>13.7</v>
      </c>
      <c r="AR175" s="5">
        <v>1.4</v>
      </c>
      <c r="AS175" s="5">
        <v>15.5</v>
      </c>
      <c r="AT175" s="5">
        <v>1.4</v>
      </c>
    </row>
    <row r="176" spans="1:46" ht="20.100000000000001" customHeight="1" x14ac:dyDescent="0.3">
      <c r="A176" s="3" t="s">
        <v>192</v>
      </c>
      <c r="B176" s="4">
        <v>900</v>
      </c>
      <c r="C176" s="5">
        <v>12.5</v>
      </c>
      <c r="D176" s="5">
        <v>1.5</v>
      </c>
      <c r="E176" s="5">
        <v>13.1</v>
      </c>
      <c r="F176" s="5">
        <v>1.5</v>
      </c>
      <c r="G176" s="4">
        <v>879</v>
      </c>
      <c r="H176" s="5">
        <v>8.4</v>
      </c>
      <c r="I176" s="5">
        <v>1.4</v>
      </c>
      <c r="J176" s="5">
        <v>10.3</v>
      </c>
      <c r="K176" s="5">
        <v>1.7</v>
      </c>
      <c r="L176" s="4">
        <v>878</v>
      </c>
      <c r="M176" s="5">
        <v>6.3</v>
      </c>
      <c r="N176" s="5">
        <v>1.1000000000000001</v>
      </c>
      <c r="O176" s="5">
        <v>7.2</v>
      </c>
      <c r="P176" s="5">
        <v>1.5</v>
      </c>
      <c r="Q176" s="4">
        <v>881</v>
      </c>
      <c r="R176" s="5">
        <v>7</v>
      </c>
      <c r="S176" s="5">
        <v>1.2</v>
      </c>
      <c r="T176" s="5">
        <v>8.1</v>
      </c>
      <c r="U176" s="5">
        <v>1.2</v>
      </c>
      <c r="V176" s="4">
        <v>876</v>
      </c>
      <c r="W176" s="5">
        <v>11.6</v>
      </c>
      <c r="X176" s="5">
        <v>1.6</v>
      </c>
      <c r="Y176" s="5">
        <v>19.899999999999999</v>
      </c>
      <c r="Z176" s="5">
        <v>2.8</v>
      </c>
      <c r="AA176" s="4">
        <v>881</v>
      </c>
      <c r="AB176" s="5">
        <v>7</v>
      </c>
      <c r="AC176" s="5">
        <v>1</v>
      </c>
      <c r="AD176" s="5">
        <v>11.2</v>
      </c>
      <c r="AE176" s="5">
        <v>1.9</v>
      </c>
      <c r="AF176" s="4">
        <v>876</v>
      </c>
      <c r="AG176" s="5">
        <v>9.9</v>
      </c>
      <c r="AH176" s="5">
        <v>1.3</v>
      </c>
      <c r="AI176" s="5">
        <v>13.2</v>
      </c>
      <c r="AJ176" s="5">
        <v>2.2000000000000002</v>
      </c>
      <c r="AK176" s="4">
        <v>877</v>
      </c>
      <c r="AL176" s="5">
        <v>12.3</v>
      </c>
      <c r="AM176" s="5">
        <v>1.3</v>
      </c>
      <c r="AN176" s="5">
        <v>13.5</v>
      </c>
      <c r="AO176" s="5">
        <v>2</v>
      </c>
      <c r="AP176" s="4">
        <v>876</v>
      </c>
      <c r="AQ176" s="5">
        <v>9.6</v>
      </c>
      <c r="AR176" s="5">
        <v>1.1000000000000001</v>
      </c>
      <c r="AS176" s="5">
        <v>12.4</v>
      </c>
      <c r="AT176" s="5">
        <v>2.2999999999999998</v>
      </c>
    </row>
    <row r="177" spans="1:46" ht="20.100000000000001" customHeight="1" x14ac:dyDescent="0.3">
      <c r="A177" s="3" t="s">
        <v>193</v>
      </c>
      <c r="B177" s="4">
        <v>884</v>
      </c>
      <c r="C177" s="5">
        <v>11.4</v>
      </c>
      <c r="D177" s="5">
        <v>1.2</v>
      </c>
      <c r="E177" s="5">
        <v>12.4</v>
      </c>
      <c r="F177" s="5">
        <v>1.4</v>
      </c>
      <c r="G177" s="4">
        <v>872</v>
      </c>
      <c r="H177" s="5">
        <v>11.3</v>
      </c>
      <c r="I177" s="5">
        <v>1.2</v>
      </c>
      <c r="J177" s="5">
        <v>13.4</v>
      </c>
      <c r="K177" s="5">
        <v>2</v>
      </c>
      <c r="L177" s="4">
        <v>877</v>
      </c>
      <c r="M177" s="5">
        <v>9.6</v>
      </c>
      <c r="N177" s="5">
        <v>1.4</v>
      </c>
      <c r="O177" s="5">
        <v>10.8</v>
      </c>
      <c r="P177" s="5">
        <v>1.6</v>
      </c>
      <c r="Q177" s="4">
        <v>882</v>
      </c>
      <c r="R177" s="5">
        <v>7.9</v>
      </c>
      <c r="S177" s="5">
        <v>1.2</v>
      </c>
      <c r="T177" s="5">
        <v>9.9</v>
      </c>
      <c r="U177" s="5">
        <v>1.9</v>
      </c>
      <c r="V177" s="4">
        <v>867</v>
      </c>
      <c r="W177" s="5">
        <v>8.1</v>
      </c>
      <c r="X177" s="5">
        <v>1</v>
      </c>
      <c r="Y177" s="5">
        <v>10.5</v>
      </c>
      <c r="Z177" s="5">
        <v>2.1</v>
      </c>
      <c r="AA177" s="4">
        <v>880</v>
      </c>
      <c r="AB177" s="5">
        <v>6.2</v>
      </c>
      <c r="AC177" s="5">
        <v>0.8</v>
      </c>
      <c r="AD177" s="5">
        <v>8.1</v>
      </c>
      <c r="AE177" s="5">
        <v>1.5</v>
      </c>
      <c r="AF177" s="4">
        <v>872</v>
      </c>
      <c r="AG177" s="5">
        <v>8.3000000000000007</v>
      </c>
      <c r="AH177" s="5">
        <v>1.2</v>
      </c>
      <c r="AI177" s="5">
        <v>10.8</v>
      </c>
      <c r="AJ177" s="5">
        <v>2</v>
      </c>
      <c r="AK177" s="4">
        <v>871</v>
      </c>
      <c r="AL177" s="5">
        <v>10</v>
      </c>
      <c r="AM177" s="5">
        <v>1.1000000000000001</v>
      </c>
      <c r="AN177" s="5">
        <v>14.2</v>
      </c>
      <c r="AO177" s="5">
        <v>2.2000000000000002</v>
      </c>
      <c r="AP177" s="4">
        <v>868</v>
      </c>
      <c r="AQ177" s="5">
        <v>10.8</v>
      </c>
      <c r="AR177" s="5">
        <v>1.3</v>
      </c>
      <c r="AS177" s="5">
        <v>15.5</v>
      </c>
      <c r="AT177" s="5">
        <v>2.4</v>
      </c>
    </row>
    <row r="178" spans="1:46" ht="20.100000000000001" customHeight="1" x14ac:dyDescent="0.3">
      <c r="A178" s="3" t="s">
        <v>194</v>
      </c>
      <c r="B178" s="4">
        <v>906</v>
      </c>
      <c r="C178" s="5">
        <v>16.899999999999999</v>
      </c>
      <c r="D178" s="5">
        <v>1.3</v>
      </c>
      <c r="E178" s="5">
        <v>17.7</v>
      </c>
      <c r="F178" s="5">
        <v>1.3</v>
      </c>
      <c r="G178" s="4">
        <v>900</v>
      </c>
      <c r="H178" s="5">
        <v>11.8</v>
      </c>
      <c r="I178" s="5">
        <v>0.9</v>
      </c>
      <c r="J178" s="5">
        <v>12.3</v>
      </c>
      <c r="K178" s="5">
        <v>1</v>
      </c>
      <c r="L178" s="4">
        <v>900</v>
      </c>
      <c r="M178" s="5">
        <v>8.4</v>
      </c>
      <c r="N178" s="5">
        <v>1</v>
      </c>
      <c r="O178" s="5">
        <v>9</v>
      </c>
      <c r="P178" s="5">
        <v>1.1000000000000001</v>
      </c>
      <c r="Q178" s="4">
        <v>899</v>
      </c>
      <c r="R178" s="5">
        <v>12.2</v>
      </c>
      <c r="S178" s="5">
        <v>1.1000000000000001</v>
      </c>
      <c r="T178" s="5">
        <v>13</v>
      </c>
      <c r="U178" s="5">
        <v>1.2</v>
      </c>
      <c r="V178" s="4">
        <v>902</v>
      </c>
      <c r="W178" s="5">
        <v>11.8</v>
      </c>
      <c r="X178" s="5">
        <v>1</v>
      </c>
      <c r="Y178" s="5">
        <v>12.5</v>
      </c>
      <c r="Z178" s="5">
        <v>1.2</v>
      </c>
      <c r="AA178" s="4">
        <v>901</v>
      </c>
      <c r="AB178" s="5">
        <v>8.3000000000000007</v>
      </c>
      <c r="AC178" s="5">
        <v>1</v>
      </c>
      <c r="AD178" s="5">
        <v>9.1</v>
      </c>
      <c r="AE178" s="5">
        <v>0.9</v>
      </c>
      <c r="AF178" s="4">
        <v>898</v>
      </c>
      <c r="AG178" s="5">
        <v>11.5</v>
      </c>
      <c r="AH178" s="5">
        <v>1.2</v>
      </c>
      <c r="AI178" s="5">
        <v>13.3</v>
      </c>
      <c r="AJ178" s="5">
        <v>1.3</v>
      </c>
      <c r="AK178" s="4">
        <v>913</v>
      </c>
      <c r="AL178" s="5">
        <v>12.9</v>
      </c>
      <c r="AM178" s="5">
        <v>1.3</v>
      </c>
      <c r="AN178" s="5">
        <v>14.5</v>
      </c>
      <c r="AO178" s="5">
        <v>1.2</v>
      </c>
      <c r="AP178" s="4">
        <v>904</v>
      </c>
      <c r="AQ178" s="5">
        <v>12.8</v>
      </c>
      <c r="AR178" s="5">
        <v>1.1000000000000001</v>
      </c>
      <c r="AS178" s="5">
        <v>14.4</v>
      </c>
      <c r="AT178" s="5">
        <v>1.3</v>
      </c>
    </row>
    <row r="179" spans="1:46" ht="20.100000000000001" customHeight="1" x14ac:dyDescent="0.3">
      <c r="A179" s="3" t="s">
        <v>195</v>
      </c>
      <c r="B179" s="4">
        <v>898</v>
      </c>
      <c r="C179" s="5">
        <v>13.5</v>
      </c>
      <c r="D179" s="5">
        <v>1.1000000000000001</v>
      </c>
      <c r="E179" s="5">
        <v>15.5</v>
      </c>
      <c r="F179" s="5">
        <v>1.5</v>
      </c>
      <c r="G179" s="4">
        <v>894</v>
      </c>
      <c r="H179" s="5">
        <v>12.5</v>
      </c>
      <c r="I179" s="5">
        <v>1.4</v>
      </c>
      <c r="J179" s="5">
        <v>14.6</v>
      </c>
      <c r="K179" s="5">
        <v>1.7</v>
      </c>
      <c r="L179" s="4">
        <v>894</v>
      </c>
      <c r="M179" s="5">
        <v>12.9</v>
      </c>
      <c r="N179" s="5">
        <v>1.5</v>
      </c>
      <c r="O179" s="5">
        <v>15.2</v>
      </c>
      <c r="P179" s="5">
        <v>1.8</v>
      </c>
      <c r="Q179" s="4">
        <v>899</v>
      </c>
      <c r="R179" s="5">
        <v>11.9</v>
      </c>
      <c r="S179" s="5">
        <v>1.3</v>
      </c>
      <c r="T179" s="5">
        <v>13.2</v>
      </c>
      <c r="U179" s="5">
        <v>1.6</v>
      </c>
      <c r="V179" s="4">
        <v>893</v>
      </c>
      <c r="W179" s="5">
        <v>11.5</v>
      </c>
      <c r="X179" s="5">
        <v>1</v>
      </c>
      <c r="Y179" s="5">
        <v>12.8</v>
      </c>
      <c r="Z179" s="5">
        <v>1.5</v>
      </c>
      <c r="AA179" s="4">
        <v>900</v>
      </c>
      <c r="AB179" s="5">
        <v>11.3</v>
      </c>
      <c r="AC179" s="5">
        <v>1.3</v>
      </c>
      <c r="AD179" s="5">
        <v>14.6</v>
      </c>
      <c r="AE179" s="5">
        <v>1.6</v>
      </c>
      <c r="AF179" s="4">
        <v>894</v>
      </c>
      <c r="AG179" s="5">
        <v>9.8000000000000007</v>
      </c>
      <c r="AH179" s="5">
        <v>1.2</v>
      </c>
      <c r="AI179" s="5">
        <v>12.4</v>
      </c>
      <c r="AJ179" s="5">
        <v>1.6</v>
      </c>
      <c r="AK179" s="4">
        <v>894</v>
      </c>
      <c r="AL179" s="5">
        <v>12.1</v>
      </c>
      <c r="AM179" s="5">
        <v>1.2</v>
      </c>
      <c r="AN179" s="5">
        <v>16</v>
      </c>
      <c r="AO179" s="5">
        <v>1.7</v>
      </c>
      <c r="AP179" s="4">
        <v>900</v>
      </c>
      <c r="AQ179" s="5">
        <v>13.3</v>
      </c>
      <c r="AR179" s="5">
        <v>1.1000000000000001</v>
      </c>
      <c r="AS179" s="5">
        <v>15.3</v>
      </c>
      <c r="AT179" s="5">
        <v>1.7</v>
      </c>
    </row>
    <row r="180" spans="1:46" ht="20.100000000000001" customHeight="1" x14ac:dyDescent="0.3">
      <c r="A180" s="3" t="s">
        <v>196</v>
      </c>
      <c r="B180" s="4">
        <v>876</v>
      </c>
      <c r="C180" s="5">
        <v>11.4</v>
      </c>
      <c r="D180" s="5">
        <v>1.4</v>
      </c>
      <c r="E180" s="5">
        <v>11.8</v>
      </c>
      <c r="F180" s="5">
        <v>1.7</v>
      </c>
      <c r="G180" s="4">
        <v>876</v>
      </c>
      <c r="H180" s="5">
        <v>10.6</v>
      </c>
      <c r="I180" s="5">
        <v>1.5</v>
      </c>
      <c r="J180" s="5">
        <v>11.8</v>
      </c>
      <c r="K180" s="5">
        <v>2.1</v>
      </c>
      <c r="L180" s="4">
        <v>872</v>
      </c>
      <c r="M180" s="5">
        <v>6.4</v>
      </c>
      <c r="N180" s="5">
        <v>1.2</v>
      </c>
      <c r="O180" s="5">
        <v>8.1</v>
      </c>
      <c r="P180" s="5">
        <v>2.2000000000000002</v>
      </c>
      <c r="Q180" s="4">
        <v>885</v>
      </c>
      <c r="R180" s="5">
        <v>5.5</v>
      </c>
      <c r="S180" s="5">
        <v>1.1000000000000001</v>
      </c>
      <c r="T180" s="5">
        <v>5.8</v>
      </c>
      <c r="U180" s="5">
        <v>1.5</v>
      </c>
      <c r="V180" s="4">
        <v>872</v>
      </c>
      <c r="W180" s="5">
        <v>5.3</v>
      </c>
      <c r="X180" s="5">
        <v>0.8</v>
      </c>
      <c r="Y180" s="5">
        <v>5.9</v>
      </c>
      <c r="Z180" s="5">
        <v>1.3</v>
      </c>
      <c r="AA180" s="4">
        <v>871</v>
      </c>
      <c r="AB180" s="5">
        <v>3.8</v>
      </c>
      <c r="AC180" s="5">
        <v>0.9</v>
      </c>
      <c r="AD180" s="5">
        <v>5.3</v>
      </c>
      <c r="AE180" s="5">
        <v>1.6</v>
      </c>
      <c r="AF180" s="4">
        <v>870</v>
      </c>
      <c r="AG180" s="5">
        <v>5.9</v>
      </c>
      <c r="AH180" s="5">
        <v>1.3</v>
      </c>
      <c r="AI180" s="5">
        <v>5.6</v>
      </c>
      <c r="AJ180" s="5">
        <v>1.2</v>
      </c>
      <c r="AK180" s="4">
        <v>871</v>
      </c>
      <c r="AL180" s="5">
        <v>9</v>
      </c>
      <c r="AM180" s="5">
        <v>1.2</v>
      </c>
      <c r="AN180" s="5">
        <v>12.3</v>
      </c>
      <c r="AO180" s="5">
        <v>2.6</v>
      </c>
      <c r="AP180" s="4">
        <v>875</v>
      </c>
      <c r="AQ180" s="5">
        <v>8</v>
      </c>
      <c r="AR180" s="5">
        <v>1.3</v>
      </c>
      <c r="AS180" s="5">
        <v>11.7</v>
      </c>
      <c r="AT180" s="5">
        <v>2.6</v>
      </c>
    </row>
    <row r="181" spans="1:46" ht="20.100000000000001" customHeight="1" x14ac:dyDescent="0.3">
      <c r="A181" s="3" t="s">
        <v>523</v>
      </c>
      <c r="B181" s="4">
        <v>19733</v>
      </c>
      <c r="C181" s="5">
        <v>12.3</v>
      </c>
      <c r="D181" s="5">
        <v>0.3</v>
      </c>
      <c r="E181" s="5">
        <v>13.8</v>
      </c>
      <c r="F181" s="5">
        <v>0.4</v>
      </c>
      <c r="G181" s="4">
        <v>19609</v>
      </c>
      <c r="H181" s="5">
        <v>12.5</v>
      </c>
      <c r="I181" s="5">
        <v>0.4</v>
      </c>
      <c r="J181" s="5">
        <v>14.1</v>
      </c>
      <c r="K181" s="5">
        <v>0.4</v>
      </c>
      <c r="L181" s="4">
        <v>19621</v>
      </c>
      <c r="M181" s="5">
        <v>12.5</v>
      </c>
      <c r="N181" s="5">
        <v>0.4</v>
      </c>
      <c r="O181" s="5">
        <v>14.7</v>
      </c>
      <c r="P181" s="5">
        <v>0.5</v>
      </c>
      <c r="Q181" s="4">
        <v>19611</v>
      </c>
      <c r="R181" s="5">
        <v>13.6</v>
      </c>
      <c r="S181" s="5">
        <v>0.4</v>
      </c>
      <c r="T181" s="5">
        <v>15.2</v>
      </c>
      <c r="U181" s="5">
        <v>0.5</v>
      </c>
      <c r="V181" s="4">
        <v>19525</v>
      </c>
      <c r="W181" s="5">
        <v>12.8</v>
      </c>
      <c r="X181" s="5">
        <v>0.4</v>
      </c>
      <c r="Y181" s="5">
        <v>15.1</v>
      </c>
      <c r="Z181" s="5">
        <v>0.5</v>
      </c>
      <c r="AA181" s="4">
        <v>19551</v>
      </c>
      <c r="AB181" s="5">
        <v>9.6999999999999993</v>
      </c>
      <c r="AC181" s="5">
        <v>0.3</v>
      </c>
      <c r="AD181" s="5">
        <v>11.3</v>
      </c>
      <c r="AE181" s="5">
        <v>0.4</v>
      </c>
      <c r="AF181" s="4">
        <v>19544</v>
      </c>
      <c r="AG181" s="5">
        <v>9.4</v>
      </c>
      <c r="AH181" s="5">
        <v>0.4</v>
      </c>
      <c r="AI181" s="5">
        <v>10.9</v>
      </c>
      <c r="AJ181" s="5">
        <v>0.4</v>
      </c>
      <c r="AK181" s="4">
        <v>19544</v>
      </c>
      <c r="AL181" s="5">
        <v>11.4</v>
      </c>
      <c r="AM181" s="5">
        <v>0.4</v>
      </c>
      <c r="AN181" s="5">
        <v>13.8</v>
      </c>
      <c r="AO181" s="5">
        <v>0.5</v>
      </c>
      <c r="AP181" s="4">
        <v>19555</v>
      </c>
      <c r="AQ181" s="5">
        <v>11.8</v>
      </c>
      <c r="AR181" s="5">
        <v>0.4</v>
      </c>
      <c r="AS181" s="5">
        <v>13.9</v>
      </c>
      <c r="AT181" s="5">
        <v>0.5</v>
      </c>
    </row>
    <row r="182" spans="1:46" ht="20.100000000000001" customHeight="1" x14ac:dyDescent="0.3">
      <c r="A182" s="3" t="s">
        <v>197</v>
      </c>
      <c r="B182" s="4">
        <v>896</v>
      </c>
      <c r="C182" s="5">
        <v>11.8</v>
      </c>
      <c r="D182" s="5">
        <v>1.9</v>
      </c>
      <c r="E182" s="5">
        <v>16.899999999999999</v>
      </c>
      <c r="F182" s="5">
        <v>2.2999999999999998</v>
      </c>
      <c r="G182" s="4">
        <v>888</v>
      </c>
      <c r="H182" s="5">
        <v>10.8</v>
      </c>
      <c r="I182" s="5">
        <v>1.6</v>
      </c>
      <c r="J182" s="5">
        <v>11.7</v>
      </c>
      <c r="K182" s="5">
        <v>1.7</v>
      </c>
      <c r="L182" s="4">
        <v>886</v>
      </c>
      <c r="M182" s="5">
        <v>10.199999999999999</v>
      </c>
      <c r="N182" s="5">
        <v>1.4</v>
      </c>
      <c r="O182" s="5">
        <v>13.2</v>
      </c>
      <c r="P182" s="5">
        <v>1.8</v>
      </c>
      <c r="Q182" s="4">
        <v>888</v>
      </c>
      <c r="R182" s="5">
        <v>14.7</v>
      </c>
      <c r="S182" s="5">
        <v>1.5</v>
      </c>
      <c r="T182" s="5">
        <v>18.8</v>
      </c>
      <c r="U182" s="5">
        <v>2.5</v>
      </c>
      <c r="V182" s="4">
        <v>882</v>
      </c>
      <c r="W182" s="5">
        <v>11.7</v>
      </c>
      <c r="X182" s="5">
        <v>1.7</v>
      </c>
      <c r="Y182" s="5">
        <v>14</v>
      </c>
      <c r="Z182" s="5">
        <v>1.9</v>
      </c>
      <c r="AA182" s="4">
        <v>882</v>
      </c>
      <c r="AB182" s="5">
        <v>6.7</v>
      </c>
      <c r="AC182" s="5">
        <v>1</v>
      </c>
      <c r="AD182" s="5">
        <v>9.3000000000000007</v>
      </c>
      <c r="AE182" s="5">
        <v>2.1</v>
      </c>
      <c r="AF182" s="4">
        <v>882</v>
      </c>
      <c r="AG182" s="5">
        <v>9.8000000000000007</v>
      </c>
      <c r="AH182" s="5">
        <v>1.8</v>
      </c>
      <c r="AI182" s="5">
        <v>14.8</v>
      </c>
      <c r="AJ182" s="5">
        <v>1.9</v>
      </c>
      <c r="AK182" s="4">
        <v>882</v>
      </c>
      <c r="AL182" s="5">
        <v>10.199999999999999</v>
      </c>
      <c r="AM182" s="5">
        <v>0.9</v>
      </c>
      <c r="AN182" s="5">
        <v>11.1</v>
      </c>
      <c r="AO182" s="5">
        <v>1.7</v>
      </c>
      <c r="AP182" s="4">
        <v>882</v>
      </c>
      <c r="AQ182" s="5">
        <v>7.8</v>
      </c>
      <c r="AR182" s="5">
        <v>1.1000000000000001</v>
      </c>
      <c r="AS182" s="5">
        <v>9.6999999999999993</v>
      </c>
      <c r="AT182" s="5">
        <v>1.9</v>
      </c>
    </row>
    <row r="183" spans="1:46" ht="20.100000000000001" customHeight="1" x14ac:dyDescent="0.3">
      <c r="A183" s="3" t="s">
        <v>198</v>
      </c>
      <c r="B183" s="4">
        <v>902</v>
      </c>
      <c r="C183" s="5">
        <v>10.4</v>
      </c>
      <c r="D183" s="5">
        <v>1.2</v>
      </c>
      <c r="E183" s="5">
        <v>13.5</v>
      </c>
      <c r="F183" s="5">
        <v>1.8</v>
      </c>
      <c r="G183" s="4">
        <v>890</v>
      </c>
      <c r="H183" s="5">
        <v>7.9</v>
      </c>
      <c r="I183" s="5">
        <v>1.1000000000000001</v>
      </c>
      <c r="J183" s="5">
        <v>9.5</v>
      </c>
      <c r="K183" s="5">
        <v>2</v>
      </c>
      <c r="L183" s="4">
        <v>920</v>
      </c>
      <c r="M183" s="5">
        <v>6.5</v>
      </c>
      <c r="N183" s="5">
        <v>1.1000000000000001</v>
      </c>
      <c r="O183" s="5">
        <v>8.5</v>
      </c>
      <c r="P183" s="5">
        <v>1.6</v>
      </c>
      <c r="Q183" s="4">
        <v>921</v>
      </c>
      <c r="R183" s="5">
        <v>6.3</v>
      </c>
      <c r="S183" s="5">
        <v>1</v>
      </c>
      <c r="T183" s="5">
        <v>7.3</v>
      </c>
      <c r="U183" s="5">
        <v>1.5</v>
      </c>
      <c r="V183" s="4">
        <v>892</v>
      </c>
      <c r="W183" s="5">
        <v>7.3</v>
      </c>
      <c r="X183" s="5">
        <v>1.4</v>
      </c>
      <c r="Y183" s="5">
        <v>10.6</v>
      </c>
      <c r="Z183" s="5">
        <v>2.1</v>
      </c>
      <c r="AA183" s="4">
        <v>894</v>
      </c>
      <c r="AB183" s="5">
        <v>4.5</v>
      </c>
      <c r="AC183" s="5">
        <v>0.8</v>
      </c>
      <c r="AD183" s="5">
        <v>6</v>
      </c>
      <c r="AE183" s="5">
        <v>1.4</v>
      </c>
      <c r="AF183" s="4">
        <v>890</v>
      </c>
      <c r="AG183" s="5">
        <v>4.9000000000000004</v>
      </c>
      <c r="AH183" s="5">
        <v>1</v>
      </c>
      <c r="AI183" s="5">
        <v>6.2</v>
      </c>
      <c r="AJ183" s="5">
        <v>1.5</v>
      </c>
      <c r="AK183" s="4">
        <v>889</v>
      </c>
      <c r="AL183" s="5">
        <v>7.5</v>
      </c>
      <c r="AM183" s="5">
        <v>1.1000000000000001</v>
      </c>
      <c r="AN183" s="5">
        <v>9.1</v>
      </c>
      <c r="AO183" s="5">
        <v>1.6</v>
      </c>
      <c r="AP183" s="4">
        <v>890</v>
      </c>
      <c r="AQ183" s="5">
        <v>7.5</v>
      </c>
      <c r="AR183" s="5">
        <v>1.1000000000000001</v>
      </c>
      <c r="AS183" s="5">
        <v>9.1</v>
      </c>
      <c r="AT183" s="5">
        <v>1.6</v>
      </c>
    </row>
    <row r="184" spans="1:46" ht="20.100000000000001" customHeight="1" x14ac:dyDescent="0.3">
      <c r="A184" s="3" t="s">
        <v>199</v>
      </c>
      <c r="B184" s="4">
        <v>883</v>
      </c>
      <c r="C184" s="5">
        <v>10.199999999999999</v>
      </c>
      <c r="D184" s="5">
        <v>1.1000000000000001</v>
      </c>
      <c r="E184" s="5">
        <v>12.8</v>
      </c>
      <c r="F184" s="5">
        <v>1.6</v>
      </c>
      <c r="G184" s="4">
        <v>879</v>
      </c>
      <c r="H184" s="5">
        <v>8.4</v>
      </c>
      <c r="I184" s="5">
        <v>1.3</v>
      </c>
      <c r="J184" s="5">
        <v>10.199999999999999</v>
      </c>
      <c r="K184" s="5">
        <v>1.9</v>
      </c>
      <c r="L184" s="4">
        <v>883</v>
      </c>
      <c r="M184" s="5">
        <v>8.6</v>
      </c>
      <c r="N184" s="5">
        <v>1.1000000000000001</v>
      </c>
      <c r="O184" s="5">
        <v>11.6</v>
      </c>
      <c r="P184" s="5">
        <v>1.9</v>
      </c>
      <c r="Q184" s="4">
        <v>878</v>
      </c>
      <c r="R184" s="5">
        <v>7.3</v>
      </c>
      <c r="S184" s="5">
        <v>1</v>
      </c>
      <c r="T184" s="5">
        <v>7.7</v>
      </c>
      <c r="U184" s="5">
        <v>1.3</v>
      </c>
      <c r="V184" s="4">
        <v>876</v>
      </c>
      <c r="W184" s="5">
        <v>7.3</v>
      </c>
      <c r="X184" s="5">
        <v>0.8</v>
      </c>
      <c r="Y184" s="5">
        <v>8.6999999999999993</v>
      </c>
      <c r="Z184" s="5">
        <v>1.5</v>
      </c>
      <c r="AA184" s="4">
        <v>876</v>
      </c>
      <c r="AB184" s="5">
        <v>7.4</v>
      </c>
      <c r="AC184" s="5">
        <v>1.4</v>
      </c>
      <c r="AD184" s="5">
        <v>9.9</v>
      </c>
      <c r="AE184" s="5">
        <v>2</v>
      </c>
      <c r="AF184" s="4">
        <v>879</v>
      </c>
      <c r="AG184" s="5">
        <v>10.4</v>
      </c>
      <c r="AH184" s="5">
        <v>1.4</v>
      </c>
      <c r="AI184" s="5">
        <v>13.8</v>
      </c>
      <c r="AJ184" s="5">
        <v>2.2999999999999998</v>
      </c>
      <c r="AK184" s="4">
        <v>876</v>
      </c>
      <c r="AL184" s="5">
        <v>6.8</v>
      </c>
      <c r="AM184" s="5">
        <v>0.8</v>
      </c>
      <c r="AN184" s="5">
        <v>9.1</v>
      </c>
      <c r="AO184" s="5">
        <v>1.8</v>
      </c>
      <c r="AP184" s="4">
        <v>886</v>
      </c>
      <c r="AQ184" s="5">
        <v>7.5</v>
      </c>
      <c r="AR184" s="5">
        <v>1.2</v>
      </c>
      <c r="AS184" s="5">
        <v>9.6</v>
      </c>
      <c r="AT184" s="5">
        <v>2.1</v>
      </c>
    </row>
    <row r="185" spans="1:46" ht="20.100000000000001" customHeight="1" x14ac:dyDescent="0.3">
      <c r="A185" s="3" t="s">
        <v>200</v>
      </c>
      <c r="B185" s="4">
        <v>903</v>
      </c>
      <c r="C185" s="5">
        <v>19.100000000000001</v>
      </c>
      <c r="D185" s="5">
        <v>1.6</v>
      </c>
      <c r="E185" s="5">
        <v>18.899999999999999</v>
      </c>
      <c r="F185" s="5">
        <v>1.5</v>
      </c>
      <c r="G185" s="4">
        <v>905</v>
      </c>
      <c r="H185" s="5">
        <v>16.7</v>
      </c>
      <c r="I185" s="5">
        <v>1.3</v>
      </c>
      <c r="J185" s="5">
        <v>16.7</v>
      </c>
      <c r="K185" s="5">
        <v>1.4</v>
      </c>
      <c r="L185" s="4">
        <v>896</v>
      </c>
      <c r="M185" s="5">
        <v>15.4</v>
      </c>
      <c r="N185" s="5">
        <v>1.4</v>
      </c>
      <c r="O185" s="5">
        <v>15</v>
      </c>
      <c r="P185" s="5">
        <v>1.3</v>
      </c>
      <c r="Q185" s="4">
        <v>896</v>
      </c>
      <c r="R185" s="5">
        <v>14.7</v>
      </c>
      <c r="S185" s="5">
        <v>1.4</v>
      </c>
      <c r="T185" s="5">
        <v>14.1</v>
      </c>
      <c r="U185" s="5">
        <v>1.2</v>
      </c>
      <c r="V185" s="4">
        <v>896</v>
      </c>
      <c r="W185" s="5">
        <v>15.1</v>
      </c>
      <c r="X185" s="5">
        <v>1.4</v>
      </c>
      <c r="Y185" s="5">
        <v>15.7</v>
      </c>
      <c r="Z185" s="5">
        <v>1.4</v>
      </c>
      <c r="AA185" s="4">
        <v>896</v>
      </c>
      <c r="AB185" s="5">
        <v>10.8</v>
      </c>
      <c r="AC185" s="5">
        <v>1.3</v>
      </c>
      <c r="AD185" s="5">
        <v>10.9</v>
      </c>
      <c r="AE185" s="5">
        <v>1.3</v>
      </c>
      <c r="AF185" s="4">
        <v>897</v>
      </c>
      <c r="AG185" s="5">
        <v>9.4</v>
      </c>
      <c r="AH185" s="5">
        <v>1.1000000000000001</v>
      </c>
      <c r="AI185" s="5">
        <v>9.1999999999999993</v>
      </c>
      <c r="AJ185" s="5">
        <v>1</v>
      </c>
      <c r="AK185" s="4">
        <v>896</v>
      </c>
      <c r="AL185" s="5">
        <v>15.9</v>
      </c>
      <c r="AM185" s="5">
        <v>1.5</v>
      </c>
      <c r="AN185" s="5">
        <v>17.100000000000001</v>
      </c>
      <c r="AO185" s="5">
        <v>1.5</v>
      </c>
      <c r="AP185" s="4">
        <v>898</v>
      </c>
      <c r="AQ185" s="5">
        <v>17.3</v>
      </c>
      <c r="AR185" s="5">
        <v>1.7</v>
      </c>
      <c r="AS185" s="5">
        <v>18</v>
      </c>
      <c r="AT185" s="5">
        <v>1.7</v>
      </c>
    </row>
    <row r="186" spans="1:46" ht="20.100000000000001" customHeight="1" x14ac:dyDescent="0.3">
      <c r="A186" s="3" t="s">
        <v>201</v>
      </c>
      <c r="B186" s="4">
        <v>892</v>
      </c>
      <c r="C186" s="5">
        <v>13.8</v>
      </c>
      <c r="D186" s="5">
        <v>1.5</v>
      </c>
      <c r="E186" s="5">
        <v>16.8</v>
      </c>
      <c r="F186" s="5">
        <v>1.9</v>
      </c>
      <c r="G186" s="4">
        <v>876</v>
      </c>
      <c r="H186" s="5">
        <v>11.3</v>
      </c>
      <c r="I186" s="5">
        <v>1.4</v>
      </c>
      <c r="J186" s="5">
        <v>13.8</v>
      </c>
      <c r="K186" s="5">
        <v>2</v>
      </c>
      <c r="L186" s="4">
        <v>876</v>
      </c>
      <c r="M186" s="5">
        <v>11.6</v>
      </c>
      <c r="N186" s="5">
        <v>1.5</v>
      </c>
      <c r="O186" s="5">
        <v>15.8</v>
      </c>
      <c r="P186" s="5">
        <v>2.2000000000000002</v>
      </c>
      <c r="Q186" s="4">
        <v>892</v>
      </c>
      <c r="R186" s="5">
        <v>13.9</v>
      </c>
      <c r="S186" s="5">
        <v>1.5</v>
      </c>
      <c r="T186" s="5">
        <v>17.100000000000001</v>
      </c>
      <c r="U186" s="5">
        <v>2.2000000000000002</v>
      </c>
      <c r="V186" s="4">
        <v>873</v>
      </c>
      <c r="W186" s="5">
        <v>11.2</v>
      </c>
      <c r="X186" s="5">
        <v>1.4</v>
      </c>
      <c r="Y186" s="5">
        <v>12.2</v>
      </c>
      <c r="Z186" s="5">
        <v>1.8</v>
      </c>
      <c r="AA186" s="4">
        <v>877</v>
      </c>
      <c r="AB186" s="5">
        <v>7.5</v>
      </c>
      <c r="AC186" s="5">
        <v>1.1000000000000001</v>
      </c>
      <c r="AD186" s="5">
        <v>8.1</v>
      </c>
      <c r="AE186" s="5">
        <v>1.8</v>
      </c>
      <c r="AF186" s="4">
        <v>876</v>
      </c>
      <c r="AG186" s="5">
        <v>9.9</v>
      </c>
      <c r="AH186" s="5">
        <v>1.3</v>
      </c>
      <c r="AI186" s="5">
        <v>12.4</v>
      </c>
      <c r="AJ186" s="5">
        <v>1.8</v>
      </c>
      <c r="AK186" s="4">
        <v>876</v>
      </c>
      <c r="AL186" s="5">
        <v>9.4</v>
      </c>
      <c r="AM186" s="5">
        <v>1.4</v>
      </c>
      <c r="AN186" s="5">
        <v>10.9</v>
      </c>
      <c r="AO186" s="5">
        <v>1.8</v>
      </c>
      <c r="AP186" s="4">
        <v>879</v>
      </c>
      <c r="AQ186" s="5">
        <v>9.9</v>
      </c>
      <c r="AR186" s="5">
        <v>1.3</v>
      </c>
      <c r="AS186" s="5">
        <v>13.5</v>
      </c>
      <c r="AT186" s="5">
        <v>2.2000000000000002</v>
      </c>
    </row>
    <row r="187" spans="1:46" ht="20.100000000000001" customHeight="1" x14ac:dyDescent="0.3">
      <c r="A187" s="3" t="s">
        <v>202</v>
      </c>
      <c r="B187" s="4">
        <v>898</v>
      </c>
      <c r="C187" s="5">
        <v>12.4</v>
      </c>
      <c r="D187" s="5">
        <v>1.4</v>
      </c>
      <c r="E187" s="5">
        <v>13.3</v>
      </c>
      <c r="F187" s="5">
        <v>1.3</v>
      </c>
      <c r="G187" s="4">
        <v>893</v>
      </c>
      <c r="H187" s="5">
        <v>13.7</v>
      </c>
      <c r="I187" s="5">
        <v>1.4</v>
      </c>
      <c r="J187" s="5">
        <v>15.3</v>
      </c>
      <c r="K187" s="5">
        <v>1.5</v>
      </c>
      <c r="L187" s="4">
        <v>892</v>
      </c>
      <c r="M187" s="5">
        <v>10.9</v>
      </c>
      <c r="N187" s="5">
        <v>1.1000000000000001</v>
      </c>
      <c r="O187" s="5">
        <v>12.4</v>
      </c>
      <c r="P187" s="5">
        <v>1.2</v>
      </c>
      <c r="Q187" s="4">
        <v>892</v>
      </c>
      <c r="R187" s="5">
        <v>13.8</v>
      </c>
      <c r="S187" s="5">
        <v>1.2</v>
      </c>
      <c r="T187" s="5">
        <v>15.4</v>
      </c>
      <c r="U187" s="5">
        <v>1.7</v>
      </c>
      <c r="V187" s="4">
        <v>892</v>
      </c>
      <c r="W187" s="5">
        <v>10.8</v>
      </c>
      <c r="X187" s="5">
        <v>1.4</v>
      </c>
      <c r="Y187" s="5">
        <v>11.8</v>
      </c>
      <c r="Z187" s="5">
        <v>1.6</v>
      </c>
      <c r="AA187" s="4">
        <v>893</v>
      </c>
      <c r="AB187" s="5">
        <v>9.4</v>
      </c>
      <c r="AC187" s="5">
        <v>1</v>
      </c>
      <c r="AD187" s="5">
        <v>11.2</v>
      </c>
      <c r="AE187" s="5">
        <v>1.3</v>
      </c>
      <c r="AF187" s="4">
        <v>893</v>
      </c>
      <c r="AG187" s="5">
        <v>7.7</v>
      </c>
      <c r="AH187" s="5">
        <v>0.9</v>
      </c>
      <c r="AI187" s="5">
        <v>8.1</v>
      </c>
      <c r="AJ187" s="5">
        <v>1.1000000000000001</v>
      </c>
      <c r="AK187" s="4">
        <v>893</v>
      </c>
      <c r="AL187" s="5">
        <v>10.8</v>
      </c>
      <c r="AM187" s="5">
        <v>1.3</v>
      </c>
      <c r="AN187" s="5">
        <v>12.8</v>
      </c>
      <c r="AO187" s="5">
        <v>1.5</v>
      </c>
      <c r="AP187" s="4">
        <v>900</v>
      </c>
      <c r="AQ187" s="5">
        <v>8.9</v>
      </c>
      <c r="AR187" s="5">
        <v>1.3</v>
      </c>
      <c r="AS187" s="5">
        <v>9.8000000000000007</v>
      </c>
      <c r="AT187" s="5">
        <v>1.2</v>
      </c>
    </row>
    <row r="188" spans="1:46" ht="20.100000000000001" customHeight="1" x14ac:dyDescent="0.3">
      <c r="A188" s="3" t="s">
        <v>203</v>
      </c>
      <c r="B188" s="4">
        <v>896</v>
      </c>
      <c r="C188" s="5">
        <v>10</v>
      </c>
      <c r="D188" s="5">
        <v>1.2</v>
      </c>
      <c r="E188" s="5">
        <v>12.3</v>
      </c>
      <c r="F188" s="5">
        <v>1.6</v>
      </c>
      <c r="G188" s="4">
        <v>889</v>
      </c>
      <c r="H188" s="5">
        <v>10.3</v>
      </c>
      <c r="I188" s="5">
        <v>1.2</v>
      </c>
      <c r="J188" s="5">
        <v>13.4</v>
      </c>
      <c r="K188" s="5">
        <v>1.7</v>
      </c>
      <c r="L188" s="4">
        <v>893</v>
      </c>
      <c r="M188" s="5">
        <v>8.5</v>
      </c>
      <c r="N188" s="5">
        <v>1.1000000000000001</v>
      </c>
      <c r="O188" s="5">
        <v>8.3000000000000007</v>
      </c>
      <c r="P188" s="5">
        <v>1.2</v>
      </c>
      <c r="Q188" s="4">
        <v>885</v>
      </c>
      <c r="R188" s="5">
        <v>15.1</v>
      </c>
      <c r="S188" s="5">
        <v>1.5</v>
      </c>
      <c r="T188" s="5">
        <v>17.399999999999999</v>
      </c>
      <c r="U188" s="5">
        <v>1.9</v>
      </c>
      <c r="V188" s="4">
        <v>887</v>
      </c>
      <c r="W188" s="5">
        <v>11.4</v>
      </c>
      <c r="X188" s="5">
        <v>1.4</v>
      </c>
      <c r="Y188" s="5">
        <v>14.4</v>
      </c>
      <c r="Z188" s="5">
        <v>1.7</v>
      </c>
      <c r="AA188" s="4">
        <v>885</v>
      </c>
      <c r="AB188" s="5">
        <v>6.2</v>
      </c>
      <c r="AC188" s="5">
        <v>0.9</v>
      </c>
      <c r="AD188" s="5">
        <v>6.9</v>
      </c>
      <c r="AE188" s="5">
        <v>1.2</v>
      </c>
      <c r="AF188" s="4">
        <v>897</v>
      </c>
      <c r="AG188" s="5">
        <v>8.4</v>
      </c>
      <c r="AH188" s="5">
        <v>1.2</v>
      </c>
      <c r="AI188" s="5">
        <v>10.5</v>
      </c>
      <c r="AJ188" s="5">
        <v>1.7</v>
      </c>
      <c r="AK188" s="4">
        <v>896</v>
      </c>
      <c r="AL188" s="5">
        <v>8.9</v>
      </c>
      <c r="AM188" s="5">
        <v>1.1000000000000001</v>
      </c>
      <c r="AN188" s="5">
        <v>11.2</v>
      </c>
      <c r="AO188" s="5">
        <v>1.6</v>
      </c>
      <c r="AP188" s="4">
        <v>891</v>
      </c>
      <c r="AQ188" s="5">
        <v>8.8000000000000007</v>
      </c>
      <c r="AR188" s="5">
        <v>1.4</v>
      </c>
      <c r="AS188" s="5">
        <v>11.5</v>
      </c>
      <c r="AT188" s="5">
        <v>1.9</v>
      </c>
    </row>
    <row r="189" spans="1:46" ht="20.100000000000001" customHeight="1" x14ac:dyDescent="0.3">
      <c r="A189" s="3" t="s">
        <v>204</v>
      </c>
      <c r="B189" s="4">
        <v>929</v>
      </c>
      <c r="C189" s="5">
        <v>15</v>
      </c>
      <c r="D189" s="5">
        <v>1.2</v>
      </c>
      <c r="E189" s="5">
        <v>15.4</v>
      </c>
      <c r="F189" s="5">
        <v>1.2</v>
      </c>
      <c r="G189" s="4">
        <v>901</v>
      </c>
      <c r="H189" s="5">
        <v>19.399999999999999</v>
      </c>
      <c r="I189" s="5">
        <v>1.4</v>
      </c>
      <c r="J189" s="5">
        <v>20.5</v>
      </c>
      <c r="K189" s="5">
        <v>1.4</v>
      </c>
      <c r="L189" s="4">
        <v>898</v>
      </c>
      <c r="M189" s="5">
        <v>16.2</v>
      </c>
      <c r="N189" s="5">
        <v>1.3</v>
      </c>
      <c r="O189" s="5">
        <v>17.7</v>
      </c>
      <c r="P189" s="5">
        <v>1.4</v>
      </c>
      <c r="Q189" s="4">
        <v>898</v>
      </c>
      <c r="R189" s="5">
        <v>15.5</v>
      </c>
      <c r="S189" s="5">
        <v>1.4</v>
      </c>
      <c r="T189" s="5">
        <v>16.8</v>
      </c>
      <c r="U189" s="5">
        <v>1.4</v>
      </c>
      <c r="V189" s="4">
        <v>897</v>
      </c>
      <c r="W189" s="5">
        <v>15.4</v>
      </c>
      <c r="X189" s="5">
        <v>1.4</v>
      </c>
      <c r="Y189" s="5">
        <v>17.399999999999999</v>
      </c>
      <c r="Z189" s="5">
        <v>1.4</v>
      </c>
      <c r="AA189" s="4">
        <v>900</v>
      </c>
      <c r="AB189" s="5">
        <v>8.8000000000000007</v>
      </c>
      <c r="AC189" s="5">
        <v>1.1000000000000001</v>
      </c>
      <c r="AD189" s="5">
        <v>9.9</v>
      </c>
      <c r="AE189" s="5">
        <v>1.2</v>
      </c>
      <c r="AF189" s="4">
        <v>898</v>
      </c>
      <c r="AG189" s="5">
        <v>13.3</v>
      </c>
      <c r="AH189" s="5">
        <v>1.3</v>
      </c>
      <c r="AI189" s="5">
        <v>14.5</v>
      </c>
      <c r="AJ189" s="5">
        <v>1.3</v>
      </c>
      <c r="AK189" s="4">
        <v>898</v>
      </c>
      <c r="AL189" s="5">
        <v>12.7</v>
      </c>
      <c r="AM189" s="5">
        <v>1.1000000000000001</v>
      </c>
      <c r="AN189" s="5">
        <v>14.4</v>
      </c>
      <c r="AO189" s="5">
        <v>1.4</v>
      </c>
      <c r="AP189" s="4">
        <v>898</v>
      </c>
      <c r="AQ189" s="5">
        <v>15.1</v>
      </c>
      <c r="AR189" s="5">
        <v>1.2</v>
      </c>
      <c r="AS189" s="5">
        <v>16.899999999999999</v>
      </c>
      <c r="AT189" s="5">
        <v>1.7</v>
      </c>
    </row>
    <row r="190" spans="1:46" ht="20.100000000000001" customHeight="1" x14ac:dyDescent="0.3">
      <c r="A190" s="3" t="s">
        <v>205</v>
      </c>
      <c r="B190" s="4">
        <v>900</v>
      </c>
      <c r="C190" s="5">
        <v>14.2</v>
      </c>
      <c r="D190" s="5">
        <v>1.3</v>
      </c>
      <c r="E190" s="5">
        <v>15.4</v>
      </c>
      <c r="F190" s="5">
        <v>1.9</v>
      </c>
      <c r="G190" s="4">
        <v>894</v>
      </c>
      <c r="H190" s="5">
        <v>10.8</v>
      </c>
      <c r="I190" s="5">
        <v>1.3</v>
      </c>
      <c r="J190" s="5">
        <v>10.9</v>
      </c>
      <c r="K190" s="5">
        <v>1.4</v>
      </c>
      <c r="L190" s="4">
        <v>891</v>
      </c>
      <c r="M190" s="5">
        <v>10.6</v>
      </c>
      <c r="N190" s="5">
        <v>1.2</v>
      </c>
      <c r="O190" s="5">
        <v>12.8</v>
      </c>
      <c r="P190" s="5">
        <v>1.5</v>
      </c>
      <c r="Q190" s="4">
        <v>893</v>
      </c>
      <c r="R190" s="5">
        <v>10.5</v>
      </c>
      <c r="S190" s="5">
        <v>1.6</v>
      </c>
      <c r="T190" s="5">
        <v>11</v>
      </c>
      <c r="U190" s="5">
        <v>1.6</v>
      </c>
      <c r="V190" s="4">
        <v>891</v>
      </c>
      <c r="W190" s="5">
        <v>7.6</v>
      </c>
      <c r="X190" s="5">
        <v>1.1000000000000001</v>
      </c>
      <c r="Y190" s="5">
        <v>8</v>
      </c>
      <c r="Z190" s="5">
        <v>1.3</v>
      </c>
      <c r="AA190" s="4">
        <v>892</v>
      </c>
      <c r="AB190" s="5">
        <v>5.9</v>
      </c>
      <c r="AC190" s="5">
        <v>1.1000000000000001</v>
      </c>
      <c r="AD190" s="5">
        <v>6.2</v>
      </c>
      <c r="AE190" s="5">
        <v>1.2</v>
      </c>
      <c r="AF190" s="4">
        <v>891</v>
      </c>
      <c r="AG190" s="5">
        <v>5.6</v>
      </c>
      <c r="AH190" s="5">
        <v>1.2</v>
      </c>
      <c r="AI190" s="5">
        <v>6.5</v>
      </c>
      <c r="AJ190" s="5">
        <v>1.2</v>
      </c>
      <c r="AK190" s="4">
        <v>891</v>
      </c>
      <c r="AL190" s="5">
        <v>8.3000000000000007</v>
      </c>
      <c r="AM190" s="5">
        <v>1.2</v>
      </c>
      <c r="AN190" s="5">
        <v>7.8</v>
      </c>
      <c r="AO190" s="5">
        <v>1.1000000000000001</v>
      </c>
      <c r="AP190" s="4">
        <v>891</v>
      </c>
      <c r="AQ190" s="5">
        <v>9.8000000000000007</v>
      </c>
      <c r="AR190" s="5">
        <v>1.2</v>
      </c>
      <c r="AS190" s="5">
        <v>10.7</v>
      </c>
      <c r="AT190" s="5">
        <v>1.5</v>
      </c>
    </row>
    <row r="191" spans="1:46" ht="20.100000000000001" customHeight="1" x14ac:dyDescent="0.3">
      <c r="A191" s="3" t="s">
        <v>206</v>
      </c>
      <c r="B191" s="4">
        <v>895</v>
      </c>
      <c r="C191" s="5">
        <v>10.199999999999999</v>
      </c>
      <c r="D191" s="5">
        <v>1.4</v>
      </c>
      <c r="E191" s="5">
        <v>13.7</v>
      </c>
      <c r="F191" s="5">
        <v>2.4</v>
      </c>
      <c r="G191" s="4">
        <v>892</v>
      </c>
      <c r="H191" s="5">
        <v>8</v>
      </c>
      <c r="I191" s="5">
        <v>1.2</v>
      </c>
      <c r="J191" s="5">
        <v>9.5</v>
      </c>
      <c r="K191" s="5">
        <v>2.1</v>
      </c>
      <c r="L191" s="4">
        <v>886</v>
      </c>
      <c r="M191" s="5">
        <v>9.9</v>
      </c>
      <c r="N191" s="5">
        <v>1.1000000000000001</v>
      </c>
      <c r="O191" s="5">
        <v>12.2</v>
      </c>
      <c r="P191" s="5">
        <v>2.4</v>
      </c>
      <c r="Q191" s="4">
        <v>883</v>
      </c>
      <c r="R191" s="5">
        <v>11.1</v>
      </c>
      <c r="S191" s="5">
        <v>1.8</v>
      </c>
      <c r="T191" s="5">
        <v>15.1</v>
      </c>
      <c r="U191" s="5">
        <v>2.7</v>
      </c>
      <c r="V191" s="4">
        <v>884</v>
      </c>
      <c r="W191" s="5">
        <v>10.5</v>
      </c>
      <c r="X191" s="5">
        <v>1.3</v>
      </c>
      <c r="Y191" s="5">
        <v>15.5</v>
      </c>
      <c r="Z191" s="5">
        <v>2.2999999999999998</v>
      </c>
      <c r="AA191" s="4">
        <v>884</v>
      </c>
      <c r="AB191" s="5">
        <v>8.3000000000000007</v>
      </c>
      <c r="AC191" s="5">
        <v>1.3</v>
      </c>
      <c r="AD191" s="5">
        <v>10.4</v>
      </c>
      <c r="AE191" s="5">
        <v>2</v>
      </c>
      <c r="AF191" s="4">
        <v>887</v>
      </c>
      <c r="AG191" s="5">
        <v>10.4</v>
      </c>
      <c r="AH191" s="5">
        <v>1.5</v>
      </c>
      <c r="AI191" s="5">
        <v>14.6</v>
      </c>
      <c r="AJ191" s="5">
        <v>2.2999999999999998</v>
      </c>
      <c r="AK191" s="4">
        <v>884</v>
      </c>
      <c r="AL191" s="5">
        <v>6.4</v>
      </c>
      <c r="AM191" s="5">
        <v>1</v>
      </c>
      <c r="AN191" s="5">
        <v>6.9</v>
      </c>
      <c r="AO191" s="5">
        <v>1.4</v>
      </c>
      <c r="AP191" s="4">
        <v>887</v>
      </c>
      <c r="AQ191" s="5">
        <v>10.6</v>
      </c>
      <c r="AR191" s="5">
        <v>1.4</v>
      </c>
      <c r="AS191" s="5">
        <v>13.9</v>
      </c>
      <c r="AT191" s="5">
        <v>2</v>
      </c>
    </row>
    <row r="192" spans="1:46" ht="20.100000000000001" customHeight="1" x14ac:dyDescent="0.3">
      <c r="A192" s="3" t="s">
        <v>207</v>
      </c>
      <c r="B192" s="4">
        <v>906</v>
      </c>
      <c r="C192" s="5">
        <v>11.7</v>
      </c>
      <c r="D192" s="5">
        <v>1.1000000000000001</v>
      </c>
      <c r="E192" s="5">
        <v>12.1</v>
      </c>
      <c r="F192" s="5">
        <v>1.1000000000000001</v>
      </c>
      <c r="G192" s="4">
        <v>907</v>
      </c>
      <c r="H192" s="5">
        <v>12</v>
      </c>
      <c r="I192" s="5">
        <v>1.2</v>
      </c>
      <c r="J192" s="5">
        <v>12.5</v>
      </c>
      <c r="K192" s="5">
        <v>1.3</v>
      </c>
      <c r="L192" s="4">
        <v>898</v>
      </c>
      <c r="M192" s="5">
        <v>14.7</v>
      </c>
      <c r="N192" s="5">
        <v>1.4</v>
      </c>
      <c r="O192" s="5">
        <v>15.9</v>
      </c>
      <c r="P192" s="5">
        <v>1.6</v>
      </c>
      <c r="Q192" s="4">
        <v>899</v>
      </c>
      <c r="R192" s="5">
        <v>15.5</v>
      </c>
      <c r="S192" s="5">
        <v>1.5</v>
      </c>
      <c r="T192" s="5">
        <v>16.399999999999999</v>
      </c>
      <c r="U192" s="5">
        <v>1.6</v>
      </c>
      <c r="V192" s="4">
        <v>898</v>
      </c>
      <c r="W192" s="5">
        <v>15.3</v>
      </c>
      <c r="X192" s="5">
        <v>1.7</v>
      </c>
      <c r="Y192" s="5">
        <v>17.2</v>
      </c>
      <c r="Z192" s="5">
        <v>1.7</v>
      </c>
      <c r="AA192" s="4">
        <v>901</v>
      </c>
      <c r="AB192" s="5">
        <v>9.6</v>
      </c>
      <c r="AC192" s="5">
        <v>1.1000000000000001</v>
      </c>
      <c r="AD192" s="5">
        <v>10.199999999999999</v>
      </c>
      <c r="AE192" s="5">
        <v>1.3</v>
      </c>
      <c r="AF192" s="4">
        <v>898</v>
      </c>
      <c r="AG192" s="5">
        <v>8</v>
      </c>
      <c r="AH192" s="5">
        <v>1.2</v>
      </c>
      <c r="AI192" s="5">
        <v>9.1</v>
      </c>
      <c r="AJ192" s="5">
        <v>1.2</v>
      </c>
      <c r="AK192" s="4">
        <v>899</v>
      </c>
      <c r="AL192" s="5">
        <v>11.7</v>
      </c>
      <c r="AM192" s="5">
        <v>1.3</v>
      </c>
      <c r="AN192" s="5">
        <v>14.4</v>
      </c>
      <c r="AO192" s="5">
        <v>1.4</v>
      </c>
      <c r="AP192" s="4">
        <v>899</v>
      </c>
      <c r="AQ192" s="5">
        <v>11.3</v>
      </c>
      <c r="AR192" s="5">
        <v>1.3</v>
      </c>
      <c r="AS192" s="5">
        <v>12.4</v>
      </c>
      <c r="AT192" s="5">
        <v>1.3</v>
      </c>
    </row>
    <row r="193" spans="1:46" ht="20.100000000000001" customHeight="1" x14ac:dyDescent="0.3">
      <c r="A193" s="3" t="s">
        <v>208</v>
      </c>
      <c r="B193" s="4">
        <v>906</v>
      </c>
      <c r="C193" s="5">
        <v>8.6</v>
      </c>
      <c r="D193" s="5">
        <v>1.3</v>
      </c>
      <c r="E193" s="5">
        <v>11.3</v>
      </c>
      <c r="F193" s="5">
        <v>2.1</v>
      </c>
      <c r="G193" s="4">
        <v>917</v>
      </c>
      <c r="H193" s="5">
        <v>5.5</v>
      </c>
      <c r="I193" s="5">
        <v>1</v>
      </c>
      <c r="J193" s="5">
        <v>5.2</v>
      </c>
      <c r="K193" s="5">
        <v>1.1000000000000001</v>
      </c>
      <c r="L193" s="4">
        <v>889</v>
      </c>
      <c r="M193" s="5">
        <v>7.6</v>
      </c>
      <c r="N193" s="5">
        <v>1.4</v>
      </c>
      <c r="O193" s="5">
        <v>10.1</v>
      </c>
      <c r="P193" s="5">
        <v>1.9</v>
      </c>
      <c r="Q193" s="4">
        <v>884</v>
      </c>
      <c r="R193" s="5">
        <v>11.7</v>
      </c>
      <c r="S193" s="5">
        <v>1.4</v>
      </c>
      <c r="T193" s="5">
        <v>13.5</v>
      </c>
      <c r="U193" s="5">
        <v>1.9</v>
      </c>
      <c r="V193" s="4">
        <v>883</v>
      </c>
      <c r="W193" s="5">
        <v>12.5</v>
      </c>
      <c r="X193" s="5">
        <v>2</v>
      </c>
      <c r="Y193" s="5">
        <v>20.100000000000001</v>
      </c>
      <c r="Z193" s="5">
        <v>2.8</v>
      </c>
      <c r="AA193" s="4">
        <v>884</v>
      </c>
      <c r="AB193" s="5">
        <v>9.1999999999999993</v>
      </c>
      <c r="AC193" s="5">
        <v>1.2</v>
      </c>
      <c r="AD193" s="5">
        <v>12.5</v>
      </c>
      <c r="AE193" s="5">
        <v>1.7</v>
      </c>
      <c r="AF193" s="4">
        <v>884</v>
      </c>
      <c r="AG193" s="5">
        <v>10</v>
      </c>
      <c r="AH193" s="5">
        <v>1.2</v>
      </c>
      <c r="AI193" s="5">
        <v>12.8</v>
      </c>
      <c r="AJ193" s="5">
        <v>1.8</v>
      </c>
      <c r="AK193" s="4">
        <v>884</v>
      </c>
      <c r="AL193" s="5">
        <v>10.8</v>
      </c>
      <c r="AM193" s="5">
        <v>1.3</v>
      </c>
      <c r="AN193" s="5">
        <v>14.8</v>
      </c>
      <c r="AO193" s="5">
        <v>3</v>
      </c>
      <c r="AP193" s="4">
        <v>885</v>
      </c>
      <c r="AQ193" s="5">
        <v>10.6</v>
      </c>
      <c r="AR193" s="5">
        <v>1.5</v>
      </c>
      <c r="AS193" s="5">
        <v>13.5</v>
      </c>
      <c r="AT193" s="5">
        <v>2.8</v>
      </c>
    </row>
    <row r="194" spans="1:46" ht="20.100000000000001" customHeight="1" x14ac:dyDescent="0.3">
      <c r="A194" s="3" t="s">
        <v>209</v>
      </c>
      <c r="B194" s="4">
        <v>902</v>
      </c>
      <c r="C194" s="5">
        <v>10.9</v>
      </c>
      <c r="D194" s="5">
        <v>1.1000000000000001</v>
      </c>
      <c r="E194" s="5">
        <v>11.4</v>
      </c>
      <c r="F194" s="5">
        <v>1.3</v>
      </c>
      <c r="G194" s="4">
        <v>899</v>
      </c>
      <c r="H194" s="5">
        <v>13.1</v>
      </c>
      <c r="I194" s="5">
        <v>1.4</v>
      </c>
      <c r="J194" s="5">
        <v>14.3</v>
      </c>
      <c r="K194" s="5">
        <v>1.4</v>
      </c>
      <c r="L194" s="4">
        <v>913</v>
      </c>
      <c r="M194" s="5">
        <v>12.8</v>
      </c>
      <c r="N194" s="5">
        <v>1.2</v>
      </c>
      <c r="O194" s="5">
        <v>14.6</v>
      </c>
      <c r="P194" s="5">
        <v>1.5</v>
      </c>
      <c r="Q194" s="4">
        <v>899</v>
      </c>
      <c r="R194" s="5">
        <v>14.6</v>
      </c>
      <c r="S194" s="5">
        <v>1.1000000000000001</v>
      </c>
      <c r="T194" s="5">
        <v>15.4</v>
      </c>
      <c r="U194" s="5">
        <v>1.3</v>
      </c>
      <c r="V194" s="4">
        <v>898</v>
      </c>
      <c r="W194" s="5">
        <v>16.2</v>
      </c>
      <c r="X194" s="5">
        <v>1.5</v>
      </c>
      <c r="Y194" s="5">
        <v>17.5</v>
      </c>
      <c r="Z194" s="5">
        <v>1.6</v>
      </c>
      <c r="AA194" s="4">
        <v>898</v>
      </c>
      <c r="AB194" s="5">
        <v>15</v>
      </c>
      <c r="AC194" s="5">
        <v>1.3</v>
      </c>
      <c r="AD194" s="5">
        <v>16.8</v>
      </c>
      <c r="AE194" s="5">
        <v>1.5</v>
      </c>
      <c r="AF194" s="4">
        <v>898</v>
      </c>
      <c r="AG194" s="5">
        <v>10.3</v>
      </c>
      <c r="AH194" s="5">
        <v>1.4</v>
      </c>
      <c r="AI194" s="5">
        <v>11.5</v>
      </c>
      <c r="AJ194" s="5">
        <v>1.4</v>
      </c>
      <c r="AK194" s="4">
        <v>898</v>
      </c>
      <c r="AL194" s="5">
        <v>15.9</v>
      </c>
      <c r="AM194" s="5">
        <v>1.4</v>
      </c>
      <c r="AN194" s="5">
        <v>18.2</v>
      </c>
      <c r="AO194" s="5">
        <v>1.7</v>
      </c>
      <c r="AP194" s="4">
        <v>899</v>
      </c>
      <c r="AQ194" s="5">
        <v>14.8</v>
      </c>
      <c r="AR194" s="5">
        <v>1.4</v>
      </c>
      <c r="AS194" s="5">
        <v>16.600000000000001</v>
      </c>
      <c r="AT194" s="5">
        <v>1.6</v>
      </c>
    </row>
    <row r="195" spans="1:46" ht="20.100000000000001" customHeight="1" x14ac:dyDescent="0.3">
      <c r="A195" s="3" t="s">
        <v>210</v>
      </c>
      <c r="B195" s="4">
        <v>898</v>
      </c>
      <c r="C195" s="5">
        <v>8.5</v>
      </c>
      <c r="D195" s="5">
        <v>1.2</v>
      </c>
      <c r="E195" s="5">
        <v>9.6</v>
      </c>
      <c r="F195" s="5">
        <v>1.7</v>
      </c>
      <c r="G195" s="4">
        <v>891</v>
      </c>
      <c r="H195" s="5">
        <v>9.6999999999999993</v>
      </c>
      <c r="I195" s="5">
        <v>1.5</v>
      </c>
      <c r="J195" s="5">
        <v>12.2</v>
      </c>
      <c r="K195" s="5">
        <v>1.8</v>
      </c>
      <c r="L195" s="4">
        <v>895</v>
      </c>
      <c r="M195" s="5">
        <v>9.6</v>
      </c>
      <c r="N195" s="5">
        <v>1.1000000000000001</v>
      </c>
      <c r="O195" s="5">
        <v>11</v>
      </c>
      <c r="P195" s="5">
        <v>1.5</v>
      </c>
      <c r="Q195" s="4">
        <v>894</v>
      </c>
      <c r="R195" s="5">
        <v>15.5</v>
      </c>
      <c r="S195" s="5">
        <v>1.5</v>
      </c>
      <c r="T195" s="5">
        <v>18.8</v>
      </c>
      <c r="U195" s="5">
        <v>1.8</v>
      </c>
      <c r="V195" s="4">
        <v>887</v>
      </c>
      <c r="W195" s="5">
        <v>8.9</v>
      </c>
      <c r="X195" s="5">
        <v>1.1000000000000001</v>
      </c>
      <c r="Y195" s="5">
        <v>9.9</v>
      </c>
      <c r="Z195" s="5">
        <v>1.5</v>
      </c>
      <c r="AA195" s="4">
        <v>896</v>
      </c>
      <c r="AB195" s="5">
        <v>8.9</v>
      </c>
      <c r="AC195" s="5">
        <v>1.2</v>
      </c>
      <c r="AD195" s="5">
        <v>10.9</v>
      </c>
      <c r="AE195" s="5">
        <v>1.9</v>
      </c>
      <c r="AF195" s="4">
        <v>890</v>
      </c>
      <c r="AG195" s="5">
        <v>13.3</v>
      </c>
      <c r="AH195" s="5">
        <v>1.3</v>
      </c>
      <c r="AI195" s="5">
        <v>17.600000000000001</v>
      </c>
      <c r="AJ195" s="5">
        <v>2</v>
      </c>
      <c r="AK195" s="4">
        <v>894</v>
      </c>
      <c r="AL195" s="5">
        <v>9.9</v>
      </c>
      <c r="AM195" s="5">
        <v>1.4</v>
      </c>
      <c r="AN195" s="5">
        <v>13.7</v>
      </c>
      <c r="AO195" s="5">
        <v>2.1</v>
      </c>
      <c r="AP195" s="4">
        <v>889</v>
      </c>
      <c r="AQ195" s="5">
        <v>9.1999999999999993</v>
      </c>
      <c r="AR195" s="5">
        <v>1.4</v>
      </c>
      <c r="AS195" s="5">
        <v>12.3</v>
      </c>
      <c r="AT195" s="5">
        <v>2.2000000000000002</v>
      </c>
    </row>
    <row r="196" spans="1:46" ht="20.100000000000001" customHeight="1" x14ac:dyDescent="0.3">
      <c r="A196" s="3" t="s">
        <v>211</v>
      </c>
      <c r="B196" s="4">
        <v>891</v>
      </c>
      <c r="C196" s="5">
        <v>11.4</v>
      </c>
      <c r="D196" s="5">
        <v>1.6</v>
      </c>
      <c r="E196" s="5">
        <v>13.7</v>
      </c>
      <c r="F196" s="5">
        <v>1.7</v>
      </c>
      <c r="G196" s="4">
        <v>887</v>
      </c>
      <c r="H196" s="5">
        <v>8.8000000000000007</v>
      </c>
      <c r="I196" s="5">
        <v>1.1000000000000001</v>
      </c>
      <c r="J196" s="5">
        <v>9.6</v>
      </c>
      <c r="K196" s="5">
        <v>1.5</v>
      </c>
      <c r="L196" s="4">
        <v>898</v>
      </c>
      <c r="M196" s="5">
        <v>12.9</v>
      </c>
      <c r="N196" s="5">
        <v>1.8</v>
      </c>
      <c r="O196" s="5">
        <v>15.3</v>
      </c>
      <c r="P196" s="5">
        <v>2</v>
      </c>
      <c r="Q196" s="4">
        <v>906</v>
      </c>
      <c r="R196" s="5">
        <v>12.2</v>
      </c>
      <c r="S196" s="5">
        <v>1.5</v>
      </c>
      <c r="T196" s="5">
        <v>13.3</v>
      </c>
      <c r="U196" s="5">
        <v>2</v>
      </c>
      <c r="V196" s="4">
        <v>887</v>
      </c>
      <c r="W196" s="5">
        <v>9.5</v>
      </c>
      <c r="X196" s="5">
        <v>1.1000000000000001</v>
      </c>
      <c r="Y196" s="5">
        <v>11.3</v>
      </c>
      <c r="Z196" s="5">
        <v>1.4</v>
      </c>
      <c r="AA196" s="4">
        <v>887</v>
      </c>
      <c r="AB196" s="5">
        <v>9.1</v>
      </c>
      <c r="AC196" s="5">
        <v>1.3</v>
      </c>
      <c r="AD196" s="5">
        <v>10.8</v>
      </c>
      <c r="AE196" s="5">
        <v>1.9</v>
      </c>
      <c r="AF196" s="4">
        <v>887</v>
      </c>
      <c r="AG196" s="5">
        <v>5.8</v>
      </c>
      <c r="AH196" s="5">
        <v>0.9</v>
      </c>
      <c r="AI196" s="5">
        <v>6</v>
      </c>
      <c r="AJ196" s="5">
        <v>1.1000000000000001</v>
      </c>
      <c r="AK196" s="4">
        <v>887</v>
      </c>
      <c r="AL196" s="5">
        <v>8.8000000000000007</v>
      </c>
      <c r="AM196" s="5">
        <v>1.3</v>
      </c>
      <c r="AN196" s="5">
        <v>11</v>
      </c>
      <c r="AO196" s="5">
        <v>2.1</v>
      </c>
      <c r="AP196" s="4">
        <v>887</v>
      </c>
      <c r="AQ196" s="5">
        <v>10.4</v>
      </c>
      <c r="AR196" s="5">
        <v>1.1000000000000001</v>
      </c>
      <c r="AS196" s="5">
        <v>12.1</v>
      </c>
      <c r="AT196" s="5">
        <v>1.8</v>
      </c>
    </row>
    <row r="197" spans="1:46" ht="20.100000000000001" customHeight="1" x14ac:dyDescent="0.3">
      <c r="A197" s="3" t="s">
        <v>212</v>
      </c>
      <c r="B197" s="4">
        <v>897</v>
      </c>
      <c r="C197" s="5">
        <v>16.2</v>
      </c>
      <c r="D197" s="5">
        <v>1.8</v>
      </c>
      <c r="E197" s="5">
        <v>20.9</v>
      </c>
      <c r="F197" s="5">
        <v>2.2000000000000002</v>
      </c>
      <c r="G197" s="4">
        <v>890</v>
      </c>
      <c r="H197" s="5">
        <v>16</v>
      </c>
      <c r="I197" s="5">
        <v>1.6</v>
      </c>
      <c r="J197" s="5">
        <v>19</v>
      </c>
      <c r="K197" s="5">
        <v>1.9</v>
      </c>
      <c r="L197" s="4">
        <v>894</v>
      </c>
      <c r="M197" s="5">
        <v>17.3</v>
      </c>
      <c r="N197" s="5">
        <v>2.5</v>
      </c>
      <c r="O197" s="5">
        <v>23.9</v>
      </c>
      <c r="P197" s="5">
        <v>2.6</v>
      </c>
      <c r="Q197" s="4">
        <v>889</v>
      </c>
      <c r="R197" s="5">
        <v>9.6</v>
      </c>
      <c r="S197" s="5">
        <v>1.3</v>
      </c>
      <c r="T197" s="5">
        <v>10.8</v>
      </c>
      <c r="U197" s="5">
        <v>1.6</v>
      </c>
      <c r="V197" s="4">
        <v>887</v>
      </c>
      <c r="W197" s="5">
        <v>12.3</v>
      </c>
      <c r="X197" s="5">
        <v>1.7</v>
      </c>
      <c r="Y197" s="5">
        <v>16.5</v>
      </c>
      <c r="Z197" s="5">
        <v>3.1</v>
      </c>
      <c r="AA197" s="4">
        <v>889</v>
      </c>
      <c r="AB197" s="5">
        <v>12.9</v>
      </c>
      <c r="AC197" s="5">
        <v>1.4</v>
      </c>
      <c r="AD197" s="5">
        <v>19.7</v>
      </c>
      <c r="AE197" s="5">
        <v>2.7</v>
      </c>
      <c r="AF197" s="4">
        <v>887</v>
      </c>
      <c r="AG197" s="5">
        <v>8.4</v>
      </c>
      <c r="AH197" s="5">
        <v>1.7</v>
      </c>
      <c r="AI197" s="5">
        <v>12.9</v>
      </c>
      <c r="AJ197" s="5">
        <v>2.4</v>
      </c>
      <c r="AK197" s="4">
        <v>893</v>
      </c>
      <c r="AL197" s="5">
        <v>8.4</v>
      </c>
      <c r="AM197" s="5">
        <v>1.2</v>
      </c>
      <c r="AN197" s="5">
        <v>11.9</v>
      </c>
      <c r="AO197" s="5">
        <v>2.2000000000000002</v>
      </c>
      <c r="AP197" s="4">
        <v>887</v>
      </c>
      <c r="AQ197" s="5">
        <v>8.5</v>
      </c>
      <c r="AR197" s="5">
        <v>1.2</v>
      </c>
      <c r="AS197" s="5">
        <v>15.3</v>
      </c>
      <c r="AT197" s="5">
        <v>2.1</v>
      </c>
    </row>
    <row r="198" spans="1:46" ht="20.100000000000001" customHeight="1" x14ac:dyDescent="0.3">
      <c r="A198" s="3" t="s">
        <v>213</v>
      </c>
      <c r="B198" s="4">
        <v>890</v>
      </c>
      <c r="C198" s="5">
        <v>10.9</v>
      </c>
      <c r="D198" s="5">
        <v>1.1000000000000001</v>
      </c>
      <c r="E198" s="5">
        <v>12.9</v>
      </c>
      <c r="F198" s="5">
        <v>1.2</v>
      </c>
      <c r="G198" s="4">
        <v>886</v>
      </c>
      <c r="H198" s="5">
        <v>10.199999999999999</v>
      </c>
      <c r="I198" s="5">
        <v>1.2</v>
      </c>
      <c r="J198" s="5">
        <v>11.5</v>
      </c>
      <c r="K198" s="5">
        <v>1.2</v>
      </c>
      <c r="L198" s="4">
        <v>887</v>
      </c>
      <c r="M198" s="5">
        <v>7.8</v>
      </c>
      <c r="N198" s="5">
        <v>1.2</v>
      </c>
      <c r="O198" s="5">
        <v>8.6999999999999993</v>
      </c>
      <c r="P198" s="5">
        <v>1.5</v>
      </c>
      <c r="Q198" s="4">
        <v>885</v>
      </c>
      <c r="R198" s="5">
        <v>14.4</v>
      </c>
      <c r="S198" s="5">
        <v>1.4</v>
      </c>
      <c r="T198" s="5">
        <v>15.7</v>
      </c>
      <c r="U198" s="5">
        <v>1.7</v>
      </c>
      <c r="V198" s="4">
        <v>891</v>
      </c>
      <c r="W198" s="5">
        <v>11</v>
      </c>
      <c r="X198" s="5">
        <v>1.2</v>
      </c>
      <c r="Y198" s="5">
        <v>12</v>
      </c>
      <c r="Z198" s="5">
        <v>1.6</v>
      </c>
      <c r="AA198" s="4">
        <v>886</v>
      </c>
      <c r="AB198" s="5">
        <v>8.1</v>
      </c>
      <c r="AC198" s="5">
        <v>0.9</v>
      </c>
      <c r="AD198" s="5">
        <v>9.8000000000000007</v>
      </c>
      <c r="AE198" s="5">
        <v>1.6</v>
      </c>
      <c r="AF198" s="4">
        <v>886</v>
      </c>
      <c r="AG198" s="5">
        <v>8.3000000000000007</v>
      </c>
      <c r="AH198" s="5">
        <v>1</v>
      </c>
      <c r="AI198" s="5">
        <v>8.6999999999999993</v>
      </c>
      <c r="AJ198" s="5">
        <v>1.4</v>
      </c>
      <c r="AK198" s="4">
        <v>886</v>
      </c>
      <c r="AL198" s="5">
        <v>8.1</v>
      </c>
      <c r="AM198" s="5">
        <v>1.3</v>
      </c>
      <c r="AN198" s="5">
        <v>8</v>
      </c>
      <c r="AO198" s="5">
        <v>1.4</v>
      </c>
      <c r="AP198" s="4">
        <v>886</v>
      </c>
      <c r="AQ198" s="5">
        <v>10.8</v>
      </c>
      <c r="AR198" s="5">
        <v>1.2</v>
      </c>
      <c r="AS198" s="5">
        <v>10.1</v>
      </c>
      <c r="AT198" s="5">
        <v>1.6</v>
      </c>
    </row>
    <row r="199" spans="1:46" ht="20.100000000000001" customHeight="1" x14ac:dyDescent="0.3">
      <c r="A199" s="3" t="s">
        <v>214</v>
      </c>
      <c r="B199" s="4">
        <v>889</v>
      </c>
      <c r="C199" s="5">
        <v>5.2</v>
      </c>
      <c r="D199" s="5">
        <v>0.9</v>
      </c>
      <c r="E199" s="5">
        <v>7</v>
      </c>
      <c r="F199" s="5">
        <v>1.4</v>
      </c>
      <c r="G199" s="4">
        <v>882</v>
      </c>
      <c r="H199" s="5">
        <v>9.6</v>
      </c>
      <c r="I199" s="5">
        <v>1.4</v>
      </c>
      <c r="J199" s="5">
        <v>13.8</v>
      </c>
      <c r="K199" s="5">
        <v>2.1</v>
      </c>
      <c r="L199" s="4">
        <v>882</v>
      </c>
      <c r="M199" s="5">
        <v>14.6</v>
      </c>
      <c r="N199" s="5">
        <v>2.1</v>
      </c>
      <c r="O199" s="5">
        <v>21.1</v>
      </c>
      <c r="P199" s="5">
        <v>2.6</v>
      </c>
      <c r="Q199" s="4">
        <v>879</v>
      </c>
      <c r="R199" s="5">
        <v>12.8</v>
      </c>
      <c r="S199" s="5">
        <v>1.6</v>
      </c>
      <c r="T199" s="5">
        <v>16.3</v>
      </c>
      <c r="U199" s="5">
        <v>2.6</v>
      </c>
      <c r="V199" s="4">
        <v>882</v>
      </c>
      <c r="W199" s="5">
        <v>10.7</v>
      </c>
      <c r="X199" s="5">
        <v>1.5</v>
      </c>
      <c r="Y199" s="5">
        <v>13.9</v>
      </c>
      <c r="Z199" s="5">
        <v>2.2000000000000002</v>
      </c>
      <c r="AA199" s="4">
        <v>883</v>
      </c>
      <c r="AB199" s="5">
        <v>8.6</v>
      </c>
      <c r="AC199" s="5">
        <v>0.9</v>
      </c>
      <c r="AD199" s="5">
        <v>10.6</v>
      </c>
      <c r="AE199" s="5">
        <v>1.7</v>
      </c>
      <c r="AF199" s="4">
        <v>882</v>
      </c>
      <c r="AG199" s="5">
        <v>10.9</v>
      </c>
      <c r="AH199" s="5">
        <v>1.2</v>
      </c>
      <c r="AI199" s="5">
        <v>14.4</v>
      </c>
      <c r="AJ199" s="5">
        <v>1.9</v>
      </c>
      <c r="AK199" s="4">
        <v>882</v>
      </c>
      <c r="AL199" s="5">
        <v>7.6</v>
      </c>
      <c r="AM199" s="5">
        <v>1</v>
      </c>
      <c r="AN199" s="5">
        <v>10.8</v>
      </c>
      <c r="AO199" s="5">
        <v>1.8</v>
      </c>
      <c r="AP199" s="4">
        <v>884</v>
      </c>
      <c r="AQ199" s="5">
        <v>12.1</v>
      </c>
      <c r="AR199" s="5">
        <v>1.3</v>
      </c>
      <c r="AS199" s="5">
        <v>17.399999999999999</v>
      </c>
      <c r="AT199" s="5">
        <v>2.5</v>
      </c>
    </row>
    <row r="200" spans="1:46" ht="20.100000000000001" customHeight="1" x14ac:dyDescent="0.3">
      <c r="A200" s="3" t="s">
        <v>215</v>
      </c>
      <c r="B200" s="4">
        <v>883</v>
      </c>
      <c r="C200" s="5">
        <v>14.6</v>
      </c>
      <c r="D200" s="5">
        <v>1.5</v>
      </c>
      <c r="E200" s="5">
        <v>19.7</v>
      </c>
      <c r="F200" s="5">
        <v>2.2999999999999998</v>
      </c>
      <c r="G200" s="4">
        <v>880</v>
      </c>
      <c r="H200" s="5">
        <v>11.4</v>
      </c>
      <c r="I200" s="5">
        <v>1.5</v>
      </c>
      <c r="J200" s="5">
        <v>14.9</v>
      </c>
      <c r="K200" s="5">
        <v>2.1</v>
      </c>
      <c r="L200" s="4">
        <v>878</v>
      </c>
      <c r="M200" s="5">
        <v>10.4</v>
      </c>
      <c r="N200" s="5">
        <v>1.4</v>
      </c>
      <c r="O200" s="5">
        <v>14.7</v>
      </c>
      <c r="P200" s="5">
        <v>2.1</v>
      </c>
      <c r="Q200" s="4">
        <v>887</v>
      </c>
      <c r="R200" s="5">
        <v>14.4</v>
      </c>
      <c r="S200" s="5">
        <v>1.8</v>
      </c>
      <c r="T200" s="5">
        <v>19.399999999999999</v>
      </c>
      <c r="U200" s="5">
        <v>2.6</v>
      </c>
      <c r="V200" s="4">
        <v>878</v>
      </c>
      <c r="W200" s="5">
        <v>11</v>
      </c>
      <c r="X200" s="5">
        <v>1.4</v>
      </c>
      <c r="Y200" s="5">
        <v>12.4</v>
      </c>
      <c r="Z200" s="5">
        <v>2.1</v>
      </c>
      <c r="AA200" s="4">
        <v>878</v>
      </c>
      <c r="AB200" s="5">
        <v>10.9</v>
      </c>
      <c r="AC200" s="5">
        <v>1.2</v>
      </c>
      <c r="AD200" s="5">
        <v>13.7</v>
      </c>
      <c r="AE200" s="5">
        <v>1.9</v>
      </c>
      <c r="AF200" s="4">
        <v>878</v>
      </c>
      <c r="AG200" s="5">
        <v>12.8</v>
      </c>
      <c r="AH200" s="5">
        <v>1.2</v>
      </c>
      <c r="AI200" s="5">
        <v>15.1</v>
      </c>
      <c r="AJ200" s="5">
        <v>2.1</v>
      </c>
      <c r="AK200" s="4">
        <v>878</v>
      </c>
      <c r="AL200" s="5">
        <v>9.5</v>
      </c>
      <c r="AM200" s="5">
        <v>1.4</v>
      </c>
      <c r="AN200" s="5">
        <v>10.9</v>
      </c>
      <c r="AO200" s="5">
        <v>2.2999999999999998</v>
      </c>
      <c r="AP200" s="4">
        <v>878</v>
      </c>
      <c r="AQ200" s="5">
        <v>13.2</v>
      </c>
      <c r="AR200" s="5">
        <v>1.4</v>
      </c>
      <c r="AS200" s="5">
        <v>17.2</v>
      </c>
      <c r="AT200" s="5">
        <v>2.7</v>
      </c>
    </row>
    <row r="201" spans="1:46" ht="20.100000000000001" customHeight="1" x14ac:dyDescent="0.3">
      <c r="A201" s="3" t="s">
        <v>216</v>
      </c>
      <c r="B201" s="4">
        <v>883</v>
      </c>
      <c r="C201" s="5">
        <v>11.4</v>
      </c>
      <c r="D201" s="5">
        <v>1.1000000000000001</v>
      </c>
      <c r="E201" s="5">
        <v>14.6</v>
      </c>
      <c r="F201" s="5">
        <v>1.8</v>
      </c>
      <c r="G201" s="4">
        <v>882</v>
      </c>
      <c r="H201" s="5">
        <v>10.7</v>
      </c>
      <c r="I201" s="5">
        <v>1.2</v>
      </c>
      <c r="J201" s="5">
        <v>13.8</v>
      </c>
      <c r="K201" s="5">
        <v>2</v>
      </c>
      <c r="L201" s="4">
        <v>883</v>
      </c>
      <c r="M201" s="5">
        <v>9.1</v>
      </c>
      <c r="N201" s="5">
        <v>1.4</v>
      </c>
      <c r="O201" s="5">
        <v>12.8</v>
      </c>
      <c r="P201" s="5">
        <v>2.2999999999999998</v>
      </c>
      <c r="Q201" s="4">
        <v>883</v>
      </c>
      <c r="R201" s="5">
        <v>7.5</v>
      </c>
      <c r="S201" s="5">
        <v>1.1000000000000001</v>
      </c>
      <c r="T201" s="5">
        <v>8.4</v>
      </c>
      <c r="U201" s="5">
        <v>1.5</v>
      </c>
      <c r="V201" s="4">
        <v>880</v>
      </c>
      <c r="W201" s="5">
        <v>9</v>
      </c>
      <c r="X201" s="5">
        <v>1.2</v>
      </c>
      <c r="Y201" s="5">
        <v>9.3000000000000007</v>
      </c>
      <c r="Z201" s="5">
        <v>1.6</v>
      </c>
      <c r="AA201" s="4">
        <v>888</v>
      </c>
      <c r="AB201" s="5">
        <v>3.8</v>
      </c>
      <c r="AC201" s="5">
        <v>0.8</v>
      </c>
      <c r="AD201" s="5">
        <v>4.9000000000000004</v>
      </c>
      <c r="AE201" s="5">
        <v>1.2</v>
      </c>
      <c r="AF201" s="4">
        <v>879</v>
      </c>
      <c r="AG201" s="5">
        <v>9.9</v>
      </c>
      <c r="AH201" s="5">
        <v>1.2</v>
      </c>
      <c r="AI201" s="5">
        <v>11.5</v>
      </c>
      <c r="AJ201" s="5">
        <v>2</v>
      </c>
      <c r="AK201" s="4">
        <v>883</v>
      </c>
      <c r="AL201" s="5">
        <v>8.6</v>
      </c>
      <c r="AM201" s="5">
        <v>1.2</v>
      </c>
      <c r="AN201" s="5">
        <v>8.8000000000000007</v>
      </c>
      <c r="AO201" s="5">
        <v>1.4</v>
      </c>
      <c r="AP201" s="4">
        <v>879</v>
      </c>
      <c r="AQ201" s="5">
        <v>6.9</v>
      </c>
      <c r="AR201" s="5">
        <v>1.1000000000000001</v>
      </c>
      <c r="AS201" s="5">
        <v>8.1999999999999993</v>
      </c>
      <c r="AT201" s="5">
        <v>1.7</v>
      </c>
    </row>
    <row r="202" spans="1:46" ht="20.100000000000001" customHeight="1" x14ac:dyDescent="0.3">
      <c r="A202" s="3" t="s">
        <v>217</v>
      </c>
      <c r="B202" s="4">
        <v>898</v>
      </c>
      <c r="C202" s="5">
        <v>11.7</v>
      </c>
      <c r="D202" s="5">
        <v>1.2</v>
      </c>
      <c r="E202" s="5">
        <v>16.399999999999999</v>
      </c>
      <c r="F202" s="5">
        <v>1.8</v>
      </c>
      <c r="G202" s="4">
        <v>889</v>
      </c>
      <c r="H202" s="5">
        <v>9.5</v>
      </c>
      <c r="I202" s="5">
        <v>1.3</v>
      </c>
      <c r="J202" s="5">
        <v>10.4</v>
      </c>
      <c r="K202" s="5">
        <v>1.2</v>
      </c>
      <c r="L202" s="4">
        <v>893</v>
      </c>
      <c r="M202" s="5">
        <v>11.4</v>
      </c>
      <c r="N202" s="5">
        <v>1.5</v>
      </c>
      <c r="O202" s="5">
        <v>16</v>
      </c>
      <c r="P202" s="5">
        <v>2.6</v>
      </c>
      <c r="Q202" s="4">
        <v>890</v>
      </c>
      <c r="R202" s="5">
        <v>12.4</v>
      </c>
      <c r="S202" s="5">
        <v>1.8</v>
      </c>
      <c r="T202" s="5">
        <v>17.3</v>
      </c>
      <c r="U202" s="5">
        <v>2</v>
      </c>
      <c r="V202" s="4">
        <v>892</v>
      </c>
      <c r="W202" s="5">
        <v>12.3</v>
      </c>
      <c r="X202" s="5">
        <v>1.8</v>
      </c>
      <c r="Y202" s="5">
        <v>17</v>
      </c>
      <c r="Z202" s="5">
        <v>2.6</v>
      </c>
      <c r="AA202" s="4">
        <v>890</v>
      </c>
      <c r="AB202" s="5">
        <v>9.9</v>
      </c>
      <c r="AC202" s="5">
        <v>1.4</v>
      </c>
      <c r="AD202" s="5">
        <v>14</v>
      </c>
      <c r="AE202" s="5">
        <v>2.1</v>
      </c>
      <c r="AF202" s="4">
        <v>892</v>
      </c>
      <c r="AG202" s="5">
        <v>11.4</v>
      </c>
      <c r="AH202" s="5">
        <v>1.4</v>
      </c>
      <c r="AI202" s="5">
        <v>15</v>
      </c>
      <c r="AJ202" s="5">
        <v>2.1</v>
      </c>
      <c r="AK202" s="4">
        <v>890</v>
      </c>
      <c r="AL202" s="5">
        <v>9.1999999999999993</v>
      </c>
      <c r="AM202" s="5">
        <v>1.3</v>
      </c>
      <c r="AN202" s="5">
        <v>10.4</v>
      </c>
      <c r="AO202" s="5">
        <v>2.2000000000000002</v>
      </c>
      <c r="AP202" s="4">
        <v>891</v>
      </c>
      <c r="AQ202" s="5">
        <v>9.6999999999999993</v>
      </c>
      <c r="AR202" s="5">
        <v>1.1000000000000001</v>
      </c>
      <c r="AS202" s="5">
        <v>10.8</v>
      </c>
      <c r="AT202" s="5">
        <v>1.7</v>
      </c>
    </row>
    <row r="203" spans="1:46" ht="20.100000000000001" customHeight="1" x14ac:dyDescent="0.3">
      <c r="A203" s="3" t="s">
        <v>218</v>
      </c>
      <c r="B203" s="4">
        <v>896</v>
      </c>
      <c r="C203" s="5">
        <v>8.6</v>
      </c>
      <c r="D203" s="5">
        <v>1.1000000000000001</v>
      </c>
      <c r="E203" s="5">
        <v>10.6</v>
      </c>
      <c r="F203" s="5">
        <v>1.5</v>
      </c>
      <c r="G203" s="4">
        <v>892</v>
      </c>
      <c r="H203" s="5">
        <v>9.3000000000000007</v>
      </c>
      <c r="I203" s="5">
        <v>1.2</v>
      </c>
      <c r="J203" s="5">
        <v>11</v>
      </c>
      <c r="K203" s="5">
        <v>1.4</v>
      </c>
      <c r="L203" s="4">
        <v>890</v>
      </c>
      <c r="M203" s="5">
        <v>11.8</v>
      </c>
      <c r="N203" s="5">
        <v>2.1</v>
      </c>
      <c r="O203" s="5">
        <v>15</v>
      </c>
      <c r="P203" s="5">
        <v>1.8</v>
      </c>
      <c r="Q203" s="4">
        <v>890</v>
      </c>
      <c r="R203" s="5">
        <v>14.4</v>
      </c>
      <c r="S203" s="5">
        <v>2</v>
      </c>
      <c r="T203" s="5">
        <v>17.3</v>
      </c>
      <c r="U203" s="5">
        <v>1.9</v>
      </c>
      <c r="V203" s="4">
        <v>892</v>
      </c>
      <c r="W203" s="5">
        <v>9.6999999999999993</v>
      </c>
      <c r="X203" s="5">
        <v>1.3</v>
      </c>
      <c r="Y203" s="5">
        <v>12</v>
      </c>
      <c r="Z203" s="5">
        <v>1.5</v>
      </c>
      <c r="AA203" s="4">
        <v>892</v>
      </c>
      <c r="AB203" s="5">
        <v>8.1</v>
      </c>
      <c r="AC203" s="5">
        <v>1.2</v>
      </c>
      <c r="AD203" s="5">
        <v>9.9</v>
      </c>
      <c r="AE203" s="5">
        <v>1.6</v>
      </c>
      <c r="AF203" s="4">
        <v>893</v>
      </c>
      <c r="AG203" s="5">
        <v>7.7</v>
      </c>
      <c r="AH203" s="5">
        <v>1.2</v>
      </c>
      <c r="AI203" s="5">
        <v>8.3000000000000007</v>
      </c>
      <c r="AJ203" s="5">
        <v>1.4</v>
      </c>
      <c r="AK203" s="4">
        <v>889</v>
      </c>
      <c r="AL203" s="5">
        <v>9.4</v>
      </c>
      <c r="AM203" s="5">
        <v>1.2</v>
      </c>
      <c r="AN203" s="5">
        <v>10.6</v>
      </c>
      <c r="AO203" s="5">
        <v>1.6</v>
      </c>
      <c r="AP203" s="4">
        <v>889</v>
      </c>
      <c r="AQ203" s="5">
        <v>9.4</v>
      </c>
      <c r="AR203" s="5">
        <v>1.2</v>
      </c>
      <c r="AS203" s="5">
        <v>11.4</v>
      </c>
      <c r="AT203" s="5">
        <v>1.5</v>
      </c>
    </row>
    <row r="204" spans="1:46" ht="20.100000000000001" customHeight="1" x14ac:dyDescent="0.3">
      <c r="A204" s="3" t="s">
        <v>273</v>
      </c>
      <c r="B204" s="4">
        <v>22261</v>
      </c>
      <c r="C204" s="5">
        <v>14.3</v>
      </c>
      <c r="D204" s="5">
        <v>0.4</v>
      </c>
      <c r="E204" s="5">
        <v>15.4</v>
      </c>
      <c r="F204" s="5">
        <v>0.4</v>
      </c>
      <c r="G204" s="4">
        <v>22168</v>
      </c>
      <c r="H204" s="5">
        <v>13.8</v>
      </c>
      <c r="I204" s="5">
        <v>0.3</v>
      </c>
      <c r="J204" s="5">
        <v>14.9</v>
      </c>
      <c r="K204" s="5">
        <v>0.4</v>
      </c>
      <c r="L204" s="4">
        <v>22163</v>
      </c>
      <c r="M204" s="5">
        <v>14.2</v>
      </c>
      <c r="N204" s="5">
        <v>0.4</v>
      </c>
      <c r="O204" s="5">
        <v>15.8</v>
      </c>
      <c r="P204" s="5">
        <v>0.4</v>
      </c>
      <c r="Q204" s="4">
        <v>22172</v>
      </c>
      <c r="R204" s="5">
        <v>13.9</v>
      </c>
      <c r="S204" s="5">
        <v>0.4</v>
      </c>
      <c r="T204" s="5">
        <v>15.1</v>
      </c>
      <c r="U204" s="5">
        <v>0.4</v>
      </c>
      <c r="V204" s="4">
        <v>22179</v>
      </c>
      <c r="W204" s="5">
        <v>12.7</v>
      </c>
      <c r="X204" s="5">
        <v>0.3</v>
      </c>
      <c r="Y204" s="5">
        <v>14.2</v>
      </c>
      <c r="Z204" s="5">
        <v>0.4</v>
      </c>
      <c r="AA204" s="4">
        <v>22174</v>
      </c>
      <c r="AB204" s="5">
        <v>10.199999999999999</v>
      </c>
      <c r="AC204" s="5">
        <v>0.3</v>
      </c>
      <c r="AD204" s="5">
        <v>11.6</v>
      </c>
      <c r="AE204" s="5">
        <v>0.4</v>
      </c>
      <c r="AF204" s="4">
        <v>22202</v>
      </c>
      <c r="AG204" s="5">
        <v>9.9</v>
      </c>
      <c r="AH204" s="5">
        <v>0.3</v>
      </c>
      <c r="AI204" s="5">
        <v>11.5</v>
      </c>
      <c r="AJ204" s="5">
        <v>0.4</v>
      </c>
      <c r="AK204" s="4">
        <v>22170</v>
      </c>
      <c r="AL204" s="5">
        <v>11.2</v>
      </c>
      <c r="AM204" s="5">
        <v>0.3</v>
      </c>
      <c r="AN204" s="5">
        <v>12.6</v>
      </c>
      <c r="AO204" s="5">
        <v>0.4</v>
      </c>
      <c r="AP204" s="4">
        <v>21303</v>
      </c>
      <c r="AQ204" s="5">
        <v>11.4</v>
      </c>
      <c r="AR204" s="5">
        <v>0.3</v>
      </c>
      <c r="AS204" s="5">
        <v>13.2</v>
      </c>
      <c r="AT204" s="5">
        <v>0.4</v>
      </c>
    </row>
    <row r="205" spans="1:46" ht="20.100000000000001" customHeight="1" x14ac:dyDescent="0.3">
      <c r="A205" s="3" t="s">
        <v>219</v>
      </c>
      <c r="B205" s="4">
        <v>903</v>
      </c>
      <c r="C205" s="5">
        <v>10.8</v>
      </c>
      <c r="D205" s="5">
        <v>1.1000000000000001</v>
      </c>
      <c r="E205" s="5">
        <v>11.1</v>
      </c>
      <c r="F205" s="5">
        <v>1</v>
      </c>
      <c r="G205" s="4">
        <v>907</v>
      </c>
      <c r="H205" s="5">
        <v>14.9</v>
      </c>
      <c r="I205" s="5">
        <v>1.6</v>
      </c>
      <c r="J205" s="5">
        <v>15.3</v>
      </c>
      <c r="K205" s="5">
        <v>1.4</v>
      </c>
      <c r="L205" s="4">
        <v>898</v>
      </c>
      <c r="M205" s="5">
        <v>14.8</v>
      </c>
      <c r="N205" s="5">
        <v>1.3</v>
      </c>
      <c r="O205" s="5">
        <v>15.4</v>
      </c>
      <c r="P205" s="5">
        <v>1.3</v>
      </c>
      <c r="Q205" s="4">
        <v>899</v>
      </c>
      <c r="R205" s="5">
        <v>15.2</v>
      </c>
      <c r="S205" s="5">
        <v>1.5</v>
      </c>
      <c r="T205" s="5">
        <v>15.8</v>
      </c>
      <c r="U205" s="5">
        <v>1.4</v>
      </c>
      <c r="V205" s="4">
        <v>898</v>
      </c>
      <c r="W205" s="5">
        <v>12.9</v>
      </c>
      <c r="X205" s="5">
        <v>1.3</v>
      </c>
      <c r="Y205" s="5">
        <v>14.5</v>
      </c>
      <c r="Z205" s="5">
        <v>1.4</v>
      </c>
      <c r="AA205" s="4">
        <v>899</v>
      </c>
      <c r="AB205" s="5">
        <v>7.9</v>
      </c>
      <c r="AC205" s="5">
        <v>0.9</v>
      </c>
      <c r="AD205" s="5">
        <v>8.4</v>
      </c>
      <c r="AE205" s="5">
        <v>1.1000000000000001</v>
      </c>
      <c r="AF205" s="4">
        <v>898</v>
      </c>
      <c r="AG205" s="5">
        <v>9.9</v>
      </c>
      <c r="AH205" s="5">
        <v>1.2</v>
      </c>
      <c r="AI205" s="5">
        <v>10.3</v>
      </c>
      <c r="AJ205" s="5">
        <v>1.1000000000000001</v>
      </c>
      <c r="AK205" s="4">
        <v>898</v>
      </c>
      <c r="AL205" s="5">
        <v>11.5</v>
      </c>
      <c r="AM205" s="5">
        <v>1.1000000000000001</v>
      </c>
      <c r="AN205" s="5">
        <v>11.5</v>
      </c>
      <c r="AO205" s="5">
        <v>1.1000000000000001</v>
      </c>
      <c r="AP205" s="4">
        <v>898</v>
      </c>
      <c r="AQ205" s="5">
        <v>11.8</v>
      </c>
      <c r="AR205" s="5">
        <v>1.3</v>
      </c>
      <c r="AS205" s="5">
        <v>14</v>
      </c>
      <c r="AT205" s="5">
        <v>1.5</v>
      </c>
    </row>
    <row r="206" spans="1:46" ht="20.100000000000001" customHeight="1" x14ac:dyDescent="0.3">
      <c r="A206" s="3" t="s">
        <v>220</v>
      </c>
      <c r="B206" s="4">
        <v>903</v>
      </c>
      <c r="C206" s="5">
        <v>14.7</v>
      </c>
      <c r="D206" s="5">
        <v>1.1000000000000001</v>
      </c>
      <c r="E206" s="5">
        <v>15.1</v>
      </c>
      <c r="F206" s="5">
        <v>1.5</v>
      </c>
      <c r="G206" s="4">
        <v>898</v>
      </c>
      <c r="H206" s="5">
        <v>15.7</v>
      </c>
      <c r="I206" s="5">
        <v>1.3</v>
      </c>
      <c r="J206" s="5">
        <v>16.8</v>
      </c>
      <c r="K206" s="5">
        <v>1.6</v>
      </c>
      <c r="L206" s="4">
        <v>899</v>
      </c>
      <c r="M206" s="5">
        <v>14.1</v>
      </c>
      <c r="N206" s="5">
        <v>1.5</v>
      </c>
      <c r="O206" s="5">
        <v>15.5</v>
      </c>
      <c r="P206" s="5">
        <v>1.6</v>
      </c>
      <c r="Q206" s="4">
        <v>901</v>
      </c>
      <c r="R206" s="5">
        <v>18.7</v>
      </c>
      <c r="S206" s="5">
        <v>1.6</v>
      </c>
      <c r="T206" s="5">
        <v>20.3</v>
      </c>
      <c r="U206" s="5">
        <v>1.7</v>
      </c>
      <c r="V206" s="4">
        <v>902</v>
      </c>
      <c r="W206" s="5">
        <v>13.2</v>
      </c>
      <c r="X206" s="5">
        <v>1.2</v>
      </c>
      <c r="Y206" s="5">
        <v>13.3</v>
      </c>
      <c r="Z206" s="5">
        <v>1.4</v>
      </c>
      <c r="AA206" s="4">
        <v>898</v>
      </c>
      <c r="AB206" s="5">
        <v>8.8000000000000007</v>
      </c>
      <c r="AC206" s="5">
        <v>1.1000000000000001</v>
      </c>
      <c r="AD206" s="5">
        <v>9.6999999999999993</v>
      </c>
      <c r="AE206" s="5">
        <v>1.3</v>
      </c>
      <c r="AF206" s="4">
        <v>901</v>
      </c>
      <c r="AG206" s="5">
        <v>8.5</v>
      </c>
      <c r="AH206" s="5">
        <v>1</v>
      </c>
      <c r="AI206" s="5">
        <v>10.5</v>
      </c>
      <c r="AJ206" s="5">
        <v>1.2</v>
      </c>
      <c r="AK206" s="4">
        <v>902</v>
      </c>
      <c r="AL206" s="5">
        <v>8.4</v>
      </c>
      <c r="AM206" s="5">
        <v>1.2</v>
      </c>
      <c r="AN206" s="5">
        <v>10.5</v>
      </c>
      <c r="AO206" s="5">
        <v>1.6</v>
      </c>
      <c r="AP206" s="4">
        <v>900</v>
      </c>
      <c r="AQ206" s="5">
        <v>11.1</v>
      </c>
      <c r="AR206" s="5">
        <v>1.1000000000000001</v>
      </c>
      <c r="AS206" s="5">
        <v>11.9</v>
      </c>
      <c r="AT206" s="5">
        <v>1.5</v>
      </c>
    </row>
    <row r="207" spans="1:46" ht="20.100000000000001" customHeight="1" x14ac:dyDescent="0.3">
      <c r="A207" s="3" t="s">
        <v>221</v>
      </c>
      <c r="B207" s="4">
        <v>883</v>
      </c>
      <c r="C207" s="5">
        <v>12.8</v>
      </c>
      <c r="D207" s="5">
        <v>1.4</v>
      </c>
      <c r="E207" s="5">
        <v>14.2</v>
      </c>
      <c r="F207" s="5">
        <v>1.8</v>
      </c>
      <c r="G207" s="4">
        <v>880</v>
      </c>
      <c r="H207" s="5">
        <v>14.4</v>
      </c>
      <c r="I207" s="5">
        <v>1.4</v>
      </c>
      <c r="J207" s="5">
        <v>14.9</v>
      </c>
      <c r="K207" s="5">
        <v>1.5</v>
      </c>
      <c r="L207" s="4">
        <v>880</v>
      </c>
      <c r="M207" s="5">
        <v>14.5</v>
      </c>
      <c r="N207" s="5">
        <v>1.4</v>
      </c>
      <c r="O207" s="5">
        <v>17.399999999999999</v>
      </c>
      <c r="P207" s="5">
        <v>1.5</v>
      </c>
      <c r="Q207" s="4">
        <v>881</v>
      </c>
      <c r="R207" s="5">
        <v>14.1</v>
      </c>
      <c r="S207" s="5">
        <v>1.4</v>
      </c>
      <c r="T207" s="5">
        <v>16.8</v>
      </c>
      <c r="U207" s="5">
        <v>2</v>
      </c>
      <c r="V207" s="4">
        <v>884</v>
      </c>
      <c r="W207" s="5">
        <v>13.8</v>
      </c>
      <c r="X207" s="5">
        <v>1.2</v>
      </c>
      <c r="Y207" s="5">
        <v>17.399999999999999</v>
      </c>
      <c r="Z207" s="5">
        <v>1.9</v>
      </c>
      <c r="AA207" s="4">
        <v>880</v>
      </c>
      <c r="AB207" s="5">
        <v>12.3</v>
      </c>
      <c r="AC207" s="5">
        <v>1.4</v>
      </c>
      <c r="AD207" s="5">
        <v>15.5</v>
      </c>
      <c r="AE207" s="5">
        <v>1.8</v>
      </c>
      <c r="AF207" s="4">
        <v>891</v>
      </c>
      <c r="AG207" s="5">
        <v>9</v>
      </c>
      <c r="AH207" s="5">
        <v>1.1000000000000001</v>
      </c>
      <c r="AI207" s="5">
        <v>10.9</v>
      </c>
      <c r="AJ207" s="5">
        <v>1.5</v>
      </c>
      <c r="AK207" s="4">
        <v>881</v>
      </c>
      <c r="AL207" s="5">
        <v>11.6</v>
      </c>
      <c r="AM207" s="5">
        <v>1.1000000000000001</v>
      </c>
      <c r="AN207" s="5">
        <v>12.8</v>
      </c>
      <c r="AO207" s="5">
        <v>1.8</v>
      </c>
      <c r="AP207" s="4">
        <v>879</v>
      </c>
      <c r="AQ207" s="5">
        <v>13.7</v>
      </c>
      <c r="AR207" s="5">
        <v>1.6</v>
      </c>
      <c r="AS207" s="5">
        <v>15.9</v>
      </c>
      <c r="AT207" s="5">
        <v>2.4</v>
      </c>
    </row>
    <row r="208" spans="1:46" ht="20.100000000000001" customHeight="1" x14ac:dyDescent="0.3">
      <c r="A208" s="3" t="s">
        <v>222</v>
      </c>
      <c r="B208" s="4">
        <v>1803</v>
      </c>
      <c r="C208" s="5">
        <v>18.3</v>
      </c>
      <c r="D208" s="5">
        <v>1.5</v>
      </c>
      <c r="E208" s="5">
        <v>17.7</v>
      </c>
      <c r="F208" s="5">
        <v>1.1000000000000001</v>
      </c>
      <c r="G208" s="4">
        <v>1791</v>
      </c>
      <c r="H208" s="5">
        <v>16.8</v>
      </c>
      <c r="I208" s="5">
        <v>1.1000000000000001</v>
      </c>
      <c r="J208" s="5">
        <v>16.399999999999999</v>
      </c>
      <c r="K208" s="5">
        <v>1.1000000000000001</v>
      </c>
      <c r="L208" s="4">
        <v>1793</v>
      </c>
      <c r="M208" s="5">
        <v>18.2</v>
      </c>
      <c r="N208" s="5">
        <v>1.3</v>
      </c>
      <c r="O208" s="5">
        <v>17.8</v>
      </c>
      <c r="P208" s="5">
        <v>1.1000000000000001</v>
      </c>
      <c r="Q208" s="4">
        <v>1792</v>
      </c>
      <c r="R208" s="5">
        <v>18.8</v>
      </c>
      <c r="S208" s="5">
        <v>1.3</v>
      </c>
      <c r="T208" s="5">
        <v>18.2</v>
      </c>
      <c r="U208" s="5">
        <v>1.1000000000000001</v>
      </c>
      <c r="V208" s="4">
        <v>1790</v>
      </c>
      <c r="W208" s="5">
        <v>13.6</v>
      </c>
      <c r="X208" s="5">
        <v>1</v>
      </c>
      <c r="Y208" s="5">
        <v>13.6</v>
      </c>
      <c r="Z208" s="5">
        <v>0.9</v>
      </c>
      <c r="AA208" s="4">
        <v>1797</v>
      </c>
      <c r="AB208" s="5">
        <v>14.5</v>
      </c>
      <c r="AC208" s="5">
        <v>1</v>
      </c>
      <c r="AD208" s="5">
        <v>14.3</v>
      </c>
      <c r="AE208" s="5">
        <v>1</v>
      </c>
      <c r="AF208" s="4">
        <v>1790</v>
      </c>
      <c r="AG208" s="5">
        <v>12.9</v>
      </c>
      <c r="AH208" s="5">
        <v>1</v>
      </c>
      <c r="AI208" s="5">
        <v>12.9</v>
      </c>
      <c r="AJ208" s="5">
        <v>0.9</v>
      </c>
      <c r="AK208" s="4">
        <v>1790</v>
      </c>
      <c r="AL208" s="5">
        <v>14.6</v>
      </c>
      <c r="AM208" s="5">
        <v>1.1000000000000001</v>
      </c>
      <c r="AN208" s="5">
        <v>14.6</v>
      </c>
      <c r="AO208" s="5">
        <v>1</v>
      </c>
      <c r="AP208" s="4">
        <v>1790</v>
      </c>
      <c r="AQ208" s="5">
        <v>14.4</v>
      </c>
      <c r="AR208" s="5">
        <v>1.1000000000000001</v>
      </c>
      <c r="AS208" s="5">
        <v>14.9</v>
      </c>
      <c r="AT208" s="5">
        <v>1.1000000000000001</v>
      </c>
    </row>
    <row r="209" spans="1:46" ht="20.100000000000001" customHeight="1" x14ac:dyDescent="0.3">
      <c r="A209" s="3" t="s">
        <v>223</v>
      </c>
      <c r="B209" s="4">
        <v>872</v>
      </c>
      <c r="C209" s="5">
        <v>8.1999999999999993</v>
      </c>
      <c r="D209" s="5">
        <v>1</v>
      </c>
      <c r="E209" s="5">
        <v>9.6</v>
      </c>
      <c r="F209" s="5">
        <v>1.7</v>
      </c>
      <c r="G209" s="4">
        <v>871</v>
      </c>
      <c r="H209" s="5">
        <v>7.7</v>
      </c>
      <c r="I209" s="5">
        <v>1.1000000000000001</v>
      </c>
      <c r="J209" s="5">
        <v>9</v>
      </c>
      <c r="K209" s="5">
        <v>1.8</v>
      </c>
      <c r="L209" s="4">
        <v>869</v>
      </c>
      <c r="M209" s="5">
        <v>11.9</v>
      </c>
      <c r="N209" s="5">
        <v>1.4</v>
      </c>
      <c r="O209" s="5">
        <v>15.2</v>
      </c>
      <c r="P209" s="5">
        <v>2.2000000000000002</v>
      </c>
      <c r="Q209" s="4">
        <v>868</v>
      </c>
      <c r="R209" s="5">
        <v>10.6</v>
      </c>
      <c r="S209" s="5">
        <v>1.6</v>
      </c>
      <c r="T209" s="5">
        <v>14.5</v>
      </c>
      <c r="U209" s="5">
        <v>2.5</v>
      </c>
      <c r="V209" s="4">
        <v>871</v>
      </c>
      <c r="W209" s="5">
        <v>7.8</v>
      </c>
      <c r="X209" s="5">
        <v>1.2</v>
      </c>
      <c r="Y209" s="5">
        <v>9.3000000000000007</v>
      </c>
      <c r="Z209" s="5">
        <v>2</v>
      </c>
      <c r="AA209" s="4">
        <v>869</v>
      </c>
      <c r="AB209" s="5">
        <v>5.0999999999999996</v>
      </c>
      <c r="AC209" s="5">
        <v>0.8</v>
      </c>
      <c r="AD209" s="5">
        <v>5.7</v>
      </c>
      <c r="AE209" s="5">
        <v>1.2</v>
      </c>
      <c r="AF209" s="4">
        <v>871</v>
      </c>
      <c r="AG209" s="5">
        <v>7.9</v>
      </c>
      <c r="AH209" s="5">
        <v>1.2</v>
      </c>
      <c r="AI209" s="5">
        <v>9.6</v>
      </c>
      <c r="AJ209" s="5">
        <v>1.9</v>
      </c>
      <c r="AK209" s="4">
        <v>870</v>
      </c>
      <c r="AL209" s="5">
        <v>7.1</v>
      </c>
      <c r="AM209" s="5">
        <v>1</v>
      </c>
      <c r="AN209" s="5">
        <v>9.4</v>
      </c>
      <c r="AO209" s="5">
        <v>2.2000000000000002</v>
      </c>
      <c r="AP209" s="4" t="s">
        <v>23</v>
      </c>
      <c r="AQ209" s="4" t="s">
        <v>23</v>
      </c>
      <c r="AR209" s="4" t="s">
        <v>23</v>
      </c>
      <c r="AS209" s="4" t="s">
        <v>23</v>
      </c>
      <c r="AT209" s="4" t="s">
        <v>23</v>
      </c>
    </row>
    <row r="210" spans="1:46" ht="20.100000000000001" customHeight="1" x14ac:dyDescent="0.3">
      <c r="A210" s="3" t="s">
        <v>224</v>
      </c>
      <c r="B210" s="4">
        <v>901</v>
      </c>
      <c r="C210" s="5">
        <v>14.3</v>
      </c>
      <c r="D210" s="5">
        <v>1.4</v>
      </c>
      <c r="E210" s="5">
        <v>15.6</v>
      </c>
      <c r="F210" s="5">
        <v>1.4</v>
      </c>
      <c r="G210" s="4">
        <v>887</v>
      </c>
      <c r="H210" s="5">
        <v>12.8</v>
      </c>
      <c r="I210" s="5">
        <v>1.3</v>
      </c>
      <c r="J210" s="5">
        <v>14</v>
      </c>
      <c r="K210" s="5">
        <v>1.4</v>
      </c>
      <c r="L210" s="4">
        <v>895</v>
      </c>
      <c r="M210" s="5">
        <v>12.3</v>
      </c>
      <c r="N210" s="5">
        <v>1.2</v>
      </c>
      <c r="O210" s="5">
        <v>13.7</v>
      </c>
      <c r="P210" s="5">
        <v>1.3</v>
      </c>
      <c r="Q210" s="4">
        <v>896</v>
      </c>
      <c r="R210" s="5">
        <v>12.2</v>
      </c>
      <c r="S210" s="5">
        <v>1.2</v>
      </c>
      <c r="T210" s="5">
        <v>13.3</v>
      </c>
      <c r="U210" s="5">
        <v>1.4</v>
      </c>
      <c r="V210" s="4">
        <v>897</v>
      </c>
      <c r="W210" s="5">
        <v>10.7</v>
      </c>
      <c r="X210" s="5">
        <v>1.2</v>
      </c>
      <c r="Y210" s="5">
        <v>12.1</v>
      </c>
      <c r="Z210" s="5">
        <v>1.4</v>
      </c>
      <c r="AA210" s="4">
        <v>895</v>
      </c>
      <c r="AB210" s="5">
        <v>11.1</v>
      </c>
      <c r="AC210" s="5">
        <v>0.9</v>
      </c>
      <c r="AD210" s="5">
        <v>13.4</v>
      </c>
      <c r="AE210" s="5">
        <v>1.4</v>
      </c>
      <c r="AF210" s="4">
        <v>896</v>
      </c>
      <c r="AG210" s="5">
        <v>9.8000000000000007</v>
      </c>
      <c r="AH210" s="5">
        <v>1.2</v>
      </c>
      <c r="AI210" s="5">
        <v>12.3</v>
      </c>
      <c r="AJ210" s="5">
        <v>1.4</v>
      </c>
      <c r="AK210" s="4">
        <v>899</v>
      </c>
      <c r="AL210" s="5">
        <v>8.3000000000000007</v>
      </c>
      <c r="AM210" s="5">
        <v>1.2</v>
      </c>
      <c r="AN210" s="5">
        <v>9.6999999999999993</v>
      </c>
      <c r="AO210" s="5">
        <v>1.4</v>
      </c>
      <c r="AP210" s="4">
        <v>907</v>
      </c>
      <c r="AQ210" s="5">
        <v>9</v>
      </c>
      <c r="AR210" s="5">
        <v>1.2</v>
      </c>
      <c r="AS210" s="5">
        <v>10.1</v>
      </c>
      <c r="AT210" s="5">
        <v>1.3</v>
      </c>
    </row>
    <row r="211" spans="1:46" ht="20.100000000000001" customHeight="1" x14ac:dyDescent="0.3">
      <c r="A211" s="3" t="s">
        <v>225</v>
      </c>
      <c r="B211" s="4">
        <v>894</v>
      </c>
      <c r="C211" s="5">
        <v>14.3</v>
      </c>
      <c r="D211" s="5">
        <v>1.3</v>
      </c>
      <c r="E211" s="5">
        <v>17.7</v>
      </c>
      <c r="F211" s="5">
        <v>2.1</v>
      </c>
      <c r="G211" s="4">
        <v>890</v>
      </c>
      <c r="H211" s="5">
        <v>13</v>
      </c>
      <c r="I211" s="5">
        <v>1.4</v>
      </c>
      <c r="J211" s="5">
        <v>14.5</v>
      </c>
      <c r="K211" s="5">
        <v>1.6</v>
      </c>
      <c r="L211" s="4">
        <v>890</v>
      </c>
      <c r="M211" s="5">
        <v>12.8</v>
      </c>
      <c r="N211" s="5">
        <v>1.3</v>
      </c>
      <c r="O211" s="5">
        <v>16</v>
      </c>
      <c r="P211" s="5">
        <v>2</v>
      </c>
      <c r="Q211" s="4">
        <v>889</v>
      </c>
      <c r="R211" s="5">
        <v>12.1</v>
      </c>
      <c r="S211" s="5">
        <v>1.4</v>
      </c>
      <c r="T211" s="5">
        <v>14.4</v>
      </c>
      <c r="U211" s="5">
        <v>1.9</v>
      </c>
      <c r="V211" s="4">
        <v>890</v>
      </c>
      <c r="W211" s="5">
        <v>12.8</v>
      </c>
      <c r="X211" s="5">
        <v>1.6</v>
      </c>
      <c r="Y211" s="5">
        <v>15.7</v>
      </c>
      <c r="Z211" s="5">
        <v>2.1</v>
      </c>
      <c r="AA211" s="4">
        <v>894</v>
      </c>
      <c r="AB211" s="5">
        <v>7.8</v>
      </c>
      <c r="AC211" s="5">
        <v>1.1000000000000001</v>
      </c>
      <c r="AD211" s="5">
        <v>10.6</v>
      </c>
      <c r="AE211" s="5">
        <v>1.7</v>
      </c>
      <c r="AF211" s="4">
        <v>892</v>
      </c>
      <c r="AG211" s="5">
        <v>10.199999999999999</v>
      </c>
      <c r="AH211" s="5">
        <v>1.2</v>
      </c>
      <c r="AI211" s="5">
        <v>13.3</v>
      </c>
      <c r="AJ211" s="5">
        <v>1.6</v>
      </c>
      <c r="AK211" s="4">
        <v>890</v>
      </c>
      <c r="AL211" s="5">
        <v>11.4</v>
      </c>
      <c r="AM211" s="5">
        <v>1.3</v>
      </c>
      <c r="AN211" s="5">
        <v>14.3</v>
      </c>
      <c r="AO211" s="5">
        <v>1.9</v>
      </c>
      <c r="AP211" s="4">
        <v>891</v>
      </c>
      <c r="AQ211" s="5">
        <v>9.9</v>
      </c>
      <c r="AR211" s="5">
        <v>1.2</v>
      </c>
      <c r="AS211" s="5">
        <v>14.1</v>
      </c>
      <c r="AT211" s="5">
        <v>1.8</v>
      </c>
    </row>
    <row r="212" spans="1:46" ht="20.100000000000001" customHeight="1" x14ac:dyDescent="0.3">
      <c r="A212" s="3" t="s">
        <v>226</v>
      </c>
      <c r="B212" s="4">
        <v>885</v>
      </c>
      <c r="C212" s="5">
        <v>16.600000000000001</v>
      </c>
      <c r="D212" s="5">
        <v>2</v>
      </c>
      <c r="E212" s="5">
        <v>20.7</v>
      </c>
      <c r="F212" s="5">
        <v>2.4</v>
      </c>
      <c r="G212" s="4">
        <v>878</v>
      </c>
      <c r="H212" s="5">
        <v>11.4</v>
      </c>
      <c r="I212" s="5">
        <v>1.1000000000000001</v>
      </c>
      <c r="J212" s="5">
        <v>13.8</v>
      </c>
      <c r="K212" s="5">
        <v>1.7</v>
      </c>
      <c r="L212" s="4">
        <v>880</v>
      </c>
      <c r="M212" s="5">
        <v>13.3</v>
      </c>
      <c r="N212" s="5">
        <v>1.3</v>
      </c>
      <c r="O212" s="5">
        <v>16.7</v>
      </c>
      <c r="P212" s="5">
        <v>2.2000000000000002</v>
      </c>
      <c r="Q212" s="4">
        <v>879</v>
      </c>
      <c r="R212" s="5">
        <v>12.5</v>
      </c>
      <c r="S212" s="5">
        <v>1.4</v>
      </c>
      <c r="T212" s="5">
        <v>14.9</v>
      </c>
      <c r="U212" s="5">
        <v>1.8</v>
      </c>
      <c r="V212" s="4">
        <v>878</v>
      </c>
      <c r="W212" s="5">
        <v>9.5</v>
      </c>
      <c r="X212" s="5">
        <v>1.3</v>
      </c>
      <c r="Y212" s="5">
        <v>11.9</v>
      </c>
      <c r="Z212" s="5">
        <v>2</v>
      </c>
      <c r="AA212" s="4">
        <v>886</v>
      </c>
      <c r="AB212" s="5">
        <v>7.8</v>
      </c>
      <c r="AC212" s="5">
        <v>1.2</v>
      </c>
      <c r="AD212" s="5">
        <v>9.1999999999999993</v>
      </c>
      <c r="AE212" s="5">
        <v>2</v>
      </c>
      <c r="AF212" s="4">
        <v>881</v>
      </c>
      <c r="AG212" s="5">
        <v>9.6</v>
      </c>
      <c r="AH212" s="5">
        <v>1.3</v>
      </c>
      <c r="AI212" s="5">
        <v>13.3</v>
      </c>
      <c r="AJ212" s="5">
        <v>2.2999999999999998</v>
      </c>
      <c r="AK212" s="4">
        <v>879</v>
      </c>
      <c r="AL212" s="5">
        <v>9.3000000000000007</v>
      </c>
      <c r="AM212" s="5">
        <v>1.2</v>
      </c>
      <c r="AN212" s="5">
        <v>8.6999999999999993</v>
      </c>
      <c r="AO212" s="5">
        <v>1.6</v>
      </c>
      <c r="AP212" s="4">
        <v>878</v>
      </c>
      <c r="AQ212" s="5">
        <v>10.8</v>
      </c>
      <c r="AR212" s="5">
        <v>1.5</v>
      </c>
      <c r="AS212" s="5">
        <v>12</v>
      </c>
      <c r="AT212" s="5">
        <v>2.6</v>
      </c>
    </row>
    <row r="213" spans="1:46" ht="20.100000000000001" customHeight="1" x14ac:dyDescent="0.3">
      <c r="A213" s="3" t="s">
        <v>227</v>
      </c>
      <c r="B213" s="4">
        <v>897</v>
      </c>
      <c r="C213" s="5">
        <v>12.3</v>
      </c>
      <c r="D213" s="5">
        <v>1.3</v>
      </c>
      <c r="E213" s="5">
        <v>14.6</v>
      </c>
      <c r="F213" s="5">
        <v>1.7</v>
      </c>
      <c r="G213" s="4">
        <v>906</v>
      </c>
      <c r="H213" s="5">
        <v>11.8</v>
      </c>
      <c r="I213" s="5">
        <v>1.2</v>
      </c>
      <c r="J213" s="5">
        <v>13.3</v>
      </c>
      <c r="K213" s="5">
        <v>1.7</v>
      </c>
      <c r="L213" s="4">
        <v>894</v>
      </c>
      <c r="M213" s="5">
        <v>9.6999999999999993</v>
      </c>
      <c r="N213" s="5">
        <v>1</v>
      </c>
      <c r="O213" s="5">
        <v>12.4</v>
      </c>
      <c r="P213" s="5">
        <v>1.6</v>
      </c>
      <c r="Q213" s="4">
        <v>896</v>
      </c>
      <c r="R213" s="5">
        <v>13.9</v>
      </c>
      <c r="S213" s="5">
        <v>1.3</v>
      </c>
      <c r="T213" s="5">
        <v>18.5</v>
      </c>
      <c r="U213" s="5">
        <v>1.9</v>
      </c>
      <c r="V213" s="4">
        <v>904</v>
      </c>
      <c r="W213" s="5">
        <v>7.5</v>
      </c>
      <c r="X213" s="5">
        <v>1.3</v>
      </c>
      <c r="Y213" s="5">
        <v>10.1</v>
      </c>
      <c r="Z213" s="5">
        <v>1.5</v>
      </c>
      <c r="AA213" s="4">
        <v>897</v>
      </c>
      <c r="AB213" s="5">
        <v>7</v>
      </c>
      <c r="AC213" s="5">
        <v>1.2</v>
      </c>
      <c r="AD213" s="5">
        <v>9</v>
      </c>
      <c r="AE213" s="5">
        <v>1.8</v>
      </c>
      <c r="AF213" s="4">
        <v>893</v>
      </c>
      <c r="AG213" s="5">
        <v>9</v>
      </c>
      <c r="AH213" s="5">
        <v>1.1000000000000001</v>
      </c>
      <c r="AI213" s="5">
        <v>10.8</v>
      </c>
      <c r="AJ213" s="5">
        <v>1.7</v>
      </c>
      <c r="AK213" s="4">
        <v>893</v>
      </c>
      <c r="AL213" s="5">
        <v>9.9</v>
      </c>
      <c r="AM213" s="5">
        <v>0.9</v>
      </c>
      <c r="AN213" s="5">
        <v>12.1</v>
      </c>
      <c r="AO213" s="5">
        <v>1.5</v>
      </c>
      <c r="AP213" s="4">
        <v>894</v>
      </c>
      <c r="AQ213" s="5">
        <v>7.9</v>
      </c>
      <c r="AR213" s="5">
        <v>1.2</v>
      </c>
      <c r="AS213" s="5">
        <v>9.8000000000000007</v>
      </c>
      <c r="AT213" s="5">
        <v>1.4</v>
      </c>
    </row>
    <row r="214" spans="1:46" ht="20.100000000000001" customHeight="1" x14ac:dyDescent="0.3">
      <c r="A214" s="3" t="s">
        <v>228</v>
      </c>
      <c r="B214" s="4">
        <v>888</v>
      </c>
      <c r="C214" s="5">
        <v>14.3</v>
      </c>
      <c r="D214" s="5">
        <v>1.6</v>
      </c>
      <c r="E214" s="5">
        <v>16.600000000000001</v>
      </c>
      <c r="F214" s="5">
        <v>2.5</v>
      </c>
      <c r="G214" s="4">
        <v>886</v>
      </c>
      <c r="H214" s="5">
        <v>10.7</v>
      </c>
      <c r="I214" s="5">
        <v>1.2</v>
      </c>
      <c r="J214" s="5">
        <v>11.6</v>
      </c>
      <c r="K214" s="5">
        <v>1.5</v>
      </c>
      <c r="L214" s="4">
        <v>891</v>
      </c>
      <c r="M214" s="5">
        <v>9.9</v>
      </c>
      <c r="N214" s="5">
        <v>1.4</v>
      </c>
      <c r="O214" s="5">
        <v>10.5</v>
      </c>
      <c r="P214" s="5">
        <v>1.5</v>
      </c>
      <c r="Q214" s="4">
        <v>886</v>
      </c>
      <c r="R214" s="5">
        <v>10.3</v>
      </c>
      <c r="S214" s="5">
        <v>1.4</v>
      </c>
      <c r="T214" s="5">
        <v>10.5</v>
      </c>
      <c r="U214" s="5">
        <v>1.7</v>
      </c>
      <c r="V214" s="4">
        <v>884</v>
      </c>
      <c r="W214" s="5">
        <v>11.3</v>
      </c>
      <c r="X214" s="5">
        <v>1.3</v>
      </c>
      <c r="Y214" s="5">
        <v>11.9</v>
      </c>
      <c r="Z214" s="5">
        <v>1.8</v>
      </c>
      <c r="AA214" s="4">
        <v>885</v>
      </c>
      <c r="AB214" s="5">
        <v>11</v>
      </c>
      <c r="AC214" s="5">
        <v>1.1000000000000001</v>
      </c>
      <c r="AD214" s="5">
        <v>12.5</v>
      </c>
      <c r="AE214" s="5">
        <v>1.9</v>
      </c>
      <c r="AF214" s="4">
        <v>886</v>
      </c>
      <c r="AG214" s="5">
        <v>8.5</v>
      </c>
      <c r="AH214" s="5">
        <v>1</v>
      </c>
      <c r="AI214" s="5">
        <v>10.1</v>
      </c>
      <c r="AJ214" s="5">
        <v>1.9</v>
      </c>
      <c r="AK214" s="4">
        <v>885</v>
      </c>
      <c r="AL214" s="5">
        <v>10.7</v>
      </c>
      <c r="AM214" s="5">
        <v>1.2</v>
      </c>
      <c r="AN214" s="5">
        <v>11.3</v>
      </c>
      <c r="AO214" s="5">
        <v>1.6</v>
      </c>
      <c r="AP214" s="4">
        <v>884</v>
      </c>
      <c r="AQ214" s="5">
        <v>11.1</v>
      </c>
      <c r="AR214" s="5">
        <v>1.2</v>
      </c>
      <c r="AS214" s="5">
        <v>12.6</v>
      </c>
      <c r="AT214" s="5">
        <v>2.2000000000000002</v>
      </c>
    </row>
    <row r="215" spans="1:46" ht="20.100000000000001" customHeight="1" x14ac:dyDescent="0.3">
      <c r="A215" s="3" t="s">
        <v>229</v>
      </c>
      <c r="B215" s="4">
        <v>902</v>
      </c>
      <c r="C215" s="5">
        <v>16.2</v>
      </c>
      <c r="D215" s="5">
        <v>1.4</v>
      </c>
      <c r="E215" s="5">
        <v>17.8</v>
      </c>
      <c r="F215" s="5">
        <v>1.6</v>
      </c>
      <c r="G215" s="4">
        <v>896</v>
      </c>
      <c r="H215" s="5">
        <v>14.3</v>
      </c>
      <c r="I215" s="5">
        <v>1.2</v>
      </c>
      <c r="J215" s="5">
        <v>15.6</v>
      </c>
      <c r="K215" s="5">
        <v>1.4</v>
      </c>
      <c r="L215" s="4">
        <v>897</v>
      </c>
      <c r="M215" s="5">
        <v>13.5</v>
      </c>
      <c r="N215" s="5">
        <v>1</v>
      </c>
      <c r="O215" s="5">
        <v>15.8</v>
      </c>
      <c r="P215" s="5">
        <v>1.6</v>
      </c>
      <c r="Q215" s="4">
        <v>898</v>
      </c>
      <c r="R215" s="5">
        <v>11.3</v>
      </c>
      <c r="S215" s="5">
        <v>1.2</v>
      </c>
      <c r="T215" s="5">
        <v>12.9</v>
      </c>
      <c r="U215" s="5">
        <v>1.5</v>
      </c>
      <c r="V215" s="4">
        <v>897</v>
      </c>
      <c r="W215" s="5">
        <v>14.7</v>
      </c>
      <c r="X215" s="5">
        <v>1.3</v>
      </c>
      <c r="Y215" s="5">
        <v>17.399999999999999</v>
      </c>
      <c r="Z215" s="5">
        <v>1.6</v>
      </c>
      <c r="AA215" s="4">
        <v>898</v>
      </c>
      <c r="AB215" s="5">
        <v>10.1</v>
      </c>
      <c r="AC215" s="5">
        <v>1.1000000000000001</v>
      </c>
      <c r="AD215" s="5">
        <v>12.2</v>
      </c>
      <c r="AE215" s="5">
        <v>1.4</v>
      </c>
      <c r="AF215" s="4">
        <v>899</v>
      </c>
      <c r="AG215" s="5">
        <v>8.4</v>
      </c>
      <c r="AH215" s="5">
        <v>0.9</v>
      </c>
      <c r="AI215" s="5">
        <v>9.4</v>
      </c>
      <c r="AJ215" s="5">
        <v>1.2</v>
      </c>
      <c r="AK215" s="4">
        <v>896</v>
      </c>
      <c r="AL215" s="5">
        <v>11.5</v>
      </c>
      <c r="AM215" s="5">
        <v>1.5</v>
      </c>
      <c r="AN215" s="5">
        <v>16.3</v>
      </c>
      <c r="AO215" s="5">
        <v>1.7</v>
      </c>
      <c r="AP215" s="4">
        <v>897</v>
      </c>
      <c r="AQ215" s="5">
        <v>10</v>
      </c>
      <c r="AR215" s="5">
        <v>1.2</v>
      </c>
      <c r="AS215" s="5">
        <v>13.1</v>
      </c>
      <c r="AT215" s="5">
        <v>1.7</v>
      </c>
    </row>
    <row r="216" spans="1:46" ht="20.100000000000001" customHeight="1" x14ac:dyDescent="0.3">
      <c r="A216" s="3" t="s">
        <v>230</v>
      </c>
      <c r="B216" s="4">
        <v>886</v>
      </c>
      <c r="C216" s="5">
        <v>10.7</v>
      </c>
      <c r="D216" s="5">
        <v>1.2</v>
      </c>
      <c r="E216" s="5">
        <v>13.7</v>
      </c>
      <c r="F216" s="5">
        <v>1.9</v>
      </c>
      <c r="G216" s="4">
        <v>882</v>
      </c>
      <c r="H216" s="5">
        <v>9.9</v>
      </c>
      <c r="I216" s="5">
        <v>1.3</v>
      </c>
      <c r="J216" s="5">
        <v>11.2</v>
      </c>
      <c r="K216" s="5">
        <v>1.5</v>
      </c>
      <c r="L216" s="4">
        <v>883</v>
      </c>
      <c r="M216" s="5">
        <v>8.3000000000000007</v>
      </c>
      <c r="N216" s="5">
        <v>1.2</v>
      </c>
      <c r="O216" s="5">
        <v>8.9</v>
      </c>
      <c r="P216" s="5">
        <v>1.7</v>
      </c>
      <c r="Q216" s="4">
        <v>883</v>
      </c>
      <c r="R216" s="5">
        <v>8.6</v>
      </c>
      <c r="S216" s="5">
        <v>1.1000000000000001</v>
      </c>
      <c r="T216" s="5">
        <v>12.6</v>
      </c>
      <c r="U216" s="5">
        <v>2.2999999999999998</v>
      </c>
      <c r="V216" s="4">
        <v>884</v>
      </c>
      <c r="W216" s="5">
        <v>10.4</v>
      </c>
      <c r="X216" s="5">
        <v>1.3</v>
      </c>
      <c r="Y216" s="5">
        <v>12.9</v>
      </c>
      <c r="Z216" s="5">
        <v>1.9</v>
      </c>
      <c r="AA216" s="4">
        <v>884</v>
      </c>
      <c r="AB216" s="5">
        <v>10.199999999999999</v>
      </c>
      <c r="AC216" s="5">
        <v>1.4</v>
      </c>
      <c r="AD216" s="5">
        <v>13</v>
      </c>
      <c r="AE216" s="5">
        <v>2</v>
      </c>
      <c r="AF216" s="4">
        <v>885</v>
      </c>
      <c r="AG216" s="5">
        <v>9.9</v>
      </c>
      <c r="AH216" s="5">
        <v>1.1000000000000001</v>
      </c>
      <c r="AI216" s="5">
        <v>13.5</v>
      </c>
      <c r="AJ216" s="5">
        <v>1.8</v>
      </c>
      <c r="AK216" s="4">
        <v>884</v>
      </c>
      <c r="AL216" s="5">
        <v>11.1</v>
      </c>
      <c r="AM216" s="5">
        <v>1.4</v>
      </c>
      <c r="AN216" s="5">
        <v>14.5</v>
      </c>
      <c r="AO216" s="5">
        <v>2.5</v>
      </c>
      <c r="AP216" s="4">
        <v>885</v>
      </c>
      <c r="AQ216" s="5">
        <v>11.1</v>
      </c>
      <c r="AR216" s="5">
        <v>1.2</v>
      </c>
      <c r="AS216" s="5">
        <v>12.5</v>
      </c>
      <c r="AT216" s="5">
        <v>2.1</v>
      </c>
    </row>
    <row r="217" spans="1:46" ht="20.100000000000001" customHeight="1" x14ac:dyDescent="0.3">
      <c r="A217" s="3" t="s">
        <v>231</v>
      </c>
      <c r="B217" s="4">
        <v>868</v>
      </c>
      <c r="C217" s="5">
        <v>14.4</v>
      </c>
      <c r="D217" s="5">
        <v>1.3</v>
      </c>
      <c r="E217" s="5">
        <v>16.600000000000001</v>
      </c>
      <c r="F217" s="5">
        <v>1.5</v>
      </c>
      <c r="G217" s="4">
        <v>860</v>
      </c>
      <c r="H217" s="5">
        <v>12.3</v>
      </c>
      <c r="I217" s="5">
        <v>1.4</v>
      </c>
      <c r="J217" s="5">
        <v>15.8</v>
      </c>
      <c r="K217" s="5">
        <v>2.2999999999999998</v>
      </c>
      <c r="L217" s="4">
        <v>864</v>
      </c>
      <c r="M217" s="5">
        <v>8.9</v>
      </c>
      <c r="N217" s="5">
        <v>1.3</v>
      </c>
      <c r="O217" s="5">
        <v>11.6</v>
      </c>
      <c r="P217" s="5">
        <v>1.9</v>
      </c>
      <c r="Q217" s="4">
        <v>861</v>
      </c>
      <c r="R217" s="5">
        <v>11.9</v>
      </c>
      <c r="S217" s="5">
        <v>1.1000000000000001</v>
      </c>
      <c r="T217" s="5">
        <v>13.4</v>
      </c>
      <c r="U217" s="5">
        <v>2</v>
      </c>
      <c r="V217" s="4">
        <v>864</v>
      </c>
      <c r="W217" s="5">
        <v>9.6</v>
      </c>
      <c r="X217" s="5">
        <v>1.1000000000000001</v>
      </c>
      <c r="Y217" s="5">
        <v>11.4</v>
      </c>
      <c r="Z217" s="5">
        <v>1.7</v>
      </c>
      <c r="AA217" s="4">
        <v>860</v>
      </c>
      <c r="AB217" s="5">
        <v>13.2</v>
      </c>
      <c r="AC217" s="5">
        <v>1.5</v>
      </c>
      <c r="AD217" s="5">
        <v>17</v>
      </c>
      <c r="AE217" s="5">
        <v>2.2999999999999998</v>
      </c>
      <c r="AF217" s="4">
        <v>867</v>
      </c>
      <c r="AG217" s="5">
        <v>6.2</v>
      </c>
      <c r="AH217" s="5">
        <v>1</v>
      </c>
      <c r="AI217" s="5">
        <v>8.3000000000000007</v>
      </c>
      <c r="AJ217" s="5">
        <v>1.8</v>
      </c>
      <c r="AK217" s="4">
        <v>864</v>
      </c>
      <c r="AL217" s="5">
        <v>9.1</v>
      </c>
      <c r="AM217" s="5">
        <v>1.1000000000000001</v>
      </c>
      <c r="AN217" s="5">
        <v>8</v>
      </c>
      <c r="AO217" s="5">
        <v>1.4</v>
      </c>
      <c r="AP217" s="4">
        <v>860</v>
      </c>
      <c r="AQ217" s="5">
        <v>8.8000000000000007</v>
      </c>
      <c r="AR217" s="5">
        <v>1.1000000000000001</v>
      </c>
      <c r="AS217" s="5">
        <v>11.3</v>
      </c>
      <c r="AT217" s="5">
        <v>1.9</v>
      </c>
    </row>
    <row r="218" spans="1:46" ht="20.100000000000001" customHeight="1" x14ac:dyDescent="0.3">
      <c r="A218" s="3" t="s">
        <v>232</v>
      </c>
      <c r="B218" s="4">
        <v>899</v>
      </c>
      <c r="C218" s="5">
        <v>13.5</v>
      </c>
      <c r="D218" s="5">
        <v>1.4</v>
      </c>
      <c r="E218" s="5">
        <v>16.2</v>
      </c>
      <c r="F218" s="5">
        <v>1.6</v>
      </c>
      <c r="G218" s="4">
        <v>898</v>
      </c>
      <c r="H218" s="5">
        <v>15.7</v>
      </c>
      <c r="I218" s="5">
        <v>1.3</v>
      </c>
      <c r="J218" s="5">
        <v>18.600000000000001</v>
      </c>
      <c r="K218" s="5">
        <v>1.8</v>
      </c>
      <c r="L218" s="4">
        <v>898</v>
      </c>
      <c r="M218" s="5">
        <v>14.6</v>
      </c>
      <c r="N218" s="5">
        <v>1.1000000000000001</v>
      </c>
      <c r="O218" s="5">
        <v>18</v>
      </c>
      <c r="P218" s="5">
        <v>1.8</v>
      </c>
      <c r="Q218" s="4">
        <v>895</v>
      </c>
      <c r="R218" s="5">
        <v>10.9</v>
      </c>
      <c r="S218" s="5">
        <v>1.3</v>
      </c>
      <c r="T218" s="5">
        <v>12.2</v>
      </c>
      <c r="U218" s="5">
        <v>1.6</v>
      </c>
      <c r="V218" s="4">
        <v>897</v>
      </c>
      <c r="W218" s="5">
        <v>10</v>
      </c>
      <c r="X218" s="5">
        <v>1</v>
      </c>
      <c r="Y218" s="5">
        <v>12.8</v>
      </c>
      <c r="Z218" s="5">
        <v>1.5</v>
      </c>
      <c r="AA218" s="4">
        <v>895</v>
      </c>
      <c r="AB218" s="5">
        <v>8</v>
      </c>
      <c r="AC218" s="5">
        <v>1</v>
      </c>
      <c r="AD218" s="5">
        <v>10.3</v>
      </c>
      <c r="AE218" s="5">
        <v>1.4</v>
      </c>
      <c r="AF218" s="4">
        <v>901</v>
      </c>
      <c r="AG218" s="5">
        <v>10.1</v>
      </c>
      <c r="AH218" s="5">
        <v>1.1000000000000001</v>
      </c>
      <c r="AI218" s="5">
        <v>14</v>
      </c>
      <c r="AJ218" s="5">
        <v>1.8</v>
      </c>
      <c r="AK218" s="4">
        <v>895</v>
      </c>
      <c r="AL218" s="5">
        <v>10.5</v>
      </c>
      <c r="AM218" s="5">
        <v>1.2</v>
      </c>
      <c r="AN218" s="5">
        <v>11.1</v>
      </c>
      <c r="AO218" s="5">
        <v>1.4</v>
      </c>
      <c r="AP218" s="4">
        <v>897</v>
      </c>
      <c r="AQ218" s="5">
        <v>11.7</v>
      </c>
      <c r="AR218" s="5">
        <v>1.1000000000000001</v>
      </c>
      <c r="AS218" s="5">
        <v>14</v>
      </c>
      <c r="AT218" s="5">
        <v>1.6</v>
      </c>
    </row>
    <row r="219" spans="1:46" ht="20.100000000000001" customHeight="1" x14ac:dyDescent="0.3">
      <c r="A219" s="3" t="s">
        <v>233</v>
      </c>
      <c r="B219" s="4">
        <v>898</v>
      </c>
      <c r="C219" s="5">
        <v>14.9</v>
      </c>
      <c r="D219" s="5">
        <v>1.8</v>
      </c>
      <c r="E219" s="5">
        <v>17.600000000000001</v>
      </c>
      <c r="F219" s="5">
        <v>1.9</v>
      </c>
      <c r="G219" s="4">
        <v>892</v>
      </c>
      <c r="H219" s="5">
        <v>14.4</v>
      </c>
      <c r="I219" s="5">
        <v>1.3</v>
      </c>
      <c r="J219" s="5">
        <v>16.7</v>
      </c>
      <c r="K219" s="5">
        <v>1.6</v>
      </c>
      <c r="L219" s="4">
        <v>894</v>
      </c>
      <c r="M219" s="5">
        <v>13.8</v>
      </c>
      <c r="N219" s="5">
        <v>1.4</v>
      </c>
      <c r="O219" s="5">
        <v>16</v>
      </c>
      <c r="P219" s="5">
        <v>1.8</v>
      </c>
      <c r="Q219" s="4">
        <v>896</v>
      </c>
      <c r="R219" s="5">
        <v>13.4</v>
      </c>
      <c r="S219" s="5">
        <v>1.4</v>
      </c>
      <c r="T219" s="5">
        <v>15.5</v>
      </c>
      <c r="U219" s="5">
        <v>1.7</v>
      </c>
      <c r="V219" s="4">
        <v>894</v>
      </c>
      <c r="W219" s="5">
        <v>10.7</v>
      </c>
      <c r="X219" s="5">
        <v>1.2</v>
      </c>
      <c r="Y219" s="5">
        <v>12.9</v>
      </c>
      <c r="Z219" s="5">
        <v>1.5</v>
      </c>
      <c r="AA219" s="4">
        <v>894</v>
      </c>
      <c r="AB219" s="5">
        <v>10.5</v>
      </c>
      <c r="AC219" s="5">
        <v>1.4</v>
      </c>
      <c r="AD219" s="5">
        <v>12.4</v>
      </c>
      <c r="AE219" s="5">
        <v>1.5</v>
      </c>
      <c r="AF219" s="4">
        <v>894</v>
      </c>
      <c r="AG219" s="5">
        <v>8</v>
      </c>
      <c r="AH219" s="5">
        <v>1</v>
      </c>
      <c r="AI219" s="5">
        <v>8.9</v>
      </c>
      <c r="AJ219" s="5">
        <v>1.2</v>
      </c>
      <c r="AK219" s="4">
        <v>893</v>
      </c>
      <c r="AL219" s="5">
        <v>11.6</v>
      </c>
      <c r="AM219" s="5">
        <v>1.3</v>
      </c>
      <c r="AN219" s="5">
        <v>15.5</v>
      </c>
      <c r="AO219" s="5">
        <v>1.8</v>
      </c>
      <c r="AP219" s="4">
        <v>894</v>
      </c>
      <c r="AQ219" s="5">
        <v>10.8</v>
      </c>
      <c r="AR219" s="5">
        <v>1</v>
      </c>
      <c r="AS219" s="5">
        <v>12.9</v>
      </c>
      <c r="AT219" s="5">
        <v>1.6</v>
      </c>
    </row>
    <row r="220" spans="1:46" ht="20.100000000000001" customHeight="1" x14ac:dyDescent="0.3">
      <c r="A220" s="3" t="s">
        <v>234</v>
      </c>
      <c r="B220" s="4">
        <v>886</v>
      </c>
      <c r="C220" s="5">
        <v>10.3</v>
      </c>
      <c r="D220" s="5">
        <v>1.4</v>
      </c>
      <c r="E220" s="5">
        <v>12.1</v>
      </c>
      <c r="F220" s="5">
        <v>1.7</v>
      </c>
      <c r="G220" s="4">
        <v>886</v>
      </c>
      <c r="H220" s="5">
        <v>11.2</v>
      </c>
      <c r="I220" s="5">
        <v>1.3</v>
      </c>
      <c r="J220" s="5">
        <v>13</v>
      </c>
      <c r="K220" s="5">
        <v>2.2000000000000002</v>
      </c>
      <c r="L220" s="4">
        <v>885</v>
      </c>
      <c r="M220" s="5">
        <v>11.1</v>
      </c>
      <c r="N220" s="5">
        <v>1.1000000000000001</v>
      </c>
      <c r="O220" s="5">
        <v>14.6</v>
      </c>
      <c r="P220" s="5">
        <v>1.8</v>
      </c>
      <c r="Q220" s="4">
        <v>887</v>
      </c>
      <c r="R220" s="5">
        <v>10.199999999999999</v>
      </c>
      <c r="S220" s="5">
        <v>1.1000000000000001</v>
      </c>
      <c r="T220" s="5">
        <v>11.5</v>
      </c>
      <c r="U220" s="5">
        <v>1.6</v>
      </c>
      <c r="V220" s="4">
        <v>885</v>
      </c>
      <c r="W220" s="5">
        <v>12.4</v>
      </c>
      <c r="X220" s="5">
        <v>1.4</v>
      </c>
      <c r="Y220" s="5">
        <v>14.7</v>
      </c>
      <c r="Z220" s="5">
        <v>1.7</v>
      </c>
      <c r="AA220" s="4">
        <v>886</v>
      </c>
      <c r="AB220" s="5">
        <v>7.2</v>
      </c>
      <c r="AC220" s="5">
        <v>0.8</v>
      </c>
      <c r="AD220" s="5">
        <v>9.1</v>
      </c>
      <c r="AE220" s="5">
        <v>1.6</v>
      </c>
      <c r="AF220" s="4">
        <v>888</v>
      </c>
      <c r="AG220" s="5">
        <v>8.3000000000000007</v>
      </c>
      <c r="AH220" s="5">
        <v>1.2</v>
      </c>
      <c r="AI220" s="5">
        <v>9.1999999999999993</v>
      </c>
      <c r="AJ220" s="5">
        <v>1.4</v>
      </c>
      <c r="AK220" s="4">
        <v>889</v>
      </c>
      <c r="AL220" s="5">
        <v>8.6999999999999993</v>
      </c>
      <c r="AM220" s="5">
        <v>0.9</v>
      </c>
      <c r="AN220" s="5">
        <v>10</v>
      </c>
      <c r="AO220" s="5">
        <v>1.4</v>
      </c>
      <c r="AP220" s="4">
        <v>885</v>
      </c>
      <c r="AQ220" s="5">
        <v>11</v>
      </c>
      <c r="AR220" s="5">
        <v>1.1000000000000001</v>
      </c>
      <c r="AS220" s="5">
        <v>13.2</v>
      </c>
      <c r="AT220" s="5">
        <v>1.7</v>
      </c>
    </row>
    <row r="221" spans="1:46" ht="20.100000000000001" customHeight="1" x14ac:dyDescent="0.3">
      <c r="A221" s="3" t="s">
        <v>235</v>
      </c>
      <c r="B221" s="4">
        <v>838</v>
      </c>
      <c r="C221" s="5">
        <v>17.600000000000001</v>
      </c>
      <c r="D221" s="5">
        <v>1.4</v>
      </c>
      <c r="E221" s="5">
        <v>18.3</v>
      </c>
      <c r="F221" s="5">
        <v>1.4</v>
      </c>
      <c r="G221" s="4">
        <v>831</v>
      </c>
      <c r="H221" s="5">
        <v>14</v>
      </c>
      <c r="I221" s="5">
        <v>1.1000000000000001</v>
      </c>
      <c r="J221" s="5">
        <v>14.4</v>
      </c>
      <c r="K221" s="5">
        <v>1.7</v>
      </c>
      <c r="L221" s="4">
        <v>831</v>
      </c>
      <c r="M221" s="5">
        <v>7.7</v>
      </c>
      <c r="N221" s="5">
        <v>1.5</v>
      </c>
      <c r="O221" s="5">
        <v>6.9</v>
      </c>
      <c r="P221" s="5">
        <v>1.3</v>
      </c>
      <c r="Q221" s="4">
        <v>832</v>
      </c>
      <c r="R221" s="5">
        <v>12.7</v>
      </c>
      <c r="S221" s="5">
        <v>2.6</v>
      </c>
      <c r="T221" s="5">
        <v>13.1</v>
      </c>
      <c r="U221" s="5">
        <v>1.9</v>
      </c>
      <c r="V221" s="4">
        <v>832</v>
      </c>
      <c r="W221" s="5">
        <v>11.4</v>
      </c>
      <c r="X221" s="5">
        <v>1.5</v>
      </c>
      <c r="Y221" s="5">
        <v>10.7</v>
      </c>
      <c r="Z221" s="5">
        <v>1.4</v>
      </c>
      <c r="AA221" s="4">
        <v>831</v>
      </c>
      <c r="AB221" s="5">
        <v>7.3</v>
      </c>
      <c r="AC221" s="5">
        <v>0.9</v>
      </c>
      <c r="AD221" s="5">
        <v>7.7</v>
      </c>
      <c r="AE221" s="5">
        <v>1.3</v>
      </c>
      <c r="AF221" s="4">
        <v>832</v>
      </c>
      <c r="AG221" s="5">
        <v>10.8</v>
      </c>
      <c r="AH221" s="5">
        <v>1.8</v>
      </c>
      <c r="AI221" s="5">
        <v>10.3</v>
      </c>
      <c r="AJ221" s="5">
        <v>1.6</v>
      </c>
      <c r="AK221" s="4">
        <v>830</v>
      </c>
      <c r="AL221" s="5">
        <v>12.2</v>
      </c>
      <c r="AM221" s="5">
        <v>1.7</v>
      </c>
      <c r="AN221" s="5">
        <v>12.4</v>
      </c>
      <c r="AO221" s="5">
        <v>1.9</v>
      </c>
      <c r="AP221" s="4">
        <v>835</v>
      </c>
      <c r="AQ221" s="5">
        <v>11.6</v>
      </c>
      <c r="AR221" s="5">
        <v>2.5</v>
      </c>
      <c r="AS221" s="5">
        <v>14.5</v>
      </c>
      <c r="AT221" s="5">
        <v>2.5</v>
      </c>
    </row>
    <row r="222" spans="1:46" ht="20.100000000000001" customHeight="1" x14ac:dyDescent="0.3">
      <c r="A222" s="3" t="s">
        <v>236</v>
      </c>
      <c r="B222" s="4">
        <v>896</v>
      </c>
      <c r="C222" s="5">
        <v>8.8000000000000007</v>
      </c>
      <c r="D222" s="5">
        <v>1.3</v>
      </c>
      <c r="E222" s="5">
        <v>9.3000000000000007</v>
      </c>
      <c r="F222" s="5">
        <v>1.7</v>
      </c>
      <c r="G222" s="4">
        <v>886</v>
      </c>
      <c r="H222" s="5">
        <v>10.6</v>
      </c>
      <c r="I222" s="5">
        <v>1.4</v>
      </c>
      <c r="J222" s="5">
        <v>11.3</v>
      </c>
      <c r="K222" s="5">
        <v>1.5</v>
      </c>
      <c r="L222" s="4">
        <v>886</v>
      </c>
      <c r="M222" s="5">
        <v>13</v>
      </c>
      <c r="N222" s="5">
        <v>1.5</v>
      </c>
      <c r="O222" s="5">
        <v>15.1</v>
      </c>
      <c r="P222" s="5">
        <v>2.1</v>
      </c>
      <c r="Q222" s="4">
        <v>886</v>
      </c>
      <c r="R222" s="5">
        <v>13.2</v>
      </c>
      <c r="S222" s="5">
        <v>1.5</v>
      </c>
      <c r="T222" s="5">
        <v>14.7</v>
      </c>
      <c r="U222" s="5">
        <v>2.1</v>
      </c>
      <c r="V222" s="4">
        <v>890</v>
      </c>
      <c r="W222" s="5">
        <v>11.3</v>
      </c>
      <c r="X222" s="5">
        <v>1.7</v>
      </c>
      <c r="Y222" s="5">
        <v>12.3</v>
      </c>
      <c r="Z222" s="5">
        <v>2</v>
      </c>
      <c r="AA222" s="4">
        <v>887</v>
      </c>
      <c r="AB222" s="5">
        <v>10.199999999999999</v>
      </c>
      <c r="AC222" s="5">
        <v>1.3</v>
      </c>
      <c r="AD222" s="5">
        <v>12.1</v>
      </c>
      <c r="AE222" s="5">
        <v>1.6</v>
      </c>
      <c r="AF222" s="4">
        <v>888</v>
      </c>
      <c r="AG222" s="5">
        <v>9</v>
      </c>
      <c r="AH222" s="5">
        <v>1.1000000000000001</v>
      </c>
      <c r="AI222" s="5">
        <v>12.1</v>
      </c>
      <c r="AJ222" s="5">
        <v>1.7</v>
      </c>
      <c r="AK222" s="4">
        <v>892</v>
      </c>
      <c r="AL222" s="5">
        <v>10.9</v>
      </c>
      <c r="AM222" s="5">
        <v>1.2</v>
      </c>
      <c r="AN222" s="5">
        <v>12.4</v>
      </c>
      <c r="AO222" s="5">
        <v>1.9</v>
      </c>
      <c r="AP222" s="4">
        <v>886</v>
      </c>
      <c r="AQ222" s="5">
        <v>14.8</v>
      </c>
      <c r="AR222" s="5">
        <v>1.4</v>
      </c>
      <c r="AS222" s="5">
        <v>17.899999999999999</v>
      </c>
      <c r="AT222" s="5">
        <v>1.9</v>
      </c>
    </row>
    <row r="223" spans="1:46" ht="20.100000000000001" customHeight="1" x14ac:dyDescent="0.3">
      <c r="A223" s="3" t="s">
        <v>237</v>
      </c>
      <c r="B223" s="4">
        <v>893</v>
      </c>
      <c r="C223" s="5">
        <v>10.7</v>
      </c>
      <c r="D223" s="5">
        <v>1.3</v>
      </c>
      <c r="E223" s="5">
        <v>12.2</v>
      </c>
      <c r="F223" s="5">
        <v>2.2000000000000002</v>
      </c>
      <c r="G223" s="4">
        <v>892</v>
      </c>
      <c r="H223" s="5">
        <v>9.9</v>
      </c>
      <c r="I223" s="5">
        <v>1.7</v>
      </c>
      <c r="J223" s="5">
        <v>13</v>
      </c>
      <c r="K223" s="5">
        <v>2.2000000000000002</v>
      </c>
      <c r="L223" s="4">
        <v>887</v>
      </c>
      <c r="M223" s="5">
        <v>13.3</v>
      </c>
      <c r="N223" s="5">
        <v>1.7</v>
      </c>
      <c r="O223" s="5">
        <v>18.100000000000001</v>
      </c>
      <c r="P223" s="5">
        <v>2.2999999999999998</v>
      </c>
      <c r="Q223" s="4">
        <v>887</v>
      </c>
      <c r="R223" s="5">
        <v>8.9</v>
      </c>
      <c r="S223" s="5">
        <v>1.3</v>
      </c>
      <c r="T223" s="5">
        <v>11.7</v>
      </c>
      <c r="U223" s="5">
        <v>2</v>
      </c>
      <c r="V223" s="4">
        <v>888</v>
      </c>
      <c r="W223" s="5">
        <v>9.1999999999999993</v>
      </c>
      <c r="X223" s="5">
        <v>1.2</v>
      </c>
      <c r="Y223" s="5">
        <v>10.4</v>
      </c>
      <c r="Z223" s="5">
        <v>1.9</v>
      </c>
      <c r="AA223" s="4">
        <v>888</v>
      </c>
      <c r="AB223" s="5">
        <v>7.3</v>
      </c>
      <c r="AC223" s="5">
        <v>1.1000000000000001</v>
      </c>
      <c r="AD223" s="5">
        <v>9.1999999999999993</v>
      </c>
      <c r="AE223" s="5">
        <v>2</v>
      </c>
      <c r="AF223" s="4">
        <v>888</v>
      </c>
      <c r="AG223" s="5">
        <v>7</v>
      </c>
      <c r="AH223" s="5">
        <v>0.8</v>
      </c>
      <c r="AI223" s="5">
        <v>9.3000000000000007</v>
      </c>
      <c r="AJ223" s="5">
        <v>2.1</v>
      </c>
      <c r="AK223" s="4">
        <v>890</v>
      </c>
      <c r="AL223" s="5">
        <v>5.8</v>
      </c>
      <c r="AM223" s="5">
        <v>0.9</v>
      </c>
      <c r="AN223" s="5">
        <v>7.1</v>
      </c>
      <c r="AO223" s="5">
        <v>1.6</v>
      </c>
      <c r="AP223" s="4">
        <v>891</v>
      </c>
      <c r="AQ223" s="5">
        <v>6.2</v>
      </c>
      <c r="AR223" s="5">
        <v>0.8</v>
      </c>
      <c r="AS223" s="5">
        <v>6.5</v>
      </c>
      <c r="AT223" s="5">
        <v>1.2</v>
      </c>
    </row>
    <row r="224" spans="1:46" ht="20.100000000000001" customHeight="1" x14ac:dyDescent="0.3">
      <c r="A224" s="3" t="s">
        <v>238</v>
      </c>
      <c r="B224" s="4">
        <v>889</v>
      </c>
      <c r="C224" s="5">
        <v>11.8</v>
      </c>
      <c r="D224" s="5">
        <v>1.4</v>
      </c>
      <c r="E224" s="5">
        <v>14.9</v>
      </c>
      <c r="F224" s="5">
        <v>2.2000000000000002</v>
      </c>
      <c r="G224" s="4">
        <v>886</v>
      </c>
      <c r="H224" s="5">
        <v>9.1999999999999993</v>
      </c>
      <c r="I224" s="5">
        <v>1.2</v>
      </c>
      <c r="J224" s="5">
        <v>12.9</v>
      </c>
      <c r="K224" s="5">
        <v>1.9</v>
      </c>
      <c r="L224" s="4">
        <v>885</v>
      </c>
      <c r="M224" s="5">
        <v>9.1</v>
      </c>
      <c r="N224" s="5">
        <v>1</v>
      </c>
      <c r="O224" s="5">
        <v>11.4</v>
      </c>
      <c r="P224" s="5">
        <v>1.8</v>
      </c>
      <c r="Q224" s="4">
        <v>889</v>
      </c>
      <c r="R224" s="5">
        <v>12.1</v>
      </c>
      <c r="S224" s="5">
        <v>1</v>
      </c>
      <c r="T224" s="5">
        <v>13.8</v>
      </c>
      <c r="U224" s="5">
        <v>1.7</v>
      </c>
      <c r="V224" s="4">
        <v>886</v>
      </c>
      <c r="W224" s="5">
        <v>11.6</v>
      </c>
      <c r="X224" s="5">
        <v>1.3</v>
      </c>
      <c r="Y224" s="5">
        <v>17</v>
      </c>
      <c r="Z224" s="5">
        <v>2.1</v>
      </c>
      <c r="AA224" s="4">
        <v>885</v>
      </c>
      <c r="AB224" s="5">
        <v>10.6</v>
      </c>
      <c r="AC224" s="5">
        <v>1.2</v>
      </c>
      <c r="AD224" s="5">
        <v>11.9</v>
      </c>
      <c r="AE224" s="5">
        <v>1.9</v>
      </c>
      <c r="AF224" s="4">
        <v>885</v>
      </c>
      <c r="AG224" s="5">
        <v>6.7</v>
      </c>
      <c r="AH224" s="5">
        <v>1</v>
      </c>
      <c r="AI224" s="5">
        <v>9.9</v>
      </c>
      <c r="AJ224" s="5">
        <v>1.7</v>
      </c>
      <c r="AK224" s="4">
        <v>884</v>
      </c>
      <c r="AL224" s="5">
        <v>7.8</v>
      </c>
      <c r="AM224" s="5">
        <v>1.3</v>
      </c>
      <c r="AN224" s="5">
        <v>10.6</v>
      </c>
      <c r="AO224" s="5">
        <v>2.1</v>
      </c>
      <c r="AP224" s="4">
        <v>884</v>
      </c>
      <c r="AQ224" s="5">
        <v>8.1</v>
      </c>
      <c r="AR224" s="5">
        <v>1.3</v>
      </c>
      <c r="AS224" s="5">
        <v>7.3</v>
      </c>
      <c r="AT224" s="5">
        <v>1.2</v>
      </c>
    </row>
    <row r="225" spans="1:46" ht="20.100000000000001" customHeight="1" x14ac:dyDescent="0.3">
      <c r="A225" s="3" t="s">
        <v>239</v>
      </c>
      <c r="B225" s="4">
        <v>876</v>
      </c>
      <c r="C225" s="5">
        <v>10.199999999999999</v>
      </c>
      <c r="D225" s="5">
        <v>1.5</v>
      </c>
      <c r="E225" s="5">
        <v>12.7</v>
      </c>
      <c r="F225" s="5">
        <v>2.1</v>
      </c>
      <c r="G225" s="4">
        <v>874</v>
      </c>
      <c r="H225" s="5">
        <v>9</v>
      </c>
      <c r="I225" s="5">
        <v>1</v>
      </c>
      <c r="J225" s="5">
        <v>9.1999999999999993</v>
      </c>
      <c r="K225" s="5">
        <v>1.3</v>
      </c>
      <c r="L225" s="4">
        <v>872</v>
      </c>
      <c r="M225" s="5">
        <v>11.6</v>
      </c>
      <c r="N225" s="5">
        <v>1.4</v>
      </c>
      <c r="O225" s="5">
        <v>16.3</v>
      </c>
      <c r="P225" s="5">
        <v>2.6</v>
      </c>
      <c r="Q225" s="4">
        <v>873</v>
      </c>
      <c r="R225" s="5">
        <v>11.1</v>
      </c>
      <c r="S225" s="5">
        <v>1.3</v>
      </c>
      <c r="T225" s="5">
        <v>12.5</v>
      </c>
      <c r="U225" s="5">
        <v>2.1</v>
      </c>
      <c r="V225" s="4">
        <v>872</v>
      </c>
      <c r="W225" s="5">
        <v>10.3</v>
      </c>
      <c r="X225" s="5">
        <v>1.4</v>
      </c>
      <c r="Y225" s="5">
        <v>11.8</v>
      </c>
      <c r="Z225" s="5">
        <v>1.9</v>
      </c>
      <c r="AA225" s="4">
        <v>875</v>
      </c>
      <c r="AB225" s="5">
        <v>10.4</v>
      </c>
      <c r="AC225" s="5">
        <v>1.3</v>
      </c>
      <c r="AD225" s="5">
        <v>14.3</v>
      </c>
      <c r="AE225" s="5">
        <v>2.2000000000000002</v>
      </c>
      <c r="AF225" s="4">
        <v>873</v>
      </c>
      <c r="AG225" s="5">
        <v>6.9</v>
      </c>
      <c r="AH225" s="5">
        <v>1.1000000000000001</v>
      </c>
      <c r="AI225" s="5">
        <v>8.9</v>
      </c>
      <c r="AJ225" s="5">
        <v>1.7</v>
      </c>
      <c r="AK225" s="4">
        <v>872</v>
      </c>
      <c r="AL225" s="5">
        <v>8</v>
      </c>
      <c r="AM225" s="5">
        <v>1</v>
      </c>
      <c r="AN225" s="5">
        <v>11.6</v>
      </c>
      <c r="AO225" s="5">
        <v>2.1</v>
      </c>
      <c r="AP225" s="4">
        <v>872</v>
      </c>
      <c r="AQ225" s="5">
        <v>9.9</v>
      </c>
      <c r="AR225" s="5">
        <v>1.2</v>
      </c>
      <c r="AS225" s="5">
        <v>11.5</v>
      </c>
      <c r="AT225" s="5">
        <v>1.7</v>
      </c>
    </row>
    <row r="226" spans="1:46" ht="20.100000000000001" customHeight="1" x14ac:dyDescent="0.3">
      <c r="A226" s="3" t="s">
        <v>240</v>
      </c>
      <c r="B226" s="4">
        <v>898</v>
      </c>
      <c r="C226" s="5">
        <v>15.6</v>
      </c>
      <c r="D226" s="5">
        <v>1.2</v>
      </c>
      <c r="E226" s="5">
        <v>15.9</v>
      </c>
      <c r="F226" s="5">
        <v>1.4</v>
      </c>
      <c r="G226" s="4">
        <v>895</v>
      </c>
      <c r="H226" s="5">
        <v>13.2</v>
      </c>
      <c r="I226" s="5">
        <v>1.2</v>
      </c>
      <c r="J226" s="5">
        <v>13.4</v>
      </c>
      <c r="K226" s="5">
        <v>1.2</v>
      </c>
      <c r="L226" s="4">
        <v>894</v>
      </c>
      <c r="M226" s="5">
        <v>14.5</v>
      </c>
      <c r="N226" s="5">
        <v>1.5</v>
      </c>
      <c r="O226" s="5">
        <v>14</v>
      </c>
      <c r="P226" s="5">
        <v>1.4</v>
      </c>
      <c r="Q226" s="4">
        <v>894</v>
      </c>
      <c r="R226" s="5">
        <v>13.1</v>
      </c>
      <c r="S226" s="5">
        <v>1.5</v>
      </c>
      <c r="T226" s="5">
        <v>13.2</v>
      </c>
      <c r="U226" s="5">
        <v>1.3</v>
      </c>
      <c r="V226" s="4">
        <v>894</v>
      </c>
      <c r="W226" s="5">
        <v>18.2</v>
      </c>
      <c r="X226" s="5">
        <v>1.3</v>
      </c>
      <c r="Y226" s="5">
        <v>18.5</v>
      </c>
      <c r="Z226" s="5">
        <v>1.5</v>
      </c>
      <c r="AA226" s="4">
        <v>893</v>
      </c>
      <c r="AB226" s="5">
        <v>9.8000000000000007</v>
      </c>
      <c r="AC226" s="5">
        <v>1.2</v>
      </c>
      <c r="AD226" s="5">
        <v>10.4</v>
      </c>
      <c r="AE226" s="5">
        <v>1.2</v>
      </c>
      <c r="AF226" s="4">
        <v>898</v>
      </c>
      <c r="AG226" s="5">
        <v>10.7</v>
      </c>
      <c r="AH226" s="5">
        <v>0.9</v>
      </c>
      <c r="AI226" s="5">
        <v>11.7</v>
      </c>
      <c r="AJ226" s="5">
        <v>1.2</v>
      </c>
      <c r="AK226" s="4">
        <v>894</v>
      </c>
      <c r="AL226" s="5">
        <v>13</v>
      </c>
      <c r="AM226" s="5">
        <v>1.1000000000000001</v>
      </c>
      <c r="AN226" s="5">
        <v>12.8</v>
      </c>
      <c r="AO226" s="5">
        <v>1.2</v>
      </c>
      <c r="AP226" s="4">
        <v>894</v>
      </c>
      <c r="AQ226" s="5">
        <v>8.4</v>
      </c>
      <c r="AR226" s="5">
        <v>1</v>
      </c>
      <c r="AS226" s="5">
        <v>8.6999999999999993</v>
      </c>
      <c r="AT226" s="5">
        <v>1.2</v>
      </c>
    </row>
    <row r="227" spans="1:46" ht="20.100000000000001" customHeight="1" x14ac:dyDescent="0.3">
      <c r="A227" s="3" t="s">
        <v>241</v>
      </c>
      <c r="B227" s="4">
        <v>1803</v>
      </c>
      <c r="C227" s="5">
        <v>14.5</v>
      </c>
      <c r="D227" s="5">
        <v>0.9</v>
      </c>
      <c r="E227" s="5">
        <v>14.9</v>
      </c>
      <c r="F227" s="5">
        <v>0.9</v>
      </c>
      <c r="G227" s="4">
        <v>1796</v>
      </c>
      <c r="H227" s="5">
        <v>13.3</v>
      </c>
      <c r="I227" s="5">
        <v>0.9</v>
      </c>
      <c r="J227" s="5">
        <v>13.7</v>
      </c>
      <c r="K227" s="5">
        <v>0.9</v>
      </c>
      <c r="L227" s="4">
        <v>1798</v>
      </c>
      <c r="M227" s="5">
        <v>15</v>
      </c>
      <c r="N227" s="5">
        <v>1</v>
      </c>
      <c r="O227" s="5">
        <v>16.600000000000001</v>
      </c>
      <c r="P227" s="5">
        <v>1.1000000000000001</v>
      </c>
      <c r="Q227" s="4">
        <v>1804</v>
      </c>
      <c r="R227" s="5">
        <v>11.7</v>
      </c>
      <c r="S227" s="5">
        <v>0.9</v>
      </c>
      <c r="T227" s="5">
        <v>12.1</v>
      </c>
      <c r="U227" s="5">
        <v>0.9</v>
      </c>
      <c r="V227" s="4">
        <v>1798</v>
      </c>
      <c r="W227" s="5">
        <v>13.9</v>
      </c>
      <c r="X227" s="5">
        <v>1</v>
      </c>
      <c r="Y227" s="5">
        <v>15.2</v>
      </c>
      <c r="Z227" s="5">
        <v>1.1000000000000001</v>
      </c>
      <c r="AA227" s="4">
        <v>1798</v>
      </c>
      <c r="AB227" s="5">
        <v>11</v>
      </c>
      <c r="AC227" s="5">
        <v>0.8</v>
      </c>
      <c r="AD227" s="5">
        <v>11.7</v>
      </c>
      <c r="AE227" s="5">
        <v>0.9</v>
      </c>
      <c r="AF227" s="4">
        <v>1805</v>
      </c>
      <c r="AG227" s="5">
        <v>10.7</v>
      </c>
      <c r="AH227" s="5">
        <v>0.8</v>
      </c>
      <c r="AI227" s="5">
        <v>12.3</v>
      </c>
      <c r="AJ227" s="5">
        <v>0.9</v>
      </c>
      <c r="AK227" s="4">
        <v>1800</v>
      </c>
      <c r="AL227" s="5">
        <v>12.2</v>
      </c>
      <c r="AM227" s="5">
        <v>0.8</v>
      </c>
      <c r="AN227" s="5">
        <v>12.9</v>
      </c>
      <c r="AO227" s="5">
        <v>1</v>
      </c>
      <c r="AP227" s="4">
        <v>1802</v>
      </c>
      <c r="AQ227" s="5">
        <v>12.2</v>
      </c>
      <c r="AR227" s="5">
        <v>0.9</v>
      </c>
      <c r="AS227" s="5">
        <v>13.5</v>
      </c>
      <c r="AT227" s="5">
        <v>1</v>
      </c>
    </row>
    <row r="228" spans="1:46" ht="20.100000000000001" customHeight="1" x14ac:dyDescent="0.3">
      <c r="A228" s="3" t="s">
        <v>274</v>
      </c>
      <c r="B228" s="4">
        <v>18035</v>
      </c>
      <c r="C228" s="5">
        <v>16.100000000000001</v>
      </c>
      <c r="D228" s="5">
        <v>0.4</v>
      </c>
      <c r="E228" s="5">
        <v>16.5</v>
      </c>
      <c r="F228" s="5">
        <v>0.4</v>
      </c>
      <c r="G228" s="4">
        <v>17933</v>
      </c>
      <c r="H228" s="5">
        <v>15.4</v>
      </c>
      <c r="I228" s="5">
        <v>0.4</v>
      </c>
      <c r="J228" s="5">
        <v>15.8</v>
      </c>
      <c r="K228" s="5">
        <v>0.4</v>
      </c>
      <c r="L228" s="4">
        <v>17935</v>
      </c>
      <c r="M228" s="5">
        <v>15.3</v>
      </c>
      <c r="N228" s="5">
        <v>0.4</v>
      </c>
      <c r="O228" s="5">
        <v>15.9</v>
      </c>
      <c r="P228" s="5">
        <v>0.4</v>
      </c>
      <c r="Q228" s="4">
        <v>17947</v>
      </c>
      <c r="R228" s="5">
        <v>15.3</v>
      </c>
      <c r="S228" s="5">
        <v>0.4</v>
      </c>
      <c r="T228" s="5">
        <v>15.9</v>
      </c>
      <c r="U228" s="5">
        <v>0.4</v>
      </c>
      <c r="V228" s="4">
        <v>17942</v>
      </c>
      <c r="W228" s="5">
        <v>14.5</v>
      </c>
      <c r="X228" s="5">
        <v>0.4</v>
      </c>
      <c r="Y228" s="5">
        <v>15.6</v>
      </c>
      <c r="Z228" s="5">
        <v>0.5</v>
      </c>
      <c r="AA228" s="4">
        <v>17937</v>
      </c>
      <c r="AB228" s="5">
        <v>10.3</v>
      </c>
      <c r="AC228" s="5">
        <v>0.3</v>
      </c>
      <c r="AD228" s="5">
        <v>11</v>
      </c>
      <c r="AE228" s="5">
        <v>0.3</v>
      </c>
      <c r="AF228" s="4">
        <v>17942</v>
      </c>
      <c r="AG228" s="5">
        <v>10.4</v>
      </c>
      <c r="AH228" s="5">
        <v>0.3</v>
      </c>
      <c r="AI228" s="5">
        <v>11.2</v>
      </c>
      <c r="AJ228" s="5">
        <v>0.4</v>
      </c>
      <c r="AK228" s="4">
        <v>17950</v>
      </c>
      <c r="AL228" s="5">
        <v>12.4</v>
      </c>
      <c r="AM228" s="5">
        <v>0.4</v>
      </c>
      <c r="AN228" s="5">
        <v>13.6</v>
      </c>
      <c r="AO228" s="5">
        <v>0.4</v>
      </c>
      <c r="AP228" s="4">
        <v>17937</v>
      </c>
      <c r="AQ228" s="5">
        <v>13</v>
      </c>
      <c r="AR228" s="5">
        <v>0.4</v>
      </c>
      <c r="AS228" s="5">
        <v>13.9</v>
      </c>
      <c r="AT228" s="5">
        <v>0.4</v>
      </c>
    </row>
    <row r="229" spans="1:46" ht="20.100000000000001" customHeight="1" x14ac:dyDescent="0.3">
      <c r="A229" s="3" t="s">
        <v>242</v>
      </c>
      <c r="B229" s="4">
        <v>911</v>
      </c>
      <c r="C229" s="5">
        <v>15.1</v>
      </c>
      <c r="D229" s="5">
        <v>1.4</v>
      </c>
      <c r="E229" s="5">
        <v>14</v>
      </c>
      <c r="F229" s="5">
        <v>1.2</v>
      </c>
      <c r="G229" s="4">
        <v>903</v>
      </c>
      <c r="H229" s="5">
        <v>16.7</v>
      </c>
      <c r="I229" s="5">
        <v>1.3</v>
      </c>
      <c r="J229" s="5">
        <v>15.7</v>
      </c>
      <c r="K229" s="5">
        <v>1.3</v>
      </c>
      <c r="L229" s="4">
        <v>903</v>
      </c>
      <c r="M229" s="5">
        <v>17.100000000000001</v>
      </c>
      <c r="N229" s="5">
        <v>1.7</v>
      </c>
      <c r="O229" s="5">
        <v>15.3</v>
      </c>
      <c r="P229" s="5">
        <v>1.2</v>
      </c>
      <c r="Q229" s="4">
        <v>903</v>
      </c>
      <c r="R229" s="5">
        <v>17.600000000000001</v>
      </c>
      <c r="S229" s="5">
        <v>1.5</v>
      </c>
      <c r="T229" s="5">
        <v>16.600000000000001</v>
      </c>
      <c r="U229" s="5">
        <v>1.5</v>
      </c>
      <c r="V229" s="4">
        <v>903</v>
      </c>
      <c r="W229" s="5">
        <v>16.3</v>
      </c>
      <c r="X229" s="5">
        <v>1.4</v>
      </c>
      <c r="Y229" s="5">
        <v>15.9</v>
      </c>
      <c r="Z229" s="5">
        <v>1.4</v>
      </c>
      <c r="AA229" s="4">
        <v>903</v>
      </c>
      <c r="AB229" s="5">
        <v>11.3</v>
      </c>
      <c r="AC229" s="5">
        <v>1</v>
      </c>
      <c r="AD229" s="5">
        <v>11.1</v>
      </c>
      <c r="AE229" s="5">
        <v>1.1000000000000001</v>
      </c>
      <c r="AF229" s="4">
        <v>903</v>
      </c>
      <c r="AG229" s="5">
        <v>11</v>
      </c>
      <c r="AH229" s="5">
        <v>1.1000000000000001</v>
      </c>
      <c r="AI229" s="5">
        <v>10.9</v>
      </c>
      <c r="AJ229" s="5">
        <v>1.2</v>
      </c>
      <c r="AK229" s="4">
        <v>903</v>
      </c>
      <c r="AL229" s="5">
        <v>14</v>
      </c>
      <c r="AM229" s="5">
        <v>1.4</v>
      </c>
      <c r="AN229" s="5">
        <v>13</v>
      </c>
      <c r="AO229" s="5">
        <v>1.2</v>
      </c>
      <c r="AP229" s="4">
        <v>903</v>
      </c>
      <c r="AQ229" s="5">
        <v>12.9</v>
      </c>
      <c r="AR229" s="5">
        <v>1.3</v>
      </c>
      <c r="AS229" s="5">
        <v>11.8</v>
      </c>
      <c r="AT229" s="5">
        <v>1.2</v>
      </c>
    </row>
    <row r="230" spans="1:46" ht="20.100000000000001" customHeight="1" x14ac:dyDescent="0.3">
      <c r="A230" s="3" t="s">
        <v>243</v>
      </c>
      <c r="B230" s="4">
        <v>903</v>
      </c>
      <c r="C230" s="5">
        <v>17.899999999999999</v>
      </c>
      <c r="D230" s="5">
        <v>1.8</v>
      </c>
      <c r="E230" s="5">
        <v>22.4</v>
      </c>
      <c r="F230" s="5">
        <v>2.2999999999999998</v>
      </c>
      <c r="G230" s="4">
        <v>895</v>
      </c>
      <c r="H230" s="5">
        <v>14.3</v>
      </c>
      <c r="I230" s="5">
        <v>1.2</v>
      </c>
      <c r="J230" s="5">
        <v>18.3</v>
      </c>
      <c r="K230" s="5">
        <v>2</v>
      </c>
      <c r="L230" s="4">
        <v>894</v>
      </c>
      <c r="M230" s="5">
        <v>13.9</v>
      </c>
      <c r="N230" s="5">
        <v>2</v>
      </c>
      <c r="O230" s="5">
        <v>17.3</v>
      </c>
      <c r="P230" s="5">
        <v>2.1</v>
      </c>
      <c r="Q230" s="4">
        <v>894</v>
      </c>
      <c r="R230" s="5">
        <v>11.6</v>
      </c>
      <c r="S230" s="5">
        <v>1.5</v>
      </c>
      <c r="T230" s="5">
        <v>12.5</v>
      </c>
      <c r="U230" s="5">
        <v>1.6</v>
      </c>
      <c r="V230" s="4">
        <v>894</v>
      </c>
      <c r="W230" s="5">
        <v>14.9</v>
      </c>
      <c r="X230" s="5">
        <v>2.2999999999999998</v>
      </c>
      <c r="Y230" s="5">
        <v>18.3</v>
      </c>
      <c r="Z230" s="5">
        <v>2.2999999999999998</v>
      </c>
      <c r="AA230" s="4">
        <v>894</v>
      </c>
      <c r="AB230" s="5">
        <v>9</v>
      </c>
      <c r="AC230" s="5">
        <v>0.9</v>
      </c>
      <c r="AD230" s="5">
        <v>12.1</v>
      </c>
      <c r="AE230" s="5">
        <v>1.5</v>
      </c>
      <c r="AF230" s="4">
        <v>894</v>
      </c>
      <c r="AG230" s="5">
        <v>9.6</v>
      </c>
      <c r="AH230" s="5">
        <v>1</v>
      </c>
      <c r="AI230" s="5">
        <v>13.4</v>
      </c>
      <c r="AJ230" s="5">
        <v>1.7</v>
      </c>
      <c r="AK230" s="4">
        <v>895</v>
      </c>
      <c r="AL230" s="5">
        <v>10.4</v>
      </c>
      <c r="AM230" s="5">
        <v>1.2</v>
      </c>
      <c r="AN230" s="5">
        <v>13.6</v>
      </c>
      <c r="AO230" s="5">
        <v>1.9</v>
      </c>
      <c r="AP230" s="4">
        <v>895</v>
      </c>
      <c r="AQ230" s="5">
        <v>12.8</v>
      </c>
      <c r="AR230" s="5">
        <v>1.5</v>
      </c>
      <c r="AS230" s="5">
        <v>14.7</v>
      </c>
      <c r="AT230" s="5">
        <v>1.6</v>
      </c>
    </row>
    <row r="231" spans="1:46" ht="20.100000000000001" customHeight="1" x14ac:dyDescent="0.3">
      <c r="A231" s="3" t="s">
        <v>244</v>
      </c>
      <c r="B231" s="4">
        <v>896</v>
      </c>
      <c r="C231" s="5">
        <v>17.7</v>
      </c>
      <c r="D231" s="5">
        <v>1.7</v>
      </c>
      <c r="E231" s="5">
        <v>21.4</v>
      </c>
      <c r="F231" s="5">
        <v>2.2000000000000002</v>
      </c>
      <c r="G231" s="4">
        <v>894</v>
      </c>
      <c r="H231" s="5">
        <v>13.5</v>
      </c>
      <c r="I231" s="5">
        <v>1.5</v>
      </c>
      <c r="J231" s="5">
        <v>16.2</v>
      </c>
      <c r="K231" s="5">
        <v>1.9</v>
      </c>
      <c r="L231" s="4">
        <v>893</v>
      </c>
      <c r="M231" s="5">
        <v>14.6</v>
      </c>
      <c r="N231" s="5">
        <v>1.2</v>
      </c>
      <c r="O231" s="5">
        <v>17.399999999999999</v>
      </c>
      <c r="P231" s="5">
        <v>2</v>
      </c>
      <c r="Q231" s="4">
        <v>893</v>
      </c>
      <c r="R231" s="5">
        <v>15.7</v>
      </c>
      <c r="S231" s="5">
        <v>1.4</v>
      </c>
      <c r="T231" s="5">
        <v>16.7</v>
      </c>
      <c r="U231" s="5">
        <v>1.7</v>
      </c>
      <c r="V231" s="4">
        <v>893</v>
      </c>
      <c r="W231" s="5">
        <v>14.3</v>
      </c>
      <c r="X231" s="5">
        <v>1.3</v>
      </c>
      <c r="Y231" s="5">
        <v>19.3</v>
      </c>
      <c r="Z231" s="5">
        <v>2.1</v>
      </c>
      <c r="AA231" s="4">
        <v>893</v>
      </c>
      <c r="AB231" s="5">
        <v>11.7</v>
      </c>
      <c r="AC231" s="5">
        <v>1</v>
      </c>
      <c r="AD231" s="5">
        <v>14.6</v>
      </c>
      <c r="AE231" s="5">
        <v>1.5</v>
      </c>
      <c r="AF231" s="4">
        <v>895</v>
      </c>
      <c r="AG231" s="5">
        <v>9.9</v>
      </c>
      <c r="AH231" s="5">
        <v>1.2</v>
      </c>
      <c r="AI231" s="5">
        <v>12</v>
      </c>
      <c r="AJ231" s="5">
        <v>1.7</v>
      </c>
      <c r="AK231" s="4">
        <v>893</v>
      </c>
      <c r="AL231" s="5">
        <v>14.4</v>
      </c>
      <c r="AM231" s="5">
        <v>1.6</v>
      </c>
      <c r="AN231" s="5">
        <v>18.2</v>
      </c>
      <c r="AO231" s="5">
        <v>2.1</v>
      </c>
      <c r="AP231" s="4">
        <v>893</v>
      </c>
      <c r="AQ231" s="5">
        <v>12.1</v>
      </c>
      <c r="AR231" s="5">
        <v>1.3</v>
      </c>
      <c r="AS231" s="5">
        <v>15</v>
      </c>
      <c r="AT231" s="5">
        <v>2.5</v>
      </c>
    </row>
    <row r="232" spans="1:46" ht="20.100000000000001" customHeight="1" x14ac:dyDescent="0.3">
      <c r="A232" s="3" t="s">
        <v>245</v>
      </c>
      <c r="B232" s="4">
        <v>912</v>
      </c>
      <c r="C232" s="5">
        <v>16</v>
      </c>
      <c r="D232" s="5">
        <v>1.4</v>
      </c>
      <c r="E232" s="5">
        <v>15.4</v>
      </c>
      <c r="F232" s="5">
        <v>1.2</v>
      </c>
      <c r="G232" s="4">
        <v>904</v>
      </c>
      <c r="H232" s="5">
        <v>14</v>
      </c>
      <c r="I232" s="5">
        <v>1.2</v>
      </c>
      <c r="J232" s="5">
        <v>13.9</v>
      </c>
      <c r="K232" s="5">
        <v>1.2</v>
      </c>
      <c r="L232" s="4">
        <v>904</v>
      </c>
      <c r="M232" s="5">
        <v>13.8</v>
      </c>
      <c r="N232" s="5">
        <v>1.1000000000000001</v>
      </c>
      <c r="O232" s="5">
        <v>13.5</v>
      </c>
      <c r="P232" s="5">
        <v>1.2</v>
      </c>
      <c r="Q232" s="4">
        <v>905</v>
      </c>
      <c r="R232" s="5">
        <v>16.3</v>
      </c>
      <c r="S232" s="5">
        <v>1.2</v>
      </c>
      <c r="T232" s="5">
        <v>16.100000000000001</v>
      </c>
      <c r="U232" s="5">
        <v>1.3</v>
      </c>
      <c r="V232" s="4">
        <v>904</v>
      </c>
      <c r="W232" s="5">
        <v>16.899999999999999</v>
      </c>
      <c r="X232" s="5">
        <v>1.5</v>
      </c>
      <c r="Y232" s="5">
        <v>17.5</v>
      </c>
      <c r="Z232" s="5">
        <v>1.4</v>
      </c>
      <c r="AA232" s="4">
        <v>905</v>
      </c>
      <c r="AB232" s="5">
        <v>8.1999999999999993</v>
      </c>
      <c r="AC232" s="5">
        <v>0.8</v>
      </c>
      <c r="AD232" s="5">
        <v>8.4</v>
      </c>
      <c r="AE232" s="5">
        <v>0.9</v>
      </c>
      <c r="AF232" s="4">
        <v>905</v>
      </c>
      <c r="AG232" s="5">
        <v>10.8</v>
      </c>
      <c r="AH232" s="5">
        <v>1.1000000000000001</v>
      </c>
      <c r="AI232" s="5">
        <v>11.5</v>
      </c>
      <c r="AJ232" s="5">
        <v>1.1000000000000001</v>
      </c>
      <c r="AK232" s="4">
        <v>906</v>
      </c>
      <c r="AL232" s="5">
        <v>13.2</v>
      </c>
      <c r="AM232" s="5">
        <v>1.2</v>
      </c>
      <c r="AN232" s="5">
        <v>13.3</v>
      </c>
      <c r="AO232" s="5">
        <v>1.3</v>
      </c>
      <c r="AP232" s="4">
        <v>904</v>
      </c>
      <c r="AQ232" s="5">
        <v>14</v>
      </c>
      <c r="AR232" s="5">
        <v>1.4</v>
      </c>
      <c r="AS232" s="5">
        <v>14.3</v>
      </c>
      <c r="AT232" s="5">
        <v>1.4</v>
      </c>
    </row>
    <row r="233" spans="1:46" ht="20.100000000000001" customHeight="1" x14ac:dyDescent="0.3">
      <c r="A233" s="3" t="s">
        <v>246</v>
      </c>
      <c r="B233" s="4">
        <v>896</v>
      </c>
      <c r="C233" s="5">
        <v>15.6</v>
      </c>
      <c r="D233" s="5">
        <v>1.2</v>
      </c>
      <c r="E233" s="5">
        <v>20.6</v>
      </c>
      <c r="F233" s="5">
        <v>2.2000000000000002</v>
      </c>
      <c r="G233" s="4">
        <v>890</v>
      </c>
      <c r="H233" s="5">
        <v>11.8</v>
      </c>
      <c r="I233" s="5">
        <v>1.5</v>
      </c>
      <c r="J233" s="5">
        <v>15.7</v>
      </c>
      <c r="K233" s="5">
        <v>2.2000000000000002</v>
      </c>
      <c r="L233" s="4">
        <v>890</v>
      </c>
      <c r="M233" s="5">
        <v>15.1</v>
      </c>
      <c r="N233" s="5">
        <v>1.3</v>
      </c>
      <c r="O233" s="5">
        <v>22</v>
      </c>
      <c r="P233" s="5">
        <v>2.2999999999999998</v>
      </c>
      <c r="Q233" s="4">
        <v>890</v>
      </c>
      <c r="R233" s="5">
        <v>15.1</v>
      </c>
      <c r="S233" s="5">
        <v>1.3</v>
      </c>
      <c r="T233" s="5">
        <v>19.3</v>
      </c>
      <c r="U233" s="5">
        <v>2.2000000000000002</v>
      </c>
      <c r="V233" s="4">
        <v>890</v>
      </c>
      <c r="W233" s="5">
        <v>13.1</v>
      </c>
      <c r="X233" s="5">
        <v>1.3</v>
      </c>
      <c r="Y233" s="5">
        <v>18.2</v>
      </c>
      <c r="Z233" s="5">
        <v>2.4</v>
      </c>
      <c r="AA233" s="4">
        <v>890</v>
      </c>
      <c r="AB233" s="5">
        <v>12.1</v>
      </c>
      <c r="AC233" s="5">
        <v>1.1000000000000001</v>
      </c>
      <c r="AD233" s="5">
        <v>18.2</v>
      </c>
      <c r="AE233" s="5">
        <v>2.1</v>
      </c>
      <c r="AF233" s="4">
        <v>890</v>
      </c>
      <c r="AG233" s="5">
        <v>11.6</v>
      </c>
      <c r="AH233" s="5">
        <v>1.5</v>
      </c>
      <c r="AI233" s="5">
        <v>16.2</v>
      </c>
      <c r="AJ233" s="5">
        <v>2.2999999999999998</v>
      </c>
      <c r="AK233" s="4">
        <v>891</v>
      </c>
      <c r="AL233" s="5">
        <v>10.7</v>
      </c>
      <c r="AM233" s="5">
        <v>1.2</v>
      </c>
      <c r="AN233" s="5">
        <v>11</v>
      </c>
      <c r="AO233" s="5">
        <v>1.7</v>
      </c>
      <c r="AP233" s="4">
        <v>891</v>
      </c>
      <c r="AQ233" s="5">
        <v>11.1</v>
      </c>
      <c r="AR233" s="5">
        <v>1.3</v>
      </c>
      <c r="AS233" s="5">
        <v>16.7</v>
      </c>
      <c r="AT233" s="5">
        <v>2.6</v>
      </c>
    </row>
    <row r="234" spans="1:46" ht="20.100000000000001" customHeight="1" x14ac:dyDescent="0.3">
      <c r="A234" s="3" t="s">
        <v>247</v>
      </c>
      <c r="B234" s="4">
        <v>2726</v>
      </c>
      <c r="C234" s="5">
        <v>17.2</v>
      </c>
      <c r="D234" s="5">
        <v>0.8</v>
      </c>
      <c r="E234" s="5">
        <v>17.3</v>
      </c>
      <c r="F234" s="5">
        <v>0.8</v>
      </c>
      <c r="G234" s="4">
        <v>2710</v>
      </c>
      <c r="H234" s="5">
        <v>17</v>
      </c>
      <c r="I234" s="5">
        <v>0.7</v>
      </c>
      <c r="J234" s="5">
        <v>17</v>
      </c>
      <c r="K234" s="5">
        <v>0.8</v>
      </c>
      <c r="L234" s="4">
        <v>2710</v>
      </c>
      <c r="M234" s="5">
        <v>15.7</v>
      </c>
      <c r="N234" s="5">
        <v>0.7</v>
      </c>
      <c r="O234" s="5">
        <v>15.8</v>
      </c>
      <c r="P234" s="5">
        <v>0.8</v>
      </c>
      <c r="Q234" s="4">
        <v>2709</v>
      </c>
      <c r="R234" s="5">
        <v>15.1</v>
      </c>
      <c r="S234" s="5">
        <v>0.9</v>
      </c>
      <c r="T234" s="5">
        <v>15.1</v>
      </c>
      <c r="U234" s="5">
        <v>0.8</v>
      </c>
      <c r="V234" s="4">
        <v>2713</v>
      </c>
      <c r="W234" s="5">
        <v>15.1</v>
      </c>
      <c r="X234" s="5">
        <v>0.8</v>
      </c>
      <c r="Y234" s="5">
        <v>15.4</v>
      </c>
      <c r="Z234" s="5">
        <v>0.8</v>
      </c>
      <c r="AA234" s="4">
        <v>2709</v>
      </c>
      <c r="AB234" s="5">
        <v>9.9</v>
      </c>
      <c r="AC234" s="5">
        <v>0.6</v>
      </c>
      <c r="AD234" s="5">
        <v>10</v>
      </c>
      <c r="AE234" s="5">
        <v>0.6</v>
      </c>
      <c r="AF234" s="4">
        <v>2713</v>
      </c>
      <c r="AG234" s="5">
        <v>9.3000000000000007</v>
      </c>
      <c r="AH234" s="5">
        <v>0.6</v>
      </c>
      <c r="AI234" s="5">
        <v>9.4</v>
      </c>
      <c r="AJ234" s="5">
        <v>0.6</v>
      </c>
      <c r="AK234" s="4">
        <v>2711</v>
      </c>
      <c r="AL234" s="5">
        <v>12.4</v>
      </c>
      <c r="AM234" s="5">
        <v>0.7</v>
      </c>
      <c r="AN234" s="5">
        <v>13.4</v>
      </c>
      <c r="AO234" s="5">
        <v>0.8</v>
      </c>
      <c r="AP234" s="4">
        <v>2709</v>
      </c>
      <c r="AQ234" s="5">
        <v>12.5</v>
      </c>
      <c r="AR234" s="5">
        <v>0.7</v>
      </c>
      <c r="AS234" s="5">
        <v>13.4</v>
      </c>
      <c r="AT234" s="5">
        <v>0.8</v>
      </c>
    </row>
    <row r="235" spans="1:46" ht="20.100000000000001" customHeight="1" x14ac:dyDescent="0.3">
      <c r="A235" s="3" t="s">
        <v>248</v>
      </c>
      <c r="B235" s="4">
        <v>904</v>
      </c>
      <c r="C235" s="5">
        <v>11.2</v>
      </c>
      <c r="D235" s="5">
        <v>1</v>
      </c>
      <c r="E235" s="5">
        <v>13.5</v>
      </c>
      <c r="F235" s="5">
        <v>1.4</v>
      </c>
      <c r="G235" s="4">
        <v>898</v>
      </c>
      <c r="H235" s="5">
        <v>14.2</v>
      </c>
      <c r="I235" s="5">
        <v>1.4</v>
      </c>
      <c r="J235" s="5">
        <v>15.7</v>
      </c>
      <c r="K235" s="5">
        <v>1.7</v>
      </c>
      <c r="L235" s="4">
        <v>900</v>
      </c>
      <c r="M235" s="5">
        <v>10</v>
      </c>
      <c r="N235" s="5">
        <v>1.2</v>
      </c>
      <c r="O235" s="5">
        <v>12.2</v>
      </c>
      <c r="P235" s="5">
        <v>1.7</v>
      </c>
      <c r="Q235" s="4">
        <v>911</v>
      </c>
      <c r="R235" s="5">
        <v>14.6</v>
      </c>
      <c r="S235" s="5">
        <v>1.4</v>
      </c>
      <c r="T235" s="5">
        <v>16.3</v>
      </c>
      <c r="U235" s="5">
        <v>1.8</v>
      </c>
      <c r="V235" s="4">
        <v>900</v>
      </c>
      <c r="W235" s="5">
        <v>9.9</v>
      </c>
      <c r="X235" s="5">
        <v>1.5</v>
      </c>
      <c r="Y235" s="5">
        <v>12.4</v>
      </c>
      <c r="Z235" s="5">
        <v>2.2999999999999998</v>
      </c>
      <c r="AA235" s="4">
        <v>900</v>
      </c>
      <c r="AB235" s="5">
        <v>7.3</v>
      </c>
      <c r="AC235" s="5">
        <v>0.9</v>
      </c>
      <c r="AD235" s="5">
        <v>8.8000000000000007</v>
      </c>
      <c r="AE235" s="5">
        <v>1.5</v>
      </c>
      <c r="AF235" s="4">
        <v>901</v>
      </c>
      <c r="AG235" s="5">
        <v>11.1</v>
      </c>
      <c r="AH235" s="5">
        <v>1.4</v>
      </c>
      <c r="AI235" s="5">
        <v>14</v>
      </c>
      <c r="AJ235" s="5">
        <v>1.9</v>
      </c>
      <c r="AK235" s="4">
        <v>901</v>
      </c>
      <c r="AL235" s="5">
        <v>8.9</v>
      </c>
      <c r="AM235" s="5">
        <v>1.2</v>
      </c>
      <c r="AN235" s="5">
        <v>10.5</v>
      </c>
      <c r="AO235" s="5">
        <v>1.6</v>
      </c>
      <c r="AP235" s="4">
        <v>901</v>
      </c>
      <c r="AQ235" s="5">
        <v>11.1</v>
      </c>
      <c r="AR235" s="5">
        <v>1.1000000000000001</v>
      </c>
      <c r="AS235" s="5">
        <v>13.6</v>
      </c>
      <c r="AT235" s="5">
        <v>1.9</v>
      </c>
    </row>
    <row r="236" spans="1:46" ht="20.100000000000001" customHeight="1" x14ac:dyDescent="0.3">
      <c r="A236" s="3" t="s">
        <v>249</v>
      </c>
      <c r="B236" s="4">
        <v>907</v>
      </c>
      <c r="C236" s="5">
        <v>17.2</v>
      </c>
      <c r="D236" s="5">
        <v>1</v>
      </c>
      <c r="E236" s="5">
        <v>18.8</v>
      </c>
      <c r="F236" s="5">
        <v>1.5</v>
      </c>
      <c r="G236" s="4">
        <v>902</v>
      </c>
      <c r="H236" s="5">
        <v>15.7</v>
      </c>
      <c r="I236" s="5">
        <v>1.2</v>
      </c>
      <c r="J236" s="5">
        <v>16.600000000000001</v>
      </c>
      <c r="K236" s="5">
        <v>1.4</v>
      </c>
      <c r="L236" s="4">
        <v>899</v>
      </c>
      <c r="M236" s="5">
        <v>14.7</v>
      </c>
      <c r="N236" s="5">
        <v>1.4</v>
      </c>
      <c r="O236" s="5">
        <v>15.5</v>
      </c>
      <c r="P236" s="5">
        <v>1.4</v>
      </c>
      <c r="Q236" s="4">
        <v>899</v>
      </c>
      <c r="R236" s="5">
        <v>14.9</v>
      </c>
      <c r="S236" s="5">
        <v>1.4</v>
      </c>
      <c r="T236" s="5">
        <v>16.7</v>
      </c>
      <c r="U236" s="5">
        <v>1.5</v>
      </c>
      <c r="V236" s="4">
        <v>901</v>
      </c>
      <c r="W236" s="5">
        <v>13.6</v>
      </c>
      <c r="X236" s="5">
        <v>1.4</v>
      </c>
      <c r="Y236" s="5">
        <v>14.7</v>
      </c>
      <c r="Z236" s="5">
        <v>1.5</v>
      </c>
      <c r="AA236" s="4">
        <v>899</v>
      </c>
      <c r="AB236" s="5">
        <v>13.7</v>
      </c>
      <c r="AC236" s="5">
        <v>1.3</v>
      </c>
      <c r="AD236" s="5">
        <v>16.2</v>
      </c>
      <c r="AE236" s="5">
        <v>1.7</v>
      </c>
      <c r="AF236" s="4">
        <v>899</v>
      </c>
      <c r="AG236" s="5">
        <v>13.3</v>
      </c>
      <c r="AH236" s="5">
        <v>1.4</v>
      </c>
      <c r="AI236" s="5">
        <v>14.8</v>
      </c>
      <c r="AJ236" s="5">
        <v>1.4</v>
      </c>
      <c r="AK236" s="4">
        <v>899</v>
      </c>
      <c r="AL236" s="5">
        <v>14.2</v>
      </c>
      <c r="AM236" s="5">
        <v>1.4</v>
      </c>
      <c r="AN236" s="5">
        <v>15.4</v>
      </c>
      <c r="AO236" s="5">
        <v>1.4</v>
      </c>
      <c r="AP236" s="4">
        <v>899</v>
      </c>
      <c r="AQ236" s="5">
        <v>12.8</v>
      </c>
      <c r="AR236" s="5">
        <v>1.1000000000000001</v>
      </c>
      <c r="AS236" s="5">
        <v>13.6</v>
      </c>
      <c r="AT236" s="5">
        <v>1.3</v>
      </c>
    </row>
    <row r="237" spans="1:46" ht="20.100000000000001" customHeight="1" x14ac:dyDescent="0.3">
      <c r="A237" s="3" t="s">
        <v>250</v>
      </c>
      <c r="B237" s="4">
        <v>891</v>
      </c>
      <c r="C237" s="5">
        <v>10.8</v>
      </c>
      <c r="D237" s="5">
        <v>1.2</v>
      </c>
      <c r="E237" s="5">
        <v>13.4</v>
      </c>
      <c r="F237" s="5">
        <v>1.8</v>
      </c>
      <c r="G237" s="4">
        <v>885</v>
      </c>
      <c r="H237" s="5">
        <v>10.8</v>
      </c>
      <c r="I237" s="5">
        <v>1.2</v>
      </c>
      <c r="J237" s="5">
        <v>12.4</v>
      </c>
      <c r="K237" s="5">
        <v>1.8</v>
      </c>
      <c r="L237" s="4">
        <v>885</v>
      </c>
      <c r="M237" s="5">
        <v>11.1</v>
      </c>
      <c r="N237" s="5">
        <v>1.2</v>
      </c>
      <c r="O237" s="5">
        <v>12</v>
      </c>
      <c r="P237" s="5">
        <v>2</v>
      </c>
      <c r="Q237" s="4">
        <v>885</v>
      </c>
      <c r="R237" s="5">
        <v>12.2</v>
      </c>
      <c r="S237" s="5">
        <v>1.6</v>
      </c>
      <c r="T237" s="5">
        <v>17.8</v>
      </c>
      <c r="U237" s="5">
        <v>3.1</v>
      </c>
      <c r="V237" s="4">
        <v>885</v>
      </c>
      <c r="W237" s="5">
        <v>9.8000000000000007</v>
      </c>
      <c r="X237" s="5">
        <v>1.2</v>
      </c>
      <c r="Y237" s="5">
        <v>11.3</v>
      </c>
      <c r="Z237" s="5">
        <v>1.8</v>
      </c>
      <c r="AA237" s="4">
        <v>885</v>
      </c>
      <c r="AB237" s="5">
        <v>8.6</v>
      </c>
      <c r="AC237" s="5">
        <v>1</v>
      </c>
      <c r="AD237" s="5">
        <v>10.6</v>
      </c>
      <c r="AE237" s="5">
        <v>1.6</v>
      </c>
      <c r="AF237" s="4">
        <v>885</v>
      </c>
      <c r="AG237" s="5">
        <v>9.1999999999999993</v>
      </c>
      <c r="AH237" s="5">
        <v>1.1000000000000001</v>
      </c>
      <c r="AI237" s="5">
        <v>10.199999999999999</v>
      </c>
      <c r="AJ237" s="5">
        <v>1.9</v>
      </c>
      <c r="AK237" s="4">
        <v>885</v>
      </c>
      <c r="AL237" s="5">
        <v>9.8000000000000007</v>
      </c>
      <c r="AM237" s="5">
        <v>1.3</v>
      </c>
      <c r="AN237" s="5">
        <v>14.7</v>
      </c>
      <c r="AO237" s="5">
        <v>2.5</v>
      </c>
      <c r="AP237" s="4">
        <v>885</v>
      </c>
      <c r="AQ237" s="5">
        <v>10.3</v>
      </c>
      <c r="AR237" s="5">
        <v>1.3</v>
      </c>
      <c r="AS237" s="5">
        <v>10.1</v>
      </c>
      <c r="AT237" s="5">
        <v>1.6</v>
      </c>
    </row>
    <row r="238" spans="1:46" ht="20.100000000000001" customHeight="1" x14ac:dyDescent="0.3">
      <c r="A238" s="3" t="s">
        <v>251</v>
      </c>
      <c r="B238" s="4">
        <v>908</v>
      </c>
      <c r="C238" s="5">
        <v>19.2</v>
      </c>
      <c r="D238" s="5">
        <v>1.4</v>
      </c>
      <c r="E238" s="5">
        <v>18.8</v>
      </c>
      <c r="F238" s="5">
        <v>1.3</v>
      </c>
      <c r="G238" s="4">
        <v>903</v>
      </c>
      <c r="H238" s="5">
        <v>17.100000000000001</v>
      </c>
      <c r="I238" s="5">
        <v>1.1000000000000001</v>
      </c>
      <c r="J238" s="5">
        <v>16.600000000000001</v>
      </c>
      <c r="K238" s="5">
        <v>1.2</v>
      </c>
      <c r="L238" s="4">
        <v>903</v>
      </c>
      <c r="M238" s="5">
        <v>18.3</v>
      </c>
      <c r="N238" s="5">
        <v>1.2</v>
      </c>
      <c r="O238" s="5">
        <v>19</v>
      </c>
      <c r="P238" s="5">
        <v>1.4</v>
      </c>
      <c r="Q238" s="4">
        <v>903</v>
      </c>
      <c r="R238" s="5">
        <v>14.5</v>
      </c>
      <c r="S238" s="5">
        <v>1.3</v>
      </c>
      <c r="T238" s="5">
        <v>14.8</v>
      </c>
      <c r="U238" s="5">
        <v>1.3</v>
      </c>
      <c r="V238" s="4">
        <v>903</v>
      </c>
      <c r="W238" s="5">
        <v>14.6</v>
      </c>
      <c r="X238" s="5">
        <v>1.3</v>
      </c>
      <c r="Y238" s="5">
        <v>15.7</v>
      </c>
      <c r="Z238" s="5">
        <v>1.4</v>
      </c>
      <c r="AA238" s="4">
        <v>904</v>
      </c>
      <c r="AB238" s="5">
        <v>11.9</v>
      </c>
      <c r="AC238" s="5">
        <v>1.2</v>
      </c>
      <c r="AD238" s="5">
        <v>12.5</v>
      </c>
      <c r="AE238" s="5">
        <v>1.1000000000000001</v>
      </c>
      <c r="AF238" s="4">
        <v>903</v>
      </c>
      <c r="AG238" s="5">
        <v>12.4</v>
      </c>
      <c r="AH238" s="5">
        <v>1.2</v>
      </c>
      <c r="AI238" s="5">
        <v>13.1</v>
      </c>
      <c r="AJ238" s="5">
        <v>1.2</v>
      </c>
      <c r="AK238" s="4">
        <v>906</v>
      </c>
      <c r="AL238" s="5">
        <v>11.7</v>
      </c>
      <c r="AM238" s="5">
        <v>1</v>
      </c>
      <c r="AN238" s="5">
        <v>12.6</v>
      </c>
      <c r="AO238" s="5">
        <v>1.2</v>
      </c>
      <c r="AP238" s="4">
        <v>903</v>
      </c>
      <c r="AQ238" s="5">
        <v>13.8</v>
      </c>
      <c r="AR238" s="5">
        <v>1.3</v>
      </c>
      <c r="AS238" s="5">
        <v>13.5</v>
      </c>
      <c r="AT238" s="5">
        <v>1.3</v>
      </c>
    </row>
    <row r="239" spans="1:46" ht="20.100000000000001" customHeight="1" x14ac:dyDescent="0.3">
      <c r="A239" s="3" t="s">
        <v>252</v>
      </c>
      <c r="B239" s="4">
        <v>886</v>
      </c>
      <c r="C239" s="5">
        <v>8.8000000000000007</v>
      </c>
      <c r="D239" s="5">
        <v>1.1000000000000001</v>
      </c>
      <c r="E239" s="5">
        <v>10.5</v>
      </c>
      <c r="F239" s="5">
        <v>1.5</v>
      </c>
      <c r="G239" s="4">
        <v>880</v>
      </c>
      <c r="H239" s="5">
        <v>10.4</v>
      </c>
      <c r="I239" s="5">
        <v>1.7</v>
      </c>
      <c r="J239" s="5">
        <v>13.2</v>
      </c>
      <c r="K239" s="5">
        <v>1.6</v>
      </c>
      <c r="L239" s="4">
        <v>880</v>
      </c>
      <c r="M239" s="5">
        <v>13.3</v>
      </c>
      <c r="N239" s="5">
        <v>1.8</v>
      </c>
      <c r="O239" s="5">
        <v>18.3</v>
      </c>
      <c r="P239" s="5">
        <v>2.1</v>
      </c>
      <c r="Q239" s="4">
        <v>880</v>
      </c>
      <c r="R239" s="5">
        <v>17</v>
      </c>
      <c r="S239" s="5">
        <v>2.2000000000000002</v>
      </c>
      <c r="T239" s="5">
        <v>22.1</v>
      </c>
      <c r="U239" s="5">
        <v>2.5</v>
      </c>
      <c r="V239" s="4">
        <v>880</v>
      </c>
      <c r="W239" s="5">
        <v>11.7</v>
      </c>
      <c r="X239" s="5">
        <v>1.3</v>
      </c>
      <c r="Y239" s="5">
        <v>15.7</v>
      </c>
      <c r="Z239" s="5">
        <v>1.8</v>
      </c>
      <c r="AA239" s="4">
        <v>880</v>
      </c>
      <c r="AB239" s="5">
        <v>9.5</v>
      </c>
      <c r="AC239" s="5">
        <v>1.2</v>
      </c>
      <c r="AD239" s="5">
        <v>12.6</v>
      </c>
      <c r="AE239" s="5">
        <v>2</v>
      </c>
      <c r="AF239" s="4">
        <v>880</v>
      </c>
      <c r="AG239" s="5">
        <v>8.3000000000000007</v>
      </c>
      <c r="AH239" s="5">
        <v>1</v>
      </c>
      <c r="AI239" s="5">
        <v>8.1999999999999993</v>
      </c>
      <c r="AJ239" s="5">
        <v>1.2</v>
      </c>
      <c r="AK239" s="4">
        <v>880</v>
      </c>
      <c r="AL239" s="5">
        <v>8.9</v>
      </c>
      <c r="AM239" s="5">
        <v>1.4</v>
      </c>
      <c r="AN239" s="5">
        <v>10.3</v>
      </c>
      <c r="AO239" s="5">
        <v>1.9</v>
      </c>
      <c r="AP239" s="4">
        <v>880</v>
      </c>
      <c r="AQ239" s="5">
        <v>9.1999999999999993</v>
      </c>
      <c r="AR239" s="5">
        <v>1.6</v>
      </c>
      <c r="AS239" s="5">
        <v>13.9</v>
      </c>
      <c r="AT239" s="5">
        <v>2.4</v>
      </c>
    </row>
    <row r="240" spans="1:46" ht="20.100000000000001" customHeight="1" x14ac:dyDescent="0.3">
      <c r="A240" s="3" t="s">
        <v>253</v>
      </c>
      <c r="B240" s="4">
        <v>909</v>
      </c>
      <c r="C240" s="5">
        <v>15.8</v>
      </c>
      <c r="D240" s="5">
        <v>1.1000000000000001</v>
      </c>
      <c r="E240" s="5">
        <v>16.100000000000001</v>
      </c>
      <c r="F240" s="5">
        <v>1.3</v>
      </c>
      <c r="G240" s="4">
        <v>905</v>
      </c>
      <c r="H240" s="5">
        <v>14.5</v>
      </c>
      <c r="I240" s="5">
        <v>1.3</v>
      </c>
      <c r="J240" s="5">
        <v>15.8</v>
      </c>
      <c r="K240" s="5">
        <v>1.3</v>
      </c>
      <c r="L240" s="4">
        <v>904</v>
      </c>
      <c r="M240" s="5">
        <v>15.9</v>
      </c>
      <c r="N240" s="5">
        <v>1.4</v>
      </c>
      <c r="O240" s="5">
        <v>17</v>
      </c>
      <c r="P240" s="5">
        <v>1.4</v>
      </c>
      <c r="Q240" s="4">
        <v>905</v>
      </c>
      <c r="R240" s="5">
        <v>16.2</v>
      </c>
      <c r="S240" s="5">
        <v>0.9</v>
      </c>
      <c r="T240" s="5">
        <v>17.600000000000001</v>
      </c>
      <c r="U240" s="5">
        <v>1.3</v>
      </c>
      <c r="V240" s="4">
        <v>906</v>
      </c>
      <c r="W240" s="5">
        <v>14</v>
      </c>
      <c r="X240" s="5">
        <v>1.5</v>
      </c>
      <c r="Y240" s="5">
        <v>15.7</v>
      </c>
      <c r="Z240" s="5">
        <v>1.4</v>
      </c>
      <c r="AA240" s="4">
        <v>905</v>
      </c>
      <c r="AB240" s="5">
        <v>11.6</v>
      </c>
      <c r="AC240" s="5">
        <v>1</v>
      </c>
      <c r="AD240" s="5">
        <v>12.6</v>
      </c>
      <c r="AE240" s="5">
        <v>1.2</v>
      </c>
      <c r="AF240" s="4">
        <v>904</v>
      </c>
      <c r="AG240" s="5">
        <v>11.3</v>
      </c>
      <c r="AH240" s="5">
        <v>1</v>
      </c>
      <c r="AI240" s="5">
        <v>12.5</v>
      </c>
      <c r="AJ240" s="5">
        <v>1.2</v>
      </c>
      <c r="AK240" s="4">
        <v>906</v>
      </c>
      <c r="AL240" s="5">
        <v>13.3</v>
      </c>
      <c r="AM240" s="5">
        <v>1</v>
      </c>
      <c r="AN240" s="5">
        <v>15.4</v>
      </c>
      <c r="AO240" s="5">
        <v>1.3</v>
      </c>
      <c r="AP240" s="4">
        <v>905</v>
      </c>
      <c r="AQ240" s="5">
        <v>15.2</v>
      </c>
      <c r="AR240" s="5">
        <v>1</v>
      </c>
      <c r="AS240" s="5">
        <v>17.399999999999999</v>
      </c>
      <c r="AT240" s="5">
        <v>1.4</v>
      </c>
    </row>
    <row r="241" spans="1:46" ht="20.100000000000001" customHeight="1" x14ac:dyDescent="0.3">
      <c r="A241" s="3" t="s">
        <v>254</v>
      </c>
      <c r="B241" s="4">
        <v>898</v>
      </c>
      <c r="C241" s="5">
        <v>13.9</v>
      </c>
      <c r="D241" s="5">
        <v>1.4</v>
      </c>
      <c r="E241" s="5">
        <v>18.2</v>
      </c>
      <c r="F241" s="5">
        <v>2</v>
      </c>
      <c r="G241" s="4">
        <v>894</v>
      </c>
      <c r="H241" s="5">
        <v>11.2</v>
      </c>
      <c r="I241" s="5">
        <v>1.4</v>
      </c>
      <c r="J241" s="5">
        <v>12.2</v>
      </c>
      <c r="K241" s="5">
        <v>1.9</v>
      </c>
      <c r="L241" s="4">
        <v>900</v>
      </c>
      <c r="M241" s="5">
        <v>14.1</v>
      </c>
      <c r="N241" s="5">
        <v>1.3</v>
      </c>
      <c r="O241" s="5">
        <v>15.6</v>
      </c>
      <c r="P241" s="5">
        <v>1.8</v>
      </c>
      <c r="Q241" s="4">
        <v>900</v>
      </c>
      <c r="R241" s="5">
        <v>11.6</v>
      </c>
      <c r="S241" s="5">
        <v>1.7</v>
      </c>
      <c r="T241" s="5">
        <v>13.4</v>
      </c>
      <c r="U241" s="5">
        <v>2.1</v>
      </c>
      <c r="V241" s="4">
        <v>900</v>
      </c>
      <c r="W241" s="5">
        <v>10.199999999999999</v>
      </c>
      <c r="X241" s="5">
        <v>1.2</v>
      </c>
      <c r="Y241" s="5">
        <v>11.4</v>
      </c>
      <c r="Z241" s="5">
        <v>1.4</v>
      </c>
      <c r="AA241" s="4">
        <v>901</v>
      </c>
      <c r="AB241" s="5">
        <v>7.1</v>
      </c>
      <c r="AC241" s="5">
        <v>0.8</v>
      </c>
      <c r="AD241" s="5">
        <v>8.3000000000000007</v>
      </c>
      <c r="AE241" s="5">
        <v>1.2</v>
      </c>
      <c r="AF241" s="4">
        <v>900</v>
      </c>
      <c r="AG241" s="5">
        <v>5.9</v>
      </c>
      <c r="AH241" s="5">
        <v>0.9</v>
      </c>
      <c r="AI241" s="5">
        <v>5.7</v>
      </c>
      <c r="AJ241" s="5">
        <v>1.1000000000000001</v>
      </c>
      <c r="AK241" s="4">
        <v>901</v>
      </c>
      <c r="AL241" s="5">
        <v>8.6</v>
      </c>
      <c r="AM241" s="5">
        <v>0.9</v>
      </c>
      <c r="AN241" s="5">
        <v>9.6</v>
      </c>
      <c r="AO241" s="5">
        <v>1.5</v>
      </c>
      <c r="AP241" s="4">
        <v>900</v>
      </c>
      <c r="AQ241" s="5">
        <v>7.4</v>
      </c>
      <c r="AR241" s="5">
        <v>1.2</v>
      </c>
      <c r="AS241" s="5">
        <v>9.8000000000000007</v>
      </c>
      <c r="AT241" s="5">
        <v>1.8</v>
      </c>
    </row>
    <row r="242" spans="1:46" ht="20.100000000000001" customHeight="1" x14ac:dyDescent="0.3">
      <c r="A242" s="3" t="s">
        <v>255</v>
      </c>
      <c r="B242" s="4">
        <v>906</v>
      </c>
      <c r="C242" s="5">
        <v>15.4</v>
      </c>
      <c r="D242" s="5">
        <v>1.5</v>
      </c>
      <c r="E242" s="5">
        <v>15.5</v>
      </c>
      <c r="F242" s="5">
        <v>1.4</v>
      </c>
      <c r="G242" s="4">
        <v>900</v>
      </c>
      <c r="H242" s="5">
        <v>17</v>
      </c>
      <c r="I242" s="5">
        <v>1.5</v>
      </c>
      <c r="J242" s="5">
        <v>17.2</v>
      </c>
      <c r="K242" s="5">
        <v>1.4</v>
      </c>
      <c r="L242" s="4">
        <v>901</v>
      </c>
      <c r="M242" s="5">
        <v>18.100000000000001</v>
      </c>
      <c r="N242" s="5">
        <v>1.4</v>
      </c>
      <c r="O242" s="5">
        <v>18.8</v>
      </c>
      <c r="P242" s="5">
        <v>1.6</v>
      </c>
      <c r="Q242" s="4">
        <v>900</v>
      </c>
      <c r="R242" s="5">
        <v>17.399999999999999</v>
      </c>
      <c r="S242" s="5">
        <v>1.5</v>
      </c>
      <c r="T242" s="5">
        <v>18.399999999999999</v>
      </c>
      <c r="U242" s="5">
        <v>1.5</v>
      </c>
      <c r="V242" s="4">
        <v>901</v>
      </c>
      <c r="W242" s="5">
        <v>10.9</v>
      </c>
      <c r="X242" s="5">
        <v>1.5</v>
      </c>
      <c r="Y242" s="5">
        <v>11.3</v>
      </c>
      <c r="Z242" s="5">
        <v>1.7</v>
      </c>
      <c r="AA242" s="4">
        <v>900</v>
      </c>
      <c r="AB242" s="5">
        <v>12.6</v>
      </c>
      <c r="AC242" s="5">
        <v>1.4</v>
      </c>
      <c r="AD242" s="5">
        <v>13.5</v>
      </c>
      <c r="AE242" s="5">
        <v>1.4</v>
      </c>
      <c r="AF242" s="4">
        <v>901</v>
      </c>
      <c r="AG242" s="5">
        <v>9.6</v>
      </c>
      <c r="AH242" s="5">
        <v>1</v>
      </c>
      <c r="AI242" s="5">
        <v>9.9</v>
      </c>
      <c r="AJ242" s="5">
        <v>1.2</v>
      </c>
      <c r="AK242" s="4">
        <v>901</v>
      </c>
      <c r="AL242" s="5">
        <v>14.5</v>
      </c>
      <c r="AM242" s="5">
        <v>1.5</v>
      </c>
      <c r="AN242" s="5">
        <v>17</v>
      </c>
      <c r="AO242" s="5">
        <v>1.8</v>
      </c>
      <c r="AP242" s="4">
        <v>900</v>
      </c>
      <c r="AQ242" s="5">
        <v>13.4</v>
      </c>
      <c r="AR242" s="5">
        <v>1.5</v>
      </c>
      <c r="AS242" s="5">
        <v>14.9</v>
      </c>
      <c r="AT242" s="5">
        <v>1.8</v>
      </c>
    </row>
    <row r="243" spans="1:46" ht="20.100000000000001" customHeight="1" x14ac:dyDescent="0.3">
      <c r="A243" s="3" t="s">
        <v>256</v>
      </c>
      <c r="B243" s="4">
        <v>896</v>
      </c>
      <c r="C243" s="5">
        <v>12.3</v>
      </c>
      <c r="D243" s="5">
        <v>1.5</v>
      </c>
      <c r="E243" s="5">
        <v>14.7</v>
      </c>
      <c r="F243" s="5">
        <v>1.7</v>
      </c>
      <c r="G243" s="4">
        <v>893</v>
      </c>
      <c r="H243" s="5">
        <v>11.1</v>
      </c>
      <c r="I243" s="5">
        <v>1.3</v>
      </c>
      <c r="J243" s="5">
        <v>14.9</v>
      </c>
      <c r="K243" s="5">
        <v>1.8</v>
      </c>
      <c r="L243" s="4">
        <v>891</v>
      </c>
      <c r="M243" s="5">
        <v>11.9</v>
      </c>
      <c r="N243" s="5">
        <v>1.4</v>
      </c>
      <c r="O243" s="5">
        <v>13.4</v>
      </c>
      <c r="P243" s="5">
        <v>1.8</v>
      </c>
      <c r="Q243" s="4">
        <v>891</v>
      </c>
      <c r="R243" s="5">
        <v>12.6</v>
      </c>
      <c r="S243" s="5">
        <v>1.6</v>
      </c>
      <c r="T243" s="5">
        <v>15.6</v>
      </c>
      <c r="U243" s="5">
        <v>2.1</v>
      </c>
      <c r="V243" s="4">
        <v>891</v>
      </c>
      <c r="W243" s="5">
        <v>11.9</v>
      </c>
      <c r="X243" s="5">
        <v>1.5</v>
      </c>
      <c r="Y243" s="5">
        <v>15.2</v>
      </c>
      <c r="Z243" s="5">
        <v>1.9</v>
      </c>
      <c r="AA243" s="4">
        <v>891</v>
      </c>
      <c r="AB243" s="5">
        <v>10.6</v>
      </c>
      <c r="AC243" s="5">
        <v>1.3</v>
      </c>
      <c r="AD243" s="5">
        <v>13.6</v>
      </c>
      <c r="AE243" s="5">
        <v>2.2000000000000002</v>
      </c>
      <c r="AF243" s="4">
        <v>891</v>
      </c>
      <c r="AG243" s="5">
        <v>9.6999999999999993</v>
      </c>
      <c r="AH243" s="5">
        <v>1.2</v>
      </c>
      <c r="AI243" s="5">
        <v>11</v>
      </c>
      <c r="AJ243" s="5">
        <v>1.5</v>
      </c>
      <c r="AK243" s="4">
        <v>892</v>
      </c>
      <c r="AL243" s="5">
        <v>10.1</v>
      </c>
      <c r="AM243" s="5">
        <v>1.3</v>
      </c>
      <c r="AN243" s="5">
        <v>12.8</v>
      </c>
      <c r="AO243" s="5">
        <v>2.2999999999999998</v>
      </c>
      <c r="AP243" s="4">
        <v>891</v>
      </c>
      <c r="AQ243" s="5">
        <v>12.1</v>
      </c>
      <c r="AR243" s="5">
        <v>1.5</v>
      </c>
      <c r="AS243" s="5">
        <v>16.3</v>
      </c>
      <c r="AT243" s="5">
        <v>2.8</v>
      </c>
    </row>
    <row r="244" spans="1:46" ht="20.100000000000001" customHeight="1" x14ac:dyDescent="0.3">
      <c r="A244" s="3" t="s">
        <v>257</v>
      </c>
      <c r="B244" s="4">
        <v>899</v>
      </c>
      <c r="C244" s="5">
        <v>12.4</v>
      </c>
      <c r="D244" s="5">
        <v>1.2</v>
      </c>
      <c r="E244" s="5">
        <v>12.6</v>
      </c>
      <c r="F244" s="5">
        <v>1.3</v>
      </c>
      <c r="G244" s="4">
        <v>896</v>
      </c>
      <c r="H244" s="5">
        <v>11.5</v>
      </c>
      <c r="I244" s="5">
        <v>1.3</v>
      </c>
      <c r="J244" s="5">
        <v>11.4</v>
      </c>
      <c r="K244" s="5">
        <v>1.1000000000000001</v>
      </c>
      <c r="L244" s="4">
        <v>900</v>
      </c>
      <c r="M244" s="5">
        <v>13.2</v>
      </c>
      <c r="N244" s="5">
        <v>1.2</v>
      </c>
      <c r="O244" s="5">
        <v>13.4</v>
      </c>
      <c r="P244" s="5">
        <v>1.6</v>
      </c>
      <c r="Q244" s="4">
        <v>900</v>
      </c>
      <c r="R244" s="5">
        <v>11.6</v>
      </c>
      <c r="S244" s="5">
        <v>1.3</v>
      </c>
      <c r="T244" s="5">
        <v>13.3</v>
      </c>
      <c r="U244" s="5">
        <v>1.3</v>
      </c>
      <c r="V244" s="4">
        <v>900</v>
      </c>
      <c r="W244" s="5">
        <v>13.1</v>
      </c>
      <c r="X244" s="5">
        <v>1.3</v>
      </c>
      <c r="Y244" s="5">
        <v>12.8</v>
      </c>
      <c r="Z244" s="5">
        <v>1.5</v>
      </c>
      <c r="AA244" s="4">
        <v>900</v>
      </c>
      <c r="AB244" s="5">
        <v>11</v>
      </c>
      <c r="AC244" s="5">
        <v>1.2</v>
      </c>
      <c r="AD244" s="5">
        <v>12.2</v>
      </c>
      <c r="AE244" s="5">
        <v>1.7</v>
      </c>
      <c r="AF244" s="4">
        <v>900</v>
      </c>
      <c r="AG244" s="5">
        <v>9.6</v>
      </c>
      <c r="AH244" s="5">
        <v>1</v>
      </c>
      <c r="AI244" s="5">
        <v>10.6</v>
      </c>
      <c r="AJ244" s="5">
        <v>1.8</v>
      </c>
      <c r="AK244" s="4">
        <v>902</v>
      </c>
      <c r="AL244" s="5">
        <v>11.7</v>
      </c>
      <c r="AM244" s="5">
        <v>1.6</v>
      </c>
      <c r="AN244" s="5">
        <v>11.4</v>
      </c>
      <c r="AO244" s="5">
        <v>1.5</v>
      </c>
      <c r="AP244" s="4">
        <v>900</v>
      </c>
      <c r="AQ244" s="5">
        <v>9.4</v>
      </c>
      <c r="AR244" s="5">
        <v>1</v>
      </c>
      <c r="AS244" s="5">
        <v>8.1999999999999993</v>
      </c>
      <c r="AT244" s="5">
        <v>1.3</v>
      </c>
    </row>
    <row r="245" spans="1:46" ht="20.100000000000001" customHeight="1" x14ac:dyDescent="0.3">
      <c r="A245" s="3" t="s">
        <v>258</v>
      </c>
      <c r="B245" s="4">
        <v>892</v>
      </c>
      <c r="C245" s="5">
        <v>12.8</v>
      </c>
      <c r="D245" s="5">
        <v>1.2</v>
      </c>
      <c r="E245" s="5">
        <v>16</v>
      </c>
      <c r="F245" s="5">
        <v>1.7</v>
      </c>
      <c r="G245" s="4">
        <v>890</v>
      </c>
      <c r="H245" s="5">
        <v>15</v>
      </c>
      <c r="I245" s="5">
        <v>1.5</v>
      </c>
      <c r="J245" s="5">
        <v>18.899999999999999</v>
      </c>
      <c r="K245" s="5">
        <v>2.2000000000000002</v>
      </c>
      <c r="L245" s="4">
        <v>887</v>
      </c>
      <c r="M245" s="5">
        <v>12.4</v>
      </c>
      <c r="N245" s="5">
        <v>1.1000000000000001</v>
      </c>
      <c r="O245" s="5">
        <v>15.9</v>
      </c>
      <c r="P245" s="5">
        <v>2</v>
      </c>
      <c r="Q245" s="4">
        <v>887</v>
      </c>
      <c r="R245" s="5">
        <v>11.8</v>
      </c>
      <c r="S245" s="5">
        <v>1.4</v>
      </c>
      <c r="T245" s="5">
        <v>13.9</v>
      </c>
      <c r="U245" s="5">
        <v>1.9</v>
      </c>
      <c r="V245" s="4">
        <v>887</v>
      </c>
      <c r="W245" s="5">
        <v>14.1</v>
      </c>
      <c r="X245" s="5">
        <v>1.6</v>
      </c>
      <c r="Y245" s="5">
        <v>18.899999999999999</v>
      </c>
      <c r="Z245" s="5">
        <v>2.2999999999999998</v>
      </c>
      <c r="AA245" s="4">
        <v>887</v>
      </c>
      <c r="AB245" s="5">
        <v>8.1</v>
      </c>
      <c r="AC245" s="5">
        <v>0.9</v>
      </c>
      <c r="AD245" s="5">
        <v>10.199999999999999</v>
      </c>
      <c r="AE245" s="5">
        <v>1.5</v>
      </c>
      <c r="AF245" s="4">
        <v>887</v>
      </c>
      <c r="AG245" s="5">
        <v>8.8000000000000007</v>
      </c>
      <c r="AH245" s="5">
        <v>1</v>
      </c>
      <c r="AI245" s="5">
        <v>10.4</v>
      </c>
      <c r="AJ245" s="5">
        <v>1.5</v>
      </c>
      <c r="AK245" s="4">
        <v>888</v>
      </c>
      <c r="AL245" s="5">
        <v>10.1</v>
      </c>
      <c r="AM245" s="5">
        <v>1.1000000000000001</v>
      </c>
      <c r="AN245" s="5">
        <v>13.2</v>
      </c>
      <c r="AO245" s="5">
        <v>1.9</v>
      </c>
      <c r="AP245" s="4">
        <v>887</v>
      </c>
      <c r="AQ245" s="5">
        <v>12.2</v>
      </c>
      <c r="AR245" s="5">
        <v>1.3</v>
      </c>
      <c r="AS245" s="5">
        <v>13.6</v>
      </c>
      <c r="AT245" s="5">
        <v>2</v>
      </c>
    </row>
    <row r="246" spans="1:46" ht="20.100000000000001" customHeight="1" x14ac:dyDescent="0.3">
      <c r="A246" s="3" t="s">
        <v>259</v>
      </c>
      <c r="B246" s="4">
        <v>895</v>
      </c>
      <c r="C246" s="5">
        <v>11.7</v>
      </c>
      <c r="D246" s="5">
        <v>1.4</v>
      </c>
      <c r="E246" s="5">
        <v>16.5</v>
      </c>
      <c r="F246" s="5">
        <v>2</v>
      </c>
      <c r="G246" s="4">
        <v>891</v>
      </c>
      <c r="H246" s="5">
        <v>12.2</v>
      </c>
      <c r="I246" s="5">
        <v>1.2</v>
      </c>
      <c r="J246" s="5">
        <v>13.9</v>
      </c>
      <c r="K246" s="5">
        <v>1.8</v>
      </c>
      <c r="L246" s="4">
        <v>891</v>
      </c>
      <c r="M246" s="5">
        <v>12.3</v>
      </c>
      <c r="N246" s="5">
        <v>1.4</v>
      </c>
      <c r="O246" s="5">
        <v>15.1</v>
      </c>
      <c r="P246" s="5">
        <v>2.2999999999999998</v>
      </c>
      <c r="Q246" s="4">
        <v>892</v>
      </c>
      <c r="R246" s="5">
        <v>14.1</v>
      </c>
      <c r="S246" s="5">
        <v>1.5</v>
      </c>
      <c r="T246" s="5">
        <v>19.600000000000001</v>
      </c>
      <c r="U246" s="5">
        <v>2.4</v>
      </c>
      <c r="V246" s="4">
        <v>891</v>
      </c>
      <c r="W246" s="5">
        <v>12.6</v>
      </c>
      <c r="X246" s="5">
        <v>1.2</v>
      </c>
      <c r="Y246" s="5">
        <v>18.2</v>
      </c>
      <c r="Z246" s="5">
        <v>2.2999999999999998</v>
      </c>
      <c r="AA246" s="4">
        <v>891</v>
      </c>
      <c r="AB246" s="5">
        <v>11</v>
      </c>
      <c r="AC246" s="5">
        <v>1.5</v>
      </c>
      <c r="AD246" s="5">
        <v>15.1</v>
      </c>
      <c r="AE246" s="5">
        <v>2.1</v>
      </c>
      <c r="AF246" s="4">
        <v>891</v>
      </c>
      <c r="AG246" s="5">
        <v>12.9</v>
      </c>
      <c r="AH246" s="5">
        <v>1.3</v>
      </c>
      <c r="AI246" s="5">
        <v>18.100000000000001</v>
      </c>
      <c r="AJ246" s="5">
        <v>2.4</v>
      </c>
      <c r="AK246" s="4">
        <v>890</v>
      </c>
      <c r="AL246" s="5">
        <v>11.7</v>
      </c>
      <c r="AM246" s="5">
        <v>1.7</v>
      </c>
      <c r="AN246" s="5">
        <v>15.8</v>
      </c>
      <c r="AO246" s="5">
        <v>2.1</v>
      </c>
      <c r="AP246" s="4">
        <v>891</v>
      </c>
      <c r="AQ246" s="5">
        <v>13.2</v>
      </c>
      <c r="AR246" s="5">
        <v>1.5</v>
      </c>
      <c r="AS246" s="5">
        <v>21.6</v>
      </c>
      <c r="AT246" s="5">
        <v>2.9</v>
      </c>
    </row>
    <row r="247" spans="1:46" ht="20.100000000000001" customHeight="1" x14ac:dyDescent="0.3">
      <c r="A247" s="3" t="s">
        <v>275</v>
      </c>
      <c r="B247" s="4">
        <v>5089</v>
      </c>
      <c r="C247" s="5">
        <v>13.9</v>
      </c>
      <c r="D247" s="5">
        <v>1</v>
      </c>
      <c r="E247" s="5">
        <v>14.6</v>
      </c>
      <c r="F247" s="5">
        <v>0.9</v>
      </c>
      <c r="G247" s="4">
        <v>5039</v>
      </c>
      <c r="H247" s="5">
        <v>16.399999999999999</v>
      </c>
      <c r="I247" s="5">
        <v>0.9</v>
      </c>
      <c r="J247" s="5">
        <v>17.2</v>
      </c>
      <c r="K247" s="5">
        <v>0.9</v>
      </c>
      <c r="L247" s="4">
        <v>5041</v>
      </c>
      <c r="M247" s="5">
        <v>13.6</v>
      </c>
      <c r="N247" s="5">
        <v>0.8</v>
      </c>
      <c r="O247" s="5">
        <v>14.1</v>
      </c>
      <c r="P247" s="5">
        <v>0.8</v>
      </c>
      <c r="Q247" s="4">
        <v>5043</v>
      </c>
      <c r="R247" s="5">
        <v>14.8</v>
      </c>
      <c r="S247" s="5">
        <v>0.9</v>
      </c>
      <c r="T247" s="5">
        <v>15.5</v>
      </c>
      <c r="U247" s="5">
        <v>0.9</v>
      </c>
      <c r="V247" s="4">
        <v>5050</v>
      </c>
      <c r="W247" s="5">
        <v>13.2</v>
      </c>
      <c r="X247" s="5">
        <v>0.7</v>
      </c>
      <c r="Y247" s="5">
        <v>14</v>
      </c>
      <c r="Z247" s="5">
        <v>0.9</v>
      </c>
      <c r="AA247" s="4">
        <v>5055</v>
      </c>
      <c r="AB247" s="5">
        <v>12.3</v>
      </c>
      <c r="AC247" s="5">
        <v>0.8</v>
      </c>
      <c r="AD247" s="5">
        <v>13.4</v>
      </c>
      <c r="AE247" s="5">
        <v>0.8</v>
      </c>
      <c r="AF247" s="4">
        <v>5030</v>
      </c>
      <c r="AG247" s="5">
        <v>12</v>
      </c>
      <c r="AH247" s="5">
        <v>0.7</v>
      </c>
      <c r="AI247" s="5">
        <v>13</v>
      </c>
      <c r="AJ247" s="5">
        <v>0.8</v>
      </c>
      <c r="AK247" s="4">
        <v>5032</v>
      </c>
      <c r="AL247" s="5">
        <v>13.3</v>
      </c>
      <c r="AM247" s="5">
        <v>0.8</v>
      </c>
      <c r="AN247" s="5">
        <v>13.8</v>
      </c>
      <c r="AO247" s="5">
        <v>0.8</v>
      </c>
      <c r="AP247" s="4">
        <v>5027</v>
      </c>
      <c r="AQ247" s="5">
        <v>13</v>
      </c>
      <c r="AR247" s="5">
        <v>0.9</v>
      </c>
      <c r="AS247" s="5">
        <v>14</v>
      </c>
      <c r="AT247" s="5">
        <v>0.9</v>
      </c>
    </row>
    <row r="248" spans="1:46" ht="20.100000000000001" customHeight="1" x14ac:dyDescent="0.3">
      <c r="A248" s="3" t="s">
        <v>260</v>
      </c>
      <c r="B248" s="4">
        <v>2530</v>
      </c>
      <c r="C248" s="5">
        <v>15.4</v>
      </c>
      <c r="D248" s="5">
        <v>0.9</v>
      </c>
      <c r="E248" s="5">
        <v>16.899999999999999</v>
      </c>
      <c r="F248" s="5">
        <v>1.1000000000000001</v>
      </c>
      <c r="G248" s="4">
        <v>2514</v>
      </c>
      <c r="H248" s="5">
        <v>15.5</v>
      </c>
      <c r="I248" s="5">
        <v>1</v>
      </c>
      <c r="J248" s="5">
        <v>16.399999999999999</v>
      </c>
      <c r="K248" s="5">
        <v>1</v>
      </c>
      <c r="L248" s="4">
        <v>2514</v>
      </c>
      <c r="M248" s="5">
        <v>15</v>
      </c>
      <c r="N248" s="5">
        <v>1.1000000000000001</v>
      </c>
      <c r="O248" s="5">
        <v>16.100000000000001</v>
      </c>
      <c r="P248" s="5">
        <v>1.1000000000000001</v>
      </c>
      <c r="Q248" s="4">
        <v>2510</v>
      </c>
      <c r="R248" s="5">
        <v>15.6</v>
      </c>
      <c r="S248" s="5">
        <v>0.9</v>
      </c>
      <c r="T248" s="5">
        <v>16.2</v>
      </c>
      <c r="U248" s="5">
        <v>1</v>
      </c>
      <c r="V248" s="4">
        <v>2515</v>
      </c>
      <c r="W248" s="5">
        <v>16</v>
      </c>
      <c r="X248" s="5">
        <v>0.9</v>
      </c>
      <c r="Y248" s="5">
        <v>17.2</v>
      </c>
      <c r="Z248" s="5">
        <v>1.1000000000000001</v>
      </c>
      <c r="AA248" s="4">
        <v>2520</v>
      </c>
      <c r="AB248" s="5">
        <v>14.4</v>
      </c>
      <c r="AC248" s="5">
        <v>1</v>
      </c>
      <c r="AD248" s="5">
        <v>15.5</v>
      </c>
      <c r="AE248" s="5">
        <v>1.1000000000000001</v>
      </c>
      <c r="AF248" s="4">
        <v>2506</v>
      </c>
      <c r="AG248" s="5">
        <v>11.9</v>
      </c>
      <c r="AH248" s="5">
        <v>0.8</v>
      </c>
      <c r="AI248" s="5">
        <v>13.2</v>
      </c>
      <c r="AJ248" s="5">
        <v>0.9</v>
      </c>
      <c r="AK248" s="4">
        <v>2507</v>
      </c>
      <c r="AL248" s="5">
        <v>15.1</v>
      </c>
      <c r="AM248" s="5">
        <v>0.9</v>
      </c>
      <c r="AN248" s="5">
        <v>17.399999999999999</v>
      </c>
      <c r="AO248" s="5">
        <v>1.1000000000000001</v>
      </c>
      <c r="AP248" s="4">
        <v>2504</v>
      </c>
      <c r="AQ248" s="5">
        <v>12.9</v>
      </c>
      <c r="AR248" s="5">
        <v>0.8</v>
      </c>
      <c r="AS248" s="5">
        <v>13.3</v>
      </c>
      <c r="AT248" s="5">
        <v>1</v>
      </c>
    </row>
    <row r="249" spans="1:46" ht="20.100000000000001" customHeight="1" x14ac:dyDescent="0.3">
      <c r="A249" s="3" t="s">
        <v>261</v>
      </c>
      <c r="B249" s="4">
        <v>2559</v>
      </c>
      <c r="C249" s="5">
        <v>13.4</v>
      </c>
      <c r="D249" s="5">
        <v>1.3</v>
      </c>
      <c r="E249" s="5">
        <v>13.9</v>
      </c>
      <c r="F249" s="5">
        <v>1.2</v>
      </c>
      <c r="G249" s="4">
        <v>2525</v>
      </c>
      <c r="H249" s="5">
        <v>16.7</v>
      </c>
      <c r="I249" s="5">
        <v>1.2</v>
      </c>
      <c r="J249" s="5">
        <v>17.5</v>
      </c>
      <c r="K249" s="5">
        <v>1.1000000000000001</v>
      </c>
      <c r="L249" s="4">
        <v>2527</v>
      </c>
      <c r="M249" s="5">
        <v>13.1</v>
      </c>
      <c r="N249" s="5">
        <v>1</v>
      </c>
      <c r="O249" s="5">
        <v>13.5</v>
      </c>
      <c r="P249" s="5">
        <v>1</v>
      </c>
      <c r="Q249" s="4">
        <v>2533</v>
      </c>
      <c r="R249" s="5">
        <v>14.4</v>
      </c>
      <c r="S249" s="5">
        <v>1.2</v>
      </c>
      <c r="T249" s="5">
        <v>15.1</v>
      </c>
      <c r="U249" s="5">
        <v>1.1000000000000001</v>
      </c>
      <c r="V249" s="4">
        <v>2535</v>
      </c>
      <c r="W249" s="5">
        <v>12.1</v>
      </c>
      <c r="X249" s="5">
        <v>0.9</v>
      </c>
      <c r="Y249" s="5">
        <v>12.9</v>
      </c>
      <c r="Z249" s="5">
        <v>1.2</v>
      </c>
      <c r="AA249" s="4">
        <v>2535</v>
      </c>
      <c r="AB249" s="5">
        <v>11.5</v>
      </c>
      <c r="AC249" s="5">
        <v>1</v>
      </c>
      <c r="AD249" s="5">
        <v>12.6</v>
      </c>
      <c r="AE249" s="5">
        <v>1</v>
      </c>
      <c r="AF249" s="4">
        <v>2524</v>
      </c>
      <c r="AG249" s="5">
        <v>12.1</v>
      </c>
      <c r="AH249" s="5">
        <v>1</v>
      </c>
      <c r="AI249" s="5">
        <v>12.9</v>
      </c>
      <c r="AJ249" s="5">
        <v>1</v>
      </c>
      <c r="AK249" s="4">
        <v>2525</v>
      </c>
      <c r="AL249" s="5">
        <v>12.6</v>
      </c>
      <c r="AM249" s="5">
        <v>1</v>
      </c>
      <c r="AN249" s="5">
        <v>12.6</v>
      </c>
      <c r="AO249" s="5">
        <v>0.9</v>
      </c>
      <c r="AP249" s="4">
        <v>2523</v>
      </c>
      <c r="AQ249" s="5">
        <v>13</v>
      </c>
      <c r="AR249" s="5">
        <v>1.2</v>
      </c>
      <c r="AS249" s="5">
        <v>14.1</v>
      </c>
      <c r="AT249" s="5">
        <v>1.1000000000000001</v>
      </c>
    </row>
  </sheetData>
  <mergeCells count="1">
    <mergeCell ref="A2:A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8"/>
  <sheetViews>
    <sheetView zoomScaleNormal="100" workbookViewId="0"/>
  </sheetViews>
  <sheetFormatPr defaultColWidth="21" defaultRowHeight="16.5" x14ac:dyDescent="0.3"/>
  <cols>
    <col min="1" max="16384" width="21" style="2"/>
  </cols>
  <sheetData>
    <row r="1" spans="1:41" x14ac:dyDescent="0.3">
      <c r="A1" s="2">
        <v>1</v>
      </c>
      <c r="B1" s="2">
        <v>2</v>
      </c>
      <c r="C1" s="2">
        <v>3</v>
      </c>
      <c r="D1" s="2">
        <v>4</v>
      </c>
      <c r="E1" s="13">
        <v>5</v>
      </c>
      <c r="F1" s="2">
        <v>6</v>
      </c>
      <c r="G1" s="2">
        <v>7</v>
      </c>
      <c r="H1" s="2">
        <v>8</v>
      </c>
      <c r="I1" s="2">
        <v>9</v>
      </c>
      <c r="J1" s="13">
        <v>10</v>
      </c>
      <c r="K1" s="2">
        <v>11</v>
      </c>
      <c r="L1" s="2">
        <v>12</v>
      </c>
      <c r="M1" s="2">
        <v>13</v>
      </c>
      <c r="N1" s="2">
        <v>14</v>
      </c>
      <c r="O1" s="13">
        <v>15</v>
      </c>
      <c r="P1" s="2">
        <v>16</v>
      </c>
      <c r="Q1" s="2">
        <v>17</v>
      </c>
      <c r="R1" s="2">
        <v>18</v>
      </c>
      <c r="S1" s="2">
        <v>19</v>
      </c>
      <c r="T1" s="13">
        <v>20</v>
      </c>
      <c r="U1" s="2">
        <v>21</v>
      </c>
      <c r="V1" s="2">
        <v>22</v>
      </c>
      <c r="W1" s="2">
        <v>23</v>
      </c>
      <c r="X1" s="2">
        <v>24</v>
      </c>
      <c r="Y1" s="13">
        <v>25</v>
      </c>
      <c r="Z1" s="2">
        <v>26</v>
      </c>
      <c r="AA1" s="2">
        <v>27</v>
      </c>
      <c r="AB1" s="2">
        <v>28</v>
      </c>
      <c r="AC1" s="2">
        <v>29</v>
      </c>
      <c r="AD1" s="13">
        <v>30</v>
      </c>
      <c r="AE1" s="2">
        <v>31</v>
      </c>
      <c r="AF1" s="2">
        <v>32</v>
      </c>
      <c r="AG1" s="2">
        <v>33</v>
      </c>
      <c r="AH1" s="2">
        <v>34</v>
      </c>
      <c r="AI1" s="2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</row>
    <row r="2" spans="1:41" ht="20.100000000000001" customHeight="1" x14ac:dyDescent="0.3">
      <c r="A2" s="19" t="s">
        <v>2272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20" t="s">
        <v>10</v>
      </c>
      <c r="H2" s="20" t="s">
        <v>10</v>
      </c>
      <c r="I2" s="20" t="s">
        <v>10</v>
      </c>
      <c r="J2" s="20" t="s">
        <v>10</v>
      </c>
      <c r="K2" s="20" t="s">
        <v>10</v>
      </c>
      <c r="L2" s="20" t="s">
        <v>11</v>
      </c>
      <c r="M2" s="20" t="s">
        <v>11</v>
      </c>
      <c r="N2" s="20" t="s">
        <v>11</v>
      </c>
      <c r="O2" s="20" t="s">
        <v>11</v>
      </c>
      <c r="P2" s="20" t="s">
        <v>11</v>
      </c>
      <c r="Q2" s="20" t="s">
        <v>12</v>
      </c>
      <c r="R2" s="20" t="s">
        <v>12</v>
      </c>
      <c r="S2" s="20" t="s">
        <v>12</v>
      </c>
      <c r="T2" s="20" t="s">
        <v>12</v>
      </c>
      <c r="U2" s="20" t="s">
        <v>12</v>
      </c>
      <c r="V2" s="20" t="s">
        <v>14</v>
      </c>
      <c r="W2" s="20" t="s">
        <v>14</v>
      </c>
      <c r="X2" s="20" t="s">
        <v>14</v>
      </c>
      <c r="Y2" s="20" t="s">
        <v>14</v>
      </c>
      <c r="Z2" s="20" t="s">
        <v>14</v>
      </c>
      <c r="AA2" s="20" t="s">
        <v>15</v>
      </c>
      <c r="AB2" s="20" t="s">
        <v>15</v>
      </c>
      <c r="AC2" s="20" t="s">
        <v>15</v>
      </c>
      <c r="AD2" s="20" t="s">
        <v>15</v>
      </c>
      <c r="AE2" s="20" t="s">
        <v>15</v>
      </c>
      <c r="AF2" s="20" t="s">
        <v>16</v>
      </c>
      <c r="AG2" s="20" t="s">
        <v>16</v>
      </c>
      <c r="AH2" s="20" t="s">
        <v>16</v>
      </c>
      <c r="AI2" s="20" t="s">
        <v>16</v>
      </c>
      <c r="AJ2" s="20" t="s">
        <v>16</v>
      </c>
      <c r="AK2" s="20" t="s">
        <v>17</v>
      </c>
      <c r="AL2" s="20" t="s">
        <v>17</v>
      </c>
      <c r="AM2" s="20" t="s">
        <v>17</v>
      </c>
      <c r="AN2" s="20" t="s">
        <v>17</v>
      </c>
      <c r="AO2" s="20" t="s">
        <v>17</v>
      </c>
    </row>
    <row r="3" spans="1:41" ht="20.100000000000001" customHeight="1" x14ac:dyDescent="0.3">
      <c r="A3" s="20" t="s">
        <v>8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18</v>
      </c>
      <c r="M3" s="1" t="s">
        <v>19</v>
      </c>
      <c r="N3" s="1" t="s">
        <v>20</v>
      </c>
      <c r="O3" s="1" t="s">
        <v>21</v>
      </c>
      <c r="P3" s="1" t="s">
        <v>22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18</v>
      </c>
      <c r="AB3" s="1" t="s">
        <v>19</v>
      </c>
      <c r="AC3" s="1" t="s">
        <v>20</v>
      </c>
      <c r="AD3" s="1" t="s">
        <v>21</v>
      </c>
      <c r="AE3" s="1" t="s">
        <v>22</v>
      </c>
      <c r="AF3" s="1" t="s">
        <v>18</v>
      </c>
      <c r="AG3" s="1" t="s">
        <v>19</v>
      </c>
      <c r="AH3" s="1" t="s">
        <v>20</v>
      </c>
      <c r="AI3" s="1" t="s">
        <v>21</v>
      </c>
      <c r="AJ3" s="1" t="s">
        <v>22</v>
      </c>
      <c r="AK3" s="1" t="s">
        <v>18</v>
      </c>
      <c r="AL3" s="1" t="s">
        <v>19</v>
      </c>
      <c r="AM3" s="1" t="s">
        <v>20</v>
      </c>
      <c r="AN3" s="1" t="s">
        <v>21</v>
      </c>
      <c r="AO3" s="1" t="s">
        <v>22</v>
      </c>
    </row>
    <row r="4" spans="1:41" ht="20.100000000000001" customHeight="1" x14ac:dyDescent="0.3">
      <c r="A4" s="3" t="s">
        <v>32</v>
      </c>
      <c r="B4" s="4">
        <v>22677</v>
      </c>
      <c r="C4" s="5">
        <v>24.7</v>
      </c>
      <c r="D4" s="5">
        <v>0.3</v>
      </c>
      <c r="E4" s="5">
        <v>24.5</v>
      </c>
      <c r="F4" s="5">
        <v>0.3</v>
      </c>
      <c r="G4" s="4">
        <v>22590</v>
      </c>
      <c r="H4" s="5">
        <v>25.7</v>
      </c>
      <c r="I4" s="5">
        <v>0.3</v>
      </c>
      <c r="J4" s="5">
        <v>25.5</v>
      </c>
      <c r="K4" s="5">
        <v>0.3</v>
      </c>
      <c r="L4" s="4">
        <v>22647</v>
      </c>
      <c r="M4" s="5">
        <v>25.7</v>
      </c>
      <c r="N4" s="5">
        <v>0.3</v>
      </c>
      <c r="O4" s="5">
        <v>25.5</v>
      </c>
      <c r="P4" s="5">
        <v>0.3</v>
      </c>
      <c r="Q4" s="4">
        <v>22293</v>
      </c>
      <c r="R4" s="5">
        <v>28.8</v>
      </c>
      <c r="S4" s="5">
        <v>0.3</v>
      </c>
      <c r="T4" s="5">
        <v>28.6</v>
      </c>
      <c r="U4" s="5">
        <v>0.3</v>
      </c>
      <c r="V4" s="4">
        <v>22628</v>
      </c>
      <c r="W4" s="5">
        <v>28.2</v>
      </c>
      <c r="X4" s="5">
        <v>0.3</v>
      </c>
      <c r="Y4" s="5">
        <v>28.5</v>
      </c>
      <c r="Z4" s="5">
        <v>0.3</v>
      </c>
      <c r="AA4" s="4">
        <v>22751</v>
      </c>
      <c r="AB4" s="5">
        <v>28.6</v>
      </c>
      <c r="AC4" s="5">
        <v>0.3</v>
      </c>
      <c r="AD4" s="5">
        <v>29.2</v>
      </c>
      <c r="AE4" s="5">
        <v>0.3</v>
      </c>
      <c r="AF4" s="4">
        <v>22763</v>
      </c>
      <c r="AG4" s="5">
        <v>29.5</v>
      </c>
      <c r="AH4" s="5">
        <v>0.3</v>
      </c>
      <c r="AI4" s="5">
        <v>30.2</v>
      </c>
      <c r="AJ4" s="5">
        <v>0.4</v>
      </c>
      <c r="AK4" s="4">
        <v>22856</v>
      </c>
      <c r="AL4" s="5">
        <v>28.2</v>
      </c>
      <c r="AM4" s="5">
        <v>0.3</v>
      </c>
      <c r="AN4" s="5">
        <v>28.8</v>
      </c>
      <c r="AO4" s="5">
        <v>0.3</v>
      </c>
    </row>
    <row r="5" spans="1:41" ht="20.100000000000001" customHeight="1" x14ac:dyDescent="0.3">
      <c r="A5" s="3" t="s">
        <v>33</v>
      </c>
      <c r="B5" s="4">
        <v>914</v>
      </c>
      <c r="C5" s="5">
        <v>22.6</v>
      </c>
      <c r="D5" s="5">
        <v>1.4</v>
      </c>
      <c r="E5" s="5">
        <v>22.8</v>
      </c>
      <c r="F5" s="5">
        <v>1.4</v>
      </c>
      <c r="G5" s="4">
        <v>909</v>
      </c>
      <c r="H5" s="5">
        <v>20.3</v>
      </c>
      <c r="I5" s="5">
        <v>1.5</v>
      </c>
      <c r="J5" s="5">
        <v>20.9</v>
      </c>
      <c r="K5" s="5">
        <v>1.3</v>
      </c>
      <c r="L5" s="4">
        <v>911</v>
      </c>
      <c r="M5" s="5">
        <v>22.4</v>
      </c>
      <c r="N5" s="5">
        <v>1.5</v>
      </c>
      <c r="O5" s="5">
        <v>23.1</v>
      </c>
      <c r="P5" s="5">
        <v>1.3</v>
      </c>
      <c r="Q5" s="4">
        <v>906</v>
      </c>
      <c r="R5" s="5">
        <v>23.8</v>
      </c>
      <c r="S5" s="5">
        <v>1.3</v>
      </c>
      <c r="T5" s="5">
        <v>24.1</v>
      </c>
      <c r="U5" s="5">
        <v>1.3</v>
      </c>
      <c r="V5" s="4">
        <v>909</v>
      </c>
      <c r="W5" s="5">
        <v>24.8</v>
      </c>
      <c r="X5" s="5">
        <v>1.4</v>
      </c>
      <c r="Y5" s="5">
        <v>26.3</v>
      </c>
      <c r="Z5" s="5">
        <v>1.3</v>
      </c>
      <c r="AA5" s="4">
        <v>922</v>
      </c>
      <c r="AB5" s="5">
        <v>22.5</v>
      </c>
      <c r="AC5" s="5">
        <v>1.3</v>
      </c>
      <c r="AD5" s="5">
        <v>23.9</v>
      </c>
      <c r="AE5" s="5">
        <v>1.4</v>
      </c>
      <c r="AF5" s="4">
        <v>915</v>
      </c>
      <c r="AG5" s="5">
        <v>25.9</v>
      </c>
      <c r="AH5" s="5">
        <v>1.5</v>
      </c>
      <c r="AI5" s="5">
        <v>26.8</v>
      </c>
      <c r="AJ5" s="5">
        <v>1.6</v>
      </c>
      <c r="AK5" s="4">
        <v>920</v>
      </c>
      <c r="AL5" s="5">
        <v>26.2</v>
      </c>
      <c r="AM5" s="5">
        <v>1.5</v>
      </c>
      <c r="AN5" s="5">
        <v>27.5</v>
      </c>
      <c r="AO5" s="5">
        <v>1.5</v>
      </c>
    </row>
    <row r="6" spans="1:41" ht="20.100000000000001" customHeight="1" x14ac:dyDescent="0.3">
      <c r="A6" s="3" t="s">
        <v>34</v>
      </c>
      <c r="B6" s="4">
        <v>911</v>
      </c>
      <c r="C6" s="5">
        <v>24</v>
      </c>
      <c r="D6" s="5">
        <v>1.4</v>
      </c>
      <c r="E6" s="5">
        <v>23.4</v>
      </c>
      <c r="F6" s="5">
        <v>1.5</v>
      </c>
      <c r="G6" s="4">
        <v>909</v>
      </c>
      <c r="H6" s="5">
        <v>30.9</v>
      </c>
      <c r="I6" s="5">
        <v>1.6</v>
      </c>
      <c r="J6" s="5">
        <v>31.3</v>
      </c>
      <c r="K6" s="5">
        <v>1.5</v>
      </c>
      <c r="L6" s="4">
        <v>915</v>
      </c>
      <c r="M6" s="5">
        <v>24.2</v>
      </c>
      <c r="N6" s="5">
        <v>1.4</v>
      </c>
      <c r="O6" s="5">
        <v>24.6</v>
      </c>
      <c r="P6" s="5">
        <v>1.4</v>
      </c>
      <c r="Q6" s="4">
        <v>896</v>
      </c>
      <c r="R6" s="5">
        <v>30.1</v>
      </c>
      <c r="S6" s="5">
        <v>1.7</v>
      </c>
      <c r="T6" s="5">
        <v>29.6</v>
      </c>
      <c r="U6" s="5">
        <v>1.8</v>
      </c>
      <c r="V6" s="4">
        <v>916</v>
      </c>
      <c r="W6" s="5">
        <v>31.3</v>
      </c>
      <c r="X6" s="5">
        <v>1.8</v>
      </c>
      <c r="Y6" s="5">
        <v>32</v>
      </c>
      <c r="Z6" s="5">
        <v>1.6</v>
      </c>
      <c r="AA6" s="4">
        <v>917</v>
      </c>
      <c r="AB6" s="5">
        <v>27.1</v>
      </c>
      <c r="AC6" s="5">
        <v>1.3</v>
      </c>
      <c r="AD6" s="5">
        <v>27.9</v>
      </c>
      <c r="AE6" s="5">
        <v>1.5</v>
      </c>
      <c r="AF6" s="4">
        <v>919</v>
      </c>
      <c r="AG6" s="5">
        <v>28.9</v>
      </c>
      <c r="AH6" s="5">
        <v>1.6</v>
      </c>
      <c r="AI6" s="5">
        <v>30</v>
      </c>
      <c r="AJ6" s="5">
        <v>1.7</v>
      </c>
      <c r="AK6" s="4">
        <v>919</v>
      </c>
      <c r="AL6" s="5">
        <v>33.299999999999997</v>
      </c>
      <c r="AM6" s="5">
        <v>1.5</v>
      </c>
      <c r="AN6" s="5">
        <v>33.9</v>
      </c>
      <c r="AO6" s="5">
        <v>1.7</v>
      </c>
    </row>
    <row r="7" spans="1:41" ht="20.100000000000001" customHeight="1" x14ac:dyDescent="0.3">
      <c r="A7" s="3" t="s">
        <v>35</v>
      </c>
      <c r="B7" s="4">
        <v>910</v>
      </c>
      <c r="C7" s="5">
        <v>29.5</v>
      </c>
      <c r="D7" s="5">
        <v>1.6</v>
      </c>
      <c r="E7" s="5">
        <v>29.5</v>
      </c>
      <c r="F7" s="5">
        <v>1.7</v>
      </c>
      <c r="G7" s="4">
        <v>920</v>
      </c>
      <c r="H7" s="5">
        <v>29.3</v>
      </c>
      <c r="I7" s="5">
        <v>1.8</v>
      </c>
      <c r="J7" s="5">
        <v>28.9</v>
      </c>
      <c r="K7" s="5">
        <v>1.6</v>
      </c>
      <c r="L7" s="4">
        <v>915</v>
      </c>
      <c r="M7" s="5">
        <v>29.6</v>
      </c>
      <c r="N7" s="5">
        <v>1.5</v>
      </c>
      <c r="O7" s="5">
        <v>29.1</v>
      </c>
      <c r="P7" s="5">
        <v>1.7</v>
      </c>
      <c r="Q7" s="4">
        <v>838</v>
      </c>
      <c r="R7" s="5">
        <v>28.5</v>
      </c>
      <c r="S7" s="5">
        <v>1.9</v>
      </c>
      <c r="T7" s="5">
        <v>29.3</v>
      </c>
      <c r="U7" s="5">
        <v>1.7</v>
      </c>
      <c r="V7" s="4">
        <v>904</v>
      </c>
      <c r="W7" s="5">
        <v>30.3</v>
      </c>
      <c r="X7" s="5">
        <v>1.7</v>
      </c>
      <c r="Y7" s="5">
        <v>31.2</v>
      </c>
      <c r="Z7" s="5">
        <v>2</v>
      </c>
      <c r="AA7" s="4">
        <v>897</v>
      </c>
      <c r="AB7" s="5">
        <v>32.299999999999997</v>
      </c>
      <c r="AC7" s="5">
        <v>1.7</v>
      </c>
      <c r="AD7" s="5">
        <v>32.1</v>
      </c>
      <c r="AE7" s="5">
        <v>1.8</v>
      </c>
      <c r="AF7" s="4">
        <v>900</v>
      </c>
      <c r="AG7" s="5">
        <v>33</v>
      </c>
      <c r="AH7" s="5">
        <v>1.9</v>
      </c>
      <c r="AI7" s="5">
        <v>33.299999999999997</v>
      </c>
      <c r="AJ7" s="5">
        <v>1.9</v>
      </c>
      <c r="AK7" s="4">
        <v>902</v>
      </c>
      <c r="AL7" s="5">
        <v>31</v>
      </c>
      <c r="AM7" s="5">
        <v>1.6</v>
      </c>
      <c r="AN7" s="5">
        <v>33.200000000000003</v>
      </c>
      <c r="AO7" s="5">
        <v>1.8</v>
      </c>
    </row>
    <row r="8" spans="1:41" ht="20.100000000000001" customHeight="1" x14ac:dyDescent="0.3">
      <c r="A8" s="3" t="s">
        <v>36</v>
      </c>
      <c r="B8" s="4">
        <v>898</v>
      </c>
      <c r="C8" s="5">
        <v>24.6</v>
      </c>
      <c r="D8" s="5">
        <v>1.7</v>
      </c>
      <c r="E8" s="5">
        <v>24.5</v>
      </c>
      <c r="F8" s="5">
        <v>1.4</v>
      </c>
      <c r="G8" s="4">
        <v>888</v>
      </c>
      <c r="H8" s="5">
        <v>26.8</v>
      </c>
      <c r="I8" s="5">
        <v>1.8</v>
      </c>
      <c r="J8" s="5">
        <v>25.7</v>
      </c>
      <c r="K8" s="5">
        <v>1.5</v>
      </c>
      <c r="L8" s="4">
        <v>917</v>
      </c>
      <c r="M8" s="5">
        <v>25.2</v>
      </c>
      <c r="N8" s="5">
        <v>1.6</v>
      </c>
      <c r="O8" s="5">
        <v>25.3</v>
      </c>
      <c r="P8" s="5">
        <v>1.5</v>
      </c>
      <c r="Q8" s="4">
        <v>877</v>
      </c>
      <c r="R8" s="5">
        <v>30.7</v>
      </c>
      <c r="S8" s="5">
        <v>1.9</v>
      </c>
      <c r="T8" s="5">
        <v>30.7</v>
      </c>
      <c r="U8" s="5">
        <v>1.6</v>
      </c>
      <c r="V8" s="4">
        <v>889</v>
      </c>
      <c r="W8" s="5">
        <v>29.9</v>
      </c>
      <c r="X8" s="5">
        <v>1.8</v>
      </c>
      <c r="Y8" s="5">
        <v>31.2</v>
      </c>
      <c r="Z8" s="5">
        <v>1.9</v>
      </c>
      <c r="AA8" s="4">
        <v>918</v>
      </c>
      <c r="AB8" s="5">
        <v>29.6</v>
      </c>
      <c r="AC8" s="5">
        <v>1.5</v>
      </c>
      <c r="AD8" s="5">
        <v>30.6</v>
      </c>
      <c r="AE8" s="5">
        <v>1.7</v>
      </c>
      <c r="AF8" s="4">
        <v>917</v>
      </c>
      <c r="AG8" s="5">
        <v>27.7</v>
      </c>
      <c r="AH8" s="5">
        <v>1.9</v>
      </c>
      <c r="AI8" s="5">
        <v>29</v>
      </c>
      <c r="AJ8" s="5">
        <v>1.8</v>
      </c>
      <c r="AK8" s="4">
        <v>907</v>
      </c>
      <c r="AL8" s="5">
        <v>28.6</v>
      </c>
      <c r="AM8" s="5">
        <v>1.7</v>
      </c>
      <c r="AN8" s="5">
        <v>29.2</v>
      </c>
      <c r="AO8" s="5">
        <v>1.7</v>
      </c>
    </row>
    <row r="9" spans="1:41" ht="20.100000000000001" customHeight="1" x14ac:dyDescent="0.3">
      <c r="A9" s="3" t="s">
        <v>37</v>
      </c>
      <c r="B9" s="4">
        <v>871</v>
      </c>
      <c r="C9" s="5">
        <v>24.7</v>
      </c>
      <c r="D9" s="5">
        <v>1.2</v>
      </c>
      <c r="E9" s="5">
        <v>24.1</v>
      </c>
      <c r="F9" s="5">
        <v>1.4</v>
      </c>
      <c r="G9" s="4">
        <v>914</v>
      </c>
      <c r="H9" s="5">
        <v>25.8</v>
      </c>
      <c r="I9" s="5">
        <v>1.5</v>
      </c>
      <c r="J9" s="5">
        <v>26</v>
      </c>
      <c r="K9" s="5">
        <v>1.4</v>
      </c>
      <c r="L9" s="4">
        <v>904</v>
      </c>
      <c r="M9" s="5">
        <v>25.5</v>
      </c>
      <c r="N9" s="5">
        <v>1.7</v>
      </c>
      <c r="O9" s="5">
        <v>25</v>
      </c>
      <c r="P9" s="5">
        <v>1.4</v>
      </c>
      <c r="Q9" s="4">
        <v>906</v>
      </c>
      <c r="R9" s="5">
        <v>26.2</v>
      </c>
      <c r="S9" s="5">
        <v>1.4</v>
      </c>
      <c r="T9" s="5">
        <v>26.1</v>
      </c>
      <c r="U9" s="5">
        <v>1.7</v>
      </c>
      <c r="V9" s="4">
        <v>917</v>
      </c>
      <c r="W9" s="5">
        <v>26.6</v>
      </c>
      <c r="X9" s="5">
        <v>1.6</v>
      </c>
      <c r="Y9" s="5">
        <v>25.5</v>
      </c>
      <c r="Z9" s="5">
        <v>1.5</v>
      </c>
      <c r="AA9" s="4">
        <v>919</v>
      </c>
      <c r="AB9" s="5">
        <v>29.5</v>
      </c>
      <c r="AC9" s="5">
        <v>1.5</v>
      </c>
      <c r="AD9" s="5">
        <v>29.8</v>
      </c>
      <c r="AE9" s="5">
        <v>1.5</v>
      </c>
      <c r="AF9" s="4">
        <v>916</v>
      </c>
      <c r="AG9" s="5">
        <v>31</v>
      </c>
      <c r="AH9" s="5">
        <v>1.9</v>
      </c>
      <c r="AI9" s="5">
        <v>30.7</v>
      </c>
      <c r="AJ9" s="5">
        <v>1.6</v>
      </c>
      <c r="AK9" s="4">
        <v>918</v>
      </c>
      <c r="AL9" s="5">
        <v>27.7</v>
      </c>
      <c r="AM9" s="5">
        <v>1.5</v>
      </c>
      <c r="AN9" s="5">
        <v>28.7</v>
      </c>
      <c r="AO9" s="5">
        <v>1.5</v>
      </c>
    </row>
    <row r="10" spans="1:41" ht="20.100000000000001" customHeight="1" x14ac:dyDescent="0.3">
      <c r="A10" s="3" t="s">
        <v>38</v>
      </c>
      <c r="B10" s="4">
        <v>913</v>
      </c>
      <c r="C10" s="5">
        <v>24.5</v>
      </c>
      <c r="D10" s="5">
        <v>1.8</v>
      </c>
      <c r="E10" s="5">
        <v>24.7</v>
      </c>
      <c r="F10" s="5">
        <v>1.4</v>
      </c>
      <c r="G10" s="4">
        <v>916</v>
      </c>
      <c r="H10" s="5">
        <v>26.1</v>
      </c>
      <c r="I10" s="5">
        <v>1.7</v>
      </c>
      <c r="J10" s="5">
        <v>26.6</v>
      </c>
      <c r="K10" s="5">
        <v>1.4</v>
      </c>
      <c r="L10" s="4">
        <v>914</v>
      </c>
      <c r="M10" s="5">
        <v>24.7</v>
      </c>
      <c r="N10" s="5">
        <v>1.5</v>
      </c>
      <c r="O10" s="5">
        <v>25.2</v>
      </c>
      <c r="P10" s="5">
        <v>1.5</v>
      </c>
      <c r="Q10" s="4">
        <v>909</v>
      </c>
      <c r="R10" s="5">
        <v>30.5</v>
      </c>
      <c r="S10" s="5">
        <v>1.6</v>
      </c>
      <c r="T10" s="5">
        <v>30.4</v>
      </c>
      <c r="U10" s="5">
        <v>1.6</v>
      </c>
      <c r="V10" s="4">
        <v>921</v>
      </c>
      <c r="W10" s="5">
        <v>24.6</v>
      </c>
      <c r="X10" s="5">
        <v>1.2</v>
      </c>
      <c r="Y10" s="5">
        <v>24.5</v>
      </c>
      <c r="Z10" s="5">
        <v>1.3</v>
      </c>
      <c r="AA10" s="4">
        <v>917</v>
      </c>
      <c r="AB10" s="5">
        <v>27.6</v>
      </c>
      <c r="AC10" s="5">
        <v>1.3</v>
      </c>
      <c r="AD10" s="5">
        <v>28.5</v>
      </c>
      <c r="AE10" s="5">
        <v>1.4</v>
      </c>
      <c r="AF10" s="4">
        <v>918</v>
      </c>
      <c r="AG10" s="5">
        <v>31.1</v>
      </c>
      <c r="AH10" s="5">
        <v>1.5</v>
      </c>
      <c r="AI10" s="5">
        <v>31.6</v>
      </c>
      <c r="AJ10" s="5">
        <v>1.6</v>
      </c>
      <c r="AK10" s="4">
        <v>916</v>
      </c>
      <c r="AL10" s="5">
        <v>29.4</v>
      </c>
      <c r="AM10" s="5">
        <v>1.3</v>
      </c>
      <c r="AN10" s="5">
        <v>30.5</v>
      </c>
      <c r="AO10" s="5">
        <v>1.5</v>
      </c>
    </row>
    <row r="11" spans="1:41" ht="20.100000000000001" customHeight="1" x14ac:dyDescent="0.3">
      <c r="A11" s="3" t="s">
        <v>39</v>
      </c>
      <c r="B11" s="4">
        <v>908</v>
      </c>
      <c r="C11" s="5">
        <v>25.6</v>
      </c>
      <c r="D11" s="5">
        <v>1.5</v>
      </c>
      <c r="E11" s="5">
        <v>25.1</v>
      </c>
      <c r="F11" s="5">
        <v>1.5</v>
      </c>
      <c r="G11" s="4">
        <v>895</v>
      </c>
      <c r="H11" s="5">
        <v>29.5</v>
      </c>
      <c r="I11" s="5">
        <v>1.8</v>
      </c>
      <c r="J11" s="5">
        <v>28.9</v>
      </c>
      <c r="K11" s="5">
        <v>1.5</v>
      </c>
      <c r="L11" s="4">
        <v>913</v>
      </c>
      <c r="M11" s="5">
        <v>27.7</v>
      </c>
      <c r="N11" s="5">
        <v>1.8</v>
      </c>
      <c r="O11" s="5">
        <v>27.7</v>
      </c>
      <c r="P11" s="5">
        <v>1.6</v>
      </c>
      <c r="Q11" s="4">
        <v>897</v>
      </c>
      <c r="R11" s="5">
        <v>31.3</v>
      </c>
      <c r="S11" s="5">
        <v>1.7</v>
      </c>
      <c r="T11" s="5">
        <v>30.3</v>
      </c>
      <c r="U11" s="5">
        <v>1.6</v>
      </c>
      <c r="V11" s="4">
        <v>907</v>
      </c>
      <c r="W11" s="5">
        <v>29</v>
      </c>
      <c r="X11" s="5">
        <v>1.5</v>
      </c>
      <c r="Y11" s="5">
        <v>28.7</v>
      </c>
      <c r="Z11" s="5">
        <v>1.7</v>
      </c>
      <c r="AA11" s="4">
        <v>914</v>
      </c>
      <c r="AB11" s="5">
        <v>28</v>
      </c>
      <c r="AC11" s="5">
        <v>1.4</v>
      </c>
      <c r="AD11" s="5">
        <v>28.2</v>
      </c>
      <c r="AE11" s="5">
        <v>1.8</v>
      </c>
      <c r="AF11" s="4">
        <v>915</v>
      </c>
      <c r="AG11" s="5">
        <v>31.5</v>
      </c>
      <c r="AH11" s="5">
        <v>1.6</v>
      </c>
      <c r="AI11" s="5">
        <v>32.5</v>
      </c>
      <c r="AJ11" s="5">
        <v>1.8</v>
      </c>
      <c r="AK11" s="4">
        <v>915</v>
      </c>
      <c r="AL11" s="5">
        <v>29.4</v>
      </c>
      <c r="AM11" s="5">
        <v>1.8</v>
      </c>
      <c r="AN11" s="5">
        <v>30.6</v>
      </c>
      <c r="AO11" s="5">
        <v>1.8</v>
      </c>
    </row>
    <row r="12" spans="1:41" ht="20.100000000000001" customHeight="1" x14ac:dyDescent="0.3">
      <c r="A12" s="3" t="s">
        <v>40</v>
      </c>
      <c r="B12" s="4">
        <v>897</v>
      </c>
      <c r="C12" s="5">
        <v>30.5</v>
      </c>
      <c r="D12" s="5">
        <v>1.7</v>
      </c>
      <c r="E12" s="5">
        <v>29.9</v>
      </c>
      <c r="F12" s="5">
        <v>1.7</v>
      </c>
      <c r="G12" s="4">
        <v>904</v>
      </c>
      <c r="H12" s="5">
        <v>27.2</v>
      </c>
      <c r="I12" s="5">
        <v>1.8</v>
      </c>
      <c r="J12" s="5">
        <v>26.8</v>
      </c>
      <c r="K12" s="5">
        <v>1.6</v>
      </c>
      <c r="L12" s="4">
        <v>897</v>
      </c>
      <c r="M12" s="5">
        <v>28.4</v>
      </c>
      <c r="N12" s="5">
        <v>1.4</v>
      </c>
      <c r="O12" s="5">
        <v>28.7</v>
      </c>
      <c r="P12" s="5">
        <v>1.7</v>
      </c>
      <c r="Q12" s="4">
        <v>883</v>
      </c>
      <c r="R12" s="5">
        <v>29</v>
      </c>
      <c r="S12" s="5">
        <v>1.7</v>
      </c>
      <c r="T12" s="5">
        <v>28.2</v>
      </c>
      <c r="U12" s="5">
        <v>1.7</v>
      </c>
      <c r="V12" s="4">
        <v>911</v>
      </c>
      <c r="W12" s="5">
        <v>29.9</v>
      </c>
      <c r="X12" s="5">
        <v>1.9</v>
      </c>
      <c r="Y12" s="5">
        <v>29.6</v>
      </c>
      <c r="Z12" s="5">
        <v>1.7</v>
      </c>
      <c r="AA12" s="4">
        <v>916</v>
      </c>
      <c r="AB12" s="5">
        <v>34.9</v>
      </c>
      <c r="AC12" s="5">
        <v>1.7</v>
      </c>
      <c r="AD12" s="5">
        <v>35.6</v>
      </c>
      <c r="AE12" s="5">
        <v>1.9</v>
      </c>
      <c r="AF12" s="4">
        <v>911</v>
      </c>
      <c r="AG12" s="5">
        <v>33.1</v>
      </c>
      <c r="AH12" s="5">
        <v>1.8</v>
      </c>
      <c r="AI12" s="5">
        <v>33.6</v>
      </c>
      <c r="AJ12" s="5">
        <v>1.8</v>
      </c>
      <c r="AK12" s="4">
        <v>915</v>
      </c>
      <c r="AL12" s="5">
        <v>30.6</v>
      </c>
      <c r="AM12" s="5">
        <v>1.6</v>
      </c>
      <c r="AN12" s="5">
        <v>31.6</v>
      </c>
      <c r="AO12" s="5">
        <v>1.8</v>
      </c>
    </row>
    <row r="13" spans="1:41" ht="20.100000000000001" customHeight="1" x14ac:dyDescent="0.3">
      <c r="A13" s="3" t="s">
        <v>41</v>
      </c>
      <c r="B13" s="4">
        <v>913</v>
      </c>
      <c r="C13" s="5">
        <v>24.2</v>
      </c>
      <c r="D13" s="5">
        <v>1.5</v>
      </c>
      <c r="E13" s="5">
        <v>23.9</v>
      </c>
      <c r="F13" s="5">
        <v>1.4</v>
      </c>
      <c r="G13" s="4">
        <v>910</v>
      </c>
      <c r="H13" s="5">
        <v>26.9</v>
      </c>
      <c r="I13" s="5">
        <v>1.7</v>
      </c>
      <c r="J13" s="5">
        <v>26.5</v>
      </c>
      <c r="K13" s="5">
        <v>1.5</v>
      </c>
      <c r="L13" s="4">
        <v>899</v>
      </c>
      <c r="M13" s="5">
        <v>27.4</v>
      </c>
      <c r="N13" s="5">
        <v>1.6</v>
      </c>
      <c r="O13" s="5">
        <v>27.1</v>
      </c>
      <c r="P13" s="5">
        <v>1.6</v>
      </c>
      <c r="Q13" s="4">
        <v>901</v>
      </c>
      <c r="R13" s="5">
        <v>30.2</v>
      </c>
      <c r="S13" s="5">
        <v>1.4</v>
      </c>
      <c r="T13" s="5">
        <v>30.4</v>
      </c>
      <c r="U13" s="5">
        <v>1.6</v>
      </c>
      <c r="V13" s="4">
        <v>903</v>
      </c>
      <c r="W13" s="5">
        <v>30.9</v>
      </c>
      <c r="X13" s="5">
        <v>1.6</v>
      </c>
      <c r="Y13" s="5">
        <v>31.7</v>
      </c>
      <c r="Z13" s="5">
        <v>1.7</v>
      </c>
      <c r="AA13" s="4">
        <v>911</v>
      </c>
      <c r="AB13" s="5">
        <v>28.9</v>
      </c>
      <c r="AC13" s="5">
        <v>1.9</v>
      </c>
      <c r="AD13" s="5">
        <v>29.6</v>
      </c>
      <c r="AE13" s="5">
        <v>1.6</v>
      </c>
      <c r="AF13" s="4">
        <v>894</v>
      </c>
      <c r="AG13" s="5">
        <v>29.1</v>
      </c>
      <c r="AH13" s="5">
        <v>1.9</v>
      </c>
      <c r="AI13" s="5">
        <v>29.1</v>
      </c>
      <c r="AJ13" s="5">
        <v>1.8</v>
      </c>
      <c r="AK13" s="4">
        <v>916</v>
      </c>
      <c r="AL13" s="5">
        <v>28.5</v>
      </c>
      <c r="AM13" s="5">
        <v>1.7</v>
      </c>
      <c r="AN13" s="5">
        <v>29.2</v>
      </c>
      <c r="AO13" s="5">
        <v>1.8</v>
      </c>
    </row>
    <row r="14" spans="1:41" ht="20.100000000000001" customHeight="1" x14ac:dyDescent="0.3">
      <c r="A14" s="3" t="s">
        <v>42</v>
      </c>
      <c r="B14" s="4">
        <v>903</v>
      </c>
      <c r="C14" s="5">
        <v>25.9</v>
      </c>
      <c r="D14" s="5">
        <v>1.2</v>
      </c>
      <c r="E14" s="5">
        <v>25.6</v>
      </c>
      <c r="F14" s="5">
        <v>1.5</v>
      </c>
      <c r="G14" s="4">
        <v>891</v>
      </c>
      <c r="H14" s="5">
        <v>27.8</v>
      </c>
      <c r="I14" s="5">
        <v>1.6</v>
      </c>
      <c r="J14" s="5">
        <v>27.9</v>
      </c>
      <c r="K14" s="5">
        <v>1.6</v>
      </c>
      <c r="L14" s="4">
        <v>887</v>
      </c>
      <c r="M14" s="5">
        <v>28.5</v>
      </c>
      <c r="N14" s="5">
        <v>1.8</v>
      </c>
      <c r="O14" s="5">
        <v>27.9</v>
      </c>
      <c r="P14" s="5">
        <v>1.7</v>
      </c>
      <c r="Q14" s="4">
        <v>892</v>
      </c>
      <c r="R14" s="5">
        <v>27.9</v>
      </c>
      <c r="S14" s="5">
        <v>1.6</v>
      </c>
      <c r="T14" s="5">
        <v>27.5</v>
      </c>
      <c r="U14" s="5">
        <v>1.6</v>
      </c>
      <c r="V14" s="4">
        <v>904</v>
      </c>
      <c r="W14" s="5">
        <v>33.5</v>
      </c>
      <c r="X14" s="5">
        <v>2</v>
      </c>
      <c r="Y14" s="5">
        <v>36</v>
      </c>
      <c r="Z14" s="5">
        <v>1.8</v>
      </c>
      <c r="AA14" s="4">
        <v>882</v>
      </c>
      <c r="AB14" s="5">
        <v>33.6</v>
      </c>
      <c r="AC14" s="5">
        <v>2</v>
      </c>
      <c r="AD14" s="5">
        <v>34.6</v>
      </c>
      <c r="AE14" s="5">
        <v>1.9</v>
      </c>
      <c r="AF14" s="4">
        <v>905</v>
      </c>
      <c r="AG14" s="5">
        <v>32.700000000000003</v>
      </c>
      <c r="AH14" s="5">
        <v>1.6</v>
      </c>
      <c r="AI14" s="5">
        <v>33.1</v>
      </c>
      <c r="AJ14" s="5">
        <v>1.9</v>
      </c>
      <c r="AK14" s="4">
        <v>915</v>
      </c>
      <c r="AL14" s="5">
        <v>29.3</v>
      </c>
      <c r="AM14" s="5">
        <v>1.5</v>
      </c>
      <c r="AN14" s="5">
        <v>30.4</v>
      </c>
      <c r="AO14" s="5">
        <v>1.8</v>
      </c>
    </row>
    <row r="15" spans="1:41" ht="20.100000000000001" customHeight="1" x14ac:dyDescent="0.3">
      <c r="A15" s="3" t="s">
        <v>43</v>
      </c>
      <c r="B15" s="4">
        <v>914</v>
      </c>
      <c r="C15" s="5">
        <v>25.4</v>
      </c>
      <c r="D15" s="5">
        <v>1.6</v>
      </c>
      <c r="E15" s="5">
        <v>24.8</v>
      </c>
      <c r="F15" s="5">
        <v>1.5</v>
      </c>
      <c r="G15" s="4">
        <v>914</v>
      </c>
      <c r="H15" s="5">
        <v>28</v>
      </c>
      <c r="I15" s="5">
        <v>1.4</v>
      </c>
      <c r="J15" s="5">
        <v>27</v>
      </c>
      <c r="K15" s="5">
        <v>1.6</v>
      </c>
      <c r="L15" s="4">
        <v>909</v>
      </c>
      <c r="M15" s="5">
        <v>27.3</v>
      </c>
      <c r="N15" s="5">
        <v>1.7</v>
      </c>
      <c r="O15" s="5">
        <v>26.8</v>
      </c>
      <c r="P15" s="5">
        <v>1.5</v>
      </c>
      <c r="Q15" s="4">
        <v>915</v>
      </c>
      <c r="R15" s="5">
        <v>30.3</v>
      </c>
      <c r="S15" s="5">
        <v>1.7</v>
      </c>
      <c r="T15" s="5">
        <v>29.4</v>
      </c>
      <c r="U15" s="5">
        <v>1.6</v>
      </c>
      <c r="V15" s="4">
        <v>916</v>
      </c>
      <c r="W15" s="5">
        <v>30.8</v>
      </c>
      <c r="X15" s="5">
        <v>1.7</v>
      </c>
      <c r="Y15" s="5">
        <v>30.5</v>
      </c>
      <c r="Z15" s="5">
        <v>1.6</v>
      </c>
      <c r="AA15" s="4">
        <v>914</v>
      </c>
      <c r="AB15" s="5">
        <v>31.3</v>
      </c>
      <c r="AC15" s="5">
        <v>1.6</v>
      </c>
      <c r="AD15" s="5">
        <v>31.2</v>
      </c>
      <c r="AE15" s="5">
        <v>1.7</v>
      </c>
      <c r="AF15" s="4">
        <v>913</v>
      </c>
      <c r="AG15" s="5">
        <v>29.5</v>
      </c>
      <c r="AH15" s="5">
        <v>1.4</v>
      </c>
      <c r="AI15" s="5">
        <v>30.5</v>
      </c>
      <c r="AJ15" s="5">
        <v>1.6</v>
      </c>
      <c r="AK15" s="4">
        <v>917</v>
      </c>
      <c r="AL15" s="5">
        <v>29.2</v>
      </c>
      <c r="AM15" s="5">
        <v>1.3</v>
      </c>
      <c r="AN15" s="5">
        <v>29.4</v>
      </c>
      <c r="AO15" s="5">
        <v>1.7</v>
      </c>
    </row>
    <row r="16" spans="1:41" ht="20.100000000000001" customHeight="1" x14ac:dyDescent="0.3">
      <c r="A16" s="3" t="s">
        <v>44</v>
      </c>
      <c r="B16" s="4">
        <v>904</v>
      </c>
      <c r="C16" s="5">
        <v>25.7</v>
      </c>
      <c r="D16" s="5">
        <v>1.6</v>
      </c>
      <c r="E16" s="5">
        <v>25.6</v>
      </c>
      <c r="F16" s="5">
        <v>1.5</v>
      </c>
      <c r="G16" s="4">
        <v>897</v>
      </c>
      <c r="H16" s="5">
        <v>21.7</v>
      </c>
      <c r="I16" s="5">
        <v>1.8</v>
      </c>
      <c r="J16" s="5">
        <v>21.5</v>
      </c>
      <c r="K16" s="5">
        <v>1.4</v>
      </c>
      <c r="L16" s="4">
        <v>910</v>
      </c>
      <c r="M16" s="5">
        <v>25.2</v>
      </c>
      <c r="N16" s="5">
        <v>1.4</v>
      </c>
      <c r="O16" s="5">
        <v>25</v>
      </c>
      <c r="P16" s="5">
        <v>1.5</v>
      </c>
      <c r="Q16" s="4">
        <v>881</v>
      </c>
      <c r="R16" s="5">
        <v>27.6</v>
      </c>
      <c r="S16" s="5">
        <v>1.7</v>
      </c>
      <c r="T16" s="5">
        <v>27.4</v>
      </c>
      <c r="U16" s="5">
        <v>1.6</v>
      </c>
      <c r="V16" s="4">
        <v>908</v>
      </c>
      <c r="W16" s="5">
        <v>29.1</v>
      </c>
      <c r="X16" s="5">
        <v>1.7</v>
      </c>
      <c r="Y16" s="5">
        <v>28.9</v>
      </c>
      <c r="Z16" s="5">
        <v>1.6</v>
      </c>
      <c r="AA16" s="4">
        <v>915</v>
      </c>
      <c r="AB16" s="5">
        <v>28.8</v>
      </c>
      <c r="AC16" s="5">
        <v>1.6</v>
      </c>
      <c r="AD16" s="5">
        <v>29.6</v>
      </c>
      <c r="AE16" s="5">
        <v>1.6</v>
      </c>
      <c r="AF16" s="4">
        <v>916</v>
      </c>
      <c r="AG16" s="5">
        <v>29.7</v>
      </c>
      <c r="AH16" s="5">
        <v>1.6</v>
      </c>
      <c r="AI16" s="5">
        <v>31</v>
      </c>
      <c r="AJ16" s="5">
        <v>1.7</v>
      </c>
      <c r="AK16" s="4">
        <v>914</v>
      </c>
      <c r="AL16" s="5">
        <v>26.6</v>
      </c>
      <c r="AM16" s="5">
        <v>1.7</v>
      </c>
      <c r="AN16" s="5">
        <v>26.1</v>
      </c>
      <c r="AO16" s="5">
        <v>1.7</v>
      </c>
    </row>
    <row r="17" spans="1:41" ht="20.100000000000001" customHeight="1" x14ac:dyDescent="0.3">
      <c r="A17" s="3" t="s">
        <v>45</v>
      </c>
      <c r="B17" s="4">
        <v>904</v>
      </c>
      <c r="C17" s="5">
        <v>25.3</v>
      </c>
      <c r="D17" s="5">
        <v>1.6</v>
      </c>
      <c r="E17" s="5">
        <v>25</v>
      </c>
      <c r="F17" s="5">
        <v>1.5</v>
      </c>
      <c r="G17" s="4">
        <v>905</v>
      </c>
      <c r="H17" s="5">
        <v>23</v>
      </c>
      <c r="I17" s="5">
        <v>1.5</v>
      </c>
      <c r="J17" s="5">
        <v>22.9</v>
      </c>
      <c r="K17" s="5">
        <v>1.4</v>
      </c>
      <c r="L17" s="4">
        <v>903</v>
      </c>
      <c r="M17" s="5">
        <v>22.1</v>
      </c>
      <c r="N17" s="5">
        <v>1.6</v>
      </c>
      <c r="O17" s="5">
        <v>22.4</v>
      </c>
      <c r="P17" s="5">
        <v>1.3</v>
      </c>
      <c r="Q17" s="4">
        <v>898</v>
      </c>
      <c r="R17" s="5">
        <v>26.6</v>
      </c>
      <c r="S17" s="5">
        <v>1.7</v>
      </c>
      <c r="T17" s="5">
        <v>25.6</v>
      </c>
      <c r="U17" s="5">
        <v>1.5</v>
      </c>
      <c r="V17" s="4">
        <v>899</v>
      </c>
      <c r="W17" s="5">
        <v>27.2</v>
      </c>
      <c r="X17" s="5">
        <v>1.6</v>
      </c>
      <c r="Y17" s="5">
        <v>27.7</v>
      </c>
      <c r="Z17" s="5">
        <v>1.6</v>
      </c>
      <c r="AA17" s="4">
        <v>918</v>
      </c>
      <c r="AB17" s="5">
        <v>25.8</v>
      </c>
      <c r="AC17" s="5">
        <v>1.6</v>
      </c>
      <c r="AD17" s="5">
        <v>26.6</v>
      </c>
      <c r="AE17" s="5">
        <v>1.6</v>
      </c>
      <c r="AF17" s="4">
        <v>915</v>
      </c>
      <c r="AG17" s="5">
        <v>28.9</v>
      </c>
      <c r="AH17" s="5">
        <v>1.4</v>
      </c>
      <c r="AI17" s="5">
        <v>29.7</v>
      </c>
      <c r="AJ17" s="5">
        <v>1.6</v>
      </c>
      <c r="AK17" s="4">
        <v>915</v>
      </c>
      <c r="AL17" s="5">
        <v>27.9</v>
      </c>
      <c r="AM17" s="5">
        <v>1.5</v>
      </c>
      <c r="AN17" s="5">
        <v>28.7</v>
      </c>
      <c r="AO17" s="5">
        <v>1.7</v>
      </c>
    </row>
    <row r="18" spans="1:41" ht="20.100000000000001" customHeight="1" x14ac:dyDescent="0.3">
      <c r="A18" s="3" t="s">
        <v>46</v>
      </c>
      <c r="B18" s="4">
        <v>907</v>
      </c>
      <c r="C18" s="5">
        <v>23.5</v>
      </c>
      <c r="D18" s="5">
        <v>1.4</v>
      </c>
      <c r="E18" s="5">
        <v>23.5</v>
      </c>
      <c r="F18" s="5">
        <v>1.5</v>
      </c>
      <c r="G18" s="4">
        <v>871</v>
      </c>
      <c r="H18" s="5">
        <v>23.6</v>
      </c>
      <c r="I18" s="5">
        <v>1.4</v>
      </c>
      <c r="J18" s="5">
        <v>23</v>
      </c>
      <c r="K18" s="5">
        <v>1.4</v>
      </c>
      <c r="L18" s="4">
        <v>889</v>
      </c>
      <c r="M18" s="5">
        <v>27</v>
      </c>
      <c r="N18" s="5">
        <v>1.8</v>
      </c>
      <c r="O18" s="5">
        <v>26.1</v>
      </c>
      <c r="P18" s="5">
        <v>1.6</v>
      </c>
      <c r="Q18" s="4">
        <v>900</v>
      </c>
      <c r="R18" s="5">
        <v>27.8</v>
      </c>
      <c r="S18" s="5">
        <v>1.7</v>
      </c>
      <c r="T18" s="5">
        <v>28.3</v>
      </c>
      <c r="U18" s="5">
        <v>1.6</v>
      </c>
      <c r="V18" s="4">
        <v>917</v>
      </c>
      <c r="W18" s="5">
        <v>26.5</v>
      </c>
      <c r="X18" s="5">
        <v>1.5</v>
      </c>
      <c r="Y18" s="5">
        <v>27.2</v>
      </c>
      <c r="Z18" s="5">
        <v>1.7</v>
      </c>
      <c r="AA18" s="4">
        <v>908</v>
      </c>
      <c r="AB18" s="5">
        <v>32</v>
      </c>
      <c r="AC18" s="5">
        <v>1.8</v>
      </c>
      <c r="AD18" s="5">
        <v>33.799999999999997</v>
      </c>
      <c r="AE18" s="5">
        <v>1.8</v>
      </c>
      <c r="AF18" s="4">
        <v>916</v>
      </c>
      <c r="AG18" s="5">
        <v>30.2</v>
      </c>
      <c r="AH18" s="5">
        <v>1.6</v>
      </c>
      <c r="AI18" s="5">
        <v>30.6</v>
      </c>
      <c r="AJ18" s="5">
        <v>1.6</v>
      </c>
      <c r="AK18" s="4">
        <v>915</v>
      </c>
      <c r="AL18" s="5">
        <v>28.2</v>
      </c>
      <c r="AM18" s="5">
        <v>1.8</v>
      </c>
      <c r="AN18" s="5">
        <v>29.3</v>
      </c>
      <c r="AO18" s="5">
        <v>1.5</v>
      </c>
    </row>
    <row r="19" spans="1:41" ht="20.100000000000001" customHeight="1" x14ac:dyDescent="0.3">
      <c r="A19" s="3" t="s">
        <v>47</v>
      </c>
      <c r="B19" s="4">
        <v>919</v>
      </c>
      <c r="C19" s="5">
        <v>22.4</v>
      </c>
      <c r="D19" s="5">
        <v>1.5</v>
      </c>
      <c r="E19" s="5">
        <v>23</v>
      </c>
      <c r="F19" s="5">
        <v>1.5</v>
      </c>
      <c r="G19" s="4">
        <v>902</v>
      </c>
      <c r="H19" s="5">
        <v>21.5</v>
      </c>
      <c r="I19" s="5">
        <v>1.7</v>
      </c>
      <c r="J19" s="5">
        <v>21.6</v>
      </c>
      <c r="K19" s="5">
        <v>1.4</v>
      </c>
      <c r="L19" s="4">
        <v>906</v>
      </c>
      <c r="M19" s="5">
        <v>24.1</v>
      </c>
      <c r="N19" s="5">
        <v>1.7</v>
      </c>
      <c r="O19" s="5">
        <v>24.3</v>
      </c>
      <c r="P19" s="5">
        <v>1.4</v>
      </c>
      <c r="Q19" s="4">
        <v>896</v>
      </c>
      <c r="R19" s="5">
        <v>23.8</v>
      </c>
      <c r="S19" s="5">
        <v>1.5</v>
      </c>
      <c r="T19" s="5">
        <v>24.1</v>
      </c>
      <c r="U19" s="5">
        <v>1.5</v>
      </c>
      <c r="V19" s="4">
        <v>905</v>
      </c>
      <c r="W19" s="5">
        <v>24</v>
      </c>
      <c r="X19" s="5">
        <v>1.4</v>
      </c>
      <c r="Y19" s="5">
        <v>24.7</v>
      </c>
      <c r="Z19" s="5">
        <v>1.5</v>
      </c>
      <c r="AA19" s="4">
        <v>918</v>
      </c>
      <c r="AB19" s="5">
        <v>23.5</v>
      </c>
      <c r="AC19" s="5">
        <v>1.5</v>
      </c>
      <c r="AD19" s="5">
        <v>24.4</v>
      </c>
      <c r="AE19" s="5">
        <v>1.5</v>
      </c>
      <c r="AF19" s="4">
        <v>928</v>
      </c>
      <c r="AG19" s="5">
        <v>25.3</v>
      </c>
      <c r="AH19" s="5">
        <v>1.5</v>
      </c>
      <c r="AI19" s="5">
        <v>26.8</v>
      </c>
      <c r="AJ19" s="5">
        <v>1.5</v>
      </c>
      <c r="AK19" s="4">
        <v>921</v>
      </c>
      <c r="AL19" s="5">
        <v>22.5</v>
      </c>
      <c r="AM19" s="5">
        <v>1.3</v>
      </c>
      <c r="AN19" s="5">
        <v>24.4</v>
      </c>
      <c r="AO19" s="5">
        <v>1.5</v>
      </c>
    </row>
    <row r="20" spans="1:41" ht="20.100000000000001" customHeight="1" x14ac:dyDescent="0.3">
      <c r="A20" s="3" t="s">
        <v>48</v>
      </c>
      <c r="B20" s="4">
        <v>920</v>
      </c>
      <c r="C20" s="5">
        <v>24.1</v>
      </c>
      <c r="D20" s="5">
        <v>1.8</v>
      </c>
      <c r="E20" s="5">
        <v>24</v>
      </c>
      <c r="F20" s="5">
        <v>1.5</v>
      </c>
      <c r="G20" s="4">
        <v>914</v>
      </c>
      <c r="H20" s="5">
        <v>26.1</v>
      </c>
      <c r="I20" s="5">
        <v>1.4</v>
      </c>
      <c r="J20" s="5">
        <v>26.2</v>
      </c>
      <c r="K20" s="5">
        <v>1.3</v>
      </c>
      <c r="L20" s="4">
        <v>910</v>
      </c>
      <c r="M20" s="5">
        <v>26.9</v>
      </c>
      <c r="N20" s="5">
        <v>1.7</v>
      </c>
      <c r="O20" s="5">
        <v>26.4</v>
      </c>
      <c r="P20" s="5">
        <v>1.6</v>
      </c>
      <c r="Q20" s="4">
        <v>892</v>
      </c>
      <c r="R20" s="5">
        <v>29.5</v>
      </c>
      <c r="S20" s="5">
        <v>1.7</v>
      </c>
      <c r="T20" s="5">
        <v>29.3</v>
      </c>
      <c r="U20" s="5">
        <v>1.5</v>
      </c>
      <c r="V20" s="4">
        <v>915</v>
      </c>
      <c r="W20" s="5">
        <v>28.6</v>
      </c>
      <c r="X20" s="5">
        <v>1.5</v>
      </c>
      <c r="Y20" s="5">
        <v>28.7</v>
      </c>
      <c r="Z20" s="5">
        <v>1.5</v>
      </c>
      <c r="AA20" s="4">
        <v>916</v>
      </c>
      <c r="AB20" s="5">
        <v>26.3</v>
      </c>
      <c r="AC20" s="5">
        <v>1.6</v>
      </c>
      <c r="AD20" s="5">
        <v>26.5</v>
      </c>
      <c r="AE20" s="5">
        <v>1.4</v>
      </c>
      <c r="AF20" s="4">
        <v>915</v>
      </c>
      <c r="AG20" s="5">
        <v>28</v>
      </c>
      <c r="AH20" s="5">
        <v>1.6</v>
      </c>
      <c r="AI20" s="5">
        <v>28.3</v>
      </c>
      <c r="AJ20" s="5">
        <v>1.7</v>
      </c>
      <c r="AK20" s="4">
        <v>918</v>
      </c>
      <c r="AL20" s="5">
        <v>26.5</v>
      </c>
      <c r="AM20" s="5">
        <v>1.5</v>
      </c>
      <c r="AN20" s="5">
        <v>26.9</v>
      </c>
      <c r="AO20" s="5">
        <v>1.5</v>
      </c>
    </row>
    <row r="21" spans="1:41" ht="20.100000000000001" customHeight="1" x14ac:dyDescent="0.3">
      <c r="A21" s="3" t="s">
        <v>49</v>
      </c>
      <c r="B21" s="4">
        <v>919</v>
      </c>
      <c r="C21" s="5">
        <v>25.4</v>
      </c>
      <c r="D21" s="5">
        <v>1.5</v>
      </c>
      <c r="E21" s="5">
        <v>24.5</v>
      </c>
      <c r="F21" s="5">
        <v>1.4</v>
      </c>
      <c r="G21" s="4">
        <v>915</v>
      </c>
      <c r="H21" s="5">
        <v>28.6</v>
      </c>
      <c r="I21" s="5">
        <v>1.4</v>
      </c>
      <c r="J21" s="5">
        <v>27.7</v>
      </c>
      <c r="K21" s="5">
        <v>1.5</v>
      </c>
      <c r="L21" s="4">
        <v>919</v>
      </c>
      <c r="M21" s="5">
        <v>23.4</v>
      </c>
      <c r="N21" s="5">
        <v>1.3</v>
      </c>
      <c r="O21" s="5">
        <v>22.9</v>
      </c>
      <c r="P21" s="5">
        <v>1.5</v>
      </c>
      <c r="Q21" s="4">
        <v>905</v>
      </c>
      <c r="R21" s="5">
        <v>32.299999999999997</v>
      </c>
      <c r="S21" s="5">
        <v>1.8</v>
      </c>
      <c r="T21" s="5">
        <v>32.200000000000003</v>
      </c>
      <c r="U21" s="5">
        <v>1.7</v>
      </c>
      <c r="V21" s="4">
        <v>908</v>
      </c>
      <c r="W21" s="5">
        <v>27.5</v>
      </c>
      <c r="X21" s="5">
        <v>1.8</v>
      </c>
      <c r="Y21" s="5">
        <v>27</v>
      </c>
      <c r="Z21" s="5">
        <v>1.6</v>
      </c>
      <c r="AA21" s="4">
        <v>883</v>
      </c>
      <c r="AB21" s="5">
        <v>28.2</v>
      </c>
      <c r="AC21" s="5">
        <v>1.8</v>
      </c>
      <c r="AD21" s="5">
        <v>28.1</v>
      </c>
      <c r="AE21" s="5">
        <v>1.8</v>
      </c>
      <c r="AF21" s="4">
        <v>867</v>
      </c>
      <c r="AG21" s="5">
        <v>29.8</v>
      </c>
      <c r="AH21" s="5">
        <v>1.5</v>
      </c>
      <c r="AI21" s="5">
        <v>31.9</v>
      </c>
      <c r="AJ21" s="5">
        <v>1.8</v>
      </c>
      <c r="AK21" s="4">
        <v>903</v>
      </c>
      <c r="AL21" s="5">
        <v>27.8</v>
      </c>
      <c r="AM21" s="5">
        <v>1.9</v>
      </c>
      <c r="AN21" s="5">
        <v>28.4</v>
      </c>
      <c r="AO21" s="5">
        <v>1.5</v>
      </c>
    </row>
    <row r="22" spans="1:41" ht="20.100000000000001" customHeight="1" x14ac:dyDescent="0.3">
      <c r="A22" s="3" t="s">
        <v>50</v>
      </c>
      <c r="B22" s="4">
        <v>926</v>
      </c>
      <c r="C22" s="5">
        <v>22.7</v>
      </c>
      <c r="D22" s="5">
        <v>1.3</v>
      </c>
      <c r="E22" s="5">
        <v>23.5</v>
      </c>
      <c r="F22" s="5">
        <v>1.4</v>
      </c>
      <c r="G22" s="4">
        <v>915</v>
      </c>
      <c r="H22" s="5">
        <v>21.4</v>
      </c>
      <c r="I22" s="5">
        <v>1.2</v>
      </c>
      <c r="J22" s="5">
        <v>21.2</v>
      </c>
      <c r="K22" s="5">
        <v>1.2</v>
      </c>
      <c r="L22" s="4">
        <v>923</v>
      </c>
      <c r="M22" s="5">
        <v>21.6</v>
      </c>
      <c r="N22" s="5">
        <v>1.3</v>
      </c>
      <c r="O22" s="5">
        <v>21.6</v>
      </c>
      <c r="P22" s="5">
        <v>1.2</v>
      </c>
      <c r="Q22" s="4">
        <v>912</v>
      </c>
      <c r="R22" s="5">
        <v>24.7</v>
      </c>
      <c r="S22" s="5">
        <v>1.3</v>
      </c>
      <c r="T22" s="5">
        <v>25.1</v>
      </c>
      <c r="U22" s="5">
        <v>1.4</v>
      </c>
      <c r="V22" s="4">
        <v>922</v>
      </c>
      <c r="W22" s="5">
        <v>26.5</v>
      </c>
      <c r="X22" s="5">
        <v>1.4</v>
      </c>
      <c r="Y22" s="5">
        <v>26.7</v>
      </c>
      <c r="Z22" s="5">
        <v>1.4</v>
      </c>
      <c r="AA22" s="4">
        <v>923</v>
      </c>
      <c r="AB22" s="5">
        <v>27.2</v>
      </c>
      <c r="AC22" s="5">
        <v>1.6</v>
      </c>
      <c r="AD22" s="5">
        <v>28.1</v>
      </c>
      <c r="AE22" s="5">
        <v>1.4</v>
      </c>
      <c r="AF22" s="4">
        <v>929</v>
      </c>
      <c r="AG22" s="5">
        <v>28.1</v>
      </c>
      <c r="AH22" s="5">
        <v>1.6</v>
      </c>
      <c r="AI22" s="5">
        <v>28.8</v>
      </c>
      <c r="AJ22" s="5">
        <v>1.5</v>
      </c>
      <c r="AK22" s="4">
        <v>923</v>
      </c>
      <c r="AL22" s="5">
        <v>25</v>
      </c>
      <c r="AM22" s="5">
        <v>1.5</v>
      </c>
      <c r="AN22" s="5">
        <v>24.9</v>
      </c>
      <c r="AO22" s="5">
        <v>1.3</v>
      </c>
    </row>
    <row r="23" spans="1:41" ht="20.100000000000001" customHeight="1" x14ac:dyDescent="0.3">
      <c r="A23" s="3" t="s">
        <v>51</v>
      </c>
      <c r="B23" s="4">
        <v>912</v>
      </c>
      <c r="C23" s="5">
        <v>23.1</v>
      </c>
      <c r="D23" s="5">
        <v>1.3</v>
      </c>
      <c r="E23" s="5">
        <v>22.8</v>
      </c>
      <c r="F23" s="5">
        <v>1.5</v>
      </c>
      <c r="G23" s="4">
        <v>887</v>
      </c>
      <c r="H23" s="5">
        <v>26.2</v>
      </c>
      <c r="I23" s="5">
        <v>1.5</v>
      </c>
      <c r="J23" s="5">
        <v>25.7</v>
      </c>
      <c r="K23" s="5">
        <v>1.6</v>
      </c>
      <c r="L23" s="4">
        <v>888</v>
      </c>
      <c r="M23" s="5">
        <v>26</v>
      </c>
      <c r="N23" s="5">
        <v>1.7</v>
      </c>
      <c r="O23" s="5">
        <v>25.3</v>
      </c>
      <c r="P23" s="5">
        <v>1.6</v>
      </c>
      <c r="Q23" s="4">
        <v>883</v>
      </c>
      <c r="R23" s="5">
        <v>29.5</v>
      </c>
      <c r="S23" s="5">
        <v>1.9</v>
      </c>
      <c r="T23" s="5">
        <v>29.1</v>
      </c>
      <c r="U23" s="5">
        <v>1.7</v>
      </c>
      <c r="V23" s="4">
        <v>898</v>
      </c>
      <c r="W23" s="5">
        <v>28.6</v>
      </c>
      <c r="X23" s="5">
        <v>1.5</v>
      </c>
      <c r="Y23" s="5">
        <v>28.9</v>
      </c>
      <c r="Z23" s="5">
        <v>1.6</v>
      </c>
      <c r="AA23" s="4">
        <v>910</v>
      </c>
      <c r="AB23" s="5">
        <v>33.200000000000003</v>
      </c>
      <c r="AC23" s="5">
        <v>1.7</v>
      </c>
      <c r="AD23" s="5">
        <v>33.6</v>
      </c>
      <c r="AE23" s="5">
        <v>1.6</v>
      </c>
      <c r="AF23" s="4">
        <v>915</v>
      </c>
      <c r="AG23" s="5">
        <v>30.1</v>
      </c>
      <c r="AH23" s="5">
        <v>1.6</v>
      </c>
      <c r="AI23" s="5">
        <v>30.8</v>
      </c>
      <c r="AJ23" s="5">
        <v>1.6</v>
      </c>
      <c r="AK23" s="4">
        <v>913</v>
      </c>
      <c r="AL23" s="5">
        <v>29.8</v>
      </c>
      <c r="AM23" s="5">
        <v>1.7</v>
      </c>
      <c r="AN23" s="5">
        <v>30.7</v>
      </c>
      <c r="AO23" s="5">
        <v>1.8</v>
      </c>
    </row>
    <row r="24" spans="1:41" ht="20.100000000000001" customHeight="1" x14ac:dyDescent="0.3">
      <c r="A24" s="3" t="s">
        <v>52</v>
      </c>
      <c r="B24" s="4">
        <v>906</v>
      </c>
      <c r="C24" s="5">
        <v>26.6</v>
      </c>
      <c r="D24" s="5">
        <v>1.2</v>
      </c>
      <c r="E24" s="5">
        <v>26.5</v>
      </c>
      <c r="F24" s="5">
        <v>1.4</v>
      </c>
      <c r="G24" s="4">
        <v>905</v>
      </c>
      <c r="H24" s="5">
        <v>24.6</v>
      </c>
      <c r="I24" s="5">
        <v>1.5</v>
      </c>
      <c r="J24" s="5">
        <v>24.4</v>
      </c>
      <c r="K24" s="5">
        <v>1.4</v>
      </c>
      <c r="L24" s="4">
        <v>918</v>
      </c>
      <c r="M24" s="5">
        <v>27.3</v>
      </c>
      <c r="N24" s="5">
        <v>1.7</v>
      </c>
      <c r="O24" s="5">
        <v>26.5</v>
      </c>
      <c r="P24" s="5">
        <v>1.5</v>
      </c>
      <c r="Q24" s="4">
        <v>902</v>
      </c>
      <c r="R24" s="5">
        <v>29.3</v>
      </c>
      <c r="S24" s="5">
        <v>1.8</v>
      </c>
      <c r="T24" s="5">
        <v>29.2</v>
      </c>
      <c r="U24" s="5">
        <v>1.6</v>
      </c>
      <c r="V24" s="4">
        <v>904</v>
      </c>
      <c r="W24" s="5">
        <v>27.7</v>
      </c>
      <c r="X24" s="5">
        <v>1.8</v>
      </c>
      <c r="Y24" s="5">
        <v>28</v>
      </c>
      <c r="Z24" s="5">
        <v>1.5</v>
      </c>
      <c r="AA24" s="4">
        <v>912</v>
      </c>
      <c r="AB24" s="5">
        <v>28</v>
      </c>
      <c r="AC24" s="5">
        <v>1.3</v>
      </c>
      <c r="AD24" s="5">
        <v>27.9</v>
      </c>
      <c r="AE24" s="5">
        <v>1.4</v>
      </c>
      <c r="AF24" s="4">
        <v>915</v>
      </c>
      <c r="AG24" s="5">
        <v>28.5</v>
      </c>
      <c r="AH24" s="5">
        <v>1.6</v>
      </c>
      <c r="AI24" s="5">
        <v>29.6</v>
      </c>
      <c r="AJ24" s="5">
        <v>1.5</v>
      </c>
      <c r="AK24" s="4">
        <v>917</v>
      </c>
      <c r="AL24" s="5">
        <v>24.7</v>
      </c>
      <c r="AM24" s="5">
        <v>1.5</v>
      </c>
      <c r="AN24" s="5">
        <v>24.5</v>
      </c>
      <c r="AO24" s="5">
        <v>1.4</v>
      </c>
    </row>
    <row r="25" spans="1:41" ht="20.100000000000001" customHeight="1" x14ac:dyDescent="0.3">
      <c r="A25" s="3" t="s">
        <v>53</v>
      </c>
      <c r="B25" s="4">
        <v>915</v>
      </c>
      <c r="C25" s="5">
        <v>24.7</v>
      </c>
      <c r="D25" s="5">
        <v>1.5</v>
      </c>
      <c r="E25" s="5">
        <v>24.6</v>
      </c>
      <c r="F25" s="5">
        <v>1.6</v>
      </c>
      <c r="G25" s="4">
        <v>892</v>
      </c>
      <c r="H25" s="5">
        <v>24</v>
      </c>
      <c r="I25" s="5">
        <v>1.6</v>
      </c>
      <c r="J25" s="5">
        <v>23.1</v>
      </c>
      <c r="K25" s="5">
        <v>1.5</v>
      </c>
      <c r="L25" s="4">
        <v>903</v>
      </c>
      <c r="M25" s="5">
        <v>25.8</v>
      </c>
      <c r="N25" s="5">
        <v>1.5</v>
      </c>
      <c r="O25" s="5">
        <v>25.7</v>
      </c>
      <c r="P25" s="5">
        <v>1.5</v>
      </c>
      <c r="Q25" s="4">
        <v>878</v>
      </c>
      <c r="R25" s="5">
        <v>24.7</v>
      </c>
      <c r="S25" s="5">
        <v>1.4</v>
      </c>
      <c r="T25" s="5">
        <v>24</v>
      </c>
      <c r="U25" s="5">
        <v>1.6</v>
      </c>
      <c r="V25" s="4">
        <v>840</v>
      </c>
      <c r="W25" s="5">
        <v>25.4</v>
      </c>
      <c r="X25" s="5">
        <v>1.6</v>
      </c>
      <c r="Y25" s="5">
        <v>24.6</v>
      </c>
      <c r="Z25" s="5">
        <v>1.8</v>
      </c>
      <c r="AA25" s="4">
        <v>907</v>
      </c>
      <c r="AB25" s="5">
        <v>26.2</v>
      </c>
      <c r="AC25" s="5">
        <v>1.5</v>
      </c>
      <c r="AD25" s="5">
        <v>26</v>
      </c>
      <c r="AE25" s="5">
        <v>1.6</v>
      </c>
      <c r="AF25" s="4">
        <v>912</v>
      </c>
      <c r="AG25" s="5">
        <v>27.2</v>
      </c>
      <c r="AH25" s="5">
        <v>1.9</v>
      </c>
      <c r="AI25" s="5">
        <v>28.2</v>
      </c>
      <c r="AJ25" s="5">
        <v>1.8</v>
      </c>
      <c r="AK25" s="4">
        <v>919</v>
      </c>
      <c r="AL25" s="5">
        <v>26.7</v>
      </c>
      <c r="AM25" s="5">
        <v>1.3</v>
      </c>
      <c r="AN25" s="5">
        <v>26.6</v>
      </c>
      <c r="AO25" s="5">
        <v>1.6</v>
      </c>
    </row>
    <row r="26" spans="1:41" ht="20.100000000000001" customHeight="1" x14ac:dyDescent="0.3">
      <c r="A26" s="3" t="s">
        <v>54</v>
      </c>
      <c r="B26" s="4">
        <v>894</v>
      </c>
      <c r="C26" s="5">
        <v>24.4</v>
      </c>
      <c r="D26" s="5">
        <v>1.6</v>
      </c>
      <c r="E26" s="5">
        <v>24.1</v>
      </c>
      <c r="F26" s="5">
        <v>1.4</v>
      </c>
      <c r="G26" s="4">
        <v>911</v>
      </c>
      <c r="H26" s="5">
        <v>26.8</v>
      </c>
      <c r="I26" s="5">
        <v>1.6</v>
      </c>
      <c r="J26" s="5">
        <v>27.3</v>
      </c>
      <c r="K26" s="5">
        <v>1.6</v>
      </c>
      <c r="L26" s="4">
        <v>910</v>
      </c>
      <c r="M26" s="5">
        <v>27.7</v>
      </c>
      <c r="N26" s="5">
        <v>1.7</v>
      </c>
      <c r="O26" s="5">
        <v>27.5</v>
      </c>
      <c r="P26" s="5">
        <v>1.7</v>
      </c>
      <c r="Q26" s="4">
        <v>885</v>
      </c>
      <c r="R26" s="5">
        <v>33.799999999999997</v>
      </c>
      <c r="S26" s="5">
        <v>1.7</v>
      </c>
      <c r="T26" s="5">
        <v>33.6</v>
      </c>
      <c r="U26" s="5">
        <v>1.6</v>
      </c>
      <c r="V26" s="4">
        <v>917</v>
      </c>
      <c r="W26" s="5">
        <v>27.9</v>
      </c>
      <c r="X26" s="5">
        <v>1.9</v>
      </c>
      <c r="Y26" s="5">
        <v>27.7</v>
      </c>
      <c r="Z26" s="5">
        <v>1.7</v>
      </c>
      <c r="AA26" s="4">
        <v>911</v>
      </c>
      <c r="AB26" s="5">
        <v>29.7</v>
      </c>
      <c r="AC26" s="5">
        <v>1.8</v>
      </c>
      <c r="AD26" s="5">
        <v>30.4</v>
      </c>
      <c r="AE26" s="5">
        <v>1.8</v>
      </c>
      <c r="AF26" s="4">
        <v>903</v>
      </c>
      <c r="AG26" s="5">
        <v>30.7</v>
      </c>
      <c r="AH26" s="5">
        <v>1.6</v>
      </c>
      <c r="AI26" s="5">
        <v>30.7</v>
      </c>
      <c r="AJ26" s="5">
        <v>1.7</v>
      </c>
      <c r="AK26" s="4">
        <v>915</v>
      </c>
      <c r="AL26" s="5">
        <v>30.4</v>
      </c>
      <c r="AM26" s="5">
        <v>1.4</v>
      </c>
      <c r="AN26" s="5">
        <v>31.1</v>
      </c>
      <c r="AO26" s="5">
        <v>1.7</v>
      </c>
    </row>
    <row r="27" spans="1:41" ht="20.100000000000001" customHeight="1" x14ac:dyDescent="0.3">
      <c r="A27" s="3" t="s">
        <v>55</v>
      </c>
      <c r="B27" s="4">
        <v>894</v>
      </c>
      <c r="C27" s="5">
        <v>25</v>
      </c>
      <c r="D27" s="5">
        <v>1.6</v>
      </c>
      <c r="E27" s="5">
        <v>24.2</v>
      </c>
      <c r="F27" s="5">
        <v>1.6</v>
      </c>
      <c r="G27" s="4">
        <v>894</v>
      </c>
      <c r="H27" s="5">
        <v>26</v>
      </c>
      <c r="I27" s="5">
        <v>1.8</v>
      </c>
      <c r="J27" s="5">
        <v>25.9</v>
      </c>
      <c r="K27" s="5">
        <v>1.7</v>
      </c>
      <c r="L27" s="4">
        <v>891</v>
      </c>
      <c r="M27" s="5">
        <v>25.8</v>
      </c>
      <c r="N27" s="5">
        <v>1.8</v>
      </c>
      <c r="O27" s="5">
        <v>25.3</v>
      </c>
      <c r="P27" s="5">
        <v>1.5</v>
      </c>
      <c r="Q27" s="4">
        <v>868</v>
      </c>
      <c r="R27" s="5">
        <v>32.4</v>
      </c>
      <c r="S27" s="5">
        <v>1.7</v>
      </c>
      <c r="T27" s="5">
        <v>32.5</v>
      </c>
      <c r="U27" s="5">
        <v>1.9</v>
      </c>
      <c r="V27" s="4">
        <v>895</v>
      </c>
      <c r="W27" s="5">
        <v>28.1</v>
      </c>
      <c r="X27" s="5">
        <v>1.5</v>
      </c>
      <c r="Y27" s="5">
        <v>28.9</v>
      </c>
      <c r="Z27" s="5">
        <v>1.5</v>
      </c>
      <c r="AA27" s="4">
        <v>870</v>
      </c>
      <c r="AB27" s="5">
        <v>25.4</v>
      </c>
      <c r="AC27" s="5">
        <v>1.6</v>
      </c>
      <c r="AD27" s="5">
        <v>26.3</v>
      </c>
      <c r="AE27" s="5">
        <v>1.6</v>
      </c>
      <c r="AF27" s="4">
        <v>887</v>
      </c>
      <c r="AG27" s="5">
        <v>27.5</v>
      </c>
      <c r="AH27" s="5">
        <v>1.7</v>
      </c>
      <c r="AI27" s="5">
        <v>27.1</v>
      </c>
      <c r="AJ27" s="5">
        <v>1.7</v>
      </c>
      <c r="AK27" s="4">
        <v>895</v>
      </c>
      <c r="AL27" s="5">
        <v>31</v>
      </c>
      <c r="AM27" s="5">
        <v>1.6</v>
      </c>
      <c r="AN27" s="5">
        <v>32.1</v>
      </c>
      <c r="AO27" s="5">
        <v>1.7</v>
      </c>
    </row>
    <row r="28" spans="1:41" ht="20.100000000000001" customHeight="1" x14ac:dyDescent="0.3">
      <c r="A28" s="3" t="s">
        <v>56</v>
      </c>
      <c r="B28" s="4">
        <v>907</v>
      </c>
      <c r="C28" s="5">
        <v>23.6</v>
      </c>
      <c r="D28" s="5">
        <v>1.4</v>
      </c>
      <c r="E28" s="5">
        <v>23.4</v>
      </c>
      <c r="F28" s="5">
        <v>1.5</v>
      </c>
      <c r="G28" s="4">
        <v>901</v>
      </c>
      <c r="H28" s="5">
        <v>25.7</v>
      </c>
      <c r="I28" s="5">
        <v>1.9</v>
      </c>
      <c r="J28" s="5">
        <v>25.1</v>
      </c>
      <c r="K28" s="5">
        <v>1.5</v>
      </c>
      <c r="L28" s="4">
        <v>890</v>
      </c>
      <c r="M28" s="5">
        <v>24.5</v>
      </c>
      <c r="N28" s="5">
        <v>1.6</v>
      </c>
      <c r="O28" s="5">
        <v>24</v>
      </c>
      <c r="P28" s="5">
        <v>1.5</v>
      </c>
      <c r="Q28" s="4">
        <v>879</v>
      </c>
      <c r="R28" s="5">
        <v>27.6</v>
      </c>
      <c r="S28" s="5">
        <v>1.5</v>
      </c>
      <c r="T28" s="5">
        <v>26.1</v>
      </c>
      <c r="U28" s="5">
        <v>1.6</v>
      </c>
      <c r="V28" s="4">
        <v>898</v>
      </c>
      <c r="W28" s="5">
        <v>25.6</v>
      </c>
      <c r="X28" s="5">
        <v>1.5</v>
      </c>
      <c r="Y28" s="5">
        <v>25.4</v>
      </c>
      <c r="Z28" s="5">
        <v>1.7</v>
      </c>
      <c r="AA28" s="4">
        <v>919</v>
      </c>
      <c r="AB28" s="5">
        <v>27.2</v>
      </c>
      <c r="AC28" s="5">
        <v>1.4</v>
      </c>
      <c r="AD28" s="5">
        <v>28.2</v>
      </c>
      <c r="AE28" s="5">
        <v>1.6</v>
      </c>
      <c r="AF28" s="4">
        <v>909</v>
      </c>
      <c r="AG28" s="5">
        <v>25.5</v>
      </c>
      <c r="AH28" s="5">
        <v>1.3</v>
      </c>
      <c r="AI28" s="5">
        <v>25.1</v>
      </c>
      <c r="AJ28" s="5">
        <v>1.4</v>
      </c>
      <c r="AK28" s="4">
        <v>912</v>
      </c>
      <c r="AL28" s="5">
        <v>24.3</v>
      </c>
      <c r="AM28" s="5">
        <v>1.3</v>
      </c>
      <c r="AN28" s="5">
        <v>24.8</v>
      </c>
      <c r="AO28" s="5">
        <v>1.4</v>
      </c>
    </row>
    <row r="29" spans="1:41" ht="20.100000000000001" customHeight="1" x14ac:dyDescent="0.3">
      <c r="A29" s="3" t="s">
        <v>57</v>
      </c>
      <c r="B29" s="4">
        <v>898</v>
      </c>
      <c r="C29" s="5">
        <v>25.8</v>
      </c>
      <c r="D29" s="5">
        <v>1.8</v>
      </c>
      <c r="E29" s="5">
        <v>25.1</v>
      </c>
      <c r="F29" s="5">
        <v>1.4</v>
      </c>
      <c r="G29" s="4">
        <v>911</v>
      </c>
      <c r="H29" s="5">
        <v>28.3</v>
      </c>
      <c r="I29" s="5">
        <v>1.5</v>
      </c>
      <c r="J29" s="5">
        <v>27.9</v>
      </c>
      <c r="K29" s="5">
        <v>1.6</v>
      </c>
      <c r="L29" s="4">
        <v>906</v>
      </c>
      <c r="M29" s="5">
        <v>30.3</v>
      </c>
      <c r="N29" s="5">
        <v>1.7</v>
      </c>
      <c r="O29" s="5">
        <v>30.7</v>
      </c>
      <c r="P29" s="5">
        <v>1.6</v>
      </c>
      <c r="Q29" s="4">
        <v>894</v>
      </c>
      <c r="R29" s="5">
        <v>34.200000000000003</v>
      </c>
      <c r="S29" s="5">
        <v>1.9</v>
      </c>
      <c r="T29" s="5">
        <v>34.1</v>
      </c>
      <c r="U29" s="5">
        <v>1.9</v>
      </c>
      <c r="V29" s="4">
        <v>905</v>
      </c>
      <c r="W29" s="5">
        <v>31.4</v>
      </c>
      <c r="X29" s="5">
        <v>1.8</v>
      </c>
      <c r="Y29" s="5">
        <v>31.8</v>
      </c>
      <c r="Z29" s="5">
        <v>1.7</v>
      </c>
      <c r="AA29" s="4">
        <v>914</v>
      </c>
      <c r="AB29" s="5">
        <v>31</v>
      </c>
      <c r="AC29" s="5">
        <v>1.2</v>
      </c>
      <c r="AD29" s="5">
        <v>31.3</v>
      </c>
      <c r="AE29" s="5">
        <v>1.5</v>
      </c>
      <c r="AF29" s="4">
        <v>913</v>
      </c>
      <c r="AG29" s="5">
        <v>34.6</v>
      </c>
      <c r="AH29" s="5">
        <v>1.7</v>
      </c>
      <c r="AI29" s="5">
        <v>35.5</v>
      </c>
      <c r="AJ29" s="5">
        <v>1.7</v>
      </c>
      <c r="AK29" s="4">
        <v>916</v>
      </c>
      <c r="AL29" s="5">
        <v>32.5</v>
      </c>
      <c r="AM29" s="5">
        <v>1.6</v>
      </c>
      <c r="AN29" s="5">
        <v>32.700000000000003</v>
      </c>
      <c r="AO29" s="5">
        <v>1.8</v>
      </c>
    </row>
    <row r="30" spans="1:41" ht="20.100000000000001" customHeight="1" x14ac:dyDescent="0.3">
      <c r="A30" s="3" t="s">
        <v>262</v>
      </c>
      <c r="B30" s="4">
        <v>14447</v>
      </c>
      <c r="C30" s="5">
        <v>25.7</v>
      </c>
      <c r="D30" s="5">
        <v>0.4</v>
      </c>
      <c r="E30" s="5">
        <v>25.5</v>
      </c>
      <c r="F30" s="5">
        <v>0.4</v>
      </c>
      <c r="G30" s="4">
        <v>14369</v>
      </c>
      <c r="H30" s="5">
        <v>26.3</v>
      </c>
      <c r="I30" s="5">
        <v>0.5</v>
      </c>
      <c r="J30" s="5">
        <v>26.5</v>
      </c>
      <c r="K30" s="5">
        <v>0.4</v>
      </c>
      <c r="L30" s="4">
        <v>14336</v>
      </c>
      <c r="M30" s="5">
        <v>25.7</v>
      </c>
      <c r="N30" s="5">
        <v>0.5</v>
      </c>
      <c r="O30" s="5">
        <v>25.8</v>
      </c>
      <c r="P30" s="5">
        <v>0.4</v>
      </c>
      <c r="Q30" s="4">
        <v>14226</v>
      </c>
      <c r="R30" s="5">
        <v>28.7</v>
      </c>
      <c r="S30" s="5">
        <v>0.5</v>
      </c>
      <c r="T30" s="5">
        <v>28.6</v>
      </c>
      <c r="U30" s="5">
        <v>0.5</v>
      </c>
      <c r="V30" s="4">
        <v>14433</v>
      </c>
      <c r="W30" s="5">
        <v>28.9</v>
      </c>
      <c r="X30" s="5">
        <v>0.5</v>
      </c>
      <c r="Y30" s="5">
        <v>30.1</v>
      </c>
      <c r="Z30" s="5">
        <v>0.5</v>
      </c>
      <c r="AA30" s="4">
        <v>14493</v>
      </c>
      <c r="AB30" s="5">
        <v>29</v>
      </c>
      <c r="AC30" s="5">
        <v>0.4</v>
      </c>
      <c r="AD30" s="5">
        <v>29.8</v>
      </c>
      <c r="AE30" s="5">
        <v>0.5</v>
      </c>
      <c r="AF30" s="4">
        <v>14479</v>
      </c>
      <c r="AG30" s="5">
        <v>30.2</v>
      </c>
      <c r="AH30" s="5">
        <v>0.5</v>
      </c>
      <c r="AI30" s="5">
        <v>31.2</v>
      </c>
      <c r="AJ30" s="5">
        <v>0.5</v>
      </c>
      <c r="AK30" s="4">
        <v>14475</v>
      </c>
      <c r="AL30" s="5">
        <v>31</v>
      </c>
      <c r="AM30" s="5">
        <v>0.5</v>
      </c>
      <c r="AN30" s="5">
        <v>32.1</v>
      </c>
      <c r="AO30" s="5">
        <v>0.5</v>
      </c>
    </row>
    <row r="31" spans="1:41" ht="20.100000000000001" customHeight="1" x14ac:dyDescent="0.3">
      <c r="A31" s="3" t="s">
        <v>58</v>
      </c>
      <c r="B31" s="4">
        <v>899</v>
      </c>
      <c r="C31" s="5">
        <v>29.4</v>
      </c>
      <c r="D31" s="5">
        <v>1.5</v>
      </c>
      <c r="E31" s="5">
        <v>28.6</v>
      </c>
      <c r="F31" s="5">
        <v>1.7</v>
      </c>
      <c r="G31" s="4">
        <v>897</v>
      </c>
      <c r="H31" s="5">
        <v>29.4</v>
      </c>
      <c r="I31" s="5">
        <v>1.7</v>
      </c>
      <c r="J31" s="5">
        <v>28.5</v>
      </c>
      <c r="K31" s="5">
        <v>1.6</v>
      </c>
      <c r="L31" s="4">
        <v>899</v>
      </c>
      <c r="M31" s="5">
        <v>28.6</v>
      </c>
      <c r="N31" s="5">
        <v>1.7</v>
      </c>
      <c r="O31" s="5">
        <v>27.8</v>
      </c>
      <c r="P31" s="5">
        <v>1.8</v>
      </c>
      <c r="Q31" s="4">
        <v>883</v>
      </c>
      <c r="R31" s="5">
        <v>33.700000000000003</v>
      </c>
      <c r="S31" s="5">
        <v>2</v>
      </c>
      <c r="T31" s="5">
        <v>32.9</v>
      </c>
      <c r="U31" s="5">
        <v>1.8</v>
      </c>
      <c r="V31" s="4">
        <v>899</v>
      </c>
      <c r="W31" s="5">
        <v>31.5</v>
      </c>
      <c r="X31" s="5">
        <v>1.6</v>
      </c>
      <c r="Y31" s="5">
        <v>30.5</v>
      </c>
      <c r="Z31" s="5">
        <v>1.7</v>
      </c>
      <c r="AA31" s="4">
        <v>901</v>
      </c>
      <c r="AB31" s="5">
        <v>32.1</v>
      </c>
      <c r="AC31" s="5">
        <v>1.6</v>
      </c>
      <c r="AD31" s="5">
        <v>31.5</v>
      </c>
      <c r="AE31" s="5">
        <v>1.9</v>
      </c>
      <c r="AF31" s="4">
        <v>901</v>
      </c>
      <c r="AG31" s="5">
        <v>30.3</v>
      </c>
      <c r="AH31" s="5">
        <v>1.7</v>
      </c>
      <c r="AI31" s="5">
        <v>29.6</v>
      </c>
      <c r="AJ31" s="5">
        <v>1.6</v>
      </c>
      <c r="AK31" s="4">
        <v>901</v>
      </c>
      <c r="AL31" s="5">
        <v>31.3</v>
      </c>
      <c r="AM31" s="5">
        <v>2</v>
      </c>
      <c r="AN31" s="5">
        <v>30.1</v>
      </c>
      <c r="AO31" s="5">
        <v>1.9</v>
      </c>
    </row>
    <row r="32" spans="1:41" ht="20.100000000000001" customHeight="1" x14ac:dyDescent="0.3">
      <c r="A32" s="3" t="s">
        <v>59</v>
      </c>
      <c r="B32" s="4">
        <v>910</v>
      </c>
      <c r="C32" s="5">
        <v>24.1</v>
      </c>
      <c r="D32" s="5">
        <v>1.8</v>
      </c>
      <c r="E32" s="5">
        <v>25.2</v>
      </c>
      <c r="F32" s="5">
        <v>1.7</v>
      </c>
      <c r="G32" s="4">
        <v>906</v>
      </c>
      <c r="H32" s="5">
        <v>22.3</v>
      </c>
      <c r="I32" s="5">
        <v>1.5</v>
      </c>
      <c r="J32" s="5">
        <v>22.2</v>
      </c>
      <c r="K32" s="5">
        <v>1.5</v>
      </c>
      <c r="L32" s="4">
        <v>912</v>
      </c>
      <c r="M32" s="5">
        <v>18.399999999999999</v>
      </c>
      <c r="N32" s="5">
        <v>1.5</v>
      </c>
      <c r="O32" s="5">
        <v>18.3</v>
      </c>
      <c r="P32" s="5">
        <v>1.4</v>
      </c>
      <c r="Q32" s="4">
        <v>910</v>
      </c>
      <c r="R32" s="5">
        <v>19.399999999999999</v>
      </c>
      <c r="S32" s="5">
        <v>1.5</v>
      </c>
      <c r="T32" s="5">
        <v>18.7</v>
      </c>
      <c r="U32" s="5">
        <v>1.4</v>
      </c>
      <c r="V32" s="4">
        <v>906</v>
      </c>
      <c r="W32" s="5">
        <v>27.3</v>
      </c>
      <c r="X32" s="5">
        <v>1.4</v>
      </c>
      <c r="Y32" s="5">
        <v>27.7</v>
      </c>
      <c r="Z32" s="5">
        <v>1.7</v>
      </c>
      <c r="AA32" s="4">
        <v>908</v>
      </c>
      <c r="AB32" s="5">
        <v>26.4</v>
      </c>
      <c r="AC32" s="5">
        <v>1.4</v>
      </c>
      <c r="AD32" s="5">
        <v>28.3</v>
      </c>
      <c r="AE32" s="5">
        <v>1.9</v>
      </c>
      <c r="AF32" s="4">
        <v>909</v>
      </c>
      <c r="AG32" s="5">
        <v>26.3</v>
      </c>
      <c r="AH32" s="5">
        <v>1.8</v>
      </c>
      <c r="AI32" s="5">
        <v>28.2</v>
      </c>
      <c r="AJ32" s="5">
        <v>1.9</v>
      </c>
      <c r="AK32" s="4">
        <v>908</v>
      </c>
      <c r="AL32" s="5">
        <v>28.6</v>
      </c>
      <c r="AM32" s="5">
        <v>1.7</v>
      </c>
      <c r="AN32" s="5">
        <v>29.6</v>
      </c>
      <c r="AO32" s="5">
        <v>2</v>
      </c>
    </row>
    <row r="33" spans="1:41" ht="20.100000000000001" customHeight="1" x14ac:dyDescent="0.3">
      <c r="A33" s="3" t="s">
        <v>60</v>
      </c>
      <c r="B33" s="4">
        <v>902</v>
      </c>
      <c r="C33" s="5">
        <v>29.3</v>
      </c>
      <c r="D33" s="5">
        <v>1.6</v>
      </c>
      <c r="E33" s="5">
        <v>29</v>
      </c>
      <c r="F33" s="5">
        <v>1.8</v>
      </c>
      <c r="G33" s="4">
        <v>869</v>
      </c>
      <c r="H33" s="5">
        <v>28.1</v>
      </c>
      <c r="I33" s="5">
        <v>1.6</v>
      </c>
      <c r="J33" s="5">
        <v>27</v>
      </c>
      <c r="K33" s="5">
        <v>1.6</v>
      </c>
      <c r="L33" s="4">
        <v>883</v>
      </c>
      <c r="M33" s="5">
        <v>27.8</v>
      </c>
      <c r="N33" s="5">
        <v>1.6</v>
      </c>
      <c r="O33" s="5">
        <v>26.9</v>
      </c>
      <c r="P33" s="5">
        <v>1.7</v>
      </c>
      <c r="Q33" s="4">
        <v>901</v>
      </c>
      <c r="R33" s="5">
        <v>32.700000000000003</v>
      </c>
      <c r="S33" s="5">
        <v>1.5</v>
      </c>
      <c r="T33" s="5">
        <v>33</v>
      </c>
      <c r="U33" s="5">
        <v>1.7</v>
      </c>
      <c r="V33" s="4">
        <v>906</v>
      </c>
      <c r="W33" s="5">
        <v>31.4</v>
      </c>
      <c r="X33" s="5">
        <v>1.5</v>
      </c>
      <c r="Y33" s="5">
        <v>31.9</v>
      </c>
      <c r="Z33" s="5">
        <v>1.8</v>
      </c>
      <c r="AA33" s="4">
        <v>906</v>
      </c>
      <c r="AB33" s="5">
        <v>32.200000000000003</v>
      </c>
      <c r="AC33" s="5">
        <v>1.7</v>
      </c>
      <c r="AD33" s="5">
        <v>33</v>
      </c>
      <c r="AE33" s="5">
        <v>1.8</v>
      </c>
      <c r="AF33" s="4">
        <v>899</v>
      </c>
      <c r="AG33" s="5">
        <v>33</v>
      </c>
      <c r="AH33" s="5">
        <v>1.5</v>
      </c>
      <c r="AI33" s="5">
        <v>32.5</v>
      </c>
      <c r="AJ33" s="5">
        <v>1.7</v>
      </c>
      <c r="AK33" s="4">
        <v>905</v>
      </c>
      <c r="AL33" s="5">
        <v>32.200000000000003</v>
      </c>
      <c r="AM33" s="5">
        <v>1.8</v>
      </c>
      <c r="AN33" s="5">
        <v>31.1</v>
      </c>
      <c r="AO33" s="5">
        <v>1.8</v>
      </c>
    </row>
    <row r="34" spans="1:41" ht="20.100000000000001" customHeight="1" x14ac:dyDescent="0.3">
      <c r="A34" s="3" t="s">
        <v>61</v>
      </c>
      <c r="B34" s="4">
        <v>914</v>
      </c>
      <c r="C34" s="5">
        <v>23.1</v>
      </c>
      <c r="D34" s="5">
        <v>1.7</v>
      </c>
      <c r="E34" s="5">
        <v>23.3</v>
      </c>
      <c r="F34" s="5">
        <v>1.4</v>
      </c>
      <c r="G34" s="4">
        <v>896</v>
      </c>
      <c r="H34" s="5">
        <v>25.2</v>
      </c>
      <c r="I34" s="5">
        <v>1.6</v>
      </c>
      <c r="J34" s="5">
        <v>25.5</v>
      </c>
      <c r="K34" s="5">
        <v>1.5</v>
      </c>
      <c r="L34" s="4">
        <v>907</v>
      </c>
      <c r="M34" s="5">
        <v>26.5</v>
      </c>
      <c r="N34" s="5">
        <v>1.6</v>
      </c>
      <c r="O34" s="5">
        <v>26.4</v>
      </c>
      <c r="P34" s="5">
        <v>1.5</v>
      </c>
      <c r="Q34" s="4">
        <v>888</v>
      </c>
      <c r="R34" s="5">
        <v>30.1</v>
      </c>
      <c r="S34" s="5">
        <v>1.8</v>
      </c>
      <c r="T34" s="5">
        <v>31.2</v>
      </c>
      <c r="U34" s="5">
        <v>1.7</v>
      </c>
      <c r="V34" s="4">
        <v>909</v>
      </c>
      <c r="W34" s="5">
        <v>30.9</v>
      </c>
      <c r="X34" s="5">
        <v>2.2000000000000002</v>
      </c>
      <c r="Y34" s="5">
        <v>32.6</v>
      </c>
      <c r="Z34" s="5">
        <v>2</v>
      </c>
      <c r="AA34" s="4">
        <v>905</v>
      </c>
      <c r="AB34" s="5">
        <v>28.4</v>
      </c>
      <c r="AC34" s="5">
        <v>1.6</v>
      </c>
      <c r="AD34" s="5">
        <v>28.2</v>
      </c>
      <c r="AE34" s="5">
        <v>1.8</v>
      </c>
      <c r="AF34" s="4">
        <v>909</v>
      </c>
      <c r="AG34" s="5">
        <v>28.4</v>
      </c>
      <c r="AH34" s="5">
        <v>1.7</v>
      </c>
      <c r="AI34" s="5">
        <v>30.3</v>
      </c>
      <c r="AJ34" s="5">
        <v>2</v>
      </c>
      <c r="AK34" s="4">
        <v>910</v>
      </c>
      <c r="AL34" s="5">
        <v>32.9</v>
      </c>
      <c r="AM34" s="5">
        <v>1.8</v>
      </c>
      <c r="AN34" s="5">
        <v>32.4</v>
      </c>
      <c r="AO34" s="5">
        <v>1.9</v>
      </c>
    </row>
    <row r="35" spans="1:41" ht="20.100000000000001" customHeight="1" x14ac:dyDescent="0.3">
      <c r="A35" s="3" t="s">
        <v>62</v>
      </c>
      <c r="B35" s="4">
        <v>878</v>
      </c>
      <c r="C35" s="5">
        <v>28.6</v>
      </c>
      <c r="D35" s="5">
        <v>1.7</v>
      </c>
      <c r="E35" s="5">
        <v>27.4</v>
      </c>
      <c r="F35" s="5">
        <v>1.8</v>
      </c>
      <c r="G35" s="4">
        <v>880</v>
      </c>
      <c r="H35" s="5">
        <v>26.2</v>
      </c>
      <c r="I35" s="5">
        <v>1.5</v>
      </c>
      <c r="J35" s="5">
        <v>24.9</v>
      </c>
      <c r="K35" s="5">
        <v>1.6</v>
      </c>
      <c r="L35" s="4">
        <v>875</v>
      </c>
      <c r="M35" s="5">
        <v>27.4</v>
      </c>
      <c r="N35" s="5">
        <v>1.6</v>
      </c>
      <c r="O35" s="5">
        <v>26.9</v>
      </c>
      <c r="P35" s="5">
        <v>1.8</v>
      </c>
      <c r="Q35" s="4">
        <v>852</v>
      </c>
      <c r="R35" s="5">
        <v>29.7</v>
      </c>
      <c r="S35" s="5">
        <v>1.6</v>
      </c>
      <c r="T35" s="5">
        <v>28.8</v>
      </c>
      <c r="U35" s="5">
        <v>2</v>
      </c>
      <c r="V35" s="4">
        <v>903</v>
      </c>
      <c r="W35" s="5">
        <v>31.4</v>
      </c>
      <c r="X35" s="5">
        <v>1.8</v>
      </c>
      <c r="Y35" s="5">
        <v>32.5</v>
      </c>
      <c r="Z35" s="5">
        <v>2</v>
      </c>
      <c r="AA35" s="4">
        <v>903</v>
      </c>
      <c r="AB35" s="5">
        <v>29.7</v>
      </c>
      <c r="AC35" s="5">
        <v>1.7</v>
      </c>
      <c r="AD35" s="5">
        <v>31.3</v>
      </c>
      <c r="AE35" s="5">
        <v>2</v>
      </c>
      <c r="AF35" s="4">
        <v>904</v>
      </c>
      <c r="AG35" s="5">
        <v>29.2</v>
      </c>
      <c r="AH35" s="5">
        <v>1.7</v>
      </c>
      <c r="AI35" s="5">
        <v>32.1</v>
      </c>
      <c r="AJ35" s="5">
        <v>2.1</v>
      </c>
      <c r="AK35" s="4">
        <v>896</v>
      </c>
      <c r="AL35" s="5">
        <v>31.4</v>
      </c>
      <c r="AM35" s="5">
        <v>1.7</v>
      </c>
      <c r="AN35" s="5">
        <v>33.799999999999997</v>
      </c>
      <c r="AO35" s="5">
        <v>2.5</v>
      </c>
    </row>
    <row r="36" spans="1:41" ht="20.100000000000001" customHeight="1" x14ac:dyDescent="0.3">
      <c r="A36" s="3" t="s">
        <v>63</v>
      </c>
      <c r="B36" s="4">
        <v>911</v>
      </c>
      <c r="C36" s="5">
        <v>24.6</v>
      </c>
      <c r="D36" s="5">
        <v>1.5</v>
      </c>
      <c r="E36" s="5">
        <v>24.2</v>
      </c>
      <c r="F36" s="5">
        <v>1.8</v>
      </c>
      <c r="G36" s="4">
        <v>905</v>
      </c>
      <c r="H36" s="5">
        <v>25.7</v>
      </c>
      <c r="I36" s="5">
        <v>1.6</v>
      </c>
      <c r="J36" s="5">
        <v>25.5</v>
      </c>
      <c r="K36" s="5">
        <v>1.6</v>
      </c>
      <c r="L36" s="4">
        <v>916</v>
      </c>
      <c r="M36" s="5">
        <v>25</v>
      </c>
      <c r="N36" s="5">
        <v>1.7</v>
      </c>
      <c r="O36" s="5">
        <v>25</v>
      </c>
      <c r="P36" s="5">
        <v>1.5</v>
      </c>
      <c r="Q36" s="4">
        <v>905</v>
      </c>
      <c r="R36" s="5">
        <v>28.2</v>
      </c>
      <c r="S36" s="5">
        <v>1.6</v>
      </c>
      <c r="T36" s="5">
        <v>27.3</v>
      </c>
      <c r="U36" s="5">
        <v>1.5</v>
      </c>
      <c r="V36" s="4">
        <v>909</v>
      </c>
      <c r="W36" s="5">
        <v>26.9</v>
      </c>
      <c r="X36" s="5">
        <v>1.6</v>
      </c>
      <c r="Y36" s="5">
        <v>28.7</v>
      </c>
      <c r="Z36" s="5">
        <v>1.6</v>
      </c>
      <c r="AA36" s="4">
        <v>909</v>
      </c>
      <c r="AB36" s="5">
        <v>26.2</v>
      </c>
      <c r="AC36" s="5">
        <v>1.5</v>
      </c>
      <c r="AD36" s="5">
        <v>26.9</v>
      </c>
      <c r="AE36" s="5">
        <v>1.6</v>
      </c>
      <c r="AF36" s="4">
        <v>908</v>
      </c>
      <c r="AG36" s="5">
        <v>29.1</v>
      </c>
      <c r="AH36" s="5">
        <v>1.7</v>
      </c>
      <c r="AI36" s="5">
        <v>29.7</v>
      </c>
      <c r="AJ36" s="5">
        <v>1.6</v>
      </c>
      <c r="AK36" s="4">
        <v>909</v>
      </c>
      <c r="AL36" s="5">
        <v>29.3</v>
      </c>
      <c r="AM36" s="5">
        <v>1.7</v>
      </c>
      <c r="AN36" s="5">
        <v>30.4</v>
      </c>
      <c r="AO36" s="5">
        <v>1.6</v>
      </c>
    </row>
    <row r="37" spans="1:41" ht="20.100000000000001" customHeight="1" x14ac:dyDescent="0.3">
      <c r="A37" s="3" t="s">
        <v>64</v>
      </c>
      <c r="B37" s="4">
        <v>898</v>
      </c>
      <c r="C37" s="5">
        <v>25.6</v>
      </c>
      <c r="D37" s="5">
        <v>1.5</v>
      </c>
      <c r="E37" s="5">
        <v>24.9</v>
      </c>
      <c r="F37" s="5">
        <v>1.4</v>
      </c>
      <c r="G37" s="4">
        <v>906</v>
      </c>
      <c r="H37" s="5">
        <v>24</v>
      </c>
      <c r="I37" s="5">
        <v>1.1000000000000001</v>
      </c>
      <c r="J37" s="5">
        <v>23.9</v>
      </c>
      <c r="K37" s="5">
        <v>1.4</v>
      </c>
      <c r="L37" s="4">
        <v>910</v>
      </c>
      <c r="M37" s="5">
        <v>27.8</v>
      </c>
      <c r="N37" s="5">
        <v>1.8</v>
      </c>
      <c r="O37" s="5">
        <v>28.3</v>
      </c>
      <c r="P37" s="5">
        <v>1.7</v>
      </c>
      <c r="Q37" s="4">
        <v>889</v>
      </c>
      <c r="R37" s="5">
        <v>26.2</v>
      </c>
      <c r="S37" s="5">
        <v>1.5</v>
      </c>
      <c r="T37" s="5">
        <v>25.9</v>
      </c>
      <c r="U37" s="5">
        <v>1.5</v>
      </c>
      <c r="V37" s="4">
        <v>910</v>
      </c>
      <c r="W37" s="5">
        <v>26.6</v>
      </c>
      <c r="X37" s="5">
        <v>1.7</v>
      </c>
      <c r="Y37" s="5">
        <v>28.1</v>
      </c>
      <c r="Z37" s="5">
        <v>1.7</v>
      </c>
      <c r="AA37" s="4">
        <v>910</v>
      </c>
      <c r="AB37" s="5">
        <v>28.3</v>
      </c>
      <c r="AC37" s="5">
        <v>1.4</v>
      </c>
      <c r="AD37" s="5">
        <v>28.7</v>
      </c>
      <c r="AE37" s="5">
        <v>1.5</v>
      </c>
      <c r="AF37" s="4">
        <v>910</v>
      </c>
      <c r="AG37" s="5">
        <v>29.8</v>
      </c>
      <c r="AH37" s="5">
        <v>1.5</v>
      </c>
      <c r="AI37" s="5">
        <v>29.9</v>
      </c>
      <c r="AJ37" s="5">
        <v>1.8</v>
      </c>
      <c r="AK37" s="4">
        <v>908</v>
      </c>
      <c r="AL37" s="5">
        <v>33.200000000000003</v>
      </c>
      <c r="AM37" s="5">
        <v>1.6</v>
      </c>
      <c r="AN37" s="5">
        <v>34.799999999999997</v>
      </c>
      <c r="AO37" s="5">
        <v>1.7</v>
      </c>
    </row>
    <row r="38" spans="1:41" ht="20.100000000000001" customHeight="1" x14ac:dyDescent="0.3">
      <c r="A38" s="3" t="s">
        <v>65</v>
      </c>
      <c r="B38" s="4">
        <v>912</v>
      </c>
      <c r="C38" s="5">
        <v>25.6</v>
      </c>
      <c r="D38" s="5">
        <v>1.4</v>
      </c>
      <c r="E38" s="5">
        <v>26</v>
      </c>
      <c r="F38" s="5">
        <v>1.6</v>
      </c>
      <c r="G38" s="4">
        <v>902</v>
      </c>
      <c r="H38" s="5">
        <v>26.7</v>
      </c>
      <c r="I38" s="5">
        <v>2</v>
      </c>
      <c r="J38" s="5">
        <v>26.8</v>
      </c>
      <c r="K38" s="5">
        <v>1.6</v>
      </c>
      <c r="L38" s="4">
        <v>910</v>
      </c>
      <c r="M38" s="5">
        <v>25.8</v>
      </c>
      <c r="N38" s="5">
        <v>1.5</v>
      </c>
      <c r="O38" s="5">
        <v>25.5</v>
      </c>
      <c r="P38" s="5">
        <v>1.5</v>
      </c>
      <c r="Q38" s="4">
        <v>907</v>
      </c>
      <c r="R38" s="5">
        <v>28.2</v>
      </c>
      <c r="S38" s="5">
        <v>1.6</v>
      </c>
      <c r="T38" s="5">
        <v>28.6</v>
      </c>
      <c r="U38" s="5">
        <v>1.9</v>
      </c>
      <c r="V38" s="4">
        <v>907</v>
      </c>
      <c r="W38" s="5">
        <v>29.2</v>
      </c>
      <c r="X38" s="5">
        <v>1.7</v>
      </c>
      <c r="Y38" s="5">
        <v>30.2</v>
      </c>
      <c r="Z38" s="5">
        <v>1.8</v>
      </c>
      <c r="AA38" s="4">
        <v>909</v>
      </c>
      <c r="AB38" s="5">
        <v>27</v>
      </c>
      <c r="AC38" s="5">
        <v>1.7</v>
      </c>
      <c r="AD38" s="5">
        <v>28.2</v>
      </c>
      <c r="AE38" s="5">
        <v>1.8</v>
      </c>
      <c r="AF38" s="4">
        <v>909</v>
      </c>
      <c r="AG38" s="5">
        <v>35.1</v>
      </c>
      <c r="AH38" s="5">
        <v>1.7</v>
      </c>
      <c r="AI38" s="5">
        <v>36.200000000000003</v>
      </c>
      <c r="AJ38" s="5">
        <v>2</v>
      </c>
      <c r="AK38" s="4">
        <v>909</v>
      </c>
      <c r="AL38" s="5">
        <v>32.5</v>
      </c>
      <c r="AM38" s="5">
        <v>1.7</v>
      </c>
      <c r="AN38" s="5">
        <v>33.700000000000003</v>
      </c>
      <c r="AO38" s="5">
        <v>2</v>
      </c>
    </row>
    <row r="39" spans="1:41" ht="20.100000000000001" customHeight="1" x14ac:dyDescent="0.3">
      <c r="A39" s="3" t="s">
        <v>66</v>
      </c>
      <c r="B39" s="4">
        <v>895</v>
      </c>
      <c r="C39" s="5">
        <v>28</v>
      </c>
      <c r="D39" s="5">
        <v>1.5</v>
      </c>
      <c r="E39" s="5">
        <v>26.5</v>
      </c>
      <c r="F39" s="5">
        <v>1.4</v>
      </c>
      <c r="G39" s="4">
        <v>915</v>
      </c>
      <c r="H39" s="5">
        <v>30.1</v>
      </c>
      <c r="I39" s="5">
        <v>1.9</v>
      </c>
      <c r="J39" s="5">
        <v>29.9</v>
      </c>
      <c r="K39" s="5">
        <v>1.7</v>
      </c>
      <c r="L39" s="4">
        <v>891</v>
      </c>
      <c r="M39" s="5">
        <v>27</v>
      </c>
      <c r="N39" s="5">
        <v>1.8</v>
      </c>
      <c r="O39" s="5">
        <v>27.6</v>
      </c>
      <c r="P39" s="5">
        <v>1.6</v>
      </c>
      <c r="Q39" s="4">
        <v>878</v>
      </c>
      <c r="R39" s="5">
        <v>32.700000000000003</v>
      </c>
      <c r="S39" s="5">
        <v>1.5</v>
      </c>
      <c r="T39" s="5">
        <v>33</v>
      </c>
      <c r="U39" s="5">
        <v>1.7</v>
      </c>
      <c r="V39" s="4">
        <v>885</v>
      </c>
      <c r="W39" s="5">
        <v>33.4</v>
      </c>
      <c r="X39" s="5">
        <v>1.7</v>
      </c>
      <c r="Y39" s="5">
        <v>35</v>
      </c>
      <c r="Z39" s="5">
        <v>1.9</v>
      </c>
      <c r="AA39" s="4">
        <v>909</v>
      </c>
      <c r="AB39" s="5">
        <v>33.299999999999997</v>
      </c>
      <c r="AC39" s="5">
        <v>1.7</v>
      </c>
      <c r="AD39" s="5">
        <v>34.4</v>
      </c>
      <c r="AE39" s="5">
        <v>1.9</v>
      </c>
      <c r="AF39" s="4">
        <v>908</v>
      </c>
      <c r="AG39" s="5">
        <v>30.3</v>
      </c>
      <c r="AH39" s="5">
        <v>2</v>
      </c>
      <c r="AI39" s="5">
        <v>31</v>
      </c>
      <c r="AJ39" s="5">
        <v>2</v>
      </c>
      <c r="AK39" s="4">
        <v>909</v>
      </c>
      <c r="AL39" s="5">
        <v>31.4</v>
      </c>
      <c r="AM39" s="5">
        <v>1.7</v>
      </c>
      <c r="AN39" s="5">
        <v>33.200000000000003</v>
      </c>
      <c r="AO39" s="5">
        <v>2</v>
      </c>
    </row>
    <row r="40" spans="1:41" ht="20.100000000000001" customHeight="1" x14ac:dyDescent="0.3">
      <c r="A40" s="3" t="s">
        <v>67</v>
      </c>
      <c r="B40" s="4">
        <v>915</v>
      </c>
      <c r="C40" s="5">
        <v>25.1</v>
      </c>
      <c r="D40" s="5">
        <v>1.6</v>
      </c>
      <c r="E40" s="5">
        <v>24.8</v>
      </c>
      <c r="F40" s="5">
        <v>1.5</v>
      </c>
      <c r="G40" s="4">
        <v>912</v>
      </c>
      <c r="H40" s="5">
        <v>26.1</v>
      </c>
      <c r="I40" s="5">
        <v>1.5</v>
      </c>
      <c r="J40" s="5">
        <v>27</v>
      </c>
      <c r="K40" s="5">
        <v>1.5</v>
      </c>
      <c r="L40" s="4">
        <v>906</v>
      </c>
      <c r="M40" s="5">
        <v>24.6</v>
      </c>
      <c r="N40" s="5">
        <v>1.6</v>
      </c>
      <c r="O40" s="5">
        <v>24.5</v>
      </c>
      <c r="P40" s="5">
        <v>1.5</v>
      </c>
      <c r="Q40" s="4">
        <v>904</v>
      </c>
      <c r="R40" s="5">
        <v>29.9</v>
      </c>
      <c r="S40" s="5">
        <v>1.7</v>
      </c>
      <c r="T40" s="5">
        <v>29.2</v>
      </c>
      <c r="U40" s="5">
        <v>1.8</v>
      </c>
      <c r="V40" s="4">
        <v>904</v>
      </c>
      <c r="W40" s="5">
        <v>29.6</v>
      </c>
      <c r="X40" s="5">
        <v>2</v>
      </c>
      <c r="Y40" s="5">
        <v>30.8</v>
      </c>
      <c r="Z40" s="5">
        <v>1.8</v>
      </c>
      <c r="AA40" s="4">
        <v>910</v>
      </c>
      <c r="AB40" s="5">
        <v>30.9</v>
      </c>
      <c r="AC40" s="5">
        <v>1.5</v>
      </c>
      <c r="AD40" s="5">
        <v>32.200000000000003</v>
      </c>
      <c r="AE40" s="5">
        <v>1.8</v>
      </c>
      <c r="AF40" s="4">
        <v>910</v>
      </c>
      <c r="AG40" s="5">
        <v>29.8</v>
      </c>
      <c r="AH40" s="5">
        <v>1.5</v>
      </c>
      <c r="AI40" s="5">
        <v>29.8</v>
      </c>
      <c r="AJ40" s="5">
        <v>2</v>
      </c>
      <c r="AK40" s="4">
        <v>904</v>
      </c>
      <c r="AL40" s="5">
        <v>34</v>
      </c>
      <c r="AM40" s="5">
        <v>2</v>
      </c>
      <c r="AN40" s="5">
        <v>35.6</v>
      </c>
      <c r="AO40" s="5">
        <v>2.1</v>
      </c>
    </row>
    <row r="41" spans="1:41" ht="20.100000000000001" customHeight="1" x14ac:dyDescent="0.3">
      <c r="A41" s="3" t="s">
        <v>68</v>
      </c>
      <c r="B41" s="4">
        <v>880</v>
      </c>
      <c r="C41" s="5">
        <v>25.9</v>
      </c>
      <c r="D41" s="5">
        <v>1.5</v>
      </c>
      <c r="E41" s="5">
        <v>25.5</v>
      </c>
      <c r="F41" s="5">
        <v>1.8</v>
      </c>
      <c r="G41" s="4">
        <v>896</v>
      </c>
      <c r="H41" s="5">
        <v>28.9</v>
      </c>
      <c r="I41" s="5">
        <v>1.6</v>
      </c>
      <c r="J41" s="5">
        <v>29.8</v>
      </c>
      <c r="K41" s="5">
        <v>1.7</v>
      </c>
      <c r="L41" s="4">
        <v>905</v>
      </c>
      <c r="M41" s="5">
        <v>27.1</v>
      </c>
      <c r="N41" s="5">
        <v>1.7</v>
      </c>
      <c r="O41" s="5">
        <v>27.3</v>
      </c>
      <c r="P41" s="5">
        <v>2.2000000000000002</v>
      </c>
      <c r="Q41" s="4">
        <v>868</v>
      </c>
      <c r="R41" s="5">
        <v>30.9</v>
      </c>
      <c r="S41" s="5">
        <v>1.9</v>
      </c>
      <c r="T41" s="5">
        <v>31.2</v>
      </c>
      <c r="U41" s="5">
        <v>2</v>
      </c>
      <c r="V41" s="4">
        <v>873</v>
      </c>
      <c r="W41" s="5">
        <v>26.8</v>
      </c>
      <c r="X41" s="5">
        <v>1.5</v>
      </c>
      <c r="Y41" s="5">
        <v>26.4</v>
      </c>
      <c r="Z41" s="5">
        <v>1.8</v>
      </c>
      <c r="AA41" s="4">
        <v>903</v>
      </c>
      <c r="AB41" s="5">
        <v>26.3</v>
      </c>
      <c r="AC41" s="5">
        <v>1.4</v>
      </c>
      <c r="AD41" s="5">
        <v>25.9</v>
      </c>
      <c r="AE41" s="5">
        <v>1.9</v>
      </c>
      <c r="AF41" s="4">
        <v>903</v>
      </c>
      <c r="AG41" s="5">
        <v>31.4</v>
      </c>
      <c r="AH41" s="5">
        <v>1.9</v>
      </c>
      <c r="AI41" s="5">
        <v>33.1</v>
      </c>
      <c r="AJ41" s="5">
        <v>2.2999999999999998</v>
      </c>
      <c r="AK41" s="4">
        <v>905</v>
      </c>
      <c r="AL41" s="5">
        <v>28.5</v>
      </c>
      <c r="AM41" s="5">
        <v>1.6</v>
      </c>
      <c r="AN41" s="5">
        <v>31.7</v>
      </c>
      <c r="AO41" s="5">
        <v>2.2999999999999998</v>
      </c>
    </row>
    <row r="42" spans="1:41" ht="20.100000000000001" customHeight="1" x14ac:dyDescent="0.3">
      <c r="A42" s="3" t="s">
        <v>69</v>
      </c>
      <c r="B42" s="4">
        <v>898</v>
      </c>
      <c r="C42" s="5">
        <v>25.1</v>
      </c>
      <c r="D42" s="5">
        <v>1.7</v>
      </c>
      <c r="E42" s="5">
        <v>24.6</v>
      </c>
      <c r="F42" s="5">
        <v>1.6</v>
      </c>
      <c r="G42" s="4">
        <v>900</v>
      </c>
      <c r="H42" s="5">
        <v>27</v>
      </c>
      <c r="I42" s="5">
        <v>1.8</v>
      </c>
      <c r="J42" s="5">
        <v>27.5</v>
      </c>
      <c r="K42" s="5">
        <v>1.7</v>
      </c>
      <c r="L42" s="4">
        <v>894</v>
      </c>
      <c r="M42" s="5">
        <v>27</v>
      </c>
      <c r="N42" s="5">
        <v>1.6</v>
      </c>
      <c r="O42" s="5">
        <v>27.9</v>
      </c>
      <c r="P42" s="5">
        <v>1.9</v>
      </c>
      <c r="Q42" s="4">
        <v>897</v>
      </c>
      <c r="R42" s="5">
        <v>26</v>
      </c>
      <c r="S42" s="5">
        <v>1.8</v>
      </c>
      <c r="T42" s="5">
        <v>26.3</v>
      </c>
      <c r="U42" s="5">
        <v>1.8</v>
      </c>
      <c r="V42" s="4">
        <v>907</v>
      </c>
      <c r="W42" s="5">
        <v>28.8</v>
      </c>
      <c r="X42" s="5">
        <v>1.7</v>
      </c>
      <c r="Y42" s="5">
        <v>30.6</v>
      </c>
      <c r="Z42" s="5">
        <v>1.9</v>
      </c>
      <c r="AA42" s="4">
        <v>907</v>
      </c>
      <c r="AB42" s="5">
        <v>27.3</v>
      </c>
      <c r="AC42" s="5">
        <v>1.8</v>
      </c>
      <c r="AD42" s="5">
        <v>29.6</v>
      </c>
      <c r="AE42" s="5">
        <v>1.9</v>
      </c>
      <c r="AF42" s="4">
        <v>912</v>
      </c>
      <c r="AG42" s="5">
        <v>30.7</v>
      </c>
      <c r="AH42" s="5">
        <v>1.8</v>
      </c>
      <c r="AI42" s="5">
        <v>33.799999999999997</v>
      </c>
      <c r="AJ42" s="5">
        <v>2</v>
      </c>
      <c r="AK42" s="4">
        <v>906</v>
      </c>
      <c r="AL42" s="5">
        <v>27.6</v>
      </c>
      <c r="AM42" s="5">
        <v>1.7</v>
      </c>
      <c r="AN42" s="5">
        <v>29.6</v>
      </c>
      <c r="AO42" s="5">
        <v>1.9</v>
      </c>
    </row>
    <row r="43" spans="1:41" ht="20.100000000000001" customHeight="1" x14ac:dyDescent="0.3">
      <c r="A43" s="3" t="s">
        <v>70</v>
      </c>
      <c r="B43" s="4">
        <v>907</v>
      </c>
      <c r="C43" s="5">
        <v>25.9</v>
      </c>
      <c r="D43" s="5">
        <v>1.6</v>
      </c>
      <c r="E43" s="5">
        <v>25.7</v>
      </c>
      <c r="F43" s="5">
        <v>1.4</v>
      </c>
      <c r="G43" s="4">
        <v>904</v>
      </c>
      <c r="H43" s="5">
        <v>27.9</v>
      </c>
      <c r="I43" s="5">
        <v>1.6</v>
      </c>
      <c r="J43" s="5">
        <v>28.3</v>
      </c>
      <c r="K43" s="5">
        <v>1.6</v>
      </c>
      <c r="L43" s="4">
        <v>907</v>
      </c>
      <c r="M43" s="5">
        <v>23.1</v>
      </c>
      <c r="N43" s="5">
        <v>1.5</v>
      </c>
      <c r="O43" s="5">
        <v>23.3</v>
      </c>
      <c r="P43" s="5">
        <v>1.6</v>
      </c>
      <c r="Q43" s="4">
        <v>904</v>
      </c>
      <c r="R43" s="5">
        <v>30.2</v>
      </c>
      <c r="S43" s="5">
        <v>1.5</v>
      </c>
      <c r="T43" s="5">
        <v>31.3</v>
      </c>
      <c r="U43" s="5">
        <v>1.7</v>
      </c>
      <c r="V43" s="4">
        <v>908</v>
      </c>
      <c r="W43" s="5">
        <v>26.8</v>
      </c>
      <c r="X43" s="5">
        <v>1.8</v>
      </c>
      <c r="Y43" s="5">
        <v>27.5</v>
      </c>
      <c r="Z43" s="5">
        <v>1.7</v>
      </c>
      <c r="AA43" s="4">
        <v>909</v>
      </c>
      <c r="AB43" s="5">
        <v>29.4</v>
      </c>
      <c r="AC43" s="5">
        <v>1.6</v>
      </c>
      <c r="AD43" s="5">
        <v>30.9</v>
      </c>
      <c r="AE43" s="5">
        <v>1.9</v>
      </c>
      <c r="AF43" s="4">
        <v>900</v>
      </c>
      <c r="AG43" s="5">
        <v>30</v>
      </c>
      <c r="AH43" s="5">
        <v>1.8</v>
      </c>
      <c r="AI43" s="5">
        <v>30.8</v>
      </c>
      <c r="AJ43" s="5">
        <v>1.8</v>
      </c>
      <c r="AK43" s="4">
        <v>907</v>
      </c>
      <c r="AL43" s="5">
        <v>29.5</v>
      </c>
      <c r="AM43" s="5">
        <v>1.7</v>
      </c>
      <c r="AN43" s="5">
        <v>31.7</v>
      </c>
      <c r="AO43" s="5">
        <v>2</v>
      </c>
    </row>
    <row r="44" spans="1:41" ht="20.100000000000001" customHeight="1" x14ac:dyDescent="0.3">
      <c r="A44" s="3" t="s">
        <v>71</v>
      </c>
      <c r="B44" s="4">
        <v>916</v>
      </c>
      <c r="C44" s="5">
        <v>27.3</v>
      </c>
      <c r="D44" s="5">
        <v>1.7</v>
      </c>
      <c r="E44" s="5">
        <v>27.7</v>
      </c>
      <c r="F44" s="5">
        <v>1.8</v>
      </c>
      <c r="G44" s="4">
        <v>898</v>
      </c>
      <c r="H44" s="5">
        <v>26.2</v>
      </c>
      <c r="I44" s="5">
        <v>1.7</v>
      </c>
      <c r="J44" s="5">
        <v>26.7</v>
      </c>
      <c r="K44" s="5">
        <v>1.7</v>
      </c>
      <c r="L44" s="4">
        <v>870</v>
      </c>
      <c r="M44" s="5">
        <v>29.7</v>
      </c>
      <c r="N44" s="5">
        <v>1.5</v>
      </c>
      <c r="O44" s="5">
        <v>28.6</v>
      </c>
      <c r="P44" s="5">
        <v>1.6</v>
      </c>
      <c r="Q44" s="4">
        <v>876</v>
      </c>
      <c r="R44" s="5">
        <v>34.4</v>
      </c>
      <c r="S44" s="5">
        <v>1.7</v>
      </c>
      <c r="T44" s="5">
        <v>34.299999999999997</v>
      </c>
      <c r="U44" s="5">
        <v>1.9</v>
      </c>
      <c r="V44" s="4">
        <v>903</v>
      </c>
      <c r="W44" s="5">
        <v>30.6</v>
      </c>
      <c r="X44" s="5">
        <v>1.6</v>
      </c>
      <c r="Y44" s="5">
        <v>31.8</v>
      </c>
      <c r="Z44" s="5">
        <v>1.9</v>
      </c>
      <c r="AA44" s="4">
        <v>900</v>
      </c>
      <c r="AB44" s="5">
        <v>35.799999999999997</v>
      </c>
      <c r="AC44" s="5">
        <v>2</v>
      </c>
      <c r="AD44" s="5">
        <v>36.9</v>
      </c>
      <c r="AE44" s="5">
        <v>2.1</v>
      </c>
      <c r="AF44" s="4">
        <v>904</v>
      </c>
      <c r="AG44" s="5">
        <v>31.9</v>
      </c>
      <c r="AH44" s="5">
        <v>1.6</v>
      </c>
      <c r="AI44" s="5">
        <v>31.8</v>
      </c>
      <c r="AJ44" s="5">
        <v>1.8</v>
      </c>
      <c r="AK44" s="4">
        <v>898</v>
      </c>
      <c r="AL44" s="5">
        <v>34</v>
      </c>
      <c r="AM44" s="5">
        <v>1.9</v>
      </c>
      <c r="AN44" s="5">
        <v>35</v>
      </c>
      <c r="AO44" s="5">
        <v>2.4</v>
      </c>
    </row>
    <row r="45" spans="1:41" ht="20.100000000000001" customHeight="1" x14ac:dyDescent="0.3">
      <c r="A45" s="3" t="s">
        <v>72</v>
      </c>
      <c r="B45" s="4">
        <v>909</v>
      </c>
      <c r="C45" s="5">
        <v>26</v>
      </c>
      <c r="D45" s="5">
        <v>1.6</v>
      </c>
      <c r="E45" s="5">
        <v>26.1</v>
      </c>
      <c r="F45" s="5">
        <v>1.7</v>
      </c>
      <c r="G45" s="4">
        <v>879</v>
      </c>
      <c r="H45" s="5">
        <v>29.1</v>
      </c>
      <c r="I45" s="5">
        <v>1.6</v>
      </c>
      <c r="J45" s="5">
        <v>29.6</v>
      </c>
      <c r="K45" s="5">
        <v>1.8</v>
      </c>
      <c r="L45" s="4">
        <v>876</v>
      </c>
      <c r="M45" s="5">
        <v>28.3</v>
      </c>
      <c r="N45" s="5">
        <v>1.4</v>
      </c>
      <c r="O45" s="5">
        <v>28.9</v>
      </c>
      <c r="P45" s="5">
        <v>1.7</v>
      </c>
      <c r="Q45" s="4">
        <v>876</v>
      </c>
      <c r="R45" s="5">
        <v>30.9</v>
      </c>
      <c r="S45" s="5">
        <v>2.1</v>
      </c>
      <c r="T45" s="5">
        <v>31.8</v>
      </c>
      <c r="U45" s="5">
        <v>2</v>
      </c>
      <c r="V45" s="4">
        <v>894</v>
      </c>
      <c r="W45" s="5">
        <v>31.5</v>
      </c>
      <c r="X45" s="5">
        <v>1.7</v>
      </c>
      <c r="Y45" s="5">
        <v>33.299999999999997</v>
      </c>
      <c r="Z45" s="5">
        <v>2</v>
      </c>
      <c r="AA45" s="4">
        <v>894</v>
      </c>
      <c r="AB45" s="5">
        <v>28.8</v>
      </c>
      <c r="AC45" s="5">
        <v>1.7</v>
      </c>
      <c r="AD45" s="5">
        <v>29.9</v>
      </c>
      <c r="AE45" s="5">
        <v>2</v>
      </c>
      <c r="AF45" s="4">
        <v>894</v>
      </c>
      <c r="AG45" s="5">
        <v>29.1</v>
      </c>
      <c r="AH45" s="5">
        <v>1.6</v>
      </c>
      <c r="AI45" s="5">
        <v>29.9</v>
      </c>
      <c r="AJ45" s="5">
        <v>2</v>
      </c>
      <c r="AK45" s="4">
        <v>892</v>
      </c>
      <c r="AL45" s="5">
        <v>31.3</v>
      </c>
      <c r="AM45" s="5">
        <v>1.8</v>
      </c>
      <c r="AN45" s="5">
        <v>34.4</v>
      </c>
      <c r="AO45" s="5">
        <v>2</v>
      </c>
    </row>
    <row r="46" spans="1:41" ht="20.100000000000001" customHeight="1" x14ac:dyDescent="0.3">
      <c r="A46" s="3" t="s">
        <v>73</v>
      </c>
      <c r="B46" s="4">
        <v>903</v>
      </c>
      <c r="C46" s="5">
        <v>25.2</v>
      </c>
      <c r="D46" s="5">
        <v>1.3</v>
      </c>
      <c r="E46" s="5">
        <v>25.5</v>
      </c>
      <c r="F46" s="5">
        <v>1.6</v>
      </c>
      <c r="G46" s="4">
        <v>904</v>
      </c>
      <c r="H46" s="5">
        <v>26.6</v>
      </c>
      <c r="I46" s="5">
        <v>1.8</v>
      </c>
      <c r="J46" s="5">
        <v>27</v>
      </c>
      <c r="K46" s="5">
        <v>1.6</v>
      </c>
      <c r="L46" s="4">
        <v>875</v>
      </c>
      <c r="M46" s="5">
        <v>25.1</v>
      </c>
      <c r="N46" s="5">
        <v>1.8</v>
      </c>
      <c r="O46" s="5">
        <v>26.5</v>
      </c>
      <c r="P46" s="5">
        <v>1.6</v>
      </c>
      <c r="Q46" s="4">
        <v>888</v>
      </c>
      <c r="R46" s="5">
        <v>28.6</v>
      </c>
      <c r="S46" s="5">
        <v>1.7</v>
      </c>
      <c r="T46" s="5">
        <v>28.4</v>
      </c>
      <c r="U46" s="5">
        <v>1.8</v>
      </c>
      <c r="V46" s="4">
        <v>910</v>
      </c>
      <c r="W46" s="5">
        <v>27.1</v>
      </c>
      <c r="X46" s="5">
        <v>1.5</v>
      </c>
      <c r="Y46" s="5">
        <v>28.8</v>
      </c>
      <c r="Z46" s="5">
        <v>1.6</v>
      </c>
      <c r="AA46" s="4">
        <v>910</v>
      </c>
      <c r="AB46" s="5">
        <v>27.6</v>
      </c>
      <c r="AC46" s="5">
        <v>1.4</v>
      </c>
      <c r="AD46" s="5">
        <v>28.4</v>
      </c>
      <c r="AE46" s="5">
        <v>1.6</v>
      </c>
      <c r="AF46" s="4">
        <v>899</v>
      </c>
      <c r="AG46" s="5">
        <v>30</v>
      </c>
      <c r="AH46" s="5">
        <v>1.6</v>
      </c>
      <c r="AI46" s="5">
        <v>32.700000000000003</v>
      </c>
      <c r="AJ46" s="5">
        <v>2</v>
      </c>
      <c r="AK46" s="4">
        <v>908</v>
      </c>
      <c r="AL46" s="5">
        <v>27.7</v>
      </c>
      <c r="AM46" s="5">
        <v>1.6</v>
      </c>
      <c r="AN46" s="5">
        <v>28.6</v>
      </c>
      <c r="AO46" s="5">
        <v>1.8</v>
      </c>
    </row>
    <row r="47" spans="1:41" ht="20.100000000000001" customHeight="1" x14ac:dyDescent="0.3">
      <c r="A47" s="3" t="s">
        <v>263</v>
      </c>
      <c r="B47" s="4">
        <v>7135</v>
      </c>
      <c r="C47" s="5">
        <v>25.5</v>
      </c>
      <c r="D47" s="5">
        <v>0.6</v>
      </c>
      <c r="E47" s="5">
        <v>25.6</v>
      </c>
      <c r="F47" s="5">
        <v>0.6</v>
      </c>
      <c r="G47" s="4">
        <v>7139</v>
      </c>
      <c r="H47" s="5">
        <v>24.6</v>
      </c>
      <c r="I47" s="5">
        <v>0.6</v>
      </c>
      <c r="J47" s="5">
        <v>24.8</v>
      </c>
      <c r="K47" s="5">
        <v>0.6</v>
      </c>
      <c r="L47" s="4">
        <v>7173</v>
      </c>
      <c r="M47" s="5">
        <v>26.3</v>
      </c>
      <c r="N47" s="5">
        <v>0.6</v>
      </c>
      <c r="O47" s="5">
        <v>26.5</v>
      </c>
      <c r="P47" s="5">
        <v>0.6</v>
      </c>
      <c r="Q47" s="4">
        <v>7092</v>
      </c>
      <c r="R47" s="5">
        <v>27.9</v>
      </c>
      <c r="S47" s="5">
        <v>0.6</v>
      </c>
      <c r="T47" s="5">
        <v>28.2</v>
      </c>
      <c r="U47" s="5">
        <v>0.6</v>
      </c>
      <c r="V47" s="4">
        <v>7250</v>
      </c>
      <c r="W47" s="5">
        <v>28.7</v>
      </c>
      <c r="X47" s="5">
        <v>0.6</v>
      </c>
      <c r="Y47" s="5">
        <v>29.6</v>
      </c>
      <c r="Z47" s="5">
        <v>0.6</v>
      </c>
      <c r="AA47" s="4">
        <v>7283</v>
      </c>
      <c r="AB47" s="5">
        <v>28</v>
      </c>
      <c r="AC47" s="5">
        <v>0.6</v>
      </c>
      <c r="AD47" s="5">
        <v>29.4</v>
      </c>
      <c r="AE47" s="5">
        <v>0.6</v>
      </c>
      <c r="AF47" s="4">
        <v>7275</v>
      </c>
      <c r="AG47" s="5">
        <v>28.2</v>
      </c>
      <c r="AH47" s="5">
        <v>0.6</v>
      </c>
      <c r="AI47" s="5">
        <v>28.8</v>
      </c>
      <c r="AJ47" s="5">
        <v>0.6</v>
      </c>
      <c r="AK47" s="4">
        <v>8152</v>
      </c>
      <c r="AL47" s="5">
        <v>30.5</v>
      </c>
      <c r="AM47" s="5">
        <v>0.6</v>
      </c>
      <c r="AN47" s="5">
        <v>32</v>
      </c>
      <c r="AO47" s="5">
        <v>0.6</v>
      </c>
    </row>
    <row r="48" spans="1:41" ht="20.100000000000001" customHeight="1" x14ac:dyDescent="0.3">
      <c r="A48" s="3" t="s">
        <v>74</v>
      </c>
      <c r="B48" s="4">
        <v>899</v>
      </c>
      <c r="C48" s="5">
        <v>23.8</v>
      </c>
      <c r="D48" s="5">
        <v>1.6</v>
      </c>
      <c r="E48" s="5">
        <v>24.3</v>
      </c>
      <c r="F48" s="5">
        <v>1.5</v>
      </c>
      <c r="G48" s="4">
        <v>906</v>
      </c>
      <c r="H48" s="5">
        <v>24.5</v>
      </c>
      <c r="I48" s="5">
        <v>1.5</v>
      </c>
      <c r="J48" s="5">
        <v>25.9</v>
      </c>
      <c r="K48" s="5">
        <v>1.6</v>
      </c>
      <c r="L48" s="4">
        <v>908</v>
      </c>
      <c r="M48" s="5">
        <v>24.5</v>
      </c>
      <c r="N48" s="5">
        <v>1.4</v>
      </c>
      <c r="O48" s="5">
        <v>23.6</v>
      </c>
      <c r="P48" s="5">
        <v>1.5</v>
      </c>
      <c r="Q48" s="4">
        <v>902</v>
      </c>
      <c r="R48" s="5">
        <v>26</v>
      </c>
      <c r="S48" s="5">
        <v>1.5</v>
      </c>
      <c r="T48" s="5">
        <v>27.2</v>
      </c>
      <c r="U48" s="5">
        <v>1.9</v>
      </c>
      <c r="V48" s="4">
        <v>914</v>
      </c>
      <c r="W48" s="5">
        <v>29.8</v>
      </c>
      <c r="X48" s="5">
        <v>1.5</v>
      </c>
      <c r="Y48" s="5">
        <v>33.6</v>
      </c>
      <c r="Z48" s="5">
        <v>1.7</v>
      </c>
      <c r="AA48" s="4">
        <v>913</v>
      </c>
      <c r="AB48" s="5">
        <v>29.7</v>
      </c>
      <c r="AC48" s="5">
        <v>1.5</v>
      </c>
      <c r="AD48" s="5">
        <v>30.2</v>
      </c>
      <c r="AE48" s="5">
        <v>1.8</v>
      </c>
      <c r="AF48" s="4">
        <v>913</v>
      </c>
      <c r="AG48" s="5">
        <v>31.5</v>
      </c>
      <c r="AH48" s="5">
        <v>1.8</v>
      </c>
      <c r="AI48" s="5">
        <v>34.1</v>
      </c>
      <c r="AJ48" s="5">
        <v>2.1</v>
      </c>
      <c r="AK48" s="4">
        <v>908</v>
      </c>
      <c r="AL48" s="5">
        <v>30.6</v>
      </c>
      <c r="AM48" s="5">
        <v>1.6</v>
      </c>
      <c r="AN48" s="5">
        <v>32.5</v>
      </c>
      <c r="AO48" s="5">
        <v>1.9</v>
      </c>
    </row>
    <row r="49" spans="1:41" ht="20.100000000000001" customHeight="1" x14ac:dyDescent="0.3">
      <c r="A49" s="3" t="s">
        <v>75</v>
      </c>
      <c r="B49" s="4">
        <v>893</v>
      </c>
      <c r="C49" s="5">
        <v>27.9</v>
      </c>
      <c r="D49" s="5">
        <v>1.6</v>
      </c>
      <c r="E49" s="5">
        <v>28.1</v>
      </c>
      <c r="F49" s="5">
        <v>1.4</v>
      </c>
      <c r="G49" s="4">
        <v>903</v>
      </c>
      <c r="H49" s="5">
        <v>25.8</v>
      </c>
      <c r="I49" s="5">
        <v>1.8</v>
      </c>
      <c r="J49" s="5">
        <v>26.1</v>
      </c>
      <c r="K49" s="5">
        <v>1.5</v>
      </c>
      <c r="L49" s="4">
        <v>904</v>
      </c>
      <c r="M49" s="5">
        <v>27.4</v>
      </c>
      <c r="N49" s="5">
        <v>1.4</v>
      </c>
      <c r="O49" s="5">
        <v>28.6</v>
      </c>
      <c r="P49" s="5">
        <v>1.6</v>
      </c>
      <c r="Q49" s="4">
        <v>882</v>
      </c>
      <c r="R49" s="5">
        <v>26.7</v>
      </c>
      <c r="S49" s="5">
        <v>1.5</v>
      </c>
      <c r="T49" s="5">
        <v>26.9</v>
      </c>
      <c r="U49" s="5">
        <v>1.7</v>
      </c>
      <c r="V49" s="4">
        <v>910</v>
      </c>
      <c r="W49" s="5">
        <v>29.4</v>
      </c>
      <c r="X49" s="5">
        <v>1.6</v>
      </c>
      <c r="Y49" s="5">
        <v>30.2</v>
      </c>
      <c r="Z49" s="5">
        <v>1.6</v>
      </c>
      <c r="AA49" s="4">
        <v>921</v>
      </c>
      <c r="AB49" s="5">
        <v>25.1</v>
      </c>
      <c r="AC49" s="5">
        <v>1.5</v>
      </c>
      <c r="AD49" s="5">
        <v>26.6</v>
      </c>
      <c r="AE49" s="5">
        <v>1.5</v>
      </c>
      <c r="AF49" s="4">
        <v>914</v>
      </c>
      <c r="AG49" s="5">
        <v>27.8</v>
      </c>
      <c r="AH49" s="5">
        <v>1.5</v>
      </c>
      <c r="AI49" s="5">
        <v>27.8</v>
      </c>
      <c r="AJ49" s="5">
        <v>1.4</v>
      </c>
      <c r="AK49" s="4">
        <v>917</v>
      </c>
      <c r="AL49" s="5">
        <v>31</v>
      </c>
      <c r="AM49" s="5">
        <v>1.6</v>
      </c>
      <c r="AN49" s="5">
        <v>32.299999999999997</v>
      </c>
      <c r="AO49" s="5">
        <v>1.5</v>
      </c>
    </row>
    <row r="50" spans="1:41" ht="20.100000000000001" customHeight="1" x14ac:dyDescent="0.3">
      <c r="A50" s="3" t="s">
        <v>76</v>
      </c>
      <c r="B50" s="4">
        <v>906</v>
      </c>
      <c r="C50" s="5">
        <v>26.7</v>
      </c>
      <c r="D50" s="5">
        <v>1.5</v>
      </c>
      <c r="E50" s="5">
        <v>26.6</v>
      </c>
      <c r="F50" s="5">
        <v>1.5</v>
      </c>
      <c r="G50" s="4">
        <v>894</v>
      </c>
      <c r="H50" s="5">
        <v>26.9</v>
      </c>
      <c r="I50" s="5">
        <v>1.8</v>
      </c>
      <c r="J50" s="5">
        <v>27</v>
      </c>
      <c r="K50" s="5">
        <v>1.7</v>
      </c>
      <c r="L50" s="4">
        <v>894</v>
      </c>
      <c r="M50" s="5">
        <v>28.5</v>
      </c>
      <c r="N50" s="5">
        <v>1.7</v>
      </c>
      <c r="O50" s="5">
        <v>28.3</v>
      </c>
      <c r="P50" s="5">
        <v>1.6</v>
      </c>
      <c r="Q50" s="4">
        <v>887</v>
      </c>
      <c r="R50" s="5">
        <v>33.299999999999997</v>
      </c>
      <c r="S50" s="5">
        <v>1.9</v>
      </c>
      <c r="T50" s="5">
        <v>33</v>
      </c>
      <c r="U50" s="5">
        <v>1.6</v>
      </c>
      <c r="V50" s="4">
        <v>908</v>
      </c>
      <c r="W50" s="5">
        <v>31.6</v>
      </c>
      <c r="X50" s="5">
        <v>1.8</v>
      </c>
      <c r="Y50" s="5">
        <v>32</v>
      </c>
      <c r="Z50" s="5">
        <v>1.9</v>
      </c>
      <c r="AA50" s="4">
        <v>916</v>
      </c>
      <c r="AB50" s="5">
        <v>31.1</v>
      </c>
      <c r="AC50" s="5">
        <v>1.7</v>
      </c>
      <c r="AD50" s="5">
        <v>31.1</v>
      </c>
      <c r="AE50" s="5">
        <v>1.7</v>
      </c>
      <c r="AF50" s="4">
        <v>914</v>
      </c>
      <c r="AG50" s="5">
        <v>31.2</v>
      </c>
      <c r="AH50" s="5">
        <v>1.4</v>
      </c>
      <c r="AI50" s="5">
        <v>31.3</v>
      </c>
      <c r="AJ50" s="5">
        <v>1.8</v>
      </c>
      <c r="AK50" s="4">
        <v>912</v>
      </c>
      <c r="AL50" s="5">
        <v>31.8</v>
      </c>
      <c r="AM50" s="5">
        <v>1.8</v>
      </c>
      <c r="AN50" s="5">
        <v>32.799999999999997</v>
      </c>
      <c r="AO50" s="5">
        <v>1.8</v>
      </c>
    </row>
    <row r="51" spans="1:41" ht="20.100000000000001" customHeight="1" x14ac:dyDescent="0.3">
      <c r="A51" s="3" t="s">
        <v>77</v>
      </c>
      <c r="B51" s="4">
        <v>883</v>
      </c>
      <c r="C51" s="5">
        <v>25.1</v>
      </c>
      <c r="D51" s="5">
        <v>1.4</v>
      </c>
      <c r="E51" s="5">
        <v>25.3</v>
      </c>
      <c r="F51" s="5">
        <v>1.5</v>
      </c>
      <c r="G51" s="4">
        <v>888</v>
      </c>
      <c r="H51" s="5">
        <v>25</v>
      </c>
      <c r="I51" s="5">
        <v>1.6</v>
      </c>
      <c r="J51" s="5">
        <v>24.4</v>
      </c>
      <c r="K51" s="5">
        <v>1.6</v>
      </c>
      <c r="L51" s="4">
        <v>905</v>
      </c>
      <c r="M51" s="5">
        <v>28</v>
      </c>
      <c r="N51" s="5">
        <v>1.6</v>
      </c>
      <c r="O51" s="5">
        <v>27.5</v>
      </c>
      <c r="P51" s="5">
        <v>1.6</v>
      </c>
      <c r="Q51" s="4">
        <v>878</v>
      </c>
      <c r="R51" s="5">
        <v>30.1</v>
      </c>
      <c r="S51" s="5">
        <v>1.5</v>
      </c>
      <c r="T51" s="5">
        <v>30.8</v>
      </c>
      <c r="U51" s="5">
        <v>1.7</v>
      </c>
      <c r="V51" s="4">
        <v>903</v>
      </c>
      <c r="W51" s="5">
        <v>28.8</v>
      </c>
      <c r="X51" s="5">
        <v>1.6</v>
      </c>
      <c r="Y51" s="5">
        <v>29.2</v>
      </c>
      <c r="Z51" s="5">
        <v>1.6</v>
      </c>
      <c r="AA51" s="4">
        <v>904</v>
      </c>
      <c r="AB51" s="5">
        <v>32.299999999999997</v>
      </c>
      <c r="AC51" s="5">
        <v>1.5</v>
      </c>
      <c r="AD51" s="5">
        <v>34.700000000000003</v>
      </c>
      <c r="AE51" s="5">
        <v>1.7</v>
      </c>
      <c r="AF51" s="4">
        <v>912</v>
      </c>
      <c r="AG51" s="5">
        <v>30.5</v>
      </c>
      <c r="AH51" s="5">
        <v>1.7</v>
      </c>
      <c r="AI51" s="5">
        <v>31.3</v>
      </c>
      <c r="AJ51" s="5">
        <v>1.9</v>
      </c>
      <c r="AK51" s="4">
        <v>917</v>
      </c>
      <c r="AL51" s="5">
        <v>33.1</v>
      </c>
      <c r="AM51" s="5">
        <v>1.5</v>
      </c>
      <c r="AN51" s="5">
        <v>33.9</v>
      </c>
      <c r="AO51" s="5">
        <v>1.7</v>
      </c>
    </row>
    <row r="52" spans="1:41" ht="20.100000000000001" customHeight="1" x14ac:dyDescent="0.3">
      <c r="A52" s="3" t="s">
        <v>78</v>
      </c>
      <c r="B52" s="4">
        <v>897</v>
      </c>
      <c r="C52" s="5">
        <v>26.1</v>
      </c>
      <c r="D52" s="5">
        <v>1.6</v>
      </c>
      <c r="E52" s="5">
        <v>26.2</v>
      </c>
      <c r="F52" s="5">
        <v>1.4</v>
      </c>
      <c r="G52" s="4">
        <v>907</v>
      </c>
      <c r="H52" s="5">
        <v>24.5</v>
      </c>
      <c r="I52" s="5">
        <v>1.4</v>
      </c>
      <c r="J52" s="5">
        <v>24.9</v>
      </c>
      <c r="K52" s="5">
        <v>1.5</v>
      </c>
      <c r="L52" s="4">
        <v>884</v>
      </c>
      <c r="M52" s="5">
        <v>25.2</v>
      </c>
      <c r="N52" s="5">
        <v>1.4</v>
      </c>
      <c r="O52" s="5">
        <v>25</v>
      </c>
      <c r="P52" s="5">
        <v>1.4</v>
      </c>
      <c r="Q52" s="4">
        <v>884</v>
      </c>
      <c r="R52" s="5">
        <v>28.2</v>
      </c>
      <c r="S52" s="5">
        <v>1.6</v>
      </c>
      <c r="T52" s="5">
        <v>28.4</v>
      </c>
      <c r="U52" s="5">
        <v>1.5</v>
      </c>
      <c r="V52" s="4">
        <v>910</v>
      </c>
      <c r="W52" s="5">
        <v>31.2</v>
      </c>
      <c r="X52" s="5">
        <v>1.8</v>
      </c>
      <c r="Y52" s="5">
        <v>31.4</v>
      </c>
      <c r="Z52" s="5">
        <v>1.6</v>
      </c>
      <c r="AA52" s="4">
        <v>914</v>
      </c>
      <c r="AB52" s="5">
        <v>28.6</v>
      </c>
      <c r="AC52" s="5">
        <v>1.5</v>
      </c>
      <c r="AD52" s="5">
        <v>30</v>
      </c>
      <c r="AE52" s="5">
        <v>1.3</v>
      </c>
      <c r="AF52" s="4">
        <v>916</v>
      </c>
      <c r="AG52" s="5">
        <v>28.4</v>
      </c>
      <c r="AH52" s="5">
        <v>1.5</v>
      </c>
      <c r="AI52" s="5">
        <v>29.5</v>
      </c>
      <c r="AJ52" s="5">
        <v>1.5</v>
      </c>
      <c r="AK52" s="4">
        <v>914</v>
      </c>
      <c r="AL52" s="5">
        <v>33.700000000000003</v>
      </c>
      <c r="AM52" s="5">
        <v>1.8</v>
      </c>
      <c r="AN52" s="5">
        <v>35.799999999999997</v>
      </c>
      <c r="AO52" s="5">
        <v>1.7</v>
      </c>
    </row>
    <row r="53" spans="1:41" ht="20.100000000000001" customHeight="1" x14ac:dyDescent="0.3">
      <c r="A53" s="3" t="s">
        <v>79</v>
      </c>
      <c r="B53" s="4">
        <v>864</v>
      </c>
      <c r="C53" s="5">
        <v>26</v>
      </c>
      <c r="D53" s="5">
        <v>1.7</v>
      </c>
      <c r="E53" s="5">
        <v>25.9</v>
      </c>
      <c r="F53" s="5">
        <v>1.6</v>
      </c>
      <c r="G53" s="4">
        <v>863</v>
      </c>
      <c r="H53" s="5">
        <v>28.4</v>
      </c>
      <c r="I53" s="5">
        <v>1.4</v>
      </c>
      <c r="J53" s="5">
        <v>28.2</v>
      </c>
      <c r="K53" s="5">
        <v>1.6</v>
      </c>
      <c r="L53" s="4">
        <v>862</v>
      </c>
      <c r="M53" s="5">
        <v>28.3</v>
      </c>
      <c r="N53" s="5">
        <v>1.5</v>
      </c>
      <c r="O53" s="5">
        <v>27.2</v>
      </c>
      <c r="P53" s="5">
        <v>1.6</v>
      </c>
      <c r="Q53" s="4">
        <v>861</v>
      </c>
      <c r="R53" s="5">
        <v>32</v>
      </c>
      <c r="S53" s="5">
        <v>1.9</v>
      </c>
      <c r="T53" s="5">
        <v>32.4</v>
      </c>
      <c r="U53" s="5">
        <v>1.8</v>
      </c>
      <c r="V53" s="4">
        <v>883</v>
      </c>
      <c r="W53" s="5">
        <v>30.2</v>
      </c>
      <c r="X53" s="5">
        <v>1.7</v>
      </c>
      <c r="Y53" s="5">
        <v>30.6</v>
      </c>
      <c r="Z53" s="5">
        <v>1.7</v>
      </c>
      <c r="AA53" s="4">
        <v>885</v>
      </c>
      <c r="AB53" s="5">
        <v>32</v>
      </c>
      <c r="AC53" s="5">
        <v>1.6</v>
      </c>
      <c r="AD53" s="5">
        <v>34</v>
      </c>
      <c r="AE53" s="5">
        <v>1.8</v>
      </c>
      <c r="AF53" s="4">
        <v>884</v>
      </c>
      <c r="AG53" s="5">
        <v>27.3</v>
      </c>
      <c r="AH53" s="5">
        <v>1.8</v>
      </c>
      <c r="AI53" s="5">
        <v>27.1</v>
      </c>
      <c r="AJ53" s="5">
        <v>1.8</v>
      </c>
      <c r="AK53" s="4">
        <v>895</v>
      </c>
      <c r="AL53" s="5">
        <v>34</v>
      </c>
      <c r="AM53" s="5">
        <v>1.7</v>
      </c>
      <c r="AN53" s="5">
        <v>37.299999999999997</v>
      </c>
      <c r="AO53" s="5">
        <v>1.9</v>
      </c>
    </row>
    <row r="54" spans="1:41" ht="20.100000000000001" customHeight="1" x14ac:dyDescent="0.3">
      <c r="A54" s="3" t="s">
        <v>80</v>
      </c>
      <c r="B54" s="4">
        <v>904</v>
      </c>
      <c r="C54" s="5">
        <v>21.8</v>
      </c>
      <c r="D54" s="5">
        <v>1.5</v>
      </c>
      <c r="E54" s="5">
        <v>22.6</v>
      </c>
      <c r="F54" s="5">
        <v>1.4</v>
      </c>
      <c r="G54" s="4">
        <v>904</v>
      </c>
      <c r="H54" s="5">
        <v>19.8</v>
      </c>
      <c r="I54" s="5">
        <v>1.5</v>
      </c>
      <c r="J54" s="5">
        <v>20.2</v>
      </c>
      <c r="K54" s="5">
        <v>1.3</v>
      </c>
      <c r="L54" s="4">
        <v>911</v>
      </c>
      <c r="M54" s="5">
        <v>23.4</v>
      </c>
      <c r="N54" s="5">
        <v>1.6</v>
      </c>
      <c r="O54" s="5">
        <v>23.4</v>
      </c>
      <c r="P54" s="5">
        <v>1.4</v>
      </c>
      <c r="Q54" s="4">
        <v>905</v>
      </c>
      <c r="R54" s="5">
        <v>24.2</v>
      </c>
      <c r="S54" s="5">
        <v>1.4</v>
      </c>
      <c r="T54" s="5">
        <v>23.9</v>
      </c>
      <c r="U54" s="5">
        <v>1.3</v>
      </c>
      <c r="V54" s="4">
        <v>916</v>
      </c>
      <c r="W54" s="5">
        <v>22.6</v>
      </c>
      <c r="X54" s="5">
        <v>0.9</v>
      </c>
      <c r="Y54" s="5">
        <v>25.1</v>
      </c>
      <c r="Z54" s="5">
        <v>1.4</v>
      </c>
      <c r="AA54" s="4">
        <v>922</v>
      </c>
      <c r="AB54" s="5">
        <v>23.5</v>
      </c>
      <c r="AC54" s="5">
        <v>1.1000000000000001</v>
      </c>
      <c r="AD54" s="5">
        <v>25</v>
      </c>
      <c r="AE54" s="5">
        <v>1.2</v>
      </c>
      <c r="AF54" s="4">
        <v>911</v>
      </c>
      <c r="AG54" s="5">
        <v>23</v>
      </c>
      <c r="AH54" s="5">
        <v>1.2</v>
      </c>
      <c r="AI54" s="5">
        <v>23.6</v>
      </c>
      <c r="AJ54" s="5">
        <v>1.6</v>
      </c>
      <c r="AK54" s="4">
        <v>913</v>
      </c>
      <c r="AL54" s="5">
        <v>23.6</v>
      </c>
      <c r="AM54" s="5">
        <v>1.5</v>
      </c>
      <c r="AN54" s="5">
        <v>24.9</v>
      </c>
      <c r="AO54" s="5">
        <v>1.5</v>
      </c>
    </row>
    <row r="55" spans="1:41" ht="20.100000000000001" customHeight="1" x14ac:dyDescent="0.3">
      <c r="A55" s="3" t="s">
        <v>81</v>
      </c>
      <c r="B55" s="4">
        <v>889</v>
      </c>
      <c r="C55" s="5">
        <v>24.3</v>
      </c>
      <c r="D55" s="5">
        <v>1.5</v>
      </c>
      <c r="E55" s="5">
        <v>24.1</v>
      </c>
      <c r="F55" s="5">
        <v>1.6</v>
      </c>
      <c r="G55" s="4">
        <v>874</v>
      </c>
      <c r="H55" s="5">
        <v>26.2</v>
      </c>
      <c r="I55" s="5">
        <v>1.9</v>
      </c>
      <c r="J55" s="5">
        <v>26.3</v>
      </c>
      <c r="K55" s="5">
        <v>1.9</v>
      </c>
      <c r="L55" s="4">
        <v>905</v>
      </c>
      <c r="M55" s="5">
        <v>26.4</v>
      </c>
      <c r="N55" s="5">
        <v>1.5</v>
      </c>
      <c r="O55" s="5">
        <v>28</v>
      </c>
      <c r="P55" s="5">
        <v>1.7</v>
      </c>
      <c r="Q55" s="4">
        <v>893</v>
      </c>
      <c r="R55" s="5">
        <v>24.5</v>
      </c>
      <c r="S55" s="5">
        <v>1.7</v>
      </c>
      <c r="T55" s="5">
        <v>23</v>
      </c>
      <c r="U55" s="5">
        <v>1.5</v>
      </c>
      <c r="V55" s="4">
        <v>906</v>
      </c>
      <c r="W55" s="5">
        <v>26.9</v>
      </c>
      <c r="X55" s="5">
        <v>1.7</v>
      </c>
      <c r="Y55" s="5">
        <v>27.6</v>
      </c>
      <c r="Z55" s="5">
        <v>1.6</v>
      </c>
      <c r="AA55" s="4">
        <v>908</v>
      </c>
      <c r="AB55" s="5">
        <v>28</v>
      </c>
      <c r="AC55" s="5">
        <v>1.5</v>
      </c>
      <c r="AD55" s="5">
        <v>30.2</v>
      </c>
      <c r="AE55" s="5">
        <v>1.7</v>
      </c>
      <c r="AF55" s="4">
        <v>911</v>
      </c>
      <c r="AG55" s="5">
        <v>31.2</v>
      </c>
      <c r="AH55" s="5">
        <v>1.6</v>
      </c>
      <c r="AI55" s="5">
        <v>33</v>
      </c>
      <c r="AJ55" s="5">
        <v>1.7</v>
      </c>
      <c r="AK55" s="4">
        <v>910</v>
      </c>
      <c r="AL55" s="5">
        <v>23.5</v>
      </c>
      <c r="AM55" s="5">
        <v>1.3</v>
      </c>
      <c r="AN55" s="5">
        <v>24.3</v>
      </c>
      <c r="AO55" s="5">
        <v>1.5</v>
      </c>
    </row>
    <row r="56" spans="1:41" ht="20.100000000000001" customHeight="1" x14ac:dyDescent="0.3">
      <c r="A56" s="3" t="s">
        <v>737</v>
      </c>
      <c r="B56" s="4">
        <v>828</v>
      </c>
      <c r="C56" s="5">
        <v>25.6</v>
      </c>
      <c r="D56" s="5">
        <v>1.8</v>
      </c>
      <c r="E56" s="5">
        <v>28.2</v>
      </c>
      <c r="F56" s="5">
        <v>3</v>
      </c>
      <c r="G56" s="4">
        <v>727</v>
      </c>
      <c r="H56" s="5">
        <v>26</v>
      </c>
      <c r="I56" s="5">
        <v>2.1</v>
      </c>
      <c r="J56" s="5">
        <v>26.8</v>
      </c>
      <c r="K56" s="5">
        <v>3</v>
      </c>
      <c r="L56" s="4">
        <v>748</v>
      </c>
      <c r="M56" s="5">
        <v>26.9</v>
      </c>
      <c r="N56" s="5">
        <v>1.7</v>
      </c>
      <c r="O56" s="5">
        <v>27.5</v>
      </c>
      <c r="P56" s="5">
        <v>2.9</v>
      </c>
      <c r="Q56" s="4">
        <v>722</v>
      </c>
      <c r="R56" s="5">
        <v>31.4</v>
      </c>
      <c r="S56" s="5">
        <v>2.1</v>
      </c>
      <c r="T56" s="5">
        <v>37.4</v>
      </c>
      <c r="U56" s="5">
        <v>3.2</v>
      </c>
      <c r="V56" s="4">
        <v>829</v>
      </c>
      <c r="W56" s="5">
        <v>26.5</v>
      </c>
      <c r="X56" s="5">
        <v>1.7</v>
      </c>
      <c r="Y56" s="5">
        <v>31.3</v>
      </c>
      <c r="Z56" s="5">
        <v>3.1</v>
      </c>
      <c r="AA56" s="4">
        <v>870</v>
      </c>
      <c r="AB56" s="5">
        <v>27.2</v>
      </c>
      <c r="AC56" s="5">
        <v>1.5</v>
      </c>
      <c r="AD56" s="5">
        <v>29.9</v>
      </c>
      <c r="AE56" s="5">
        <v>2.2000000000000002</v>
      </c>
      <c r="AF56" s="4">
        <v>869</v>
      </c>
      <c r="AG56" s="5">
        <v>25</v>
      </c>
      <c r="AH56" s="5">
        <v>1.8</v>
      </c>
      <c r="AI56" s="5">
        <v>28.2</v>
      </c>
      <c r="AJ56" s="5">
        <v>3.1</v>
      </c>
      <c r="AK56" s="4" t="s">
        <v>23</v>
      </c>
      <c r="AL56" s="4" t="s">
        <v>23</v>
      </c>
      <c r="AM56" s="4" t="s">
        <v>23</v>
      </c>
      <c r="AN56" s="4" t="s">
        <v>23</v>
      </c>
      <c r="AO56" s="4" t="s">
        <v>23</v>
      </c>
    </row>
    <row r="57" spans="1:41" ht="20.100000000000001" customHeight="1" x14ac:dyDescent="0.3">
      <c r="A57" s="3" t="s">
        <v>264</v>
      </c>
      <c r="B57" s="4">
        <v>8789</v>
      </c>
      <c r="C57" s="5">
        <v>26.9</v>
      </c>
      <c r="D57" s="5">
        <v>0.6</v>
      </c>
      <c r="E57" s="5">
        <v>26.8</v>
      </c>
      <c r="F57" s="5">
        <v>0.6</v>
      </c>
      <c r="G57" s="4">
        <v>8774</v>
      </c>
      <c r="H57" s="5">
        <v>28.6</v>
      </c>
      <c r="I57" s="5">
        <v>0.6</v>
      </c>
      <c r="J57" s="5">
        <v>28.4</v>
      </c>
      <c r="K57" s="5">
        <v>0.6</v>
      </c>
      <c r="L57" s="4">
        <v>8888</v>
      </c>
      <c r="M57" s="5">
        <v>30</v>
      </c>
      <c r="N57" s="5">
        <v>0.7</v>
      </c>
      <c r="O57" s="5">
        <v>29.8</v>
      </c>
      <c r="P57" s="5">
        <v>0.6</v>
      </c>
      <c r="Q57" s="4">
        <v>8753</v>
      </c>
      <c r="R57" s="5">
        <v>32</v>
      </c>
      <c r="S57" s="5">
        <v>0.6</v>
      </c>
      <c r="T57" s="5">
        <v>31.9</v>
      </c>
      <c r="U57" s="5">
        <v>0.6</v>
      </c>
      <c r="V57" s="4">
        <v>8930</v>
      </c>
      <c r="W57" s="5">
        <v>33.200000000000003</v>
      </c>
      <c r="X57" s="5">
        <v>0.6</v>
      </c>
      <c r="Y57" s="5">
        <v>33.5</v>
      </c>
      <c r="Z57" s="5">
        <v>0.6</v>
      </c>
      <c r="AA57" s="4">
        <v>8933</v>
      </c>
      <c r="AB57" s="5">
        <v>34.1</v>
      </c>
      <c r="AC57" s="5">
        <v>0.7</v>
      </c>
      <c r="AD57" s="5">
        <v>34.5</v>
      </c>
      <c r="AE57" s="5">
        <v>0.7</v>
      </c>
      <c r="AF57" s="4">
        <v>8965</v>
      </c>
      <c r="AG57" s="5">
        <v>32.299999999999997</v>
      </c>
      <c r="AH57" s="5">
        <v>0.6</v>
      </c>
      <c r="AI57" s="5">
        <v>32.6</v>
      </c>
      <c r="AJ57" s="5">
        <v>0.6</v>
      </c>
      <c r="AK57" s="4">
        <v>8971</v>
      </c>
      <c r="AL57" s="5">
        <v>34.1</v>
      </c>
      <c r="AM57" s="5">
        <v>0.6</v>
      </c>
      <c r="AN57" s="5">
        <v>34.5</v>
      </c>
      <c r="AO57" s="5">
        <v>0.7</v>
      </c>
    </row>
    <row r="58" spans="1:41" ht="20.100000000000001" customHeight="1" x14ac:dyDescent="0.3">
      <c r="A58" s="3" t="s">
        <v>83</v>
      </c>
      <c r="B58" s="4">
        <v>807</v>
      </c>
      <c r="C58" s="5">
        <v>30.9</v>
      </c>
      <c r="D58" s="5">
        <v>2.2999999999999998</v>
      </c>
      <c r="E58" s="5">
        <v>30.4</v>
      </c>
      <c r="F58" s="5">
        <v>2.5</v>
      </c>
      <c r="G58" s="4">
        <v>834</v>
      </c>
      <c r="H58" s="5">
        <v>33.5</v>
      </c>
      <c r="I58" s="5">
        <v>2.5</v>
      </c>
      <c r="J58" s="5">
        <v>36.700000000000003</v>
      </c>
      <c r="K58" s="5">
        <v>2.9</v>
      </c>
      <c r="L58" s="4">
        <v>865</v>
      </c>
      <c r="M58" s="5">
        <v>31</v>
      </c>
      <c r="N58" s="5">
        <v>1.7</v>
      </c>
      <c r="O58" s="5">
        <v>31.6</v>
      </c>
      <c r="P58" s="5">
        <v>2.7</v>
      </c>
      <c r="Q58" s="4">
        <v>859</v>
      </c>
      <c r="R58" s="5">
        <v>35</v>
      </c>
      <c r="S58" s="5">
        <v>1.7</v>
      </c>
      <c r="T58" s="5">
        <v>34.799999999999997</v>
      </c>
      <c r="U58" s="5">
        <v>2.7</v>
      </c>
      <c r="V58" s="4">
        <v>882</v>
      </c>
      <c r="W58" s="5">
        <v>34.9</v>
      </c>
      <c r="X58" s="5">
        <v>1.9</v>
      </c>
      <c r="Y58" s="5">
        <v>40.200000000000003</v>
      </c>
      <c r="Z58" s="5">
        <v>2.8</v>
      </c>
      <c r="AA58" s="4">
        <v>869</v>
      </c>
      <c r="AB58" s="5">
        <v>34.5</v>
      </c>
      <c r="AC58" s="5">
        <v>1.7</v>
      </c>
      <c r="AD58" s="5">
        <v>37.9</v>
      </c>
      <c r="AE58" s="5">
        <v>3.1</v>
      </c>
      <c r="AF58" s="4">
        <v>894</v>
      </c>
      <c r="AG58" s="5">
        <v>32.9</v>
      </c>
      <c r="AH58" s="5">
        <v>1.5</v>
      </c>
      <c r="AI58" s="5">
        <v>36</v>
      </c>
      <c r="AJ58" s="5">
        <v>2.8</v>
      </c>
      <c r="AK58" s="4">
        <v>893</v>
      </c>
      <c r="AL58" s="5">
        <v>37.4</v>
      </c>
      <c r="AM58" s="5">
        <v>1.9</v>
      </c>
      <c r="AN58" s="5">
        <v>38.6</v>
      </c>
      <c r="AO58" s="5">
        <v>3.2</v>
      </c>
    </row>
    <row r="59" spans="1:41" ht="20.100000000000001" customHeight="1" x14ac:dyDescent="0.3">
      <c r="A59" s="3" t="s">
        <v>84</v>
      </c>
      <c r="B59" s="4">
        <v>854</v>
      </c>
      <c r="C59" s="5">
        <v>26.6</v>
      </c>
      <c r="D59" s="5">
        <v>1.8</v>
      </c>
      <c r="E59" s="5">
        <v>26.4</v>
      </c>
      <c r="F59" s="5">
        <v>1.7</v>
      </c>
      <c r="G59" s="4">
        <v>875</v>
      </c>
      <c r="H59" s="5">
        <v>30.3</v>
      </c>
      <c r="I59" s="5">
        <v>1.7</v>
      </c>
      <c r="J59" s="5">
        <v>30.2</v>
      </c>
      <c r="K59" s="5">
        <v>1.7</v>
      </c>
      <c r="L59" s="4">
        <v>898</v>
      </c>
      <c r="M59" s="5">
        <v>27.6</v>
      </c>
      <c r="N59" s="5">
        <v>1.6</v>
      </c>
      <c r="O59" s="5">
        <v>28.1</v>
      </c>
      <c r="P59" s="5">
        <v>1.5</v>
      </c>
      <c r="Q59" s="4">
        <v>903</v>
      </c>
      <c r="R59" s="5">
        <v>32.5</v>
      </c>
      <c r="S59" s="5">
        <v>1.5</v>
      </c>
      <c r="T59" s="5">
        <v>32.799999999999997</v>
      </c>
      <c r="U59" s="5">
        <v>1.6</v>
      </c>
      <c r="V59" s="4">
        <v>902</v>
      </c>
      <c r="W59" s="5">
        <v>32.4</v>
      </c>
      <c r="X59" s="5">
        <v>1.5</v>
      </c>
      <c r="Y59" s="5">
        <v>32.9</v>
      </c>
      <c r="Z59" s="5">
        <v>1.7</v>
      </c>
      <c r="AA59" s="4">
        <v>902</v>
      </c>
      <c r="AB59" s="5">
        <v>31.4</v>
      </c>
      <c r="AC59" s="5">
        <v>1.6</v>
      </c>
      <c r="AD59" s="5">
        <v>31.7</v>
      </c>
      <c r="AE59" s="5">
        <v>1.7</v>
      </c>
      <c r="AF59" s="4">
        <v>902</v>
      </c>
      <c r="AG59" s="5">
        <v>28.9</v>
      </c>
      <c r="AH59" s="5">
        <v>1.6</v>
      </c>
      <c r="AI59" s="5">
        <v>28.8</v>
      </c>
      <c r="AJ59" s="5">
        <v>1.6</v>
      </c>
      <c r="AK59" s="4">
        <v>902</v>
      </c>
      <c r="AL59" s="5">
        <v>32.9</v>
      </c>
      <c r="AM59" s="5">
        <v>1.8</v>
      </c>
      <c r="AN59" s="5">
        <v>33</v>
      </c>
      <c r="AO59" s="5">
        <v>1.9</v>
      </c>
    </row>
    <row r="60" spans="1:41" ht="20.100000000000001" customHeight="1" x14ac:dyDescent="0.3">
      <c r="A60" s="3" t="s">
        <v>85</v>
      </c>
      <c r="B60" s="4">
        <v>886</v>
      </c>
      <c r="C60" s="5">
        <v>25.7</v>
      </c>
      <c r="D60" s="5">
        <v>1.4</v>
      </c>
      <c r="E60" s="5">
        <v>25.7</v>
      </c>
      <c r="F60" s="5">
        <v>1.4</v>
      </c>
      <c r="G60" s="4">
        <v>878</v>
      </c>
      <c r="H60" s="5">
        <v>31.8</v>
      </c>
      <c r="I60" s="5">
        <v>1.6</v>
      </c>
      <c r="J60" s="5">
        <v>31.1</v>
      </c>
      <c r="K60" s="5">
        <v>1.5</v>
      </c>
      <c r="L60" s="4">
        <v>889</v>
      </c>
      <c r="M60" s="5">
        <v>31.7</v>
      </c>
      <c r="N60" s="5">
        <v>1.7</v>
      </c>
      <c r="O60" s="5">
        <v>31.6</v>
      </c>
      <c r="P60" s="5">
        <v>1.6</v>
      </c>
      <c r="Q60" s="4">
        <v>862</v>
      </c>
      <c r="R60" s="5">
        <v>30.6</v>
      </c>
      <c r="S60" s="5">
        <v>1.5</v>
      </c>
      <c r="T60" s="5">
        <v>31.2</v>
      </c>
      <c r="U60" s="5">
        <v>1.6</v>
      </c>
      <c r="V60" s="4">
        <v>903</v>
      </c>
      <c r="W60" s="5">
        <v>31</v>
      </c>
      <c r="X60" s="5">
        <v>1.7</v>
      </c>
      <c r="Y60" s="5">
        <v>31.3</v>
      </c>
      <c r="Z60" s="5">
        <v>1.6</v>
      </c>
      <c r="AA60" s="4">
        <v>901</v>
      </c>
      <c r="AB60" s="5">
        <v>34.9</v>
      </c>
      <c r="AC60" s="5">
        <v>1.5</v>
      </c>
      <c r="AD60" s="5">
        <v>36.299999999999997</v>
      </c>
      <c r="AE60" s="5">
        <v>1.7</v>
      </c>
      <c r="AF60" s="4">
        <v>902</v>
      </c>
      <c r="AG60" s="5">
        <v>32.6</v>
      </c>
      <c r="AH60" s="5">
        <v>2</v>
      </c>
      <c r="AI60" s="5">
        <v>34.1</v>
      </c>
      <c r="AJ60" s="5">
        <v>1.8</v>
      </c>
      <c r="AK60" s="4">
        <v>902</v>
      </c>
      <c r="AL60" s="5">
        <v>38.200000000000003</v>
      </c>
      <c r="AM60" s="5">
        <v>1.7</v>
      </c>
      <c r="AN60" s="5">
        <v>39.700000000000003</v>
      </c>
      <c r="AO60" s="5">
        <v>2</v>
      </c>
    </row>
    <row r="61" spans="1:41" ht="20.100000000000001" customHeight="1" x14ac:dyDescent="0.3">
      <c r="A61" s="3" t="s">
        <v>86</v>
      </c>
      <c r="B61" s="4">
        <v>899</v>
      </c>
      <c r="C61" s="5">
        <v>28</v>
      </c>
      <c r="D61" s="5">
        <v>1.5</v>
      </c>
      <c r="E61" s="5">
        <v>27.8</v>
      </c>
      <c r="F61" s="5">
        <v>1.6</v>
      </c>
      <c r="G61" s="4">
        <v>892</v>
      </c>
      <c r="H61" s="5">
        <v>27.5</v>
      </c>
      <c r="I61" s="5">
        <v>1.3</v>
      </c>
      <c r="J61" s="5">
        <v>27.5</v>
      </c>
      <c r="K61" s="5">
        <v>1.5</v>
      </c>
      <c r="L61" s="4">
        <v>905</v>
      </c>
      <c r="M61" s="5">
        <v>31.2</v>
      </c>
      <c r="N61" s="5">
        <v>1.9</v>
      </c>
      <c r="O61" s="5">
        <v>30.4</v>
      </c>
      <c r="P61" s="5">
        <v>1.6</v>
      </c>
      <c r="Q61" s="4">
        <v>897</v>
      </c>
      <c r="R61" s="5">
        <v>31.2</v>
      </c>
      <c r="S61" s="5">
        <v>1.8</v>
      </c>
      <c r="T61" s="5">
        <v>31.4</v>
      </c>
      <c r="U61" s="5">
        <v>1.8</v>
      </c>
      <c r="V61" s="4">
        <v>901</v>
      </c>
      <c r="W61" s="5">
        <v>36</v>
      </c>
      <c r="X61" s="5">
        <v>1.7</v>
      </c>
      <c r="Y61" s="5">
        <v>36.700000000000003</v>
      </c>
      <c r="Z61" s="5">
        <v>1.8</v>
      </c>
      <c r="AA61" s="4">
        <v>901</v>
      </c>
      <c r="AB61" s="5">
        <v>35.5</v>
      </c>
      <c r="AC61" s="5">
        <v>1.7</v>
      </c>
      <c r="AD61" s="5">
        <v>35.700000000000003</v>
      </c>
      <c r="AE61" s="5">
        <v>1.8</v>
      </c>
      <c r="AF61" s="4">
        <v>902</v>
      </c>
      <c r="AG61" s="5">
        <v>30.6</v>
      </c>
      <c r="AH61" s="5">
        <v>1.4</v>
      </c>
      <c r="AI61" s="5">
        <v>30.1</v>
      </c>
      <c r="AJ61" s="5">
        <v>1.6</v>
      </c>
      <c r="AK61" s="4">
        <v>900</v>
      </c>
      <c r="AL61" s="5">
        <v>35</v>
      </c>
      <c r="AM61" s="5">
        <v>1.9</v>
      </c>
      <c r="AN61" s="5">
        <v>35.799999999999997</v>
      </c>
      <c r="AO61" s="5">
        <v>1.7</v>
      </c>
    </row>
    <row r="62" spans="1:41" ht="20.100000000000001" customHeight="1" x14ac:dyDescent="0.3">
      <c r="A62" s="3" t="s">
        <v>87</v>
      </c>
      <c r="B62" s="4">
        <v>899</v>
      </c>
      <c r="C62" s="5">
        <v>26.9</v>
      </c>
      <c r="D62" s="5">
        <v>1.8</v>
      </c>
      <c r="E62" s="5">
        <v>27.3</v>
      </c>
      <c r="F62" s="5">
        <v>1.6</v>
      </c>
      <c r="G62" s="4">
        <v>891</v>
      </c>
      <c r="H62" s="5">
        <v>33.5</v>
      </c>
      <c r="I62" s="5">
        <v>1.8</v>
      </c>
      <c r="J62" s="5">
        <v>32.200000000000003</v>
      </c>
      <c r="K62" s="5">
        <v>1.8</v>
      </c>
      <c r="L62" s="4">
        <v>894</v>
      </c>
      <c r="M62" s="5">
        <v>31.5</v>
      </c>
      <c r="N62" s="5">
        <v>1.7</v>
      </c>
      <c r="O62" s="5">
        <v>30.7</v>
      </c>
      <c r="P62" s="5">
        <v>1.8</v>
      </c>
      <c r="Q62" s="4">
        <v>863</v>
      </c>
      <c r="R62" s="5">
        <v>35.799999999999997</v>
      </c>
      <c r="S62" s="5">
        <v>1.8</v>
      </c>
      <c r="T62" s="5">
        <v>35.299999999999997</v>
      </c>
      <c r="U62" s="5">
        <v>1.9</v>
      </c>
      <c r="V62" s="4">
        <v>892</v>
      </c>
      <c r="W62" s="5">
        <v>38.799999999999997</v>
      </c>
      <c r="X62" s="5">
        <v>2.2000000000000002</v>
      </c>
      <c r="Y62" s="5">
        <v>39.1</v>
      </c>
      <c r="Z62" s="5">
        <v>2.1</v>
      </c>
      <c r="AA62" s="4">
        <v>896</v>
      </c>
      <c r="AB62" s="5">
        <v>33.200000000000003</v>
      </c>
      <c r="AC62" s="5">
        <v>1.7</v>
      </c>
      <c r="AD62" s="5">
        <v>35.200000000000003</v>
      </c>
      <c r="AE62" s="5">
        <v>2.2000000000000002</v>
      </c>
      <c r="AF62" s="4">
        <v>894</v>
      </c>
      <c r="AG62" s="5">
        <v>37</v>
      </c>
      <c r="AH62" s="5">
        <v>2.2999999999999998</v>
      </c>
      <c r="AI62" s="5">
        <v>38.4</v>
      </c>
      <c r="AJ62" s="5">
        <v>2.4</v>
      </c>
      <c r="AK62" s="4">
        <v>896</v>
      </c>
      <c r="AL62" s="5">
        <v>38</v>
      </c>
      <c r="AM62" s="5">
        <v>2</v>
      </c>
      <c r="AN62" s="5">
        <v>39.200000000000003</v>
      </c>
      <c r="AO62" s="5">
        <v>2.5</v>
      </c>
    </row>
    <row r="63" spans="1:41" ht="20.100000000000001" customHeight="1" x14ac:dyDescent="0.3">
      <c r="A63" s="3" t="s">
        <v>88</v>
      </c>
      <c r="B63" s="4">
        <v>901</v>
      </c>
      <c r="C63" s="5">
        <v>27.3</v>
      </c>
      <c r="D63" s="5">
        <v>1.4</v>
      </c>
      <c r="E63" s="5">
        <v>27.2</v>
      </c>
      <c r="F63" s="5">
        <v>1.4</v>
      </c>
      <c r="G63" s="4">
        <v>907</v>
      </c>
      <c r="H63" s="5">
        <v>26</v>
      </c>
      <c r="I63" s="5">
        <v>1.2</v>
      </c>
      <c r="J63" s="5">
        <v>25.9</v>
      </c>
      <c r="K63" s="5">
        <v>1.4</v>
      </c>
      <c r="L63" s="4">
        <v>896</v>
      </c>
      <c r="M63" s="5">
        <v>30.6</v>
      </c>
      <c r="N63" s="5">
        <v>2</v>
      </c>
      <c r="O63" s="5">
        <v>30.7</v>
      </c>
      <c r="P63" s="5">
        <v>1.7</v>
      </c>
      <c r="Q63" s="4">
        <v>881</v>
      </c>
      <c r="R63" s="5">
        <v>29.9</v>
      </c>
      <c r="S63" s="5">
        <v>1.3</v>
      </c>
      <c r="T63" s="5">
        <v>29.7</v>
      </c>
      <c r="U63" s="5">
        <v>1.6</v>
      </c>
      <c r="V63" s="4">
        <v>901</v>
      </c>
      <c r="W63" s="5">
        <v>32.9</v>
      </c>
      <c r="X63" s="5">
        <v>1.4</v>
      </c>
      <c r="Y63" s="5">
        <v>33.6</v>
      </c>
      <c r="Z63" s="5">
        <v>1.5</v>
      </c>
      <c r="AA63" s="4">
        <v>896</v>
      </c>
      <c r="AB63" s="5">
        <v>35</v>
      </c>
      <c r="AC63" s="5">
        <v>1.8</v>
      </c>
      <c r="AD63" s="5">
        <v>35.700000000000003</v>
      </c>
      <c r="AE63" s="5">
        <v>1.8</v>
      </c>
      <c r="AF63" s="4">
        <v>903</v>
      </c>
      <c r="AG63" s="5">
        <v>35.1</v>
      </c>
      <c r="AH63" s="5">
        <v>1.6</v>
      </c>
      <c r="AI63" s="5">
        <v>36.5</v>
      </c>
      <c r="AJ63" s="5">
        <v>1.6</v>
      </c>
      <c r="AK63" s="4">
        <v>903</v>
      </c>
      <c r="AL63" s="5">
        <v>34.799999999999997</v>
      </c>
      <c r="AM63" s="5">
        <v>1.3</v>
      </c>
      <c r="AN63" s="5">
        <v>35</v>
      </c>
      <c r="AO63" s="5">
        <v>1.6</v>
      </c>
    </row>
    <row r="64" spans="1:41" ht="20.100000000000001" customHeight="1" x14ac:dyDescent="0.3">
      <c r="A64" s="3" t="s">
        <v>89</v>
      </c>
      <c r="B64" s="4">
        <v>902</v>
      </c>
      <c r="C64" s="5">
        <v>24.7</v>
      </c>
      <c r="D64" s="5">
        <v>1.5</v>
      </c>
      <c r="E64" s="5">
        <v>24.7</v>
      </c>
      <c r="F64" s="5">
        <v>1.4</v>
      </c>
      <c r="G64" s="4">
        <v>892</v>
      </c>
      <c r="H64" s="5">
        <v>27.5</v>
      </c>
      <c r="I64" s="5">
        <v>1.9</v>
      </c>
      <c r="J64" s="5">
        <v>27.5</v>
      </c>
      <c r="K64" s="5">
        <v>1.5</v>
      </c>
      <c r="L64" s="4">
        <v>900</v>
      </c>
      <c r="M64" s="5">
        <v>29.2</v>
      </c>
      <c r="N64" s="5">
        <v>1.6</v>
      </c>
      <c r="O64" s="5">
        <v>29.5</v>
      </c>
      <c r="P64" s="5">
        <v>1.5</v>
      </c>
      <c r="Q64" s="4">
        <v>901</v>
      </c>
      <c r="R64" s="5">
        <v>34.700000000000003</v>
      </c>
      <c r="S64" s="5">
        <v>1.6</v>
      </c>
      <c r="T64" s="5">
        <v>34.700000000000003</v>
      </c>
      <c r="U64" s="5">
        <v>1.7</v>
      </c>
      <c r="V64" s="4">
        <v>901</v>
      </c>
      <c r="W64" s="5">
        <v>33.6</v>
      </c>
      <c r="X64" s="5">
        <v>2</v>
      </c>
      <c r="Y64" s="5">
        <v>33.700000000000003</v>
      </c>
      <c r="Z64" s="5">
        <v>1.7</v>
      </c>
      <c r="AA64" s="4">
        <v>903</v>
      </c>
      <c r="AB64" s="5">
        <v>36.4</v>
      </c>
      <c r="AC64" s="5">
        <v>1.9</v>
      </c>
      <c r="AD64" s="5">
        <v>36.9</v>
      </c>
      <c r="AE64" s="5">
        <v>1.8</v>
      </c>
      <c r="AF64" s="4">
        <v>902</v>
      </c>
      <c r="AG64" s="5">
        <v>31.9</v>
      </c>
      <c r="AH64" s="5">
        <v>1.6</v>
      </c>
      <c r="AI64" s="5">
        <v>31.1</v>
      </c>
      <c r="AJ64" s="5">
        <v>1.6</v>
      </c>
      <c r="AK64" s="4">
        <v>902</v>
      </c>
      <c r="AL64" s="5">
        <v>30.9</v>
      </c>
      <c r="AM64" s="5">
        <v>1.5</v>
      </c>
      <c r="AN64" s="5">
        <v>30.5</v>
      </c>
      <c r="AO64" s="5">
        <v>1.5</v>
      </c>
    </row>
    <row r="65" spans="1:41" ht="20.100000000000001" customHeight="1" x14ac:dyDescent="0.3">
      <c r="A65" s="3" t="s">
        <v>90</v>
      </c>
      <c r="B65" s="4">
        <v>904</v>
      </c>
      <c r="C65" s="5">
        <v>28.2</v>
      </c>
      <c r="D65" s="5">
        <v>1.6</v>
      </c>
      <c r="E65" s="5">
        <v>29.1</v>
      </c>
      <c r="F65" s="5">
        <v>1.7</v>
      </c>
      <c r="G65" s="4">
        <v>904</v>
      </c>
      <c r="H65" s="5">
        <v>26.7</v>
      </c>
      <c r="I65" s="5">
        <v>1.4</v>
      </c>
      <c r="J65" s="5">
        <v>26.7</v>
      </c>
      <c r="K65" s="5">
        <v>1.6</v>
      </c>
      <c r="L65" s="4">
        <v>906</v>
      </c>
      <c r="M65" s="5">
        <v>28.6</v>
      </c>
      <c r="N65" s="5">
        <v>1.7</v>
      </c>
      <c r="O65" s="5">
        <v>29</v>
      </c>
      <c r="P65" s="5">
        <v>1.5</v>
      </c>
      <c r="Q65" s="4">
        <v>900</v>
      </c>
      <c r="R65" s="5">
        <v>30.3</v>
      </c>
      <c r="S65" s="5">
        <v>1.5</v>
      </c>
      <c r="T65" s="5">
        <v>29.5</v>
      </c>
      <c r="U65" s="5">
        <v>1.5</v>
      </c>
      <c r="V65" s="4">
        <v>905</v>
      </c>
      <c r="W65" s="5">
        <v>30.7</v>
      </c>
      <c r="X65" s="5">
        <v>1.4</v>
      </c>
      <c r="Y65" s="5">
        <v>30.5</v>
      </c>
      <c r="Z65" s="5">
        <v>1.5</v>
      </c>
      <c r="AA65" s="4">
        <v>903</v>
      </c>
      <c r="AB65" s="5">
        <v>29.6</v>
      </c>
      <c r="AC65" s="5">
        <v>1.6</v>
      </c>
      <c r="AD65" s="5">
        <v>29.4</v>
      </c>
      <c r="AE65" s="5">
        <v>1.5</v>
      </c>
      <c r="AF65" s="4">
        <v>902</v>
      </c>
      <c r="AG65" s="5">
        <v>31.1</v>
      </c>
      <c r="AH65" s="5">
        <v>1.9</v>
      </c>
      <c r="AI65" s="5">
        <v>31.7</v>
      </c>
      <c r="AJ65" s="5">
        <v>1.7</v>
      </c>
      <c r="AK65" s="4">
        <v>902</v>
      </c>
      <c r="AL65" s="5">
        <v>30.8</v>
      </c>
      <c r="AM65" s="5">
        <v>1.8</v>
      </c>
      <c r="AN65" s="5">
        <v>31.8</v>
      </c>
      <c r="AO65" s="5">
        <v>1.8</v>
      </c>
    </row>
    <row r="66" spans="1:41" ht="20.100000000000001" customHeight="1" x14ac:dyDescent="0.3">
      <c r="A66" s="3" t="s">
        <v>91</v>
      </c>
      <c r="B66" s="4">
        <v>870</v>
      </c>
      <c r="C66" s="5">
        <v>28.2</v>
      </c>
      <c r="D66" s="5">
        <v>2</v>
      </c>
      <c r="E66" s="5">
        <v>28.1</v>
      </c>
      <c r="F66" s="5">
        <v>2.2000000000000002</v>
      </c>
      <c r="G66" s="4">
        <v>823</v>
      </c>
      <c r="H66" s="5">
        <v>35.1</v>
      </c>
      <c r="I66" s="5">
        <v>2.8</v>
      </c>
      <c r="J66" s="5">
        <v>36.200000000000003</v>
      </c>
      <c r="K66" s="5">
        <v>2.7</v>
      </c>
      <c r="L66" s="4">
        <v>838</v>
      </c>
      <c r="M66" s="5">
        <v>31</v>
      </c>
      <c r="N66" s="5">
        <v>2.9</v>
      </c>
      <c r="O66" s="5">
        <v>29.9</v>
      </c>
      <c r="P66" s="5">
        <v>3</v>
      </c>
      <c r="Q66" s="4">
        <v>804</v>
      </c>
      <c r="R66" s="5">
        <v>42.7</v>
      </c>
      <c r="S66" s="5">
        <v>2.6</v>
      </c>
      <c r="T66" s="5">
        <v>45.4</v>
      </c>
      <c r="U66" s="5">
        <v>2.8</v>
      </c>
      <c r="V66" s="4">
        <v>849</v>
      </c>
      <c r="W66" s="5">
        <v>41</v>
      </c>
      <c r="X66" s="5">
        <v>2</v>
      </c>
      <c r="Y66" s="5">
        <v>40.299999999999997</v>
      </c>
      <c r="Z66" s="5">
        <v>2.5</v>
      </c>
      <c r="AA66" s="4">
        <v>868</v>
      </c>
      <c r="AB66" s="5">
        <v>38.5</v>
      </c>
      <c r="AC66" s="5">
        <v>2.8</v>
      </c>
      <c r="AD66" s="5">
        <v>38.299999999999997</v>
      </c>
      <c r="AE66" s="5">
        <v>2.8</v>
      </c>
      <c r="AF66" s="4">
        <v>864</v>
      </c>
      <c r="AG66" s="5">
        <v>36</v>
      </c>
      <c r="AH66" s="5">
        <v>2.2000000000000002</v>
      </c>
      <c r="AI66" s="5">
        <v>38</v>
      </c>
      <c r="AJ66" s="5">
        <v>2.8</v>
      </c>
      <c r="AK66" s="4">
        <v>870</v>
      </c>
      <c r="AL66" s="5">
        <v>38.4</v>
      </c>
      <c r="AM66" s="5">
        <v>2.2999999999999998</v>
      </c>
      <c r="AN66" s="5">
        <v>41.7</v>
      </c>
      <c r="AO66" s="5">
        <v>3.1</v>
      </c>
    </row>
    <row r="67" spans="1:41" ht="20.100000000000001" customHeight="1" x14ac:dyDescent="0.3">
      <c r="A67" s="3" t="s">
        <v>92</v>
      </c>
      <c r="B67" s="4">
        <v>867</v>
      </c>
      <c r="C67" s="5">
        <v>29</v>
      </c>
      <c r="D67" s="5">
        <v>1.7</v>
      </c>
      <c r="E67" s="5">
        <v>27.8</v>
      </c>
      <c r="F67" s="5">
        <v>1.6</v>
      </c>
      <c r="G67" s="4">
        <v>878</v>
      </c>
      <c r="H67" s="5">
        <v>31.8</v>
      </c>
      <c r="I67" s="5">
        <v>2</v>
      </c>
      <c r="J67" s="5">
        <v>30.7</v>
      </c>
      <c r="K67" s="5">
        <v>1.9</v>
      </c>
      <c r="L67" s="4">
        <v>897</v>
      </c>
      <c r="M67" s="5">
        <v>27.8</v>
      </c>
      <c r="N67" s="5">
        <v>1.6</v>
      </c>
      <c r="O67" s="5">
        <v>27.2</v>
      </c>
      <c r="P67" s="5">
        <v>1.6</v>
      </c>
      <c r="Q67" s="4">
        <v>883</v>
      </c>
      <c r="R67" s="5">
        <v>35.5</v>
      </c>
      <c r="S67" s="5">
        <v>1.7</v>
      </c>
      <c r="T67" s="5">
        <v>35</v>
      </c>
      <c r="U67" s="5">
        <v>1.9</v>
      </c>
      <c r="V67" s="4">
        <v>894</v>
      </c>
      <c r="W67" s="5">
        <v>32.6</v>
      </c>
      <c r="X67" s="5">
        <v>1.6</v>
      </c>
      <c r="Y67" s="5">
        <v>32.299999999999997</v>
      </c>
      <c r="Z67" s="5">
        <v>1.6</v>
      </c>
      <c r="AA67" s="4">
        <v>894</v>
      </c>
      <c r="AB67" s="5">
        <v>32.299999999999997</v>
      </c>
      <c r="AC67" s="5">
        <v>1.6</v>
      </c>
      <c r="AD67" s="5">
        <v>31.6</v>
      </c>
      <c r="AE67" s="5">
        <v>1.8</v>
      </c>
      <c r="AF67" s="4">
        <v>900</v>
      </c>
      <c r="AG67" s="5">
        <v>35.799999999999997</v>
      </c>
      <c r="AH67" s="5">
        <v>1.6</v>
      </c>
      <c r="AI67" s="5">
        <v>36.299999999999997</v>
      </c>
      <c r="AJ67" s="5">
        <v>1.8</v>
      </c>
      <c r="AK67" s="4">
        <v>901</v>
      </c>
      <c r="AL67" s="5">
        <v>37.299999999999997</v>
      </c>
      <c r="AM67" s="5">
        <v>1.7</v>
      </c>
      <c r="AN67" s="5">
        <v>36.299999999999997</v>
      </c>
      <c r="AO67" s="5">
        <v>1.8</v>
      </c>
    </row>
    <row r="68" spans="1:41" ht="20.100000000000001" customHeight="1" x14ac:dyDescent="0.3">
      <c r="A68" s="3" t="s">
        <v>265</v>
      </c>
      <c r="B68" s="4">
        <v>4497</v>
      </c>
      <c r="C68" s="5">
        <v>23.7</v>
      </c>
      <c r="D68" s="5">
        <v>0.8</v>
      </c>
      <c r="E68" s="5">
        <v>23.5</v>
      </c>
      <c r="F68" s="5">
        <v>0.7</v>
      </c>
      <c r="G68" s="4">
        <v>4522</v>
      </c>
      <c r="H68" s="5">
        <v>26.1</v>
      </c>
      <c r="I68" s="5">
        <v>0.7</v>
      </c>
      <c r="J68" s="5">
        <v>26.2</v>
      </c>
      <c r="K68" s="5">
        <v>0.7</v>
      </c>
      <c r="L68" s="4">
        <v>4531</v>
      </c>
      <c r="M68" s="5">
        <v>27.2</v>
      </c>
      <c r="N68" s="5">
        <v>0.8</v>
      </c>
      <c r="O68" s="5">
        <v>27.3</v>
      </c>
      <c r="P68" s="5">
        <v>0.7</v>
      </c>
      <c r="Q68" s="4">
        <v>4406</v>
      </c>
      <c r="R68" s="5">
        <v>29.5</v>
      </c>
      <c r="S68" s="5">
        <v>0.8</v>
      </c>
      <c r="T68" s="5">
        <v>29.5</v>
      </c>
      <c r="U68" s="5">
        <v>0.8</v>
      </c>
      <c r="V68" s="4">
        <v>4603</v>
      </c>
      <c r="W68" s="5">
        <v>29.5</v>
      </c>
      <c r="X68" s="5">
        <v>0.7</v>
      </c>
      <c r="Y68" s="5">
        <v>29.7</v>
      </c>
      <c r="Z68" s="5">
        <v>0.7</v>
      </c>
      <c r="AA68" s="4">
        <v>4591</v>
      </c>
      <c r="AB68" s="5">
        <v>30.5</v>
      </c>
      <c r="AC68" s="5">
        <v>0.7</v>
      </c>
      <c r="AD68" s="5">
        <v>31.6</v>
      </c>
      <c r="AE68" s="5">
        <v>0.7</v>
      </c>
      <c r="AF68" s="4">
        <v>4553</v>
      </c>
      <c r="AG68" s="5">
        <v>30.3</v>
      </c>
      <c r="AH68" s="5">
        <v>0.8</v>
      </c>
      <c r="AI68" s="5">
        <v>31</v>
      </c>
      <c r="AJ68" s="5">
        <v>0.7</v>
      </c>
      <c r="AK68" s="4">
        <v>4563</v>
      </c>
      <c r="AL68" s="5">
        <v>28.9</v>
      </c>
      <c r="AM68" s="5">
        <v>0.7</v>
      </c>
      <c r="AN68" s="5">
        <v>29.2</v>
      </c>
      <c r="AO68" s="5">
        <v>0.7</v>
      </c>
    </row>
    <row r="69" spans="1:41" ht="20.100000000000001" customHeight="1" x14ac:dyDescent="0.3">
      <c r="A69" s="3" t="s">
        <v>93</v>
      </c>
      <c r="B69" s="4">
        <v>921</v>
      </c>
      <c r="C69" s="5">
        <v>23.3</v>
      </c>
      <c r="D69" s="5">
        <v>1.4</v>
      </c>
      <c r="E69" s="5">
        <v>23</v>
      </c>
      <c r="F69" s="5">
        <v>1.4</v>
      </c>
      <c r="G69" s="4">
        <v>911</v>
      </c>
      <c r="H69" s="5">
        <v>27.3</v>
      </c>
      <c r="I69" s="5">
        <v>1.5</v>
      </c>
      <c r="J69" s="5">
        <v>26.9</v>
      </c>
      <c r="K69" s="5">
        <v>1.4</v>
      </c>
      <c r="L69" s="4">
        <v>914</v>
      </c>
      <c r="M69" s="5">
        <v>29.8</v>
      </c>
      <c r="N69" s="5">
        <v>1.8</v>
      </c>
      <c r="O69" s="5">
        <v>29.4</v>
      </c>
      <c r="P69" s="5">
        <v>1.5</v>
      </c>
      <c r="Q69" s="4">
        <v>898</v>
      </c>
      <c r="R69" s="5">
        <v>29.4</v>
      </c>
      <c r="S69" s="5">
        <v>1.5</v>
      </c>
      <c r="T69" s="5">
        <v>29</v>
      </c>
      <c r="U69" s="5">
        <v>1.6</v>
      </c>
      <c r="V69" s="4">
        <v>921</v>
      </c>
      <c r="W69" s="5">
        <v>27.5</v>
      </c>
      <c r="X69" s="5">
        <v>1.4</v>
      </c>
      <c r="Y69" s="5">
        <v>27.5</v>
      </c>
      <c r="Z69" s="5">
        <v>1.4</v>
      </c>
      <c r="AA69" s="4">
        <v>924</v>
      </c>
      <c r="AB69" s="5">
        <v>32.6</v>
      </c>
      <c r="AC69" s="5">
        <v>1.4</v>
      </c>
      <c r="AD69" s="5">
        <v>33.5</v>
      </c>
      <c r="AE69" s="5">
        <v>1.4</v>
      </c>
      <c r="AF69" s="4">
        <v>913</v>
      </c>
      <c r="AG69" s="5">
        <v>31.6</v>
      </c>
      <c r="AH69" s="5">
        <v>1.6</v>
      </c>
      <c r="AI69" s="5">
        <v>31.4</v>
      </c>
      <c r="AJ69" s="5">
        <v>1.5</v>
      </c>
      <c r="AK69" s="4">
        <v>914</v>
      </c>
      <c r="AL69" s="5">
        <v>31.8</v>
      </c>
      <c r="AM69" s="5">
        <v>1.6</v>
      </c>
      <c r="AN69" s="5">
        <v>31.9</v>
      </c>
      <c r="AO69" s="5">
        <v>1.5</v>
      </c>
    </row>
    <row r="70" spans="1:41" ht="20.100000000000001" customHeight="1" x14ac:dyDescent="0.3">
      <c r="A70" s="3" t="s">
        <v>94</v>
      </c>
      <c r="B70" s="4">
        <v>889</v>
      </c>
      <c r="C70" s="5">
        <v>24</v>
      </c>
      <c r="D70" s="5">
        <v>1.7</v>
      </c>
      <c r="E70" s="5">
        <v>23.6</v>
      </c>
      <c r="F70" s="5">
        <v>1.4</v>
      </c>
      <c r="G70" s="4">
        <v>889</v>
      </c>
      <c r="H70" s="5">
        <v>27.1</v>
      </c>
      <c r="I70" s="5">
        <v>1.6</v>
      </c>
      <c r="J70" s="5">
        <v>27.1</v>
      </c>
      <c r="K70" s="5">
        <v>1.5</v>
      </c>
      <c r="L70" s="4">
        <v>894</v>
      </c>
      <c r="M70" s="5">
        <v>26.1</v>
      </c>
      <c r="N70" s="5">
        <v>1.6</v>
      </c>
      <c r="O70" s="5">
        <v>26.7</v>
      </c>
      <c r="P70" s="5">
        <v>1.5</v>
      </c>
      <c r="Q70" s="4">
        <v>863</v>
      </c>
      <c r="R70" s="5">
        <v>29.6</v>
      </c>
      <c r="S70" s="5">
        <v>1.5</v>
      </c>
      <c r="T70" s="5">
        <v>30.6</v>
      </c>
      <c r="U70" s="5">
        <v>1.6</v>
      </c>
      <c r="V70" s="4">
        <v>929</v>
      </c>
      <c r="W70" s="5">
        <v>27.3</v>
      </c>
      <c r="X70" s="5">
        <v>1.5</v>
      </c>
      <c r="Y70" s="5">
        <v>27.3</v>
      </c>
      <c r="Z70" s="5">
        <v>1.6</v>
      </c>
      <c r="AA70" s="4">
        <v>919</v>
      </c>
      <c r="AB70" s="5">
        <v>28.1</v>
      </c>
      <c r="AC70" s="5">
        <v>1.5</v>
      </c>
      <c r="AD70" s="5">
        <v>29.8</v>
      </c>
      <c r="AE70" s="5">
        <v>1.7</v>
      </c>
      <c r="AF70" s="4">
        <v>907</v>
      </c>
      <c r="AG70" s="5">
        <v>30.2</v>
      </c>
      <c r="AH70" s="5">
        <v>1.7</v>
      </c>
      <c r="AI70" s="5">
        <v>30.3</v>
      </c>
      <c r="AJ70" s="5">
        <v>1.7</v>
      </c>
      <c r="AK70" s="4">
        <v>913</v>
      </c>
      <c r="AL70" s="5">
        <v>26.8</v>
      </c>
      <c r="AM70" s="5">
        <v>1.8</v>
      </c>
      <c r="AN70" s="5">
        <v>27.8</v>
      </c>
      <c r="AO70" s="5">
        <v>1.6</v>
      </c>
    </row>
    <row r="71" spans="1:41" ht="20.100000000000001" customHeight="1" x14ac:dyDescent="0.3">
      <c r="A71" s="3" t="s">
        <v>95</v>
      </c>
      <c r="B71" s="4">
        <v>864</v>
      </c>
      <c r="C71" s="5">
        <v>26.2</v>
      </c>
      <c r="D71" s="5">
        <v>1.5</v>
      </c>
      <c r="E71" s="5">
        <v>25.3</v>
      </c>
      <c r="F71" s="5">
        <v>1.5</v>
      </c>
      <c r="G71" s="4">
        <v>876</v>
      </c>
      <c r="H71" s="5">
        <v>27.4</v>
      </c>
      <c r="I71" s="5">
        <v>1.8</v>
      </c>
      <c r="J71" s="5">
        <v>27</v>
      </c>
      <c r="K71" s="5">
        <v>1.7</v>
      </c>
      <c r="L71" s="4">
        <v>900</v>
      </c>
      <c r="M71" s="5">
        <v>26.4</v>
      </c>
      <c r="N71" s="5">
        <v>1.6</v>
      </c>
      <c r="O71" s="5">
        <v>27</v>
      </c>
      <c r="P71" s="5">
        <v>1.8</v>
      </c>
      <c r="Q71" s="4">
        <v>830</v>
      </c>
      <c r="R71" s="5">
        <v>29.7</v>
      </c>
      <c r="S71" s="5">
        <v>1.7</v>
      </c>
      <c r="T71" s="5">
        <v>29.3</v>
      </c>
      <c r="U71" s="5">
        <v>1.7</v>
      </c>
      <c r="V71" s="4">
        <v>906</v>
      </c>
      <c r="W71" s="5">
        <v>27.4</v>
      </c>
      <c r="X71" s="5">
        <v>1.5</v>
      </c>
      <c r="Y71" s="5">
        <v>29.3</v>
      </c>
      <c r="Z71" s="5">
        <v>1.8</v>
      </c>
      <c r="AA71" s="4">
        <v>917</v>
      </c>
      <c r="AB71" s="5">
        <v>26.8</v>
      </c>
      <c r="AC71" s="5">
        <v>1.7</v>
      </c>
      <c r="AD71" s="5">
        <v>26.1</v>
      </c>
      <c r="AE71" s="5">
        <v>1.6</v>
      </c>
      <c r="AF71" s="4">
        <v>910</v>
      </c>
      <c r="AG71" s="5">
        <v>25.6</v>
      </c>
      <c r="AH71" s="5">
        <v>1.6</v>
      </c>
      <c r="AI71" s="5">
        <v>26.2</v>
      </c>
      <c r="AJ71" s="5">
        <v>1.8</v>
      </c>
      <c r="AK71" s="4">
        <v>909</v>
      </c>
      <c r="AL71" s="5">
        <v>24.5</v>
      </c>
      <c r="AM71" s="5">
        <v>1.4</v>
      </c>
      <c r="AN71" s="5">
        <v>24.3</v>
      </c>
      <c r="AO71" s="5">
        <v>1.6</v>
      </c>
    </row>
    <row r="72" spans="1:41" ht="20.100000000000001" customHeight="1" x14ac:dyDescent="0.3">
      <c r="A72" s="3" t="s">
        <v>96</v>
      </c>
      <c r="B72" s="4">
        <v>921</v>
      </c>
      <c r="C72" s="5">
        <v>24.3</v>
      </c>
      <c r="D72" s="5">
        <v>1.5</v>
      </c>
      <c r="E72" s="5">
        <v>24.3</v>
      </c>
      <c r="F72" s="5">
        <v>1.3</v>
      </c>
      <c r="G72" s="4">
        <v>911</v>
      </c>
      <c r="H72" s="5">
        <v>24.2</v>
      </c>
      <c r="I72" s="5">
        <v>1.3</v>
      </c>
      <c r="J72" s="5">
        <v>23.8</v>
      </c>
      <c r="K72" s="5">
        <v>1.4</v>
      </c>
      <c r="L72" s="4">
        <v>914</v>
      </c>
      <c r="M72" s="5">
        <v>24.6</v>
      </c>
      <c r="N72" s="5">
        <v>1.6</v>
      </c>
      <c r="O72" s="5">
        <v>25.1</v>
      </c>
      <c r="P72" s="5">
        <v>1.4</v>
      </c>
      <c r="Q72" s="4">
        <v>907</v>
      </c>
      <c r="R72" s="5">
        <v>29.6</v>
      </c>
      <c r="S72" s="5">
        <v>1.6</v>
      </c>
      <c r="T72" s="5">
        <v>29.7</v>
      </c>
      <c r="U72" s="5">
        <v>1.5</v>
      </c>
      <c r="V72" s="4">
        <v>917</v>
      </c>
      <c r="W72" s="5">
        <v>31.6</v>
      </c>
      <c r="X72" s="5">
        <v>1.5</v>
      </c>
      <c r="Y72" s="5">
        <v>31.6</v>
      </c>
      <c r="Z72" s="5">
        <v>1.5</v>
      </c>
      <c r="AA72" s="4">
        <v>909</v>
      </c>
      <c r="AB72" s="5">
        <v>31.1</v>
      </c>
      <c r="AC72" s="5">
        <v>1.5</v>
      </c>
      <c r="AD72" s="5">
        <v>32.200000000000003</v>
      </c>
      <c r="AE72" s="5">
        <v>1.4</v>
      </c>
      <c r="AF72" s="4">
        <v>910</v>
      </c>
      <c r="AG72" s="5">
        <v>29.8</v>
      </c>
      <c r="AH72" s="5">
        <v>1.5</v>
      </c>
      <c r="AI72" s="5">
        <v>31.5</v>
      </c>
      <c r="AJ72" s="5">
        <v>1.4</v>
      </c>
      <c r="AK72" s="4">
        <v>915</v>
      </c>
      <c r="AL72" s="5">
        <v>28.2</v>
      </c>
      <c r="AM72" s="5">
        <v>1.5</v>
      </c>
      <c r="AN72" s="5">
        <v>29.2</v>
      </c>
      <c r="AO72" s="5">
        <v>1.4</v>
      </c>
    </row>
    <row r="73" spans="1:41" ht="20.100000000000001" customHeight="1" x14ac:dyDescent="0.3">
      <c r="A73" s="3" t="s">
        <v>97</v>
      </c>
      <c r="B73" s="4">
        <v>902</v>
      </c>
      <c r="C73" s="5">
        <v>22.2</v>
      </c>
      <c r="D73" s="5">
        <v>1.7</v>
      </c>
      <c r="E73" s="5">
        <v>22.1</v>
      </c>
      <c r="F73" s="5">
        <v>1.4</v>
      </c>
      <c r="G73" s="4">
        <v>935</v>
      </c>
      <c r="H73" s="5">
        <v>26.4</v>
      </c>
      <c r="I73" s="5">
        <v>1.5</v>
      </c>
      <c r="J73" s="5">
        <v>27.7</v>
      </c>
      <c r="K73" s="5">
        <v>1.4</v>
      </c>
      <c r="L73" s="4">
        <v>909</v>
      </c>
      <c r="M73" s="5">
        <v>28.7</v>
      </c>
      <c r="N73" s="5">
        <v>1.6</v>
      </c>
      <c r="O73" s="5">
        <v>28.5</v>
      </c>
      <c r="P73" s="5">
        <v>1.5</v>
      </c>
      <c r="Q73" s="4">
        <v>908</v>
      </c>
      <c r="R73" s="5">
        <v>29.4</v>
      </c>
      <c r="S73" s="5">
        <v>1.4</v>
      </c>
      <c r="T73" s="5">
        <v>29.6</v>
      </c>
      <c r="U73" s="5">
        <v>1.4</v>
      </c>
      <c r="V73" s="4">
        <v>930</v>
      </c>
      <c r="W73" s="5">
        <v>31.2</v>
      </c>
      <c r="X73" s="5">
        <v>1.7</v>
      </c>
      <c r="Y73" s="5">
        <v>31.4</v>
      </c>
      <c r="Z73" s="5">
        <v>1.6</v>
      </c>
      <c r="AA73" s="4">
        <v>922</v>
      </c>
      <c r="AB73" s="5">
        <v>29.9</v>
      </c>
      <c r="AC73" s="5">
        <v>1.6</v>
      </c>
      <c r="AD73" s="5">
        <v>31.2</v>
      </c>
      <c r="AE73" s="5">
        <v>1.5</v>
      </c>
      <c r="AF73" s="4">
        <v>913</v>
      </c>
      <c r="AG73" s="5">
        <v>31.3</v>
      </c>
      <c r="AH73" s="5">
        <v>1.6</v>
      </c>
      <c r="AI73" s="5">
        <v>32.1</v>
      </c>
      <c r="AJ73" s="5">
        <v>1.6</v>
      </c>
      <c r="AK73" s="4">
        <v>912</v>
      </c>
      <c r="AL73" s="5">
        <v>29.1</v>
      </c>
      <c r="AM73" s="5">
        <v>1.5</v>
      </c>
      <c r="AN73" s="5">
        <v>28.4</v>
      </c>
      <c r="AO73" s="5">
        <v>1.4</v>
      </c>
    </row>
    <row r="74" spans="1:41" ht="20.100000000000001" customHeight="1" x14ac:dyDescent="0.3">
      <c r="A74" s="3" t="s">
        <v>266</v>
      </c>
      <c r="B74" s="4">
        <v>4518</v>
      </c>
      <c r="C74" s="5">
        <v>25.9</v>
      </c>
      <c r="D74" s="5">
        <v>0.7</v>
      </c>
      <c r="E74" s="5">
        <v>25.7</v>
      </c>
      <c r="F74" s="5">
        <v>0.7</v>
      </c>
      <c r="G74" s="4">
        <v>4494</v>
      </c>
      <c r="H74" s="5">
        <v>24.8</v>
      </c>
      <c r="I74" s="5">
        <v>0.7</v>
      </c>
      <c r="J74" s="5">
        <v>24.6</v>
      </c>
      <c r="K74" s="5">
        <v>0.7</v>
      </c>
      <c r="L74" s="4">
        <v>4531</v>
      </c>
      <c r="M74" s="5">
        <v>25.6</v>
      </c>
      <c r="N74" s="5">
        <v>0.8</v>
      </c>
      <c r="O74" s="5">
        <v>25.6</v>
      </c>
      <c r="P74" s="5">
        <v>0.7</v>
      </c>
      <c r="Q74" s="4">
        <v>4541</v>
      </c>
      <c r="R74" s="5">
        <v>29.9</v>
      </c>
      <c r="S74" s="5">
        <v>0.8</v>
      </c>
      <c r="T74" s="5">
        <v>30</v>
      </c>
      <c r="U74" s="5">
        <v>0.8</v>
      </c>
      <c r="V74" s="4">
        <v>4552</v>
      </c>
      <c r="W74" s="5">
        <v>26.9</v>
      </c>
      <c r="X74" s="5">
        <v>0.7</v>
      </c>
      <c r="Y74" s="5">
        <v>27</v>
      </c>
      <c r="Z74" s="5">
        <v>0.7</v>
      </c>
      <c r="AA74" s="4">
        <v>4586</v>
      </c>
      <c r="AB74" s="5">
        <v>28.8</v>
      </c>
      <c r="AC74" s="5">
        <v>0.8</v>
      </c>
      <c r="AD74" s="5">
        <v>29.4</v>
      </c>
      <c r="AE74" s="5">
        <v>0.7</v>
      </c>
      <c r="AF74" s="4">
        <v>4585</v>
      </c>
      <c r="AG74" s="5">
        <v>28</v>
      </c>
      <c r="AH74" s="5">
        <v>0.7</v>
      </c>
      <c r="AI74" s="5">
        <v>28.5</v>
      </c>
      <c r="AJ74" s="5">
        <v>0.7</v>
      </c>
      <c r="AK74" s="4">
        <v>4587</v>
      </c>
      <c r="AL74" s="5">
        <v>28.3</v>
      </c>
      <c r="AM74" s="5">
        <v>0.8</v>
      </c>
      <c r="AN74" s="5">
        <v>28.4</v>
      </c>
      <c r="AO74" s="5">
        <v>0.7</v>
      </c>
    </row>
    <row r="75" spans="1:41" ht="20.100000000000001" customHeight="1" x14ac:dyDescent="0.3">
      <c r="A75" s="3" t="s">
        <v>98</v>
      </c>
      <c r="B75" s="4">
        <v>904</v>
      </c>
      <c r="C75" s="5">
        <v>29.6</v>
      </c>
      <c r="D75" s="5">
        <v>1.7</v>
      </c>
      <c r="E75" s="5">
        <v>29.3</v>
      </c>
      <c r="F75" s="5">
        <v>1.6</v>
      </c>
      <c r="G75" s="4">
        <v>903</v>
      </c>
      <c r="H75" s="5">
        <v>27.1</v>
      </c>
      <c r="I75" s="5">
        <v>1.6</v>
      </c>
      <c r="J75" s="5">
        <v>27</v>
      </c>
      <c r="K75" s="5">
        <v>1.6</v>
      </c>
      <c r="L75" s="4">
        <v>902</v>
      </c>
      <c r="M75" s="5">
        <v>27.6</v>
      </c>
      <c r="N75" s="5">
        <v>1.5</v>
      </c>
      <c r="O75" s="5">
        <v>27.7</v>
      </c>
      <c r="P75" s="5">
        <v>1.6</v>
      </c>
      <c r="Q75" s="4">
        <v>902</v>
      </c>
      <c r="R75" s="5">
        <v>30.8</v>
      </c>
      <c r="S75" s="5">
        <v>1.7</v>
      </c>
      <c r="T75" s="5">
        <v>30.5</v>
      </c>
      <c r="U75" s="5">
        <v>1.6</v>
      </c>
      <c r="V75" s="4">
        <v>907</v>
      </c>
      <c r="W75" s="5">
        <v>30.2</v>
      </c>
      <c r="X75" s="5">
        <v>1.6</v>
      </c>
      <c r="Y75" s="5">
        <v>30.4</v>
      </c>
      <c r="Z75" s="5">
        <v>1.7</v>
      </c>
      <c r="AA75" s="4">
        <v>916</v>
      </c>
      <c r="AB75" s="5">
        <v>31.3</v>
      </c>
      <c r="AC75" s="5">
        <v>1.7</v>
      </c>
      <c r="AD75" s="5">
        <v>32</v>
      </c>
      <c r="AE75" s="5">
        <v>1.8</v>
      </c>
      <c r="AF75" s="4">
        <v>915</v>
      </c>
      <c r="AG75" s="5">
        <v>30.6</v>
      </c>
      <c r="AH75" s="5">
        <v>1.7</v>
      </c>
      <c r="AI75" s="5">
        <v>30.3</v>
      </c>
      <c r="AJ75" s="5">
        <v>1.6</v>
      </c>
      <c r="AK75" s="4">
        <v>914</v>
      </c>
      <c r="AL75" s="5">
        <v>34</v>
      </c>
      <c r="AM75" s="5">
        <v>1.7</v>
      </c>
      <c r="AN75" s="5">
        <v>32.9</v>
      </c>
      <c r="AO75" s="5">
        <v>1.9</v>
      </c>
    </row>
    <row r="76" spans="1:41" ht="20.100000000000001" customHeight="1" x14ac:dyDescent="0.3">
      <c r="A76" s="3" t="s">
        <v>99</v>
      </c>
      <c r="B76" s="4">
        <v>895</v>
      </c>
      <c r="C76" s="5">
        <v>29.4</v>
      </c>
      <c r="D76" s="5">
        <v>1.6</v>
      </c>
      <c r="E76" s="5">
        <v>29.4</v>
      </c>
      <c r="F76" s="5">
        <v>1.6</v>
      </c>
      <c r="G76" s="4">
        <v>891</v>
      </c>
      <c r="H76" s="5">
        <v>29.1</v>
      </c>
      <c r="I76" s="5">
        <v>1.5</v>
      </c>
      <c r="J76" s="5">
        <v>29.5</v>
      </c>
      <c r="K76" s="5">
        <v>1.7</v>
      </c>
      <c r="L76" s="4">
        <v>899</v>
      </c>
      <c r="M76" s="5">
        <v>32.1</v>
      </c>
      <c r="N76" s="5">
        <v>1.9</v>
      </c>
      <c r="O76" s="5">
        <v>32.6</v>
      </c>
      <c r="P76" s="5">
        <v>1.8</v>
      </c>
      <c r="Q76" s="4">
        <v>914</v>
      </c>
      <c r="R76" s="5">
        <v>33.200000000000003</v>
      </c>
      <c r="S76" s="5">
        <v>1.6</v>
      </c>
      <c r="T76" s="5">
        <v>33.200000000000003</v>
      </c>
      <c r="U76" s="5">
        <v>1.7</v>
      </c>
      <c r="V76" s="4">
        <v>900</v>
      </c>
      <c r="W76" s="5">
        <v>32.1</v>
      </c>
      <c r="X76" s="5">
        <v>1.7</v>
      </c>
      <c r="Y76" s="5">
        <v>32.799999999999997</v>
      </c>
      <c r="Z76" s="5">
        <v>1.7</v>
      </c>
      <c r="AA76" s="4">
        <v>918</v>
      </c>
      <c r="AB76" s="5">
        <v>31.2</v>
      </c>
      <c r="AC76" s="5">
        <v>1.7</v>
      </c>
      <c r="AD76" s="5">
        <v>32.4</v>
      </c>
      <c r="AE76" s="5">
        <v>1.8</v>
      </c>
      <c r="AF76" s="4">
        <v>920</v>
      </c>
      <c r="AG76" s="5">
        <v>30.8</v>
      </c>
      <c r="AH76" s="5">
        <v>1.6</v>
      </c>
      <c r="AI76" s="5">
        <v>31.6</v>
      </c>
      <c r="AJ76" s="5">
        <v>1.8</v>
      </c>
      <c r="AK76" s="4">
        <v>917</v>
      </c>
      <c r="AL76" s="5">
        <v>29.9</v>
      </c>
      <c r="AM76" s="5">
        <v>1.6</v>
      </c>
      <c r="AN76" s="5">
        <v>31.6</v>
      </c>
      <c r="AO76" s="5">
        <v>1.7</v>
      </c>
    </row>
    <row r="77" spans="1:41" ht="20.100000000000001" customHeight="1" x14ac:dyDescent="0.3">
      <c r="A77" s="3" t="s">
        <v>100</v>
      </c>
      <c r="B77" s="4">
        <v>904</v>
      </c>
      <c r="C77" s="5">
        <v>23.4</v>
      </c>
      <c r="D77" s="5">
        <v>1.4</v>
      </c>
      <c r="E77" s="5">
        <v>23.3</v>
      </c>
      <c r="F77" s="5">
        <v>1.4</v>
      </c>
      <c r="G77" s="4">
        <v>892</v>
      </c>
      <c r="H77" s="5">
        <v>21.6</v>
      </c>
      <c r="I77" s="5">
        <v>1.5</v>
      </c>
      <c r="J77" s="5">
        <v>21.8</v>
      </c>
      <c r="K77" s="5">
        <v>1.4</v>
      </c>
      <c r="L77" s="4">
        <v>907</v>
      </c>
      <c r="M77" s="5">
        <v>22.3</v>
      </c>
      <c r="N77" s="5">
        <v>1.7</v>
      </c>
      <c r="O77" s="5">
        <v>22.7</v>
      </c>
      <c r="P77" s="5">
        <v>1.5</v>
      </c>
      <c r="Q77" s="4">
        <v>912</v>
      </c>
      <c r="R77" s="5">
        <v>30.4</v>
      </c>
      <c r="S77" s="5">
        <v>1.6</v>
      </c>
      <c r="T77" s="5">
        <v>31.2</v>
      </c>
      <c r="U77" s="5">
        <v>1.5</v>
      </c>
      <c r="V77" s="4">
        <v>919</v>
      </c>
      <c r="W77" s="5">
        <v>20.5</v>
      </c>
      <c r="X77" s="5">
        <v>1.4</v>
      </c>
      <c r="Y77" s="5">
        <v>20.100000000000001</v>
      </c>
      <c r="Z77" s="5">
        <v>1.3</v>
      </c>
      <c r="AA77" s="4">
        <v>934</v>
      </c>
      <c r="AB77" s="5">
        <v>25.9</v>
      </c>
      <c r="AC77" s="5">
        <v>1.6</v>
      </c>
      <c r="AD77" s="5">
        <v>26.7</v>
      </c>
      <c r="AE77" s="5">
        <v>1.5</v>
      </c>
      <c r="AF77" s="4">
        <v>922</v>
      </c>
      <c r="AG77" s="5">
        <v>23.3</v>
      </c>
      <c r="AH77" s="5">
        <v>1.2</v>
      </c>
      <c r="AI77" s="5">
        <v>23.7</v>
      </c>
      <c r="AJ77" s="5">
        <v>1.4</v>
      </c>
      <c r="AK77" s="4">
        <v>925</v>
      </c>
      <c r="AL77" s="5">
        <v>23.7</v>
      </c>
      <c r="AM77" s="5">
        <v>1.4</v>
      </c>
      <c r="AN77" s="5">
        <v>23.2</v>
      </c>
      <c r="AO77" s="5">
        <v>1.4</v>
      </c>
    </row>
    <row r="78" spans="1:41" ht="20.100000000000001" customHeight="1" x14ac:dyDescent="0.3">
      <c r="A78" s="3" t="s">
        <v>101</v>
      </c>
      <c r="B78" s="4">
        <v>908</v>
      </c>
      <c r="C78" s="5">
        <v>23.9</v>
      </c>
      <c r="D78" s="5">
        <v>1.5</v>
      </c>
      <c r="E78" s="5">
        <v>24.3</v>
      </c>
      <c r="F78" s="5">
        <v>1.4</v>
      </c>
      <c r="G78" s="4">
        <v>905</v>
      </c>
      <c r="H78" s="5">
        <v>24.8</v>
      </c>
      <c r="I78" s="5">
        <v>1.5</v>
      </c>
      <c r="J78" s="5">
        <v>24.4</v>
      </c>
      <c r="K78" s="5">
        <v>1.4</v>
      </c>
      <c r="L78" s="4">
        <v>909</v>
      </c>
      <c r="M78" s="5">
        <v>24.9</v>
      </c>
      <c r="N78" s="5">
        <v>1.6</v>
      </c>
      <c r="O78" s="5">
        <v>24.7</v>
      </c>
      <c r="P78" s="5">
        <v>1.4</v>
      </c>
      <c r="Q78" s="4">
        <v>903</v>
      </c>
      <c r="R78" s="5">
        <v>27.5</v>
      </c>
      <c r="S78" s="5">
        <v>1.6</v>
      </c>
      <c r="T78" s="5">
        <v>27.3</v>
      </c>
      <c r="U78" s="5">
        <v>1.5</v>
      </c>
      <c r="V78" s="4">
        <v>915</v>
      </c>
      <c r="W78" s="5">
        <v>28.5</v>
      </c>
      <c r="X78" s="5">
        <v>1.5</v>
      </c>
      <c r="Y78" s="5">
        <v>28.7</v>
      </c>
      <c r="Z78" s="5">
        <v>1.5</v>
      </c>
      <c r="AA78" s="4">
        <v>913</v>
      </c>
      <c r="AB78" s="5">
        <v>28.5</v>
      </c>
      <c r="AC78" s="5">
        <v>1.6</v>
      </c>
      <c r="AD78" s="5">
        <v>28.6</v>
      </c>
      <c r="AE78" s="5">
        <v>1.5</v>
      </c>
      <c r="AF78" s="4">
        <v>916</v>
      </c>
      <c r="AG78" s="5">
        <v>30.2</v>
      </c>
      <c r="AH78" s="5">
        <v>1.5</v>
      </c>
      <c r="AI78" s="5">
        <v>30.6</v>
      </c>
      <c r="AJ78" s="5">
        <v>1.5</v>
      </c>
      <c r="AK78" s="4">
        <v>914</v>
      </c>
      <c r="AL78" s="5">
        <v>29.4</v>
      </c>
      <c r="AM78" s="5">
        <v>1.7</v>
      </c>
      <c r="AN78" s="5">
        <v>29.8</v>
      </c>
      <c r="AO78" s="5">
        <v>1.6</v>
      </c>
    </row>
    <row r="79" spans="1:41" ht="20.100000000000001" customHeight="1" x14ac:dyDescent="0.3">
      <c r="A79" s="3" t="s">
        <v>102</v>
      </c>
      <c r="B79" s="4">
        <v>907</v>
      </c>
      <c r="C79" s="5">
        <v>26.5</v>
      </c>
      <c r="D79" s="5">
        <v>1.5</v>
      </c>
      <c r="E79" s="5">
        <v>26.3</v>
      </c>
      <c r="F79" s="5">
        <v>1.7</v>
      </c>
      <c r="G79" s="4">
        <v>903</v>
      </c>
      <c r="H79" s="5">
        <v>25</v>
      </c>
      <c r="I79" s="5">
        <v>1.7</v>
      </c>
      <c r="J79" s="5">
        <v>24.8</v>
      </c>
      <c r="K79" s="5">
        <v>1.6</v>
      </c>
      <c r="L79" s="4">
        <v>914</v>
      </c>
      <c r="M79" s="5">
        <v>25</v>
      </c>
      <c r="N79" s="5">
        <v>1.6</v>
      </c>
      <c r="O79" s="5">
        <v>24.7</v>
      </c>
      <c r="P79" s="5">
        <v>1.7</v>
      </c>
      <c r="Q79" s="4">
        <v>910</v>
      </c>
      <c r="R79" s="5">
        <v>28.3</v>
      </c>
      <c r="S79" s="5">
        <v>1.6</v>
      </c>
      <c r="T79" s="5">
        <v>28.2</v>
      </c>
      <c r="U79" s="5">
        <v>1.6</v>
      </c>
      <c r="V79" s="4">
        <v>911</v>
      </c>
      <c r="W79" s="5">
        <v>30</v>
      </c>
      <c r="X79" s="5">
        <v>1.8</v>
      </c>
      <c r="Y79" s="5">
        <v>30.2</v>
      </c>
      <c r="Z79" s="5">
        <v>1.8</v>
      </c>
      <c r="AA79" s="4">
        <v>905</v>
      </c>
      <c r="AB79" s="5">
        <v>31.1</v>
      </c>
      <c r="AC79" s="5">
        <v>1.8</v>
      </c>
      <c r="AD79" s="5">
        <v>31.8</v>
      </c>
      <c r="AE79" s="5">
        <v>1.8</v>
      </c>
      <c r="AF79" s="4">
        <v>912</v>
      </c>
      <c r="AG79" s="5">
        <v>29.8</v>
      </c>
      <c r="AH79" s="5">
        <v>1.7</v>
      </c>
      <c r="AI79" s="5">
        <v>31</v>
      </c>
      <c r="AJ79" s="5">
        <v>1.8</v>
      </c>
      <c r="AK79" s="4">
        <v>917</v>
      </c>
      <c r="AL79" s="5">
        <v>30.2</v>
      </c>
      <c r="AM79" s="5">
        <v>1.8</v>
      </c>
      <c r="AN79" s="5">
        <v>30.9</v>
      </c>
      <c r="AO79" s="5">
        <v>1.8</v>
      </c>
    </row>
    <row r="80" spans="1:41" ht="20.100000000000001" customHeight="1" x14ac:dyDescent="0.3">
      <c r="A80" s="3" t="s">
        <v>267</v>
      </c>
      <c r="B80" s="4">
        <v>4503</v>
      </c>
      <c r="C80" s="5">
        <v>25.7</v>
      </c>
      <c r="D80" s="5">
        <v>0.7</v>
      </c>
      <c r="E80" s="5">
        <v>25.1</v>
      </c>
      <c r="F80" s="5">
        <v>0.7</v>
      </c>
      <c r="G80" s="4">
        <v>4460</v>
      </c>
      <c r="H80" s="5">
        <v>26.3</v>
      </c>
      <c r="I80" s="5">
        <v>0.8</v>
      </c>
      <c r="J80" s="5">
        <v>26</v>
      </c>
      <c r="K80" s="5">
        <v>0.7</v>
      </c>
      <c r="L80" s="4">
        <v>4527</v>
      </c>
      <c r="M80" s="5">
        <v>26.9</v>
      </c>
      <c r="N80" s="5">
        <v>0.7</v>
      </c>
      <c r="O80" s="5">
        <v>26.7</v>
      </c>
      <c r="P80" s="5">
        <v>0.7</v>
      </c>
      <c r="Q80" s="4">
        <v>4508</v>
      </c>
      <c r="R80" s="5">
        <v>28.8</v>
      </c>
      <c r="S80" s="5">
        <v>0.7</v>
      </c>
      <c r="T80" s="5">
        <v>28.5</v>
      </c>
      <c r="U80" s="5">
        <v>0.7</v>
      </c>
      <c r="V80" s="4">
        <v>4545</v>
      </c>
      <c r="W80" s="5">
        <v>30</v>
      </c>
      <c r="X80" s="5">
        <v>0.8</v>
      </c>
      <c r="Y80" s="5">
        <v>30.4</v>
      </c>
      <c r="Z80" s="5">
        <v>0.8</v>
      </c>
      <c r="AA80" s="4">
        <v>4536</v>
      </c>
      <c r="AB80" s="5">
        <v>30.3</v>
      </c>
      <c r="AC80" s="5">
        <v>0.8</v>
      </c>
      <c r="AD80" s="5">
        <v>31</v>
      </c>
      <c r="AE80" s="5">
        <v>0.8</v>
      </c>
      <c r="AF80" s="4">
        <v>4543</v>
      </c>
      <c r="AG80" s="5">
        <v>32.6</v>
      </c>
      <c r="AH80" s="5">
        <v>0.8</v>
      </c>
      <c r="AI80" s="5">
        <v>33.4</v>
      </c>
      <c r="AJ80" s="5">
        <v>0.8</v>
      </c>
      <c r="AK80" s="4">
        <v>4544</v>
      </c>
      <c r="AL80" s="5">
        <v>32.200000000000003</v>
      </c>
      <c r="AM80" s="5">
        <v>0.8</v>
      </c>
      <c r="AN80" s="5">
        <v>33.200000000000003</v>
      </c>
      <c r="AO80" s="5">
        <v>0.8</v>
      </c>
    </row>
    <row r="81" spans="1:41" ht="20.100000000000001" customHeight="1" x14ac:dyDescent="0.3">
      <c r="A81" s="3" t="s">
        <v>103</v>
      </c>
      <c r="B81" s="4">
        <v>907</v>
      </c>
      <c r="C81" s="5">
        <v>27.4</v>
      </c>
      <c r="D81" s="5">
        <v>1.7</v>
      </c>
      <c r="E81" s="5">
        <v>27</v>
      </c>
      <c r="F81" s="5">
        <v>1.5</v>
      </c>
      <c r="G81" s="4">
        <v>906</v>
      </c>
      <c r="H81" s="5">
        <v>24.2</v>
      </c>
      <c r="I81" s="5">
        <v>1.5</v>
      </c>
      <c r="J81" s="5">
        <v>24.5</v>
      </c>
      <c r="K81" s="5">
        <v>1.4</v>
      </c>
      <c r="L81" s="4">
        <v>909</v>
      </c>
      <c r="M81" s="5">
        <v>25.9</v>
      </c>
      <c r="N81" s="5">
        <v>1.5</v>
      </c>
      <c r="O81" s="5">
        <v>25.5</v>
      </c>
      <c r="P81" s="5">
        <v>1.5</v>
      </c>
      <c r="Q81" s="4">
        <v>895</v>
      </c>
      <c r="R81" s="5">
        <v>26.1</v>
      </c>
      <c r="S81" s="5">
        <v>1.4</v>
      </c>
      <c r="T81" s="5">
        <v>26.6</v>
      </c>
      <c r="U81" s="5">
        <v>1.4</v>
      </c>
      <c r="V81" s="4">
        <v>914</v>
      </c>
      <c r="W81" s="5">
        <v>31.7</v>
      </c>
      <c r="X81" s="5">
        <v>1.6</v>
      </c>
      <c r="Y81" s="5">
        <v>32.200000000000003</v>
      </c>
      <c r="Z81" s="5">
        <v>1.7</v>
      </c>
      <c r="AA81" s="4">
        <v>915</v>
      </c>
      <c r="AB81" s="5">
        <v>30.2</v>
      </c>
      <c r="AC81" s="5">
        <v>1.5</v>
      </c>
      <c r="AD81" s="5">
        <v>30.8</v>
      </c>
      <c r="AE81" s="5">
        <v>1.7</v>
      </c>
      <c r="AF81" s="4">
        <v>913</v>
      </c>
      <c r="AG81" s="5">
        <v>31.4</v>
      </c>
      <c r="AH81" s="5">
        <v>1.6</v>
      </c>
      <c r="AI81" s="5">
        <v>32.200000000000003</v>
      </c>
      <c r="AJ81" s="5">
        <v>1.9</v>
      </c>
      <c r="AK81" s="4">
        <v>914</v>
      </c>
      <c r="AL81" s="5">
        <v>29.8</v>
      </c>
      <c r="AM81" s="5">
        <v>1.8</v>
      </c>
      <c r="AN81" s="5">
        <v>30.5</v>
      </c>
      <c r="AO81" s="5">
        <v>1.7</v>
      </c>
    </row>
    <row r="82" spans="1:41" ht="20.100000000000001" customHeight="1" x14ac:dyDescent="0.3">
      <c r="A82" s="3" t="s">
        <v>104</v>
      </c>
      <c r="B82" s="4">
        <v>889</v>
      </c>
      <c r="C82" s="5">
        <v>25.8</v>
      </c>
      <c r="D82" s="5">
        <v>1.7</v>
      </c>
      <c r="E82" s="5">
        <v>25.2</v>
      </c>
      <c r="F82" s="5">
        <v>1.5</v>
      </c>
      <c r="G82" s="4">
        <v>892</v>
      </c>
      <c r="H82" s="5">
        <v>27.5</v>
      </c>
      <c r="I82" s="5">
        <v>1.7</v>
      </c>
      <c r="J82" s="5">
        <v>26.2</v>
      </c>
      <c r="K82" s="5">
        <v>1.5</v>
      </c>
      <c r="L82" s="4">
        <v>899</v>
      </c>
      <c r="M82" s="5">
        <v>27.1</v>
      </c>
      <c r="N82" s="5">
        <v>1.4</v>
      </c>
      <c r="O82" s="5">
        <v>26.7</v>
      </c>
      <c r="P82" s="5">
        <v>1.5</v>
      </c>
      <c r="Q82" s="4">
        <v>896</v>
      </c>
      <c r="R82" s="5">
        <v>29.7</v>
      </c>
      <c r="S82" s="5">
        <v>1.7</v>
      </c>
      <c r="T82" s="5">
        <v>28.8</v>
      </c>
      <c r="U82" s="5">
        <v>1.6</v>
      </c>
      <c r="V82" s="4">
        <v>910</v>
      </c>
      <c r="W82" s="5">
        <v>31</v>
      </c>
      <c r="X82" s="5">
        <v>1.8</v>
      </c>
      <c r="Y82" s="5">
        <v>30.6</v>
      </c>
      <c r="Z82" s="5">
        <v>1.9</v>
      </c>
      <c r="AA82" s="4">
        <v>910</v>
      </c>
      <c r="AB82" s="5">
        <v>32.799999999999997</v>
      </c>
      <c r="AC82" s="5">
        <v>1.7</v>
      </c>
      <c r="AD82" s="5">
        <v>33.700000000000003</v>
      </c>
      <c r="AE82" s="5">
        <v>1.7</v>
      </c>
      <c r="AF82" s="4">
        <v>911</v>
      </c>
      <c r="AG82" s="5">
        <v>34.299999999999997</v>
      </c>
      <c r="AH82" s="5">
        <v>1.8</v>
      </c>
      <c r="AI82" s="5">
        <v>33.6</v>
      </c>
      <c r="AJ82" s="5">
        <v>1.7</v>
      </c>
      <c r="AK82" s="4">
        <v>910</v>
      </c>
      <c r="AL82" s="5">
        <v>35.4</v>
      </c>
      <c r="AM82" s="5">
        <v>2.1</v>
      </c>
      <c r="AN82" s="5">
        <v>37</v>
      </c>
      <c r="AO82" s="5">
        <v>1.8</v>
      </c>
    </row>
    <row r="83" spans="1:41" ht="20.100000000000001" customHeight="1" x14ac:dyDescent="0.3">
      <c r="A83" s="3" t="s">
        <v>105</v>
      </c>
      <c r="B83" s="4">
        <v>908</v>
      </c>
      <c r="C83" s="5">
        <v>26.3</v>
      </c>
      <c r="D83" s="5">
        <v>1.5</v>
      </c>
      <c r="E83" s="5">
        <v>25.7</v>
      </c>
      <c r="F83" s="5">
        <v>1.5</v>
      </c>
      <c r="G83" s="4">
        <v>910</v>
      </c>
      <c r="H83" s="5">
        <v>30.7</v>
      </c>
      <c r="I83" s="5">
        <v>1.8</v>
      </c>
      <c r="J83" s="5">
        <v>30.5</v>
      </c>
      <c r="K83" s="5">
        <v>1.6</v>
      </c>
      <c r="L83" s="4">
        <v>909</v>
      </c>
      <c r="M83" s="5">
        <v>29.9</v>
      </c>
      <c r="N83" s="5">
        <v>1.6</v>
      </c>
      <c r="O83" s="5">
        <v>29.2</v>
      </c>
      <c r="P83" s="5">
        <v>1.6</v>
      </c>
      <c r="Q83" s="4">
        <v>907</v>
      </c>
      <c r="R83" s="5">
        <v>31.8</v>
      </c>
      <c r="S83" s="5">
        <v>1.4</v>
      </c>
      <c r="T83" s="5">
        <v>32</v>
      </c>
      <c r="U83" s="5">
        <v>1.5</v>
      </c>
      <c r="V83" s="4">
        <v>907</v>
      </c>
      <c r="W83" s="5">
        <v>33</v>
      </c>
      <c r="X83" s="5">
        <v>1.7</v>
      </c>
      <c r="Y83" s="5">
        <v>32.9</v>
      </c>
      <c r="Z83" s="5">
        <v>1.7</v>
      </c>
      <c r="AA83" s="4">
        <v>912</v>
      </c>
      <c r="AB83" s="5">
        <v>32.799999999999997</v>
      </c>
      <c r="AC83" s="5">
        <v>1.8</v>
      </c>
      <c r="AD83" s="5">
        <v>32.9</v>
      </c>
      <c r="AE83" s="5">
        <v>1.5</v>
      </c>
      <c r="AF83" s="4">
        <v>910</v>
      </c>
      <c r="AG83" s="5">
        <v>31.9</v>
      </c>
      <c r="AH83" s="5">
        <v>1.8</v>
      </c>
      <c r="AI83" s="5">
        <v>32.5</v>
      </c>
      <c r="AJ83" s="5">
        <v>1.6</v>
      </c>
      <c r="AK83" s="4">
        <v>910</v>
      </c>
      <c r="AL83" s="5">
        <v>31.3</v>
      </c>
      <c r="AM83" s="5">
        <v>1.5</v>
      </c>
      <c r="AN83" s="5">
        <v>32.1</v>
      </c>
      <c r="AO83" s="5">
        <v>1.7</v>
      </c>
    </row>
    <row r="84" spans="1:41" ht="20.100000000000001" customHeight="1" x14ac:dyDescent="0.3">
      <c r="A84" s="3" t="s">
        <v>106</v>
      </c>
      <c r="B84" s="4">
        <v>894</v>
      </c>
      <c r="C84" s="5">
        <v>25.8</v>
      </c>
      <c r="D84" s="5">
        <v>1.5</v>
      </c>
      <c r="E84" s="5">
        <v>25.1</v>
      </c>
      <c r="F84" s="5">
        <v>1.5</v>
      </c>
      <c r="G84" s="4">
        <v>872</v>
      </c>
      <c r="H84" s="5">
        <v>26.8</v>
      </c>
      <c r="I84" s="5">
        <v>1.8</v>
      </c>
      <c r="J84" s="5">
        <v>26.5</v>
      </c>
      <c r="K84" s="5">
        <v>1.8</v>
      </c>
      <c r="L84" s="4">
        <v>900</v>
      </c>
      <c r="M84" s="5">
        <v>25.7</v>
      </c>
      <c r="N84" s="5">
        <v>1.7</v>
      </c>
      <c r="O84" s="5">
        <v>26.4</v>
      </c>
      <c r="P84" s="5">
        <v>1.6</v>
      </c>
      <c r="Q84" s="4">
        <v>907</v>
      </c>
      <c r="R84" s="5">
        <v>29.5</v>
      </c>
      <c r="S84" s="5">
        <v>1.7</v>
      </c>
      <c r="T84" s="5">
        <v>28.4</v>
      </c>
      <c r="U84" s="5">
        <v>1.7</v>
      </c>
      <c r="V84" s="4">
        <v>904</v>
      </c>
      <c r="W84" s="5">
        <v>29</v>
      </c>
      <c r="X84" s="5">
        <v>1.6</v>
      </c>
      <c r="Y84" s="5">
        <v>29.9</v>
      </c>
      <c r="Z84" s="5">
        <v>1.7</v>
      </c>
      <c r="AA84" s="4">
        <v>902</v>
      </c>
      <c r="AB84" s="5">
        <v>27.7</v>
      </c>
      <c r="AC84" s="5">
        <v>1.9</v>
      </c>
      <c r="AD84" s="5">
        <v>29.1</v>
      </c>
      <c r="AE84" s="5">
        <v>1.9</v>
      </c>
      <c r="AF84" s="4">
        <v>899</v>
      </c>
      <c r="AG84" s="5">
        <v>36.6</v>
      </c>
      <c r="AH84" s="5">
        <v>1.7</v>
      </c>
      <c r="AI84" s="5">
        <v>37.9</v>
      </c>
      <c r="AJ84" s="5">
        <v>1.9</v>
      </c>
      <c r="AK84" s="4">
        <v>905</v>
      </c>
      <c r="AL84" s="5">
        <v>34.5</v>
      </c>
      <c r="AM84" s="5">
        <v>1.7</v>
      </c>
      <c r="AN84" s="5">
        <v>35.9</v>
      </c>
      <c r="AO84" s="5">
        <v>2</v>
      </c>
    </row>
    <row r="85" spans="1:41" ht="20.100000000000001" customHeight="1" x14ac:dyDescent="0.3">
      <c r="A85" s="3" t="s">
        <v>107</v>
      </c>
      <c r="B85" s="4">
        <v>905</v>
      </c>
      <c r="C85" s="5">
        <v>22.5</v>
      </c>
      <c r="D85" s="5">
        <v>1.6</v>
      </c>
      <c r="E85" s="5">
        <v>22</v>
      </c>
      <c r="F85" s="5">
        <v>1.5</v>
      </c>
      <c r="G85" s="4">
        <v>880</v>
      </c>
      <c r="H85" s="5">
        <v>24.5</v>
      </c>
      <c r="I85" s="5">
        <v>1.6</v>
      </c>
      <c r="J85" s="5">
        <v>23.8</v>
      </c>
      <c r="K85" s="5">
        <v>1.5</v>
      </c>
      <c r="L85" s="4">
        <v>910</v>
      </c>
      <c r="M85" s="5">
        <v>26.8</v>
      </c>
      <c r="N85" s="5">
        <v>1.4</v>
      </c>
      <c r="O85" s="5">
        <v>26.9</v>
      </c>
      <c r="P85" s="5">
        <v>1.6</v>
      </c>
      <c r="Q85" s="4">
        <v>903</v>
      </c>
      <c r="R85" s="5">
        <v>28.8</v>
      </c>
      <c r="S85" s="5">
        <v>1.3</v>
      </c>
      <c r="T85" s="5">
        <v>28.4</v>
      </c>
      <c r="U85" s="5">
        <v>1.5</v>
      </c>
      <c r="V85" s="4">
        <v>910</v>
      </c>
      <c r="W85" s="5">
        <v>25.2</v>
      </c>
      <c r="X85" s="5">
        <v>1.5</v>
      </c>
      <c r="Y85" s="5">
        <v>24.6</v>
      </c>
      <c r="Z85" s="5">
        <v>1.6</v>
      </c>
      <c r="AA85" s="4">
        <v>897</v>
      </c>
      <c r="AB85" s="5">
        <v>28.8</v>
      </c>
      <c r="AC85" s="5">
        <v>1.5</v>
      </c>
      <c r="AD85" s="5">
        <v>29.5</v>
      </c>
      <c r="AE85" s="5">
        <v>1.8</v>
      </c>
      <c r="AF85" s="4">
        <v>910</v>
      </c>
      <c r="AG85" s="5">
        <v>29.6</v>
      </c>
      <c r="AH85" s="5">
        <v>1.5</v>
      </c>
      <c r="AI85" s="5">
        <v>31.6</v>
      </c>
      <c r="AJ85" s="5">
        <v>1.8</v>
      </c>
      <c r="AK85" s="4">
        <v>905</v>
      </c>
      <c r="AL85" s="5">
        <v>31.8</v>
      </c>
      <c r="AM85" s="5">
        <v>1.8</v>
      </c>
      <c r="AN85" s="5">
        <v>33.799999999999997</v>
      </c>
      <c r="AO85" s="5">
        <v>2</v>
      </c>
    </row>
    <row r="86" spans="1:41" ht="20.100000000000001" customHeight="1" x14ac:dyDescent="0.3">
      <c r="A86" s="3" t="s">
        <v>268</v>
      </c>
      <c r="B86" s="4">
        <v>902</v>
      </c>
      <c r="C86" s="5">
        <v>26</v>
      </c>
      <c r="D86" s="5">
        <v>1.6</v>
      </c>
      <c r="E86" s="5">
        <v>26.2</v>
      </c>
      <c r="F86" s="5">
        <v>1.5</v>
      </c>
      <c r="G86" s="4">
        <v>914</v>
      </c>
      <c r="H86" s="5">
        <v>30.2</v>
      </c>
      <c r="I86" s="5">
        <v>1.8</v>
      </c>
      <c r="J86" s="5">
        <v>30.1</v>
      </c>
      <c r="K86" s="5">
        <v>1.7</v>
      </c>
      <c r="L86" s="4">
        <v>908</v>
      </c>
      <c r="M86" s="5">
        <v>28.4</v>
      </c>
      <c r="N86" s="5">
        <v>1.6</v>
      </c>
      <c r="O86" s="5">
        <v>27.7</v>
      </c>
      <c r="P86" s="5">
        <v>1.6</v>
      </c>
      <c r="Q86" s="4">
        <v>907</v>
      </c>
      <c r="R86" s="5">
        <v>28.4</v>
      </c>
      <c r="S86" s="5">
        <v>1.5</v>
      </c>
      <c r="T86" s="5">
        <v>27.8</v>
      </c>
      <c r="U86" s="5">
        <v>1.7</v>
      </c>
      <c r="V86" s="4">
        <v>906</v>
      </c>
      <c r="W86" s="5">
        <v>28.7</v>
      </c>
      <c r="X86" s="5">
        <v>1.6</v>
      </c>
      <c r="Y86" s="5">
        <v>28</v>
      </c>
      <c r="Z86" s="5">
        <v>1.6</v>
      </c>
      <c r="AA86" s="4">
        <v>919</v>
      </c>
      <c r="AB86" s="5">
        <v>27.9</v>
      </c>
      <c r="AC86" s="5">
        <v>1.5</v>
      </c>
      <c r="AD86" s="5">
        <v>27.5</v>
      </c>
      <c r="AE86" s="5">
        <v>1.5</v>
      </c>
      <c r="AF86" s="4">
        <v>917</v>
      </c>
      <c r="AG86" s="5">
        <v>28.1</v>
      </c>
      <c r="AH86" s="5">
        <v>1.4</v>
      </c>
      <c r="AI86" s="5">
        <v>27.7</v>
      </c>
      <c r="AJ86" s="5">
        <v>1.5</v>
      </c>
      <c r="AK86" s="4">
        <v>920</v>
      </c>
      <c r="AL86" s="5">
        <v>29.6</v>
      </c>
      <c r="AM86" s="5">
        <v>1.7</v>
      </c>
      <c r="AN86" s="5">
        <v>29.3</v>
      </c>
      <c r="AO86" s="5">
        <v>1.5</v>
      </c>
    </row>
    <row r="87" spans="1:41" ht="20.100000000000001" customHeight="1" x14ac:dyDescent="0.3">
      <c r="A87" s="3" t="s">
        <v>269</v>
      </c>
      <c r="B87" s="4">
        <v>40347</v>
      </c>
      <c r="C87" s="5">
        <v>26.5</v>
      </c>
      <c r="D87" s="5">
        <v>0.3</v>
      </c>
      <c r="E87" s="5">
        <v>26</v>
      </c>
      <c r="F87" s="5">
        <v>0.2</v>
      </c>
      <c r="G87" s="4">
        <v>40360</v>
      </c>
      <c r="H87" s="5">
        <v>28</v>
      </c>
      <c r="I87" s="5">
        <v>0.3</v>
      </c>
      <c r="J87" s="5">
        <v>27.5</v>
      </c>
      <c r="K87" s="5">
        <v>0.2</v>
      </c>
      <c r="L87" s="4">
        <v>40494</v>
      </c>
      <c r="M87" s="5">
        <v>28.5</v>
      </c>
      <c r="N87" s="5">
        <v>0.3</v>
      </c>
      <c r="O87" s="5">
        <v>28.2</v>
      </c>
      <c r="P87" s="5">
        <v>0.3</v>
      </c>
      <c r="Q87" s="4">
        <v>39874</v>
      </c>
      <c r="R87" s="5">
        <v>31.2</v>
      </c>
      <c r="S87" s="5">
        <v>0.3</v>
      </c>
      <c r="T87" s="5">
        <v>30.7</v>
      </c>
      <c r="U87" s="5">
        <v>0.3</v>
      </c>
      <c r="V87" s="4">
        <v>41685</v>
      </c>
      <c r="W87" s="5">
        <v>31.6</v>
      </c>
      <c r="X87" s="5">
        <v>0.3</v>
      </c>
      <c r="Y87" s="5">
        <v>31.6</v>
      </c>
      <c r="Z87" s="5">
        <v>0.3</v>
      </c>
      <c r="AA87" s="4">
        <v>41619</v>
      </c>
      <c r="AB87" s="5">
        <v>31.7</v>
      </c>
      <c r="AC87" s="5">
        <v>0.3</v>
      </c>
      <c r="AD87" s="5">
        <v>31.6</v>
      </c>
      <c r="AE87" s="5">
        <v>0.3</v>
      </c>
      <c r="AF87" s="4">
        <v>43473</v>
      </c>
      <c r="AG87" s="5">
        <v>31.7</v>
      </c>
      <c r="AH87" s="5">
        <v>0.3</v>
      </c>
      <c r="AI87" s="5">
        <v>31.9</v>
      </c>
      <c r="AJ87" s="5">
        <v>0.3</v>
      </c>
      <c r="AK87" s="4">
        <v>43416</v>
      </c>
      <c r="AL87" s="5">
        <v>32.9</v>
      </c>
      <c r="AM87" s="5">
        <v>0.3</v>
      </c>
      <c r="AN87" s="5">
        <v>33</v>
      </c>
      <c r="AO87" s="5">
        <v>0.3</v>
      </c>
    </row>
    <row r="88" spans="1:41" ht="20.100000000000001" customHeight="1" x14ac:dyDescent="0.3">
      <c r="A88" s="3" t="s">
        <v>108</v>
      </c>
      <c r="B88" s="4">
        <v>820</v>
      </c>
      <c r="C88" s="5">
        <v>30.2</v>
      </c>
      <c r="D88" s="5">
        <v>1.8</v>
      </c>
      <c r="E88" s="5">
        <v>27.1</v>
      </c>
      <c r="F88" s="5">
        <v>1.7</v>
      </c>
      <c r="G88" s="4">
        <v>830</v>
      </c>
      <c r="H88" s="5">
        <v>31.2</v>
      </c>
      <c r="I88" s="5">
        <v>1.9</v>
      </c>
      <c r="J88" s="5">
        <v>29.8</v>
      </c>
      <c r="K88" s="5">
        <v>1.9</v>
      </c>
      <c r="L88" s="4">
        <v>847</v>
      </c>
      <c r="M88" s="5">
        <v>30.8</v>
      </c>
      <c r="N88" s="5">
        <v>1.5</v>
      </c>
      <c r="O88" s="5">
        <v>29.3</v>
      </c>
      <c r="P88" s="5">
        <v>1.8</v>
      </c>
      <c r="Q88" s="4">
        <v>819</v>
      </c>
      <c r="R88" s="5">
        <v>33.5</v>
      </c>
      <c r="S88" s="5">
        <v>1.6</v>
      </c>
      <c r="T88" s="5">
        <v>31.9</v>
      </c>
      <c r="U88" s="5">
        <v>2.2000000000000002</v>
      </c>
      <c r="V88" s="4">
        <v>853</v>
      </c>
      <c r="W88" s="5">
        <v>31.8</v>
      </c>
      <c r="X88" s="5">
        <v>1.7</v>
      </c>
      <c r="Y88" s="5">
        <v>32.5</v>
      </c>
      <c r="Z88" s="5">
        <v>1.9</v>
      </c>
      <c r="AA88" s="4">
        <v>877</v>
      </c>
      <c r="AB88" s="5">
        <v>28.4</v>
      </c>
      <c r="AC88" s="5">
        <v>1.7</v>
      </c>
      <c r="AD88" s="5">
        <v>27.6</v>
      </c>
      <c r="AE88" s="5">
        <v>1.9</v>
      </c>
      <c r="AF88" s="4">
        <v>878</v>
      </c>
      <c r="AG88" s="5">
        <v>32.299999999999997</v>
      </c>
      <c r="AH88" s="5">
        <v>1.5</v>
      </c>
      <c r="AI88" s="5">
        <v>32.6</v>
      </c>
      <c r="AJ88" s="5">
        <v>2</v>
      </c>
      <c r="AK88" s="4">
        <v>861</v>
      </c>
      <c r="AL88" s="5">
        <v>35.200000000000003</v>
      </c>
      <c r="AM88" s="5">
        <v>1.6</v>
      </c>
      <c r="AN88" s="5">
        <v>35</v>
      </c>
      <c r="AO88" s="5">
        <v>2.1</v>
      </c>
    </row>
    <row r="89" spans="1:41" ht="20.100000000000001" customHeight="1" x14ac:dyDescent="0.3">
      <c r="A89" s="3" t="s">
        <v>109</v>
      </c>
      <c r="B89" s="4">
        <v>2704</v>
      </c>
      <c r="C89" s="5">
        <v>24.8</v>
      </c>
      <c r="D89" s="5">
        <v>1</v>
      </c>
      <c r="E89" s="5">
        <v>24.7</v>
      </c>
      <c r="F89" s="5">
        <v>0.9</v>
      </c>
      <c r="G89" s="4">
        <v>2727</v>
      </c>
      <c r="H89" s="5">
        <v>26.9</v>
      </c>
      <c r="I89" s="5">
        <v>1</v>
      </c>
      <c r="J89" s="5">
        <v>27</v>
      </c>
      <c r="K89" s="5">
        <v>0.9</v>
      </c>
      <c r="L89" s="4">
        <v>2723</v>
      </c>
      <c r="M89" s="5">
        <v>27.3</v>
      </c>
      <c r="N89" s="5">
        <v>1</v>
      </c>
      <c r="O89" s="5">
        <v>27</v>
      </c>
      <c r="P89" s="5">
        <v>0.9</v>
      </c>
      <c r="Q89" s="4">
        <v>2670</v>
      </c>
      <c r="R89" s="5">
        <v>28.6</v>
      </c>
      <c r="S89" s="5">
        <v>0.9</v>
      </c>
      <c r="T89" s="5">
        <v>29</v>
      </c>
      <c r="U89" s="5">
        <v>0.9</v>
      </c>
      <c r="V89" s="4">
        <v>2758</v>
      </c>
      <c r="W89" s="5">
        <v>28.9</v>
      </c>
      <c r="X89" s="5">
        <v>1</v>
      </c>
      <c r="Y89" s="5">
        <v>29.9</v>
      </c>
      <c r="Z89" s="5">
        <v>0.9</v>
      </c>
      <c r="AA89" s="4">
        <v>2739</v>
      </c>
      <c r="AB89" s="5">
        <v>29.4</v>
      </c>
      <c r="AC89" s="5">
        <v>0.9</v>
      </c>
      <c r="AD89" s="5">
        <v>29.9</v>
      </c>
      <c r="AE89" s="5">
        <v>0.9</v>
      </c>
      <c r="AF89" s="4">
        <v>2747</v>
      </c>
      <c r="AG89" s="5">
        <v>31.2</v>
      </c>
      <c r="AH89" s="5">
        <v>1</v>
      </c>
      <c r="AI89" s="5">
        <v>32.1</v>
      </c>
      <c r="AJ89" s="5">
        <v>1</v>
      </c>
      <c r="AK89" s="4">
        <v>2737</v>
      </c>
      <c r="AL89" s="5">
        <v>31.5</v>
      </c>
      <c r="AM89" s="5">
        <v>0.9</v>
      </c>
      <c r="AN89" s="5">
        <v>32</v>
      </c>
      <c r="AO89" s="5">
        <v>1</v>
      </c>
    </row>
    <row r="90" spans="1:41" ht="20.100000000000001" customHeight="1" x14ac:dyDescent="0.3">
      <c r="A90" s="3" t="s">
        <v>110</v>
      </c>
      <c r="B90" s="4">
        <v>897</v>
      </c>
      <c r="C90" s="5">
        <v>22.4</v>
      </c>
      <c r="D90" s="5">
        <v>1.4</v>
      </c>
      <c r="E90" s="5">
        <v>21.4</v>
      </c>
      <c r="F90" s="5">
        <v>1.5</v>
      </c>
      <c r="G90" s="4">
        <v>901</v>
      </c>
      <c r="H90" s="5">
        <v>22.9</v>
      </c>
      <c r="I90" s="5">
        <v>1.6</v>
      </c>
      <c r="J90" s="5">
        <v>23</v>
      </c>
      <c r="K90" s="5">
        <v>1.6</v>
      </c>
      <c r="L90" s="4">
        <v>899</v>
      </c>
      <c r="M90" s="5">
        <v>19.399999999999999</v>
      </c>
      <c r="N90" s="5">
        <v>1.6</v>
      </c>
      <c r="O90" s="5">
        <v>19.7</v>
      </c>
      <c r="P90" s="5">
        <v>1.4</v>
      </c>
      <c r="Q90" s="4">
        <v>900</v>
      </c>
      <c r="R90" s="5">
        <v>24.7</v>
      </c>
      <c r="S90" s="5">
        <v>1.7</v>
      </c>
      <c r="T90" s="5">
        <v>25</v>
      </c>
      <c r="U90" s="5">
        <v>1.6</v>
      </c>
      <c r="V90" s="4">
        <v>899</v>
      </c>
      <c r="W90" s="5">
        <v>22.6</v>
      </c>
      <c r="X90" s="5">
        <v>1.6</v>
      </c>
      <c r="Y90" s="5">
        <v>22.9</v>
      </c>
      <c r="Z90" s="5">
        <v>1.5</v>
      </c>
      <c r="AA90" s="4">
        <v>901</v>
      </c>
      <c r="AB90" s="5">
        <v>26.8</v>
      </c>
      <c r="AC90" s="5">
        <v>1.8</v>
      </c>
      <c r="AD90" s="5">
        <v>27.2</v>
      </c>
      <c r="AE90" s="5">
        <v>1.6</v>
      </c>
      <c r="AF90" s="4">
        <v>901</v>
      </c>
      <c r="AG90" s="5">
        <v>20.5</v>
      </c>
      <c r="AH90" s="5">
        <v>1.4</v>
      </c>
      <c r="AI90" s="5">
        <v>20.6</v>
      </c>
      <c r="AJ90" s="5">
        <v>1.4</v>
      </c>
      <c r="AK90" s="4">
        <v>900</v>
      </c>
      <c r="AL90" s="5">
        <v>21.7</v>
      </c>
      <c r="AM90" s="5">
        <v>1.7</v>
      </c>
      <c r="AN90" s="5">
        <v>22.9</v>
      </c>
      <c r="AO90" s="5">
        <v>1.5</v>
      </c>
    </row>
    <row r="91" spans="1:41" ht="20.100000000000001" customHeight="1" x14ac:dyDescent="0.3">
      <c r="A91" s="3" t="s">
        <v>111</v>
      </c>
      <c r="B91" s="4">
        <v>896</v>
      </c>
      <c r="C91" s="5">
        <v>23.7</v>
      </c>
      <c r="D91" s="5">
        <v>1.6</v>
      </c>
      <c r="E91" s="5">
        <v>23.8</v>
      </c>
      <c r="F91" s="5">
        <v>1.6</v>
      </c>
      <c r="G91" s="4">
        <v>897</v>
      </c>
      <c r="H91" s="5">
        <v>26.1</v>
      </c>
      <c r="I91" s="5">
        <v>1.6</v>
      </c>
      <c r="J91" s="5">
        <v>25.8</v>
      </c>
      <c r="K91" s="5">
        <v>1.5</v>
      </c>
      <c r="L91" s="4">
        <v>913</v>
      </c>
      <c r="M91" s="5">
        <v>25.5</v>
      </c>
      <c r="N91" s="5">
        <v>1.6</v>
      </c>
      <c r="O91" s="5">
        <v>25.5</v>
      </c>
      <c r="P91" s="5">
        <v>1.5</v>
      </c>
      <c r="Q91" s="4">
        <v>896</v>
      </c>
      <c r="R91" s="5">
        <v>32.200000000000003</v>
      </c>
      <c r="S91" s="5">
        <v>1.6</v>
      </c>
      <c r="T91" s="5">
        <v>31.2</v>
      </c>
      <c r="U91" s="5">
        <v>1.7</v>
      </c>
      <c r="V91" s="4">
        <v>910</v>
      </c>
      <c r="W91" s="5">
        <v>27.9</v>
      </c>
      <c r="X91" s="5">
        <v>1.6</v>
      </c>
      <c r="Y91" s="5">
        <v>29.2</v>
      </c>
      <c r="Z91" s="5">
        <v>1.6</v>
      </c>
      <c r="AA91" s="4">
        <v>908</v>
      </c>
      <c r="AB91" s="5">
        <v>34.200000000000003</v>
      </c>
      <c r="AC91" s="5">
        <v>1.7</v>
      </c>
      <c r="AD91" s="5">
        <v>34.200000000000003</v>
      </c>
      <c r="AE91" s="5">
        <v>1.6</v>
      </c>
      <c r="AF91" s="4">
        <v>905</v>
      </c>
      <c r="AG91" s="5">
        <v>28.4</v>
      </c>
      <c r="AH91" s="5">
        <v>1.6</v>
      </c>
      <c r="AI91" s="5">
        <v>27.9</v>
      </c>
      <c r="AJ91" s="5">
        <v>1.7</v>
      </c>
      <c r="AK91" s="4">
        <v>911</v>
      </c>
      <c r="AL91" s="5">
        <v>29.5</v>
      </c>
      <c r="AM91" s="5">
        <v>1.7</v>
      </c>
      <c r="AN91" s="5">
        <v>31.2</v>
      </c>
      <c r="AO91" s="5">
        <v>1.8</v>
      </c>
    </row>
    <row r="92" spans="1:41" ht="20.100000000000001" customHeight="1" x14ac:dyDescent="0.3">
      <c r="A92" s="3" t="s">
        <v>112</v>
      </c>
      <c r="B92" s="4">
        <v>907</v>
      </c>
      <c r="C92" s="5">
        <v>26.6</v>
      </c>
      <c r="D92" s="5">
        <v>1.7</v>
      </c>
      <c r="E92" s="5">
        <v>25.3</v>
      </c>
      <c r="F92" s="5">
        <v>1.5</v>
      </c>
      <c r="G92" s="4">
        <v>902</v>
      </c>
      <c r="H92" s="5">
        <v>28.6</v>
      </c>
      <c r="I92" s="5">
        <v>1.7</v>
      </c>
      <c r="J92" s="5">
        <v>28.4</v>
      </c>
      <c r="K92" s="5">
        <v>1.7</v>
      </c>
      <c r="L92" s="4">
        <v>915</v>
      </c>
      <c r="M92" s="5">
        <v>30.5</v>
      </c>
      <c r="N92" s="5">
        <v>1.6</v>
      </c>
      <c r="O92" s="5">
        <v>30.3</v>
      </c>
      <c r="P92" s="5">
        <v>1.6</v>
      </c>
      <c r="Q92" s="4">
        <v>910</v>
      </c>
      <c r="R92" s="5">
        <v>29.6</v>
      </c>
      <c r="S92" s="5">
        <v>1.5</v>
      </c>
      <c r="T92" s="5">
        <v>29.1</v>
      </c>
      <c r="U92" s="5">
        <v>1.6</v>
      </c>
      <c r="V92" s="4">
        <v>906</v>
      </c>
      <c r="W92" s="5">
        <v>34.6</v>
      </c>
      <c r="X92" s="5">
        <v>1.6</v>
      </c>
      <c r="Y92" s="5">
        <v>34.9</v>
      </c>
      <c r="Z92" s="5">
        <v>1.6</v>
      </c>
      <c r="AA92" s="4">
        <v>910</v>
      </c>
      <c r="AB92" s="5">
        <v>32.6</v>
      </c>
      <c r="AC92" s="5">
        <v>1.7</v>
      </c>
      <c r="AD92" s="5">
        <v>32.799999999999997</v>
      </c>
      <c r="AE92" s="5">
        <v>1.5</v>
      </c>
      <c r="AF92" s="4">
        <v>910</v>
      </c>
      <c r="AG92" s="5">
        <v>31.4</v>
      </c>
      <c r="AH92" s="5">
        <v>1.7</v>
      </c>
      <c r="AI92" s="5">
        <v>31.3</v>
      </c>
      <c r="AJ92" s="5">
        <v>1.6</v>
      </c>
      <c r="AK92" s="4">
        <v>912</v>
      </c>
      <c r="AL92" s="5">
        <v>37.5</v>
      </c>
      <c r="AM92" s="5">
        <v>1.8</v>
      </c>
      <c r="AN92" s="5">
        <v>38.200000000000003</v>
      </c>
      <c r="AO92" s="5">
        <v>1.9</v>
      </c>
    </row>
    <row r="93" spans="1:41" ht="20.100000000000001" customHeight="1" x14ac:dyDescent="0.3">
      <c r="A93" s="3" t="s">
        <v>113</v>
      </c>
      <c r="B93" s="4">
        <v>875</v>
      </c>
      <c r="C93" s="5">
        <v>25.9</v>
      </c>
      <c r="D93" s="5">
        <v>1.6</v>
      </c>
      <c r="E93" s="5">
        <v>25.6</v>
      </c>
      <c r="F93" s="5">
        <v>1.4</v>
      </c>
      <c r="G93" s="4">
        <v>870</v>
      </c>
      <c r="H93" s="5">
        <v>28.8</v>
      </c>
      <c r="I93" s="5">
        <v>1.7</v>
      </c>
      <c r="J93" s="5">
        <v>27.6</v>
      </c>
      <c r="K93" s="5">
        <v>1.6</v>
      </c>
      <c r="L93" s="4">
        <v>911</v>
      </c>
      <c r="M93" s="5">
        <v>27.2</v>
      </c>
      <c r="N93" s="5">
        <v>1.5</v>
      </c>
      <c r="O93" s="5">
        <v>26.7</v>
      </c>
      <c r="P93" s="5">
        <v>1.6</v>
      </c>
      <c r="Q93" s="4">
        <v>901</v>
      </c>
      <c r="R93" s="5">
        <v>30</v>
      </c>
      <c r="S93" s="5">
        <v>1.5</v>
      </c>
      <c r="T93" s="5">
        <v>29.7</v>
      </c>
      <c r="U93" s="5">
        <v>1.7</v>
      </c>
      <c r="V93" s="4">
        <v>1805</v>
      </c>
      <c r="W93" s="5">
        <v>33.4</v>
      </c>
      <c r="X93" s="5">
        <v>1.3</v>
      </c>
      <c r="Y93" s="5">
        <v>33.5</v>
      </c>
      <c r="Z93" s="5">
        <v>1.2</v>
      </c>
      <c r="AA93" s="4">
        <v>1804</v>
      </c>
      <c r="AB93" s="5">
        <v>33.1</v>
      </c>
      <c r="AC93" s="5">
        <v>1.1000000000000001</v>
      </c>
      <c r="AD93" s="5">
        <v>33.9</v>
      </c>
      <c r="AE93" s="5">
        <v>1.2</v>
      </c>
      <c r="AF93" s="4">
        <v>1810</v>
      </c>
      <c r="AG93" s="5">
        <v>33.9</v>
      </c>
      <c r="AH93" s="5">
        <v>1.3</v>
      </c>
      <c r="AI93" s="5">
        <v>35</v>
      </c>
      <c r="AJ93" s="5">
        <v>1.3</v>
      </c>
      <c r="AK93" s="4">
        <v>1815</v>
      </c>
      <c r="AL93" s="5">
        <v>33.6</v>
      </c>
      <c r="AM93" s="5">
        <v>1.4</v>
      </c>
      <c r="AN93" s="5">
        <v>34.700000000000003</v>
      </c>
      <c r="AO93" s="5">
        <v>1.3</v>
      </c>
    </row>
    <row r="94" spans="1:41" ht="20.100000000000001" customHeight="1" x14ac:dyDescent="0.3">
      <c r="A94" s="3" t="s">
        <v>114</v>
      </c>
      <c r="B94" s="4">
        <v>902</v>
      </c>
      <c r="C94" s="5">
        <v>33</v>
      </c>
      <c r="D94" s="5">
        <v>1.6</v>
      </c>
      <c r="E94" s="5">
        <v>32.1</v>
      </c>
      <c r="F94" s="5">
        <v>1.7</v>
      </c>
      <c r="G94" s="4">
        <v>894</v>
      </c>
      <c r="H94" s="5">
        <v>32.6</v>
      </c>
      <c r="I94" s="5">
        <v>1.7</v>
      </c>
      <c r="J94" s="5">
        <v>32.700000000000003</v>
      </c>
      <c r="K94" s="5">
        <v>1.8</v>
      </c>
      <c r="L94" s="4">
        <v>900</v>
      </c>
      <c r="M94" s="5">
        <v>32.299999999999997</v>
      </c>
      <c r="N94" s="5">
        <v>1.9</v>
      </c>
      <c r="O94" s="5">
        <v>32</v>
      </c>
      <c r="P94" s="5">
        <v>1.6</v>
      </c>
      <c r="Q94" s="4">
        <v>896</v>
      </c>
      <c r="R94" s="5">
        <v>34.799999999999997</v>
      </c>
      <c r="S94" s="5">
        <v>1.8</v>
      </c>
      <c r="T94" s="5">
        <v>34.299999999999997</v>
      </c>
      <c r="U94" s="5">
        <v>1.8</v>
      </c>
      <c r="V94" s="4">
        <v>917</v>
      </c>
      <c r="W94" s="5">
        <v>36.299999999999997</v>
      </c>
      <c r="X94" s="5">
        <v>1.8</v>
      </c>
      <c r="Y94" s="5">
        <v>35.5</v>
      </c>
      <c r="Z94" s="5">
        <v>1.8</v>
      </c>
      <c r="AA94" s="4">
        <v>891</v>
      </c>
      <c r="AB94" s="5">
        <v>31.8</v>
      </c>
      <c r="AC94" s="5">
        <v>1.8</v>
      </c>
      <c r="AD94" s="5">
        <v>33.6</v>
      </c>
      <c r="AE94" s="5">
        <v>1.9</v>
      </c>
      <c r="AF94" s="4">
        <v>878</v>
      </c>
      <c r="AG94" s="5">
        <v>36.799999999999997</v>
      </c>
      <c r="AH94" s="5">
        <v>1.7</v>
      </c>
      <c r="AI94" s="5">
        <v>37.4</v>
      </c>
      <c r="AJ94" s="5">
        <v>1.9</v>
      </c>
      <c r="AK94" s="4">
        <v>892</v>
      </c>
      <c r="AL94" s="5">
        <v>37.1</v>
      </c>
      <c r="AM94" s="5">
        <v>1.9</v>
      </c>
      <c r="AN94" s="5">
        <v>37.700000000000003</v>
      </c>
      <c r="AO94" s="5">
        <v>2.2000000000000002</v>
      </c>
    </row>
    <row r="95" spans="1:41" ht="20.100000000000001" customHeight="1" x14ac:dyDescent="0.3">
      <c r="A95" s="3" t="s">
        <v>115</v>
      </c>
      <c r="B95" s="4">
        <v>2706</v>
      </c>
      <c r="C95" s="5">
        <v>25.8</v>
      </c>
      <c r="D95" s="5">
        <v>0.9</v>
      </c>
      <c r="E95" s="5">
        <v>25.7</v>
      </c>
      <c r="F95" s="5">
        <v>0.9</v>
      </c>
      <c r="G95" s="4">
        <v>2711</v>
      </c>
      <c r="H95" s="5">
        <v>29.8</v>
      </c>
      <c r="I95" s="5">
        <v>1</v>
      </c>
      <c r="J95" s="5">
        <v>29.1</v>
      </c>
      <c r="K95" s="5">
        <v>0.9</v>
      </c>
      <c r="L95" s="4">
        <v>2691</v>
      </c>
      <c r="M95" s="5">
        <v>26.9</v>
      </c>
      <c r="N95" s="5">
        <v>1</v>
      </c>
      <c r="O95" s="5">
        <v>26.8</v>
      </c>
      <c r="P95" s="5">
        <v>1</v>
      </c>
      <c r="Q95" s="4">
        <v>2680</v>
      </c>
      <c r="R95" s="5">
        <v>31.7</v>
      </c>
      <c r="S95" s="5">
        <v>0.9</v>
      </c>
      <c r="T95" s="5">
        <v>30.9</v>
      </c>
      <c r="U95" s="5">
        <v>1</v>
      </c>
      <c r="V95" s="4">
        <v>2750</v>
      </c>
      <c r="W95" s="5">
        <v>31.7</v>
      </c>
      <c r="X95" s="5">
        <v>1</v>
      </c>
      <c r="Y95" s="5">
        <v>32.1</v>
      </c>
      <c r="Z95" s="5">
        <v>1</v>
      </c>
      <c r="AA95" s="4">
        <v>2732</v>
      </c>
      <c r="AB95" s="5">
        <v>32.9</v>
      </c>
      <c r="AC95" s="5">
        <v>0.9</v>
      </c>
      <c r="AD95" s="5">
        <v>32.9</v>
      </c>
      <c r="AE95" s="5">
        <v>1</v>
      </c>
      <c r="AF95" s="4">
        <v>2736</v>
      </c>
      <c r="AG95" s="5">
        <v>33.799999999999997</v>
      </c>
      <c r="AH95" s="5">
        <v>1.1000000000000001</v>
      </c>
      <c r="AI95" s="5">
        <v>34.5</v>
      </c>
      <c r="AJ95" s="5">
        <v>1.1000000000000001</v>
      </c>
      <c r="AK95" s="4">
        <v>2739</v>
      </c>
      <c r="AL95" s="5">
        <v>33</v>
      </c>
      <c r="AM95" s="5">
        <v>1.1000000000000001</v>
      </c>
      <c r="AN95" s="5">
        <v>34</v>
      </c>
      <c r="AO95" s="5">
        <v>1.1000000000000001</v>
      </c>
    </row>
    <row r="96" spans="1:41" ht="20.100000000000001" customHeight="1" x14ac:dyDescent="0.3">
      <c r="A96" s="3" t="s">
        <v>116</v>
      </c>
      <c r="B96" s="4">
        <v>906</v>
      </c>
      <c r="C96" s="5">
        <v>27.2</v>
      </c>
      <c r="D96" s="5">
        <v>1.5</v>
      </c>
      <c r="E96" s="5">
        <v>25.8</v>
      </c>
      <c r="F96" s="5">
        <v>1.6</v>
      </c>
      <c r="G96" s="4">
        <v>905</v>
      </c>
      <c r="H96" s="5">
        <v>29</v>
      </c>
      <c r="I96" s="5">
        <v>1.8</v>
      </c>
      <c r="J96" s="5">
        <v>28.3</v>
      </c>
      <c r="K96" s="5">
        <v>1.7</v>
      </c>
      <c r="L96" s="4">
        <v>899</v>
      </c>
      <c r="M96" s="5">
        <v>35</v>
      </c>
      <c r="N96" s="5">
        <v>1.8</v>
      </c>
      <c r="O96" s="5">
        <v>35.4</v>
      </c>
      <c r="P96" s="5">
        <v>2</v>
      </c>
      <c r="Q96" s="4">
        <v>894</v>
      </c>
      <c r="R96" s="5">
        <v>34.5</v>
      </c>
      <c r="S96" s="5">
        <v>1.7</v>
      </c>
      <c r="T96" s="5">
        <v>34.4</v>
      </c>
      <c r="U96" s="5">
        <v>1.7</v>
      </c>
      <c r="V96" s="4">
        <v>901</v>
      </c>
      <c r="W96" s="5">
        <v>33.299999999999997</v>
      </c>
      <c r="X96" s="5">
        <v>1.6</v>
      </c>
      <c r="Y96" s="5">
        <v>31.8</v>
      </c>
      <c r="Z96" s="5">
        <v>1.6</v>
      </c>
      <c r="AA96" s="4">
        <v>911</v>
      </c>
      <c r="AB96" s="5">
        <v>35.200000000000003</v>
      </c>
      <c r="AC96" s="5">
        <v>1.7</v>
      </c>
      <c r="AD96" s="5">
        <v>35.700000000000003</v>
      </c>
      <c r="AE96" s="5">
        <v>1.7</v>
      </c>
      <c r="AF96" s="4">
        <v>905</v>
      </c>
      <c r="AG96" s="5">
        <v>32.700000000000003</v>
      </c>
      <c r="AH96" s="5">
        <v>1.6</v>
      </c>
      <c r="AI96" s="5">
        <v>32.9</v>
      </c>
      <c r="AJ96" s="5">
        <v>1.8</v>
      </c>
      <c r="AK96" s="4">
        <v>909</v>
      </c>
      <c r="AL96" s="5">
        <v>33.9</v>
      </c>
      <c r="AM96" s="5">
        <v>1.6</v>
      </c>
      <c r="AN96" s="5">
        <v>34.9</v>
      </c>
      <c r="AO96" s="5">
        <v>1.7</v>
      </c>
    </row>
    <row r="97" spans="1:41" ht="20.100000000000001" customHeight="1" x14ac:dyDescent="0.3">
      <c r="A97" s="3" t="s">
        <v>117</v>
      </c>
      <c r="B97" s="4">
        <v>832</v>
      </c>
      <c r="C97" s="5">
        <v>27.4</v>
      </c>
      <c r="D97" s="5">
        <v>1.8</v>
      </c>
      <c r="E97" s="5">
        <v>25.6</v>
      </c>
      <c r="F97" s="5">
        <v>1.9</v>
      </c>
      <c r="G97" s="4">
        <v>862</v>
      </c>
      <c r="H97" s="5">
        <v>28</v>
      </c>
      <c r="I97" s="5">
        <v>1.7</v>
      </c>
      <c r="J97" s="5">
        <v>27.6</v>
      </c>
      <c r="K97" s="5">
        <v>1.8</v>
      </c>
      <c r="L97" s="4">
        <v>855</v>
      </c>
      <c r="M97" s="5">
        <v>27.3</v>
      </c>
      <c r="N97" s="5">
        <v>2</v>
      </c>
      <c r="O97" s="5">
        <v>25.7</v>
      </c>
      <c r="P97" s="5">
        <v>1.8</v>
      </c>
      <c r="Q97" s="4">
        <v>822</v>
      </c>
      <c r="R97" s="5">
        <v>31.3</v>
      </c>
      <c r="S97" s="5">
        <v>2</v>
      </c>
      <c r="T97" s="5">
        <v>30.4</v>
      </c>
      <c r="U97" s="5">
        <v>2.4</v>
      </c>
      <c r="V97" s="4">
        <v>907</v>
      </c>
      <c r="W97" s="5">
        <v>31.8</v>
      </c>
      <c r="X97" s="5">
        <v>1.8</v>
      </c>
      <c r="Y97" s="5">
        <v>33.700000000000003</v>
      </c>
      <c r="Z97" s="5">
        <v>2</v>
      </c>
      <c r="AA97" s="4">
        <v>891</v>
      </c>
      <c r="AB97" s="5">
        <v>32.5</v>
      </c>
      <c r="AC97" s="5">
        <v>2</v>
      </c>
      <c r="AD97" s="5">
        <v>32.700000000000003</v>
      </c>
      <c r="AE97" s="5">
        <v>2.2999999999999998</v>
      </c>
      <c r="AF97" s="4">
        <v>904</v>
      </c>
      <c r="AG97" s="5">
        <v>31.4</v>
      </c>
      <c r="AH97" s="5">
        <v>1.6</v>
      </c>
      <c r="AI97" s="5">
        <v>32.1</v>
      </c>
      <c r="AJ97" s="5">
        <v>2.2999999999999998</v>
      </c>
      <c r="AK97" s="4">
        <v>906</v>
      </c>
      <c r="AL97" s="5">
        <v>29.9</v>
      </c>
      <c r="AM97" s="5">
        <v>1.9</v>
      </c>
      <c r="AN97" s="5">
        <v>31.7</v>
      </c>
      <c r="AO97" s="5">
        <v>2</v>
      </c>
    </row>
    <row r="98" spans="1:41" ht="20.100000000000001" customHeight="1" x14ac:dyDescent="0.3">
      <c r="A98" s="3" t="s">
        <v>118</v>
      </c>
      <c r="B98" s="4">
        <v>906</v>
      </c>
      <c r="C98" s="5">
        <v>29.5</v>
      </c>
      <c r="D98" s="5">
        <v>1.7</v>
      </c>
      <c r="E98" s="5">
        <v>28.6</v>
      </c>
      <c r="F98" s="5">
        <v>1.7</v>
      </c>
      <c r="G98" s="4">
        <v>890</v>
      </c>
      <c r="H98" s="5">
        <v>30.5</v>
      </c>
      <c r="I98" s="5">
        <v>1.5</v>
      </c>
      <c r="J98" s="5">
        <v>30.1</v>
      </c>
      <c r="K98" s="5">
        <v>1.7</v>
      </c>
      <c r="L98" s="4">
        <v>897</v>
      </c>
      <c r="M98" s="5">
        <v>30.7</v>
      </c>
      <c r="N98" s="5">
        <v>1.5</v>
      </c>
      <c r="O98" s="5">
        <v>29.9</v>
      </c>
      <c r="P98" s="5">
        <v>1.8</v>
      </c>
      <c r="Q98" s="4">
        <v>889</v>
      </c>
      <c r="R98" s="5">
        <v>33.6</v>
      </c>
      <c r="S98" s="5">
        <v>1.5</v>
      </c>
      <c r="T98" s="5">
        <v>33.1</v>
      </c>
      <c r="U98" s="5">
        <v>1.7</v>
      </c>
      <c r="V98" s="4">
        <v>907</v>
      </c>
      <c r="W98" s="5">
        <v>34.700000000000003</v>
      </c>
      <c r="X98" s="5">
        <v>1.8</v>
      </c>
      <c r="Y98" s="5">
        <v>35.5</v>
      </c>
      <c r="Z98" s="5">
        <v>2</v>
      </c>
      <c r="AA98" s="4">
        <v>909</v>
      </c>
      <c r="AB98" s="5">
        <v>34.299999999999997</v>
      </c>
      <c r="AC98" s="5">
        <v>1.6</v>
      </c>
      <c r="AD98" s="5">
        <v>34.1</v>
      </c>
      <c r="AE98" s="5">
        <v>1.9</v>
      </c>
      <c r="AF98" s="4">
        <v>907</v>
      </c>
      <c r="AG98" s="5">
        <v>34.1</v>
      </c>
      <c r="AH98" s="5">
        <v>1.8</v>
      </c>
      <c r="AI98" s="5">
        <v>35.4</v>
      </c>
      <c r="AJ98" s="5">
        <v>2.2000000000000002</v>
      </c>
      <c r="AK98" s="4">
        <v>909</v>
      </c>
      <c r="AL98" s="5">
        <v>36.5</v>
      </c>
      <c r="AM98" s="5">
        <v>1.8</v>
      </c>
      <c r="AN98" s="5">
        <v>36.700000000000003</v>
      </c>
      <c r="AO98" s="5">
        <v>2.2999999999999998</v>
      </c>
    </row>
    <row r="99" spans="1:41" ht="20.100000000000001" customHeight="1" x14ac:dyDescent="0.3">
      <c r="A99" s="3" t="s">
        <v>119</v>
      </c>
      <c r="B99" s="4">
        <v>917</v>
      </c>
      <c r="C99" s="5">
        <v>30.8</v>
      </c>
      <c r="D99" s="5">
        <v>1.9</v>
      </c>
      <c r="E99" s="5">
        <v>32.200000000000003</v>
      </c>
      <c r="F99" s="5">
        <v>1.8</v>
      </c>
      <c r="G99" s="4">
        <v>874</v>
      </c>
      <c r="H99" s="5">
        <v>28.3</v>
      </c>
      <c r="I99" s="5">
        <v>1.7</v>
      </c>
      <c r="J99" s="5">
        <v>28.7</v>
      </c>
      <c r="K99" s="5">
        <v>1.7</v>
      </c>
      <c r="L99" s="4">
        <v>896</v>
      </c>
      <c r="M99" s="5">
        <v>30.3</v>
      </c>
      <c r="N99" s="5">
        <v>1.6</v>
      </c>
      <c r="O99" s="5">
        <v>29.2</v>
      </c>
      <c r="P99" s="5">
        <v>2.1</v>
      </c>
      <c r="Q99" s="4">
        <v>846</v>
      </c>
      <c r="R99" s="5">
        <v>33.700000000000003</v>
      </c>
      <c r="S99" s="5">
        <v>2.1</v>
      </c>
      <c r="T99" s="5">
        <v>33.200000000000003</v>
      </c>
      <c r="U99" s="5">
        <v>2.4</v>
      </c>
      <c r="V99" s="4">
        <v>895</v>
      </c>
      <c r="W99" s="5">
        <v>33.1</v>
      </c>
      <c r="X99" s="5">
        <v>2</v>
      </c>
      <c r="Y99" s="5">
        <v>33.1</v>
      </c>
      <c r="Z99" s="5">
        <v>2.2999999999999998</v>
      </c>
      <c r="AA99" s="4">
        <v>887</v>
      </c>
      <c r="AB99" s="5">
        <v>34.1</v>
      </c>
      <c r="AC99" s="5">
        <v>2</v>
      </c>
      <c r="AD99" s="5">
        <v>34.200000000000003</v>
      </c>
      <c r="AE99" s="5">
        <v>2.4</v>
      </c>
      <c r="AF99" s="4">
        <v>892</v>
      </c>
      <c r="AG99" s="5">
        <v>35.9</v>
      </c>
      <c r="AH99" s="5">
        <v>1.8</v>
      </c>
      <c r="AI99" s="5">
        <v>36.799999999999997</v>
      </c>
      <c r="AJ99" s="5">
        <v>2.5</v>
      </c>
      <c r="AK99" s="4">
        <v>895</v>
      </c>
      <c r="AL99" s="5">
        <v>36.200000000000003</v>
      </c>
      <c r="AM99" s="5">
        <v>1.8</v>
      </c>
      <c r="AN99" s="5">
        <v>36.799999999999997</v>
      </c>
      <c r="AO99" s="5">
        <v>2.2999999999999998</v>
      </c>
    </row>
    <row r="100" spans="1:41" ht="20.100000000000001" customHeight="1" x14ac:dyDescent="0.3">
      <c r="A100" s="3" t="s">
        <v>120</v>
      </c>
      <c r="B100" s="4">
        <v>906</v>
      </c>
      <c r="C100" s="5">
        <v>28.3</v>
      </c>
      <c r="D100" s="5">
        <v>1.9</v>
      </c>
      <c r="E100" s="5">
        <v>26.4</v>
      </c>
      <c r="F100" s="5">
        <v>1.6</v>
      </c>
      <c r="G100" s="4">
        <v>909</v>
      </c>
      <c r="H100" s="5">
        <v>28.7</v>
      </c>
      <c r="I100" s="5">
        <v>1.7</v>
      </c>
      <c r="J100" s="5">
        <v>27.8</v>
      </c>
      <c r="K100" s="5">
        <v>1.5</v>
      </c>
      <c r="L100" s="4">
        <v>875</v>
      </c>
      <c r="M100" s="5">
        <v>31.5</v>
      </c>
      <c r="N100" s="5">
        <v>1.7</v>
      </c>
      <c r="O100" s="5">
        <v>31.7</v>
      </c>
      <c r="P100" s="5">
        <v>1.6</v>
      </c>
      <c r="Q100" s="4">
        <v>903</v>
      </c>
      <c r="R100" s="5">
        <v>33.700000000000003</v>
      </c>
      <c r="S100" s="5">
        <v>1.6</v>
      </c>
      <c r="T100" s="5">
        <v>33.6</v>
      </c>
      <c r="U100" s="5">
        <v>1.5</v>
      </c>
      <c r="V100" s="4">
        <v>907</v>
      </c>
      <c r="W100" s="5">
        <v>34.799999999999997</v>
      </c>
      <c r="X100" s="5">
        <v>1.7</v>
      </c>
      <c r="Y100" s="5">
        <v>35.200000000000003</v>
      </c>
      <c r="Z100" s="5">
        <v>1.9</v>
      </c>
      <c r="AA100" s="4">
        <v>911</v>
      </c>
      <c r="AB100" s="5">
        <v>30.1</v>
      </c>
      <c r="AC100" s="5">
        <v>1.6</v>
      </c>
      <c r="AD100" s="5">
        <v>30.4</v>
      </c>
      <c r="AE100" s="5">
        <v>1.6</v>
      </c>
      <c r="AF100" s="4">
        <v>908</v>
      </c>
      <c r="AG100" s="5">
        <v>32.200000000000003</v>
      </c>
      <c r="AH100" s="5">
        <v>1.7</v>
      </c>
      <c r="AI100" s="5">
        <v>32.299999999999997</v>
      </c>
      <c r="AJ100" s="5">
        <v>1.7</v>
      </c>
      <c r="AK100" s="4">
        <v>909</v>
      </c>
      <c r="AL100" s="5">
        <v>32.4</v>
      </c>
      <c r="AM100" s="5">
        <v>2</v>
      </c>
      <c r="AN100" s="5">
        <v>32.6</v>
      </c>
      <c r="AO100" s="5">
        <v>1.7</v>
      </c>
    </row>
    <row r="101" spans="1:41" ht="20.100000000000001" customHeight="1" x14ac:dyDescent="0.3">
      <c r="A101" s="3" t="s">
        <v>121</v>
      </c>
      <c r="B101" s="4">
        <v>894</v>
      </c>
      <c r="C101" s="5">
        <v>25.2</v>
      </c>
      <c r="D101" s="5">
        <v>1.9</v>
      </c>
      <c r="E101" s="5">
        <v>24.8</v>
      </c>
      <c r="F101" s="5">
        <v>1.6</v>
      </c>
      <c r="G101" s="4">
        <v>876</v>
      </c>
      <c r="H101" s="5">
        <v>27.1</v>
      </c>
      <c r="I101" s="5">
        <v>1.8</v>
      </c>
      <c r="J101" s="5">
        <v>26.5</v>
      </c>
      <c r="K101" s="5">
        <v>1.6</v>
      </c>
      <c r="L101" s="4">
        <v>894</v>
      </c>
      <c r="M101" s="5">
        <v>31.9</v>
      </c>
      <c r="N101" s="5">
        <v>1.7</v>
      </c>
      <c r="O101" s="5">
        <v>31.4</v>
      </c>
      <c r="P101" s="5">
        <v>1.8</v>
      </c>
      <c r="Q101" s="4">
        <v>890</v>
      </c>
      <c r="R101" s="5">
        <v>32.700000000000003</v>
      </c>
      <c r="S101" s="5">
        <v>1.7</v>
      </c>
      <c r="T101" s="5">
        <v>31.8</v>
      </c>
      <c r="U101" s="5">
        <v>1.5</v>
      </c>
      <c r="V101" s="4">
        <v>911</v>
      </c>
      <c r="W101" s="5">
        <v>35</v>
      </c>
      <c r="X101" s="5">
        <v>1.8</v>
      </c>
      <c r="Y101" s="5">
        <v>34.700000000000003</v>
      </c>
      <c r="Z101" s="5">
        <v>1.6</v>
      </c>
      <c r="AA101" s="4">
        <v>912</v>
      </c>
      <c r="AB101" s="5">
        <v>31.1</v>
      </c>
      <c r="AC101" s="5">
        <v>1.8</v>
      </c>
      <c r="AD101" s="5">
        <v>30.2</v>
      </c>
      <c r="AE101" s="5">
        <v>1.5</v>
      </c>
      <c r="AF101" s="4">
        <v>909</v>
      </c>
      <c r="AG101" s="5">
        <v>31.2</v>
      </c>
      <c r="AH101" s="5">
        <v>1.6</v>
      </c>
      <c r="AI101" s="5">
        <v>30.1</v>
      </c>
      <c r="AJ101" s="5">
        <v>1.6</v>
      </c>
      <c r="AK101" s="4">
        <v>912</v>
      </c>
      <c r="AL101" s="5">
        <v>32.1</v>
      </c>
      <c r="AM101" s="5">
        <v>1.5</v>
      </c>
      <c r="AN101" s="5">
        <v>32.200000000000003</v>
      </c>
      <c r="AO101" s="5">
        <v>1.8</v>
      </c>
    </row>
    <row r="102" spans="1:41" ht="20.100000000000001" customHeight="1" x14ac:dyDescent="0.3">
      <c r="A102" s="3" t="s">
        <v>122</v>
      </c>
      <c r="B102" s="4">
        <v>901</v>
      </c>
      <c r="C102" s="5">
        <v>27.2</v>
      </c>
      <c r="D102" s="5">
        <v>1.8</v>
      </c>
      <c r="E102" s="5">
        <v>26.5</v>
      </c>
      <c r="F102" s="5">
        <v>1.6</v>
      </c>
      <c r="G102" s="4">
        <v>897</v>
      </c>
      <c r="H102" s="5">
        <v>28.9</v>
      </c>
      <c r="I102" s="5">
        <v>1.7</v>
      </c>
      <c r="J102" s="5">
        <v>27.8</v>
      </c>
      <c r="K102" s="5">
        <v>1.5</v>
      </c>
      <c r="L102" s="4">
        <v>897</v>
      </c>
      <c r="M102" s="5">
        <v>32.700000000000003</v>
      </c>
      <c r="N102" s="5">
        <v>1.4</v>
      </c>
      <c r="O102" s="5">
        <v>32.1</v>
      </c>
      <c r="P102" s="5">
        <v>1.7</v>
      </c>
      <c r="Q102" s="4">
        <v>865</v>
      </c>
      <c r="R102" s="5">
        <v>34</v>
      </c>
      <c r="S102" s="5">
        <v>1.8</v>
      </c>
      <c r="T102" s="5">
        <v>33.6</v>
      </c>
      <c r="U102" s="5">
        <v>1.9</v>
      </c>
      <c r="V102" s="4">
        <v>891</v>
      </c>
      <c r="W102" s="5">
        <v>30.7</v>
      </c>
      <c r="X102" s="5">
        <v>1.9</v>
      </c>
      <c r="Y102" s="5">
        <v>30.6</v>
      </c>
      <c r="Z102" s="5">
        <v>1.7</v>
      </c>
      <c r="AA102" s="4">
        <v>909</v>
      </c>
      <c r="AB102" s="5">
        <v>31.2</v>
      </c>
      <c r="AC102" s="5">
        <v>1.5</v>
      </c>
      <c r="AD102" s="5">
        <v>30.9</v>
      </c>
      <c r="AE102" s="5">
        <v>1.6</v>
      </c>
      <c r="AF102" s="4">
        <v>905</v>
      </c>
      <c r="AG102" s="5">
        <v>31</v>
      </c>
      <c r="AH102" s="5">
        <v>1.7</v>
      </c>
      <c r="AI102" s="5">
        <v>31</v>
      </c>
      <c r="AJ102" s="5">
        <v>1.7</v>
      </c>
      <c r="AK102" s="4">
        <v>900</v>
      </c>
      <c r="AL102" s="5">
        <v>31</v>
      </c>
      <c r="AM102" s="5">
        <v>1.5</v>
      </c>
      <c r="AN102" s="5">
        <v>31.3</v>
      </c>
      <c r="AO102" s="5">
        <v>1.6</v>
      </c>
    </row>
    <row r="103" spans="1:41" ht="20.100000000000001" customHeight="1" x14ac:dyDescent="0.3">
      <c r="A103" s="3" t="s">
        <v>123</v>
      </c>
      <c r="B103" s="4">
        <v>909</v>
      </c>
      <c r="C103" s="5">
        <v>28.2</v>
      </c>
      <c r="D103" s="5">
        <v>1.5</v>
      </c>
      <c r="E103" s="5">
        <v>27.9</v>
      </c>
      <c r="F103" s="5">
        <v>1.7</v>
      </c>
      <c r="G103" s="4">
        <v>875</v>
      </c>
      <c r="H103" s="5">
        <v>30.2</v>
      </c>
      <c r="I103" s="5">
        <v>1.8</v>
      </c>
      <c r="J103" s="5">
        <v>29.7</v>
      </c>
      <c r="K103" s="5">
        <v>1.8</v>
      </c>
      <c r="L103" s="4">
        <v>890</v>
      </c>
      <c r="M103" s="5">
        <v>33.1</v>
      </c>
      <c r="N103" s="5">
        <v>2.1</v>
      </c>
      <c r="O103" s="5">
        <v>31.9</v>
      </c>
      <c r="P103" s="5">
        <v>1.8</v>
      </c>
      <c r="Q103" s="4">
        <v>835</v>
      </c>
      <c r="R103" s="5">
        <v>36</v>
      </c>
      <c r="S103" s="5">
        <v>2</v>
      </c>
      <c r="T103" s="5">
        <v>33.299999999999997</v>
      </c>
      <c r="U103" s="5">
        <v>1.9</v>
      </c>
      <c r="V103" s="4">
        <v>890</v>
      </c>
      <c r="W103" s="5">
        <v>37.5</v>
      </c>
      <c r="X103" s="5">
        <v>1.9</v>
      </c>
      <c r="Y103" s="5">
        <v>39.200000000000003</v>
      </c>
      <c r="Z103" s="5">
        <v>2.1</v>
      </c>
      <c r="AA103" s="4">
        <v>881</v>
      </c>
      <c r="AB103" s="5">
        <v>36.799999999999997</v>
      </c>
      <c r="AC103" s="5">
        <v>1.9</v>
      </c>
      <c r="AD103" s="5">
        <v>37</v>
      </c>
      <c r="AE103" s="5">
        <v>1.9</v>
      </c>
      <c r="AF103" s="4">
        <v>908</v>
      </c>
      <c r="AG103" s="5">
        <v>35.799999999999997</v>
      </c>
      <c r="AH103" s="5">
        <v>1.9</v>
      </c>
      <c r="AI103" s="5">
        <v>38.5</v>
      </c>
      <c r="AJ103" s="5">
        <v>1.9</v>
      </c>
      <c r="AK103" s="4">
        <v>908</v>
      </c>
      <c r="AL103" s="5">
        <v>36.1</v>
      </c>
      <c r="AM103" s="5">
        <v>1.6</v>
      </c>
      <c r="AN103" s="5">
        <v>36.4</v>
      </c>
      <c r="AO103" s="5">
        <v>2</v>
      </c>
    </row>
    <row r="104" spans="1:41" ht="20.100000000000001" customHeight="1" x14ac:dyDescent="0.3">
      <c r="A104" s="3" t="s">
        <v>124</v>
      </c>
      <c r="B104" s="4">
        <v>910</v>
      </c>
      <c r="C104" s="5">
        <v>29.5</v>
      </c>
      <c r="D104" s="5">
        <v>1.5</v>
      </c>
      <c r="E104" s="5">
        <v>27.8</v>
      </c>
      <c r="F104" s="5">
        <v>1.5</v>
      </c>
      <c r="G104" s="4">
        <v>906</v>
      </c>
      <c r="H104" s="5">
        <v>27.2</v>
      </c>
      <c r="I104" s="5">
        <v>1.8</v>
      </c>
      <c r="J104" s="5">
        <v>26.8</v>
      </c>
      <c r="K104" s="5">
        <v>1.6</v>
      </c>
      <c r="L104" s="4">
        <v>907</v>
      </c>
      <c r="M104" s="5">
        <v>29.7</v>
      </c>
      <c r="N104" s="5">
        <v>2.2000000000000002</v>
      </c>
      <c r="O104" s="5">
        <v>29.3</v>
      </c>
      <c r="P104" s="5">
        <v>1.5</v>
      </c>
      <c r="Q104" s="4">
        <v>905</v>
      </c>
      <c r="R104" s="5">
        <v>31.6</v>
      </c>
      <c r="S104" s="5">
        <v>1.7</v>
      </c>
      <c r="T104" s="5">
        <v>31</v>
      </c>
      <c r="U104" s="5">
        <v>1.6</v>
      </c>
      <c r="V104" s="4">
        <v>905</v>
      </c>
      <c r="W104" s="5">
        <v>31.9</v>
      </c>
      <c r="X104" s="5">
        <v>1.9</v>
      </c>
      <c r="Y104" s="5">
        <v>30.9</v>
      </c>
      <c r="Z104" s="5">
        <v>1.7</v>
      </c>
      <c r="AA104" s="4">
        <v>898</v>
      </c>
      <c r="AB104" s="5">
        <v>28.6</v>
      </c>
      <c r="AC104" s="5">
        <v>1.4</v>
      </c>
      <c r="AD104" s="5">
        <v>28</v>
      </c>
      <c r="AE104" s="5">
        <v>1.6</v>
      </c>
      <c r="AF104" s="4">
        <v>907</v>
      </c>
      <c r="AG104" s="5">
        <v>28.8</v>
      </c>
      <c r="AH104" s="5">
        <v>1.5</v>
      </c>
      <c r="AI104" s="5">
        <v>28.2</v>
      </c>
      <c r="AJ104" s="5">
        <v>1.5</v>
      </c>
      <c r="AK104" s="4">
        <v>906</v>
      </c>
      <c r="AL104" s="5">
        <v>28.3</v>
      </c>
      <c r="AM104" s="5">
        <v>1.6</v>
      </c>
      <c r="AN104" s="5">
        <v>27.6</v>
      </c>
      <c r="AO104" s="5">
        <v>1.7</v>
      </c>
    </row>
    <row r="105" spans="1:41" ht="20.100000000000001" customHeight="1" x14ac:dyDescent="0.3">
      <c r="A105" s="3" t="s">
        <v>125</v>
      </c>
      <c r="B105" s="4">
        <v>908</v>
      </c>
      <c r="C105" s="5">
        <v>25.2</v>
      </c>
      <c r="D105" s="5">
        <v>1.7</v>
      </c>
      <c r="E105" s="5">
        <v>25.6</v>
      </c>
      <c r="F105" s="5">
        <v>1.5</v>
      </c>
      <c r="G105" s="4">
        <v>917</v>
      </c>
      <c r="H105" s="5">
        <v>27</v>
      </c>
      <c r="I105" s="5">
        <v>1.6</v>
      </c>
      <c r="J105" s="5">
        <v>26</v>
      </c>
      <c r="K105" s="5">
        <v>1.4</v>
      </c>
      <c r="L105" s="4">
        <v>908</v>
      </c>
      <c r="M105" s="5">
        <v>25.8</v>
      </c>
      <c r="N105" s="5">
        <v>1.4</v>
      </c>
      <c r="O105" s="5">
        <v>26.1</v>
      </c>
      <c r="P105" s="5">
        <v>1.4</v>
      </c>
      <c r="Q105" s="4">
        <v>896</v>
      </c>
      <c r="R105" s="5">
        <v>28.8</v>
      </c>
      <c r="S105" s="5">
        <v>1.7</v>
      </c>
      <c r="T105" s="5">
        <v>28.7</v>
      </c>
      <c r="U105" s="5">
        <v>1.5</v>
      </c>
      <c r="V105" s="4">
        <v>908</v>
      </c>
      <c r="W105" s="5">
        <v>30.6</v>
      </c>
      <c r="X105" s="5">
        <v>1.4</v>
      </c>
      <c r="Y105" s="5">
        <v>29.3</v>
      </c>
      <c r="Z105" s="5">
        <v>1.5</v>
      </c>
      <c r="AA105" s="4">
        <v>902</v>
      </c>
      <c r="AB105" s="5">
        <v>31.3</v>
      </c>
      <c r="AC105" s="5">
        <v>1.6</v>
      </c>
      <c r="AD105" s="5">
        <v>30.8</v>
      </c>
      <c r="AE105" s="5">
        <v>1.6</v>
      </c>
      <c r="AF105" s="4">
        <v>902</v>
      </c>
      <c r="AG105" s="5">
        <v>29.9</v>
      </c>
      <c r="AH105" s="5">
        <v>1.7</v>
      </c>
      <c r="AI105" s="5">
        <v>29.8</v>
      </c>
      <c r="AJ105" s="5">
        <v>1.7</v>
      </c>
      <c r="AK105" s="4">
        <v>896</v>
      </c>
      <c r="AL105" s="5">
        <v>30.3</v>
      </c>
      <c r="AM105" s="5">
        <v>1.8</v>
      </c>
      <c r="AN105" s="5">
        <v>30.7</v>
      </c>
      <c r="AO105" s="5">
        <v>1.7</v>
      </c>
    </row>
    <row r="106" spans="1:41" ht="20.100000000000001" customHeight="1" x14ac:dyDescent="0.3">
      <c r="A106" s="3" t="s">
        <v>126</v>
      </c>
      <c r="B106" s="4">
        <v>880</v>
      </c>
      <c r="C106" s="5">
        <v>27.9</v>
      </c>
      <c r="D106" s="5">
        <v>1.6</v>
      </c>
      <c r="E106" s="5">
        <v>26.9</v>
      </c>
      <c r="F106" s="5">
        <v>1.6</v>
      </c>
      <c r="G106" s="4">
        <v>911</v>
      </c>
      <c r="H106" s="5">
        <v>32</v>
      </c>
      <c r="I106" s="5">
        <v>1.8</v>
      </c>
      <c r="J106" s="5">
        <v>31.8</v>
      </c>
      <c r="K106" s="5">
        <v>1.7</v>
      </c>
      <c r="L106" s="4">
        <v>909</v>
      </c>
      <c r="M106" s="5">
        <v>27.4</v>
      </c>
      <c r="N106" s="5">
        <v>1.9</v>
      </c>
      <c r="O106" s="5">
        <v>26.6</v>
      </c>
      <c r="P106" s="5">
        <v>1.5</v>
      </c>
      <c r="Q106" s="4">
        <v>911</v>
      </c>
      <c r="R106" s="5">
        <v>29.1</v>
      </c>
      <c r="S106" s="5">
        <v>1.9</v>
      </c>
      <c r="T106" s="5">
        <v>27.9</v>
      </c>
      <c r="U106" s="5">
        <v>1.6</v>
      </c>
      <c r="V106" s="4">
        <v>915</v>
      </c>
      <c r="W106" s="5">
        <v>28.2</v>
      </c>
      <c r="X106" s="5">
        <v>1.6</v>
      </c>
      <c r="Y106" s="5">
        <v>27.3</v>
      </c>
      <c r="Z106" s="5">
        <v>1.6</v>
      </c>
      <c r="AA106" s="4">
        <v>909</v>
      </c>
      <c r="AB106" s="5">
        <v>32.6</v>
      </c>
      <c r="AC106" s="5">
        <v>1.7</v>
      </c>
      <c r="AD106" s="5">
        <v>31.9</v>
      </c>
      <c r="AE106" s="5">
        <v>1.7</v>
      </c>
      <c r="AF106" s="4">
        <v>908</v>
      </c>
      <c r="AG106" s="5">
        <v>33.6</v>
      </c>
      <c r="AH106" s="5">
        <v>1.9</v>
      </c>
      <c r="AI106" s="5">
        <v>33.200000000000003</v>
      </c>
      <c r="AJ106" s="5">
        <v>1.6</v>
      </c>
      <c r="AK106" s="4">
        <v>909</v>
      </c>
      <c r="AL106" s="5">
        <v>41.6</v>
      </c>
      <c r="AM106" s="5">
        <v>2</v>
      </c>
      <c r="AN106" s="5">
        <v>40</v>
      </c>
      <c r="AO106" s="5">
        <v>1.8</v>
      </c>
    </row>
    <row r="107" spans="1:41" ht="20.100000000000001" customHeight="1" x14ac:dyDescent="0.3">
      <c r="A107" s="3" t="s">
        <v>127</v>
      </c>
      <c r="B107" s="4">
        <v>895</v>
      </c>
      <c r="C107" s="5">
        <v>24.1</v>
      </c>
      <c r="D107" s="5">
        <v>1.8</v>
      </c>
      <c r="E107" s="5">
        <v>24.1</v>
      </c>
      <c r="F107" s="5">
        <v>1.6</v>
      </c>
      <c r="G107" s="4">
        <v>906</v>
      </c>
      <c r="H107" s="5">
        <v>26</v>
      </c>
      <c r="I107" s="5">
        <v>1.6</v>
      </c>
      <c r="J107" s="5">
        <v>26.1</v>
      </c>
      <c r="K107" s="5">
        <v>1.4</v>
      </c>
      <c r="L107" s="4">
        <v>910</v>
      </c>
      <c r="M107" s="5">
        <v>28.2</v>
      </c>
      <c r="N107" s="5">
        <v>1.6</v>
      </c>
      <c r="O107" s="5">
        <v>28.2</v>
      </c>
      <c r="P107" s="5">
        <v>1.5</v>
      </c>
      <c r="Q107" s="4">
        <v>895</v>
      </c>
      <c r="R107" s="5">
        <v>28.5</v>
      </c>
      <c r="S107" s="5">
        <v>1.6</v>
      </c>
      <c r="T107" s="5">
        <v>28.8</v>
      </c>
      <c r="U107" s="5">
        <v>1.6</v>
      </c>
      <c r="V107" s="4">
        <v>889</v>
      </c>
      <c r="W107" s="5">
        <v>28.5</v>
      </c>
      <c r="X107" s="5">
        <v>1.8</v>
      </c>
      <c r="Y107" s="5">
        <v>28.1</v>
      </c>
      <c r="Z107" s="5">
        <v>1.7</v>
      </c>
      <c r="AA107" s="4">
        <v>908</v>
      </c>
      <c r="AB107" s="5">
        <v>28.9</v>
      </c>
      <c r="AC107" s="5">
        <v>1.5</v>
      </c>
      <c r="AD107" s="5">
        <v>29</v>
      </c>
      <c r="AE107" s="5">
        <v>1.6</v>
      </c>
      <c r="AF107" s="4">
        <v>906</v>
      </c>
      <c r="AG107" s="5">
        <v>31.6</v>
      </c>
      <c r="AH107" s="5">
        <v>1.9</v>
      </c>
      <c r="AI107" s="5">
        <v>32.299999999999997</v>
      </c>
      <c r="AJ107" s="5">
        <v>1.7</v>
      </c>
      <c r="AK107" s="4">
        <v>906</v>
      </c>
      <c r="AL107" s="5">
        <v>34.9</v>
      </c>
      <c r="AM107" s="5">
        <v>1.5</v>
      </c>
      <c r="AN107" s="5">
        <v>35.4</v>
      </c>
      <c r="AO107" s="5">
        <v>1.7</v>
      </c>
    </row>
    <row r="108" spans="1:41" ht="20.100000000000001" customHeight="1" x14ac:dyDescent="0.3">
      <c r="A108" s="3" t="s">
        <v>128</v>
      </c>
      <c r="B108" s="4">
        <v>2711</v>
      </c>
      <c r="C108" s="5">
        <v>22.4</v>
      </c>
      <c r="D108" s="5">
        <v>0.8</v>
      </c>
      <c r="E108" s="5">
        <v>22.2</v>
      </c>
      <c r="F108" s="5">
        <v>0.8</v>
      </c>
      <c r="G108" s="4">
        <v>2729</v>
      </c>
      <c r="H108" s="5">
        <v>24.9</v>
      </c>
      <c r="I108" s="5">
        <v>0.9</v>
      </c>
      <c r="J108" s="5">
        <v>24.7</v>
      </c>
      <c r="K108" s="5">
        <v>0.8</v>
      </c>
      <c r="L108" s="4">
        <v>2680</v>
      </c>
      <c r="M108" s="5">
        <v>25.2</v>
      </c>
      <c r="N108" s="5">
        <v>0.8</v>
      </c>
      <c r="O108" s="5">
        <v>24.7</v>
      </c>
      <c r="P108" s="5">
        <v>0.9</v>
      </c>
      <c r="Q108" s="4">
        <v>2654</v>
      </c>
      <c r="R108" s="5">
        <v>27.6</v>
      </c>
      <c r="S108" s="5">
        <v>0.9</v>
      </c>
      <c r="T108" s="5">
        <v>26.7</v>
      </c>
      <c r="U108" s="5">
        <v>0.9</v>
      </c>
      <c r="V108" s="4">
        <v>2712</v>
      </c>
      <c r="W108" s="5">
        <v>27.4</v>
      </c>
      <c r="X108" s="5">
        <v>1</v>
      </c>
      <c r="Y108" s="5">
        <v>27.3</v>
      </c>
      <c r="Z108" s="5">
        <v>0.9</v>
      </c>
      <c r="AA108" s="4">
        <v>2700</v>
      </c>
      <c r="AB108" s="5">
        <v>26.9</v>
      </c>
      <c r="AC108" s="5">
        <v>0.9</v>
      </c>
      <c r="AD108" s="5">
        <v>27.1</v>
      </c>
      <c r="AE108" s="5">
        <v>0.9</v>
      </c>
      <c r="AF108" s="4">
        <v>2705</v>
      </c>
      <c r="AG108" s="5">
        <v>27.4</v>
      </c>
      <c r="AH108" s="5">
        <v>1</v>
      </c>
      <c r="AI108" s="5">
        <v>27.7</v>
      </c>
      <c r="AJ108" s="5">
        <v>1.1000000000000001</v>
      </c>
      <c r="AK108" s="4">
        <v>2692</v>
      </c>
      <c r="AL108" s="5">
        <v>27.4</v>
      </c>
      <c r="AM108" s="5">
        <v>1</v>
      </c>
      <c r="AN108" s="5">
        <v>27.3</v>
      </c>
      <c r="AO108" s="5">
        <v>0.9</v>
      </c>
    </row>
    <row r="109" spans="1:41" ht="20.100000000000001" customHeight="1" x14ac:dyDescent="0.3">
      <c r="A109" s="3" t="s">
        <v>129</v>
      </c>
      <c r="B109" s="4">
        <v>3624</v>
      </c>
      <c r="C109" s="5">
        <v>25.9</v>
      </c>
      <c r="D109" s="5">
        <v>0.8</v>
      </c>
      <c r="E109" s="5">
        <v>25.7</v>
      </c>
      <c r="F109" s="5">
        <v>0.8</v>
      </c>
      <c r="G109" s="4">
        <v>3627</v>
      </c>
      <c r="H109" s="5">
        <v>27.7</v>
      </c>
      <c r="I109" s="5">
        <v>0.8</v>
      </c>
      <c r="J109" s="5">
        <v>27.3</v>
      </c>
      <c r="K109" s="5">
        <v>0.8</v>
      </c>
      <c r="L109" s="4">
        <v>3630</v>
      </c>
      <c r="M109" s="5">
        <v>28.5</v>
      </c>
      <c r="N109" s="5">
        <v>0.8</v>
      </c>
      <c r="O109" s="5">
        <v>28.6</v>
      </c>
      <c r="P109" s="5">
        <v>0.8</v>
      </c>
      <c r="Q109" s="4">
        <v>3572</v>
      </c>
      <c r="R109" s="5">
        <v>30.6</v>
      </c>
      <c r="S109" s="5">
        <v>0.9</v>
      </c>
      <c r="T109" s="5">
        <v>30.8</v>
      </c>
      <c r="U109" s="5">
        <v>0.8</v>
      </c>
      <c r="V109" s="4">
        <v>3645</v>
      </c>
      <c r="W109" s="5">
        <v>31.5</v>
      </c>
      <c r="X109" s="5">
        <v>0.8</v>
      </c>
      <c r="Y109" s="5">
        <v>31.6</v>
      </c>
      <c r="Z109" s="5">
        <v>0.8</v>
      </c>
      <c r="AA109" s="4">
        <v>3648</v>
      </c>
      <c r="AB109" s="5">
        <v>32.5</v>
      </c>
      <c r="AC109" s="5">
        <v>0.8</v>
      </c>
      <c r="AD109" s="5">
        <v>32.700000000000003</v>
      </c>
      <c r="AE109" s="5">
        <v>0.8</v>
      </c>
      <c r="AF109" s="4">
        <v>3629</v>
      </c>
      <c r="AG109" s="5">
        <v>31</v>
      </c>
      <c r="AH109" s="5">
        <v>0.8</v>
      </c>
      <c r="AI109" s="5">
        <v>31.1</v>
      </c>
      <c r="AJ109" s="5">
        <v>0.8</v>
      </c>
      <c r="AK109" s="4">
        <v>3625</v>
      </c>
      <c r="AL109" s="5">
        <v>32.5</v>
      </c>
      <c r="AM109" s="5">
        <v>0.8</v>
      </c>
      <c r="AN109" s="5">
        <v>32.6</v>
      </c>
      <c r="AO109" s="5">
        <v>0.8</v>
      </c>
    </row>
    <row r="110" spans="1:41" ht="20.100000000000001" customHeight="1" x14ac:dyDescent="0.3">
      <c r="A110" s="3" t="s">
        <v>130</v>
      </c>
      <c r="B110" s="4">
        <v>913</v>
      </c>
      <c r="C110" s="5">
        <v>29.3</v>
      </c>
      <c r="D110" s="5">
        <v>1.5</v>
      </c>
      <c r="E110" s="5">
        <v>28.4</v>
      </c>
      <c r="F110" s="5">
        <v>1.5</v>
      </c>
      <c r="G110" s="4">
        <v>910</v>
      </c>
      <c r="H110" s="5">
        <v>28.8</v>
      </c>
      <c r="I110" s="5">
        <v>1.6</v>
      </c>
      <c r="J110" s="5">
        <v>28.6</v>
      </c>
      <c r="K110" s="5">
        <v>1.5</v>
      </c>
      <c r="L110" s="4">
        <v>909</v>
      </c>
      <c r="M110" s="5">
        <v>29.3</v>
      </c>
      <c r="N110" s="5">
        <v>1.5</v>
      </c>
      <c r="O110" s="5">
        <v>28.9</v>
      </c>
      <c r="P110" s="5">
        <v>1.5</v>
      </c>
      <c r="Q110" s="4">
        <v>906</v>
      </c>
      <c r="R110" s="5">
        <v>33.200000000000003</v>
      </c>
      <c r="S110" s="5">
        <v>1.7</v>
      </c>
      <c r="T110" s="5">
        <v>32.5</v>
      </c>
      <c r="U110" s="5">
        <v>1.6</v>
      </c>
      <c r="V110" s="4">
        <v>909</v>
      </c>
      <c r="W110" s="5">
        <v>33.4</v>
      </c>
      <c r="X110" s="5">
        <v>1.8</v>
      </c>
      <c r="Y110" s="5">
        <v>33.1</v>
      </c>
      <c r="Z110" s="5">
        <v>1.5</v>
      </c>
      <c r="AA110" s="4">
        <v>910</v>
      </c>
      <c r="AB110" s="5">
        <v>35</v>
      </c>
      <c r="AC110" s="5">
        <v>1.9</v>
      </c>
      <c r="AD110" s="5">
        <v>33.9</v>
      </c>
      <c r="AE110" s="5">
        <v>1.6</v>
      </c>
      <c r="AF110" s="4">
        <v>909</v>
      </c>
      <c r="AG110" s="5">
        <v>34.4</v>
      </c>
      <c r="AH110" s="5">
        <v>1.6</v>
      </c>
      <c r="AI110" s="5">
        <v>34.200000000000003</v>
      </c>
      <c r="AJ110" s="5">
        <v>1.7</v>
      </c>
      <c r="AK110" s="4">
        <v>910</v>
      </c>
      <c r="AL110" s="5">
        <v>33.799999999999997</v>
      </c>
      <c r="AM110" s="5">
        <v>1.4</v>
      </c>
      <c r="AN110" s="5">
        <v>33.5</v>
      </c>
      <c r="AO110" s="5">
        <v>1.6</v>
      </c>
    </row>
    <row r="111" spans="1:41" ht="20.100000000000001" customHeight="1" x14ac:dyDescent="0.3">
      <c r="A111" s="3" t="s">
        <v>131</v>
      </c>
      <c r="B111" s="4">
        <v>1800</v>
      </c>
      <c r="C111" s="5">
        <v>27.8</v>
      </c>
      <c r="D111" s="5">
        <v>1.1000000000000001</v>
      </c>
      <c r="E111" s="5">
        <v>27.5</v>
      </c>
      <c r="F111" s="5">
        <v>1.1000000000000001</v>
      </c>
      <c r="G111" s="4">
        <v>1815</v>
      </c>
      <c r="H111" s="5">
        <v>30.5</v>
      </c>
      <c r="I111" s="5">
        <v>1.2</v>
      </c>
      <c r="J111" s="5">
        <v>30.3</v>
      </c>
      <c r="K111" s="5">
        <v>1.1000000000000001</v>
      </c>
      <c r="L111" s="4">
        <v>1834</v>
      </c>
      <c r="M111" s="5">
        <v>30.8</v>
      </c>
      <c r="N111" s="5">
        <v>1.2</v>
      </c>
      <c r="O111" s="5">
        <v>30.6</v>
      </c>
      <c r="P111" s="5">
        <v>1.1000000000000001</v>
      </c>
      <c r="Q111" s="4">
        <v>1792</v>
      </c>
      <c r="R111" s="5">
        <v>34.4</v>
      </c>
      <c r="S111" s="5">
        <v>1.3</v>
      </c>
      <c r="T111" s="5">
        <v>33.6</v>
      </c>
      <c r="U111" s="5">
        <v>1.2</v>
      </c>
      <c r="V111" s="4">
        <v>1826</v>
      </c>
      <c r="W111" s="5">
        <v>34.1</v>
      </c>
      <c r="X111" s="5">
        <v>1.3</v>
      </c>
      <c r="Y111" s="5">
        <v>34.6</v>
      </c>
      <c r="Z111" s="5">
        <v>1.2</v>
      </c>
      <c r="AA111" s="4">
        <v>1836</v>
      </c>
      <c r="AB111" s="5">
        <v>34.200000000000003</v>
      </c>
      <c r="AC111" s="5">
        <v>1.2</v>
      </c>
      <c r="AD111" s="5">
        <v>34.4</v>
      </c>
      <c r="AE111" s="5">
        <v>1.2</v>
      </c>
      <c r="AF111" s="4">
        <v>1816</v>
      </c>
      <c r="AG111" s="5">
        <v>34.4</v>
      </c>
      <c r="AH111" s="5">
        <v>1.1000000000000001</v>
      </c>
      <c r="AI111" s="5">
        <v>35.4</v>
      </c>
      <c r="AJ111" s="5">
        <v>1.3</v>
      </c>
      <c r="AK111" s="4">
        <v>1813</v>
      </c>
      <c r="AL111" s="5">
        <v>35.5</v>
      </c>
      <c r="AM111" s="5">
        <v>1.3</v>
      </c>
      <c r="AN111" s="5">
        <v>35.799999999999997</v>
      </c>
      <c r="AO111" s="5">
        <v>1.2</v>
      </c>
    </row>
    <row r="112" spans="1:41" ht="20.100000000000001" customHeight="1" x14ac:dyDescent="0.3">
      <c r="A112" s="3" t="s">
        <v>132</v>
      </c>
      <c r="B112" s="4">
        <v>878</v>
      </c>
      <c r="C112" s="5">
        <v>32.1</v>
      </c>
      <c r="D112" s="5">
        <v>1.7</v>
      </c>
      <c r="E112" s="5">
        <v>31.5</v>
      </c>
      <c r="F112" s="5">
        <v>1.8</v>
      </c>
      <c r="G112" s="4">
        <v>851</v>
      </c>
      <c r="H112" s="5">
        <v>30.1</v>
      </c>
      <c r="I112" s="5">
        <v>1.5</v>
      </c>
      <c r="J112" s="5">
        <v>28.6</v>
      </c>
      <c r="K112" s="5">
        <v>1.5</v>
      </c>
      <c r="L112" s="4">
        <v>869</v>
      </c>
      <c r="M112" s="5">
        <v>31.5</v>
      </c>
      <c r="N112" s="5">
        <v>1.6</v>
      </c>
      <c r="O112" s="5">
        <v>31.1</v>
      </c>
      <c r="P112" s="5">
        <v>1.7</v>
      </c>
      <c r="Q112" s="4">
        <v>836</v>
      </c>
      <c r="R112" s="5">
        <v>33.1</v>
      </c>
      <c r="S112" s="5">
        <v>1.8</v>
      </c>
      <c r="T112" s="5">
        <v>31.2</v>
      </c>
      <c r="U112" s="5">
        <v>1.7</v>
      </c>
      <c r="V112" s="4">
        <v>895</v>
      </c>
      <c r="W112" s="5">
        <v>34</v>
      </c>
      <c r="X112" s="5">
        <v>1.7</v>
      </c>
      <c r="Y112" s="5">
        <v>34.4</v>
      </c>
      <c r="Z112" s="5">
        <v>1.8</v>
      </c>
      <c r="AA112" s="4">
        <v>889</v>
      </c>
      <c r="AB112" s="5">
        <v>36</v>
      </c>
      <c r="AC112" s="5">
        <v>2.1</v>
      </c>
      <c r="AD112" s="5">
        <v>36.1</v>
      </c>
      <c r="AE112" s="5">
        <v>2.1</v>
      </c>
      <c r="AF112" s="4">
        <v>893</v>
      </c>
      <c r="AG112" s="5">
        <v>37</v>
      </c>
      <c r="AH112" s="5">
        <v>1.9</v>
      </c>
      <c r="AI112" s="5">
        <v>36.799999999999997</v>
      </c>
      <c r="AJ112" s="5">
        <v>1.8</v>
      </c>
      <c r="AK112" s="4">
        <v>890</v>
      </c>
      <c r="AL112" s="5">
        <v>33.700000000000003</v>
      </c>
      <c r="AM112" s="5">
        <v>1.7</v>
      </c>
      <c r="AN112" s="5">
        <v>34.799999999999997</v>
      </c>
      <c r="AO112" s="5">
        <v>1.8</v>
      </c>
    </row>
    <row r="113" spans="1:41" ht="20.100000000000001" customHeight="1" x14ac:dyDescent="0.3">
      <c r="A113" s="3" t="s">
        <v>133</v>
      </c>
      <c r="B113" s="4">
        <v>1793</v>
      </c>
      <c r="C113" s="5">
        <v>25</v>
      </c>
      <c r="D113" s="5">
        <v>1</v>
      </c>
      <c r="E113" s="5">
        <v>24.7</v>
      </c>
      <c r="F113" s="5">
        <v>1</v>
      </c>
      <c r="G113" s="4">
        <v>1778</v>
      </c>
      <c r="H113" s="5">
        <v>27.8</v>
      </c>
      <c r="I113" s="5">
        <v>1</v>
      </c>
      <c r="J113" s="5">
        <v>27.8</v>
      </c>
      <c r="K113" s="5">
        <v>1</v>
      </c>
      <c r="L113" s="4">
        <v>1782</v>
      </c>
      <c r="M113" s="5">
        <v>27.1</v>
      </c>
      <c r="N113" s="5">
        <v>1.1000000000000001</v>
      </c>
      <c r="O113" s="5">
        <v>27</v>
      </c>
      <c r="P113" s="5">
        <v>1.1000000000000001</v>
      </c>
      <c r="Q113" s="4">
        <v>1803</v>
      </c>
      <c r="R113" s="5">
        <v>33</v>
      </c>
      <c r="S113" s="5">
        <v>1.3</v>
      </c>
      <c r="T113" s="5">
        <v>32.799999999999997</v>
      </c>
      <c r="U113" s="5">
        <v>1.2</v>
      </c>
      <c r="V113" s="4">
        <v>1811</v>
      </c>
      <c r="W113" s="5">
        <v>32.200000000000003</v>
      </c>
      <c r="X113" s="5">
        <v>1.1000000000000001</v>
      </c>
      <c r="Y113" s="5">
        <v>32.5</v>
      </c>
      <c r="Z113" s="5">
        <v>1.1000000000000001</v>
      </c>
      <c r="AA113" s="4">
        <v>1803</v>
      </c>
      <c r="AB113" s="5">
        <v>32</v>
      </c>
      <c r="AC113" s="5">
        <v>1.2</v>
      </c>
      <c r="AD113" s="5">
        <v>32.5</v>
      </c>
      <c r="AE113" s="5">
        <v>1.2</v>
      </c>
      <c r="AF113" s="4">
        <v>1817</v>
      </c>
      <c r="AG113" s="5">
        <v>30.4</v>
      </c>
      <c r="AH113" s="5">
        <v>1.1000000000000001</v>
      </c>
      <c r="AI113" s="5">
        <v>31.1</v>
      </c>
      <c r="AJ113" s="5">
        <v>1.1000000000000001</v>
      </c>
      <c r="AK113" s="4">
        <v>1804</v>
      </c>
      <c r="AL113" s="5">
        <v>30.4</v>
      </c>
      <c r="AM113" s="5">
        <v>1.2</v>
      </c>
      <c r="AN113" s="5">
        <v>31</v>
      </c>
      <c r="AO113" s="5">
        <v>1.2</v>
      </c>
    </row>
    <row r="114" spans="1:41" ht="20.100000000000001" customHeight="1" x14ac:dyDescent="0.3">
      <c r="A114" s="3" t="s">
        <v>134</v>
      </c>
      <c r="B114" s="4">
        <v>907</v>
      </c>
      <c r="C114" s="5">
        <v>26.3</v>
      </c>
      <c r="D114" s="5">
        <v>1.5</v>
      </c>
      <c r="E114" s="5">
        <v>25.7</v>
      </c>
      <c r="F114" s="5">
        <v>1.5</v>
      </c>
      <c r="G114" s="4">
        <v>873</v>
      </c>
      <c r="H114" s="5">
        <v>28.5</v>
      </c>
      <c r="I114" s="5">
        <v>1.8</v>
      </c>
      <c r="J114" s="5">
        <v>27.4</v>
      </c>
      <c r="K114" s="5">
        <v>1.6</v>
      </c>
      <c r="L114" s="4">
        <v>909</v>
      </c>
      <c r="M114" s="5">
        <v>31.2</v>
      </c>
      <c r="N114" s="5">
        <v>1.6</v>
      </c>
      <c r="O114" s="5">
        <v>30.5</v>
      </c>
      <c r="P114" s="5">
        <v>1.5</v>
      </c>
      <c r="Q114" s="4">
        <v>878</v>
      </c>
      <c r="R114" s="5">
        <v>33.4</v>
      </c>
      <c r="S114" s="5">
        <v>1.8</v>
      </c>
      <c r="T114" s="5">
        <v>32.6</v>
      </c>
      <c r="U114" s="5">
        <v>1.6</v>
      </c>
      <c r="V114" s="4">
        <v>906</v>
      </c>
      <c r="W114" s="5">
        <v>32.799999999999997</v>
      </c>
      <c r="X114" s="5">
        <v>1.8</v>
      </c>
      <c r="Y114" s="5">
        <v>32.1</v>
      </c>
      <c r="Z114" s="5">
        <v>1.6</v>
      </c>
      <c r="AA114" s="4">
        <v>908</v>
      </c>
      <c r="AB114" s="5">
        <v>32.6</v>
      </c>
      <c r="AC114" s="5">
        <v>1.6</v>
      </c>
      <c r="AD114" s="5">
        <v>31.8</v>
      </c>
      <c r="AE114" s="5">
        <v>1.6</v>
      </c>
      <c r="AF114" s="4">
        <v>909</v>
      </c>
      <c r="AG114" s="5">
        <v>34.5</v>
      </c>
      <c r="AH114" s="5">
        <v>1.8</v>
      </c>
      <c r="AI114" s="5">
        <v>34.299999999999997</v>
      </c>
      <c r="AJ114" s="5">
        <v>1.7</v>
      </c>
      <c r="AK114" s="4">
        <v>906</v>
      </c>
      <c r="AL114" s="5">
        <v>35.299999999999997</v>
      </c>
      <c r="AM114" s="5">
        <v>1.8</v>
      </c>
      <c r="AN114" s="5">
        <v>34.5</v>
      </c>
      <c r="AO114" s="5">
        <v>1.6</v>
      </c>
    </row>
    <row r="115" spans="1:41" ht="20.100000000000001" customHeight="1" x14ac:dyDescent="0.3">
      <c r="A115" s="3" t="s">
        <v>135</v>
      </c>
      <c r="B115" s="4">
        <v>2683</v>
      </c>
      <c r="C115" s="5">
        <v>26.3</v>
      </c>
      <c r="D115" s="5">
        <v>0.8</v>
      </c>
      <c r="E115" s="5">
        <v>25.8</v>
      </c>
      <c r="F115" s="5">
        <v>0.9</v>
      </c>
      <c r="G115" s="4">
        <v>2685</v>
      </c>
      <c r="H115" s="5">
        <v>24.9</v>
      </c>
      <c r="I115" s="5">
        <v>0.9</v>
      </c>
      <c r="J115" s="5">
        <v>24.6</v>
      </c>
      <c r="K115" s="5">
        <v>0.8</v>
      </c>
      <c r="L115" s="4">
        <v>2689</v>
      </c>
      <c r="M115" s="5">
        <v>24.8</v>
      </c>
      <c r="N115" s="5">
        <v>0.9</v>
      </c>
      <c r="O115" s="5">
        <v>24.8</v>
      </c>
      <c r="P115" s="5">
        <v>0.9</v>
      </c>
      <c r="Q115" s="4">
        <v>2651</v>
      </c>
      <c r="R115" s="5">
        <v>29.7</v>
      </c>
      <c r="S115" s="5">
        <v>1</v>
      </c>
      <c r="T115" s="5">
        <v>29.4</v>
      </c>
      <c r="U115" s="5">
        <v>0.9</v>
      </c>
      <c r="V115" s="4">
        <v>2695</v>
      </c>
      <c r="W115" s="5">
        <v>29.2</v>
      </c>
      <c r="X115" s="5">
        <v>0.9</v>
      </c>
      <c r="Y115" s="5">
        <v>29.3</v>
      </c>
      <c r="Z115" s="5">
        <v>0.9</v>
      </c>
      <c r="AA115" s="4">
        <v>2699</v>
      </c>
      <c r="AB115" s="5">
        <v>27.8</v>
      </c>
      <c r="AC115" s="5">
        <v>0.9</v>
      </c>
      <c r="AD115" s="5">
        <v>27.5</v>
      </c>
      <c r="AE115" s="5">
        <v>0.9</v>
      </c>
      <c r="AF115" s="4">
        <v>2722</v>
      </c>
      <c r="AG115" s="5">
        <v>29.7</v>
      </c>
      <c r="AH115" s="5">
        <v>0.9</v>
      </c>
      <c r="AI115" s="5">
        <v>29.3</v>
      </c>
      <c r="AJ115" s="5">
        <v>0.9</v>
      </c>
      <c r="AK115" s="4">
        <v>2711</v>
      </c>
      <c r="AL115" s="5">
        <v>31.4</v>
      </c>
      <c r="AM115" s="5">
        <v>1</v>
      </c>
      <c r="AN115" s="5">
        <v>31.4</v>
      </c>
      <c r="AO115" s="5">
        <v>0.9</v>
      </c>
    </row>
    <row r="116" spans="1:41" ht="20.100000000000001" customHeight="1" x14ac:dyDescent="0.3">
      <c r="A116" s="3" t="s">
        <v>136</v>
      </c>
      <c r="B116" s="4">
        <v>892</v>
      </c>
      <c r="C116" s="5">
        <v>26.6</v>
      </c>
      <c r="D116" s="5">
        <v>1.6</v>
      </c>
      <c r="E116" s="5">
        <v>26.4</v>
      </c>
      <c r="F116" s="5">
        <v>1.5</v>
      </c>
      <c r="G116" s="4">
        <v>914</v>
      </c>
      <c r="H116" s="5">
        <v>29.2</v>
      </c>
      <c r="I116" s="5">
        <v>1.4</v>
      </c>
      <c r="J116" s="5">
        <v>28.9</v>
      </c>
      <c r="K116" s="5">
        <v>1.5</v>
      </c>
      <c r="L116" s="4">
        <v>922</v>
      </c>
      <c r="M116" s="5">
        <v>26</v>
      </c>
      <c r="N116" s="5">
        <v>1.6</v>
      </c>
      <c r="O116" s="5">
        <v>26</v>
      </c>
      <c r="P116" s="5">
        <v>1.5</v>
      </c>
      <c r="Q116" s="4">
        <v>902</v>
      </c>
      <c r="R116" s="5">
        <v>33.200000000000003</v>
      </c>
      <c r="S116" s="5">
        <v>1.7</v>
      </c>
      <c r="T116" s="5">
        <v>33.200000000000003</v>
      </c>
      <c r="U116" s="5">
        <v>1.6</v>
      </c>
      <c r="V116" s="4">
        <v>917</v>
      </c>
      <c r="W116" s="5">
        <v>30.7</v>
      </c>
      <c r="X116" s="5">
        <v>1.8</v>
      </c>
      <c r="Y116" s="5">
        <v>30.9</v>
      </c>
      <c r="Z116" s="5">
        <v>1.6</v>
      </c>
      <c r="AA116" s="4">
        <v>913</v>
      </c>
      <c r="AB116" s="5">
        <v>29.5</v>
      </c>
      <c r="AC116" s="5">
        <v>1.6</v>
      </c>
      <c r="AD116" s="5">
        <v>30.5</v>
      </c>
      <c r="AE116" s="5">
        <v>1.6</v>
      </c>
      <c r="AF116" s="4">
        <v>908</v>
      </c>
      <c r="AG116" s="5">
        <v>31.4</v>
      </c>
      <c r="AH116" s="5">
        <v>1.5</v>
      </c>
      <c r="AI116" s="5">
        <v>32.4</v>
      </c>
      <c r="AJ116" s="5">
        <v>1.6</v>
      </c>
      <c r="AK116" s="4">
        <v>909</v>
      </c>
      <c r="AL116" s="5">
        <v>30.1</v>
      </c>
      <c r="AM116" s="5">
        <v>1.4</v>
      </c>
      <c r="AN116" s="5">
        <v>30.7</v>
      </c>
      <c r="AO116" s="5">
        <v>1.7</v>
      </c>
    </row>
    <row r="117" spans="1:41" ht="20.100000000000001" customHeight="1" x14ac:dyDescent="0.3">
      <c r="A117" s="3" t="s">
        <v>137</v>
      </c>
      <c r="B117" s="4">
        <v>1795</v>
      </c>
      <c r="C117" s="5">
        <v>31.7</v>
      </c>
      <c r="D117" s="5">
        <v>1.1000000000000001</v>
      </c>
      <c r="E117" s="5">
        <v>31.2</v>
      </c>
      <c r="F117" s="5">
        <v>1.2</v>
      </c>
      <c r="G117" s="4">
        <v>1799</v>
      </c>
      <c r="H117" s="5">
        <v>29.9</v>
      </c>
      <c r="I117" s="5">
        <v>1.2</v>
      </c>
      <c r="J117" s="5">
        <v>29.4</v>
      </c>
      <c r="K117" s="5">
        <v>1.2</v>
      </c>
      <c r="L117" s="4">
        <v>1822</v>
      </c>
      <c r="M117" s="5">
        <v>31.3</v>
      </c>
      <c r="N117" s="5">
        <v>1.2</v>
      </c>
      <c r="O117" s="5">
        <v>30.3</v>
      </c>
      <c r="P117" s="5">
        <v>1.2</v>
      </c>
      <c r="Q117" s="4">
        <v>1754</v>
      </c>
      <c r="R117" s="5">
        <v>34.799999999999997</v>
      </c>
      <c r="S117" s="5">
        <v>1.3</v>
      </c>
      <c r="T117" s="5">
        <v>34.299999999999997</v>
      </c>
      <c r="U117" s="5">
        <v>1.3</v>
      </c>
      <c r="V117" s="4">
        <v>1829</v>
      </c>
      <c r="W117" s="5">
        <v>33.200000000000003</v>
      </c>
      <c r="X117" s="5">
        <v>1.3</v>
      </c>
      <c r="Y117" s="5">
        <v>32.799999999999997</v>
      </c>
      <c r="Z117" s="5">
        <v>1.3</v>
      </c>
      <c r="AA117" s="4">
        <v>1809</v>
      </c>
      <c r="AB117" s="5">
        <v>38.299999999999997</v>
      </c>
      <c r="AC117" s="5">
        <v>1.3</v>
      </c>
      <c r="AD117" s="5">
        <v>37.799999999999997</v>
      </c>
      <c r="AE117" s="5">
        <v>1.2</v>
      </c>
      <c r="AF117" s="4">
        <v>1815</v>
      </c>
      <c r="AG117" s="5">
        <v>34.9</v>
      </c>
      <c r="AH117" s="5">
        <v>1.4</v>
      </c>
      <c r="AI117" s="5">
        <v>34.5</v>
      </c>
      <c r="AJ117" s="5">
        <v>1.2</v>
      </c>
      <c r="AK117" s="4">
        <v>1809</v>
      </c>
      <c r="AL117" s="5">
        <v>36.700000000000003</v>
      </c>
      <c r="AM117" s="5">
        <v>1.2</v>
      </c>
      <c r="AN117" s="5">
        <v>36.299999999999997</v>
      </c>
      <c r="AO117" s="5">
        <v>1.3</v>
      </c>
    </row>
    <row r="118" spans="1:41" ht="20.100000000000001" customHeight="1" x14ac:dyDescent="0.3">
      <c r="A118" s="3" t="s">
        <v>138</v>
      </c>
      <c r="B118" s="4">
        <v>880</v>
      </c>
      <c r="C118" s="5">
        <v>29.3</v>
      </c>
      <c r="D118" s="5">
        <v>2.1</v>
      </c>
      <c r="E118" s="5">
        <v>28.5</v>
      </c>
      <c r="F118" s="5">
        <v>1.7</v>
      </c>
      <c r="G118" s="4">
        <v>919</v>
      </c>
      <c r="H118" s="5">
        <v>28.9</v>
      </c>
      <c r="I118" s="5">
        <v>1.6</v>
      </c>
      <c r="J118" s="5">
        <v>27.9</v>
      </c>
      <c r="K118" s="5">
        <v>1.5</v>
      </c>
      <c r="L118" s="4">
        <v>912</v>
      </c>
      <c r="M118" s="5">
        <v>31.9</v>
      </c>
      <c r="N118" s="5">
        <v>1.5</v>
      </c>
      <c r="O118" s="5">
        <v>30.8</v>
      </c>
      <c r="P118" s="5">
        <v>1.6</v>
      </c>
      <c r="Q118" s="4">
        <v>903</v>
      </c>
      <c r="R118" s="5">
        <v>31</v>
      </c>
      <c r="S118" s="5">
        <v>1.8</v>
      </c>
      <c r="T118" s="5">
        <v>29.9</v>
      </c>
      <c r="U118" s="5">
        <v>1.5</v>
      </c>
      <c r="V118" s="4">
        <v>916</v>
      </c>
      <c r="W118" s="5">
        <v>34</v>
      </c>
      <c r="X118" s="5">
        <v>1.7</v>
      </c>
      <c r="Y118" s="5">
        <v>33.5</v>
      </c>
      <c r="Z118" s="5">
        <v>1.5</v>
      </c>
      <c r="AA118" s="4">
        <v>914</v>
      </c>
      <c r="AB118" s="5">
        <v>32.1</v>
      </c>
      <c r="AC118" s="5">
        <v>1.6</v>
      </c>
      <c r="AD118" s="5">
        <v>31.6</v>
      </c>
      <c r="AE118" s="5">
        <v>1.6</v>
      </c>
      <c r="AF118" s="4">
        <v>2724</v>
      </c>
      <c r="AG118" s="5">
        <v>31.2</v>
      </c>
      <c r="AH118" s="5">
        <v>1</v>
      </c>
      <c r="AI118" s="5">
        <v>30.4</v>
      </c>
      <c r="AJ118" s="5">
        <v>1</v>
      </c>
      <c r="AK118" s="4">
        <v>2715</v>
      </c>
      <c r="AL118" s="5">
        <v>35.299999999999997</v>
      </c>
      <c r="AM118" s="5">
        <v>1</v>
      </c>
      <c r="AN118" s="5">
        <v>34.299999999999997</v>
      </c>
      <c r="AO118" s="5">
        <v>1</v>
      </c>
    </row>
    <row r="119" spans="1:41" ht="20.100000000000001" customHeight="1" x14ac:dyDescent="0.3">
      <c r="A119" s="3" t="s">
        <v>270</v>
      </c>
      <c r="B119" s="4">
        <v>15174</v>
      </c>
      <c r="C119" s="5">
        <v>30.2</v>
      </c>
      <c r="D119" s="5">
        <v>0.6</v>
      </c>
      <c r="E119" s="5">
        <v>29.7</v>
      </c>
      <c r="F119" s="5">
        <v>0.6</v>
      </c>
      <c r="G119" s="4">
        <v>14992</v>
      </c>
      <c r="H119" s="5">
        <v>31.6</v>
      </c>
      <c r="I119" s="5">
        <v>0.6</v>
      </c>
      <c r="J119" s="5">
        <v>30.9</v>
      </c>
      <c r="K119" s="5">
        <v>0.6</v>
      </c>
      <c r="L119" s="4">
        <v>15170</v>
      </c>
      <c r="M119" s="5">
        <v>31.4</v>
      </c>
      <c r="N119" s="5">
        <v>0.6</v>
      </c>
      <c r="O119" s="5">
        <v>31.8</v>
      </c>
      <c r="P119" s="5">
        <v>0.6</v>
      </c>
      <c r="Q119" s="4">
        <v>14690</v>
      </c>
      <c r="R119" s="5">
        <v>34.9</v>
      </c>
      <c r="S119" s="5">
        <v>0.6</v>
      </c>
      <c r="T119" s="5">
        <v>34.299999999999997</v>
      </c>
      <c r="U119" s="5">
        <v>0.7</v>
      </c>
      <c r="V119" s="4">
        <v>15572</v>
      </c>
      <c r="W119" s="5">
        <v>32.5</v>
      </c>
      <c r="X119" s="5">
        <v>0.6</v>
      </c>
      <c r="Y119" s="5">
        <v>32.6</v>
      </c>
      <c r="Z119" s="5">
        <v>0.6</v>
      </c>
      <c r="AA119" s="4">
        <v>15533</v>
      </c>
      <c r="AB119" s="5">
        <v>34.200000000000003</v>
      </c>
      <c r="AC119" s="5">
        <v>0.6</v>
      </c>
      <c r="AD119" s="5">
        <v>34.299999999999997</v>
      </c>
      <c r="AE119" s="5">
        <v>0.6</v>
      </c>
      <c r="AF119" s="4">
        <v>15619</v>
      </c>
      <c r="AG119" s="5">
        <v>33.9</v>
      </c>
      <c r="AH119" s="5">
        <v>0.6</v>
      </c>
      <c r="AI119" s="5">
        <v>35</v>
      </c>
      <c r="AJ119" s="5">
        <v>0.7</v>
      </c>
      <c r="AK119" s="4">
        <v>15697</v>
      </c>
      <c r="AL119" s="5">
        <v>34.5</v>
      </c>
      <c r="AM119" s="5">
        <v>0.6</v>
      </c>
      <c r="AN119" s="5">
        <v>35</v>
      </c>
      <c r="AO119" s="5">
        <v>0.7</v>
      </c>
    </row>
    <row r="120" spans="1:41" ht="20.100000000000001" customHeight="1" x14ac:dyDescent="0.3">
      <c r="A120" s="3" t="s">
        <v>139</v>
      </c>
      <c r="B120" s="4">
        <v>804</v>
      </c>
      <c r="C120" s="5">
        <v>29.2</v>
      </c>
      <c r="D120" s="5">
        <v>1.6</v>
      </c>
      <c r="E120" s="5">
        <v>29.2</v>
      </c>
      <c r="F120" s="5">
        <v>1.8</v>
      </c>
      <c r="G120" s="4">
        <v>840</v>
      </c>
      <c r="H120" s="5">
        <v>32.5</v>
      </c>
      <c r="I120" s="5">
        <v>1.4</v>
      </c>
      <c r="J120" s="5">
        <v>31.6</v>
      </c>
      <c r="K120" s="5">
        <v>1.8</v>
      </c>
      <c r="L120" s="4">
        <v>865</v>
      </c>
      <c r="M120" s="5">
        <v>30.9</v>
      </c>
      <c r="N120" s="5">
        <v>1.7</v>
      </c>
      <c r="O120" s="5">
        <v>31.4</v>
      </c>
      <c r="P120" s="5">
        <v>1.8</v>
      </c>
      <c r="Q120" s="4">
        <v>875</v>
      </c>
      <c r="R120" s="5">
        <v>33.700000000000003</v>
      </c>
      <c r="S120" s="5">
        <v>1.9</v>
      </c>
      <c r="T120" s="5">
        <v>32.4</v>
      </c>
      <c r="U120" s="5">
        <v>1.9</v>
      </c>
      <c r="V120" s="4">
        <v>880</v>
      </c>
      <c r="W120" s="5">
        <v>34.9</v>
      </c>
      <c r="X120" s="5">
        <v>1.6</v>
      </c>
      <c r="Y120" s="5">
        <v>36.700000000000003</v>
      </c>
      <c r="Z120" s="5">
        <v>1.7</v>
      </c>
      <c r="AA120" s="4">
        <v>879</v>
      </c>
      <c r="AB120" s="5">
        <v>32.200000000000003</v>
      </c>
      <c r="AC120" s="5">
        <v>1.7</v>
      </c>
      <c r="AD120" s="5">
        <v>32.299999999999997</v>
      </c>
      <c r="AE120" s="5">
        <v>1.8</v>
      </c>
      <c r="AF120" s="4">
        <v>890</v>
      </c>
      <c r="AG120" s="5">
        <v>34.700000000000003</v>
      </c>
      <c r="AH120" s="5">
        <v>1.7</v>
      </c>
      <c r="AI120" s="5">
        <v>35.700000000000003</v>
      </c>
      <c r="AJ120" s="5">
        <v>1.9</v>
      </c>
      <c r="AK120" s="4">
        <v>890</v>
      </c>
      <c r="AL120" s="5">
        <v>32.6</v>
      </c>
      <c r="AM120" s="5">
        <v>1.6</v>
      </c>
      <c r="AN120" s="5">
        <v>32.799999999999997</v>
      </c>
      <c r="AO120" s="5">
        <v>1.9</v>
      </c>
    </row>
    <row r="121" spans="1:41" ht="20.100000000000001" customHeight="1" x14ac:dyDescent="0.3">
      <c r="A121" s="3" t="s">
        <v>140</v>
      </c>
      <c r="B121" s="4">
        <v>809</v>
      </c>
      <c r="C121" s="5">
        <v>27.3</v>
      </c>
      <c r="D121" s="5">
        <v>1.8</v>
      </c>
      <c r="E121" s="5">
        <v>27.3</v>
      </c>
      <c r="F121" s="5">
        <v>2.1</v>
      </c>
      <c r="G121" s="4">
        <v>805</v>
      </c>
      <c r="H121" s="5">
        <v>31</v>
      </c>
      <c r="I121" s="5">
        <v>1.8</v>
      </c>
      <c r="J121" s="5">
        <v>31.8</v>
      </c>
      <c r="K121" s="5">
        <v>2.1</v>
      </c>
      <c r="L121" s="4">
        <v>744</v>
      </c>
      <c r="M121" s="5">
        <v>32</v>
      </c>
      <c r="N121" s="5">
        <v>2.4</v>
      </c>
      <c r="O121" s="5">
        <v>31.1</v>
      </c>
      <c r="P121" s="5">
        <v>2.2999999999999998</v>
      </c>
      <c r="Q121" s="4">
        <v>725</v>
      </c>
      <c r="R121" s="5">
        <v>34</v>
      </c>
      <c r="S121" s="5">
        <v>2.1</v>
      </c>
      <c r="T121" s="5">
        <v>33.5</v>
      </c>
      <c r="U121" s="5">
        <v>2.2999999999999998</v>
      </c>
      <c r="V121" s="4">
        <v>833</v>
      </c>
      <c r="W121" s="5">
        <v>27.9</v>
      </c>
      <c r="X121" s="5">
        <v>1.4</v>
      </c>
      <c r="Y121" s="5">
        <v>26.6</v>
      </c>
      <c r="Z121" s="5">
        <v>2.2000000000000002</v>
      </c>
      <c r="AA121" s="4">
        <v>811</v>
      </c>
      <c r="AB121" s="5">
        <v>31.3</v>
      </c>
      <c r="AC121" s="5">
        <v>1.6</v>
      </c>
      <c r="AD121" s="5">
        <v>29.3</v>
      </c>
      <c r="AE121" s="5">
        <v>2.2999999999999998</v>
      </c>
      <c r="AF121" s="4">
        <v>864</v>
      </c>
      <c r="AG121" s="5">
        <v>31.6</v>
      </c>
      <c r="AH121" s="5">
        <v>1.9</v>
      </c>
      <c r="AI121" s="5">
        <v>30.5</v>
      </c>
      <c r="AJ121" s="5">
        <v>2.2000000000000002</v>
      </c>
      <c r="AK121" s="4">
        <v>861</v>
      </c>
      <c r="AL121" s="5">
        <v>31.8</v>
      </c>
      <c r="AM121" s="5">
        <v>2.1</v>
      </c>
      <c r="AN121" s="5">
        <v>31.8</v>
      </c>
      <c r="AO121" s="5">
        <v>2.2999999999999998</v>
      </c>
    </row>
    <row r="122" spans="1:41" ht="20.100000000000001" customHeight="1" x14ac:dyDescent="0.3">
      <c r="A122" s="3" t="s">
        <v>141</v>
      </c>
      <c r="B122" s="4">
        <v>829</v>
      </c>
      <c r="C122" s="5">
        <v>31.5</v>
      </c>
      <c r="D122" s="5">
        <v>1.6</v>
      </c>
      <c r="E122" s="5">
        <v>30.9</v>
      </c>
      <c r="F122" s="5">
        <v>1.8</v>
      </c>
      <c r="G122" s="4">
        <v>811</v>
      </c>
      <c r="H122" s="5">
        <v>30.4</v>
      </c>
      <c r="I122" s="5">
        <v>1.6</v>
      </c>
      <c r="J122" s="5">
        <v>28.9</v>
      </c>
      <c r="K122" s="5">
        <v>1.8</v>
      </c>
      <c r="L122" s="4">
        <v>864</v>
      </c>
      <c r="M122" s="5">
        <v>31.6</v>
      </c>
      <c r="N122" s="5">
        <v>1.7</v>
      </c>
      <c r="O122" s="5">
        <v>31.6</v>
      </c>
      <c r="P122" s="5">
        <v>1.9</v>
      </c>
      <c r="Q122" s="4">
        <v>790</v>
      </c>
      <c r="R122" s="5">
        <v>37.1</v>
      </c>
      <c r="S122" s="5">
        <v>1.8</v>
      </c>
      <c r="T122" s="5">
        <v>36.799999999999997</v>
      </c>
      <c r="U122" s="5">
        <v>2.1</v>
      </c>
      <c r="V122" s="4">
        <v>884</v>
      </c>
      <c r="W122" s="5">
        <v>32.5</v>
      </c>
      <c r="X122" s="5">
        <v>1.6</v>
      </c>
      <c r="Y122" s="5">
        <v>33</v>
      </c>
      <c r="Z122" s="5">
        <v>2.2000000000000002</v>
      </c>
      <c r="AA122" s="4">
        <v>885</v>
      </c>
      <c r="AB122" s="5">
        <v>35.9</v>
      </c>
      <c r="AC122" s="5">
        <v>1.8</v>
      </c>
      <c r="AD122" s="5">
        <v>36.9</v>
      </c>
      <c r="AE122" s="5">
        <v>2</v>
      </c>
      <c r="AF122" s="4">
        <v>882</v>
      </c>
      <c r="AG122" s="5">
        <v>35.700000000000003</v>
      </c>
      <c r="AH122" s="5">
        <v>1.6</v>
      </c>
      <c r="AI122" s="5">
        <v>36</v>
      </c>
      <c r="AJ122" s="5">
        <v>1.9</v>
      </c>
      <c r="AK122" s="4">
        <v>886</v>
      </c>
      <c r="AL122" s="5">
        <v>34.299999999999997</v>
      </c>
      <c r="AM122" s="5">
        <v>1.9</v>
      </c>
      <c r="AN122" s="5">
        <v>33.799999999999997</v>
      </c>
      <c r="AO122" s="5">
        <v>2.1</v>
      </c>
    </row>
    <row r="123" spans="1:41" ht="20.100000000000001" customHeight="1" x14ac:dyDescent="0.3">
      <c r="A123" s="3" t="s">
        <v>142</v>
      </c>
      <c r="B123" s="4">
        <v>811</v>
      </c>
      <c r="C123" s="5">
        <v>33</v>
      </c>
      <c r="D123" s="5">
        <v>2</v>
      </c>
      <c r="E123" s="5">
        <v>32.200000000000003</v>
      </c>
      <c r="F123" s="5">
        <v>1.9</v>
      </c>
      <c r="G123" s="4">
        <v>801</v>
      </c>
      <c r="H123" s="5">
        <v>33.1</v>
      </c>
      <c r="I123" s="5">
        <v>1.9</v>
      </c>
      <c r="J123" s="5">
        <v>32.6</v>
      </c>
      <c r="K123" s="5">
        <v>2</v>
      </c>
      <c r="L123" s="4">
        <v>805</v>
      </c>
      <c r="M123" s="5">
        <v>31</v>
      </c>
      <c r="N123" s="5">
        <v>1.5</v>
      </c>
      <c r="O123" s="5">
        <v>31.7</v>
      </c>
      <c r="P123" s="5">
        <v>2.1</v>
      </c>
      <c r="Q123" s="4">
        <v>793</v>
      </c>
      <c r="R123" s="5">
        <v>35</v>
      </c>
      <c r="S123" s="5">
        <v>1.9</v>
      </c>
      <c r="T123" s="5">
        <v>35.200000000000003</v>
      </c>
      <c r="U123" s="5">
        <v>2.2999999999999998</v>
      </c>
      <c r="V123" s="4">
        <v>873</v>
      </c>
      <c r="W123" s="5">
        <v>34.700000000000003</v>
      </c>
      <c r="X123" s="5">
        <v>1.9</v>
      </c>
      <c r="Y123" s="5">
        <v>36</v>
      </c>
      <c r="Z123" s="5">
        <v>2</v>
      </c>
      <c r="AA123" s="4">
        <v>875</v>
      </c>
      <c r="AB123" s="5">
        <v>31.4</v>
      </c>
      <c r="AC123" s="5">
        <v>1.5</v>
      </c>
      <c r="AD123" s="5">
        <v>29.8</v>
      </c>
      <c r="AE123" s="5">
        <v>2.1</v>
      </c>
      <c r="AF123" s="4">
        <v>882</v>
      </c>
      <c r="AG123" s="5">
        <v>36.799999999999997</v>
      </c>
      <c r="AH123" s="5">
        <v>1.8</v>
      </c>
      <c r="AI123" s="5">
        <v>39.5</v>
      </c>
      <c r="AJ123" s="5">
        <v>2.2000000000000002</v>
      </c>
      <c r="AK123" s="4">
        <v>884</v>
      </c>
      <c r="AL123" s="5">
        <v>35.299999999999997</v>
      </c>
      <c r="AM123" s="5">
        <v>1.9</v>
      </c>
      <c r="AN123" s="5">
        <v>33.799999999999997</v>
      </c>
      <c r="AO123" s="5">
        <v>2.2000000000000002</v>
      </c>
    </row>
    <row r="124" spans="1:41" ht="20.100000000000001" customHeight="1" x14ac:dyDescent="0.3">
      <c r="A124" s="3" t="s">
        <v>143</v>
      </c>
      <c r="B124" s="4">
        <v>846</v>
      </c>
      <c r="C124" s="5">
        <v>30</v>
      </c>
      <c r="D124" s="5">
        <v>1.5</v>
      </c>
      <c r="E124" s="5">
        <v>29.6</v>
      </c>
      <c r="F124" s="5">
        <v>1.9</v>
      </c>
      <c r="G124" s="4">
        <v>840</v>
      </c>
      <c r="H124" s="5">
        <v>32.299999999999997</v>
      </c>
      <c r="I124" s="5">
        <v>1.6</v>
      </c>
      <c r="J124" s="5">
        <v>31.2</v>
      </c>
      <c r="K124" s="5">
        <v>1.9</v>
      </c>
      <c r="L124" s="4">
        <v>864</v>
      </c>
      <c r="M124" s="5">
        <v>31.2</v>
      </c>
      <c r="N124" s="5">
        <v>1.6</v>
      </c>
      <c r="O124" s="5">
        <v>31.2</v>
      </c>
      <c r="P124" s="5">
        <v>1.7</v>
      </c>
      <c r="Q124" s="4">
        <v>861</v>
      </c>
      <c r="R124" s="5">
        <v>32.799999999999997</v>
      </c>
      <c r="S124" s="5">
        <v>1.9</v>
      </c>
      <c r="T124" s="5">
        <v>32</v>
      </c>
      <c r="U124" s="5">
        <v>1.9</v>
      </c>
      <c r="V124" s="4">
        <v>885</v>
      </c>
      <c r="W124" s="5">
        <v>29.7</v>
      </c>
      <c r="X124" s="5">
        <v>1.6</v>
      </c>
      <c r="Y124" s="5">
        <v>29.2</v>
      </c>
      <c r="Z124" s="5">
        <v>1.8</v>
      </c>
      <c r="AA124" s="4">
        <v>889</v>
      </c>
      <c r="AB124" s="5">
        <v>33.9</v>
      </c>
      <c r="AC124" s="5">
        <v>1.5</v>
      </c>
      <c r="AD124" s="5">
        <v>35.1</v>
      </c>
      <c r="AE124" s="5">
        <v>1.9</v>
      </c>
      <c r="AF124" s="4">
        <v>883</v>
      </c>
      <c r="AG124" s="5">
        <v>28.9</v>
      </c>
      <c r="AH124" s="5">
        <v>1.8</v>
      </c>
      <c r="AI124" s="5">
        <v>29.3</v>
      </c>
      <c r="AJ124" s="5">
        <v>1.8</v>
      </c>
      <c r="AK124" s="4">
        <v>877</v>
      </c>
      <c r="AL124" s="5">
        <v>37.200000000000003</v>
      </c>
      <c r="AM124" s="5">
        <v>1.7</v>
      </c>
      <c r="AN124" s="5">
        <v>38.9</v>
      </c>
      <c r="AO124" s="5">
        <v>1.8</v>
      </c>
    </row>
    <row r="125" spans="1:41" ht="20.100000000000001" customHeight="1" x14ac:dyDescent="0.3">
      <c r="A125" s="3" t="s">
        <v>144</v>
      </c>
      <c r="B125" s="4">
        <v>786</v>
      </c>
      <c r="C125" s="5">
        <v>32.799999999999997</v>
      </c>
      <c r="D125" s="5">
        <v>2.2000000000000002</v>
      </c>
      <c r="E125" s="5">
        <v>32.1</v>
      </c>
      <c r="F125" s="5">
        <v>2</v>
      </c>
      <c r="G125" s="4">
        <v>763</v>
      </c>
      <c r="H125" s="5">
        <v>35.700000000000003</v>
      </c>
      <c r="I125" s="5">
        <v>2.4</v>
      </c>
      <c r="J125" s="5">
        <v>34.4</v>
      </c>
      <c r="K125" s="5">
        <v>2</v>
      </c>
      <c r="L125" s="4">
        <v>790</v>
      </c>
      <c r="M125" s="5">
        <v>38.6</v>
      </c>
      <c r="N125" s="5">
        <v>2.4</v>
      </c>
      <c r="O125" s="5">
        <v>37.799999999999997</v>
      </c>
      <c r="P125" s="5">
        <v>2</v>
      </c>
      <c r="Q125" s="4">
        <v>754</v>
      </c>
      <c r="R125" s="5">
        <v>35.6</v>
      </c>
      <c r="S125" s="5">
        <v>2.1</v>
      </c>
      <c r="T125" s="5">
        <v>34.200000000000003</v>
      </c>
      <c r="U125" s="5">
        <v>2.2000000000000002</v>
      </c>
      <c r="V125" s="4">
        <v>855</v>
      </c>
      <c r="W125" s="5">
        <v>34.4</v>
      </c>
      <c r="X125" s="5">
        <v>1.6</v>
      </c>
      <c r="Y125" s="5">
        <v>33.5</v>
      </c>
      <c r="Z125" s="5">
        <v>1.9</v>
      </c>
      <c r="AA125" s="4">
        <v>850</v>
      </c>
      <c r="AB125" s="5">
        <v>39.299999999999997</v>
      </c>
      <c r="AC125" s="5">
        <v>2.1</v>
      </c>
      <c r="AD125" s="5">
        <v>40.9</v>
      </c>
      <c r="AE125" s="5">
        <v>2</v>
      </c>
      <c r="AF125" s="4">
        <v>856</v>
      </c>
      <c r="AG125" s="5">
        <v>37.299999999999997</v>
      </c>
      <c r="AH125" s="5">
        <v>2.2000000000000002</v>
      </c>
      <c r="AI125" s="5">
        <v>39.299999999999997</v>
      </c>
      <c r="AJ125" s="5">
        <v>2.2999999999999998</v>
      </c>
      <c r="AK125" s="4">
        <v>865</v>
      </c>
      <c r="AL125" s="5">
        <v>38.6</v>
      </c>
      <c r="AM125" s="5">
        <v>2.2000000000000002</v>
      </c>
      <c r="AN125" s="5">
        <v>37.799999999999997</v>
      </c>
      <c r="AO125" s="5">
        <v>2.8</v>
      </c>
    </row>
    <row r="126" spans="1:41" ht="20.100000000000001" customHeight="1" x14ac:dyDescent="0.3">
      <c r="A126" s="3" t="s">
        <v>145</v>
      </c>
      <c r="B126" s="4">
        <v>773</v>
      </c>
      <c r="C126" s="5">
        <v>33.299999999999997</v>
      </c>
      <c r="D126" s="5">
        <v>1.6</v>
      </c>
      <c r="E126" s="5">
        <v>33.1</v>
      </c>
      <c r="F126" s="5">
        <v>2.5</v>
      </c>
      <c r="G126" s="4">
        <v>732</v>
      </c>
      <c r="H126" s="5">
        <v>31.6</v>
      </c>
      <c r="I126" s="5">
        <v>1.9</v>
      </c>
      <c r="J126" s="5">
        <v>29.1</v>
      </c>
      <c r="K126" s="5">
        <v>2</v>
      </c>
      <c r="L126" s="4">
        <v>743</v>
      </c>
      <c r="M126" s="5">
        <v>32</v>
      </c>
      <c r="N126" s="5">
        <v>1.6</v>
      </c>
      <c r="O126" s="5">
        <v>29.8</v>
      </c>
      <c r="P126" s="5">
        <v>2.2000000000000002</v>
      </c>
      <c r="Q126" s="4">
        <v>684</v>
      </c>
      <c r="R126" s="5">
        <v>38.5</v>
      </c>
      <c r="S126" s="5">
        <v>2.2000000000000002</v>
      </c>
      <c r="T126" s="5">
        <v>36.6</v>
      </c>
      <c r="U126" s="5">
        <v>2.5</v>
      </c>
      <c r="V126" s="4">
        <v>844</v>
      </c>
      <c r="W126" s="5">
        <v>34.700000000000003</v>
      </c>
      <c r="X126" s="5">
        <v>1.5</v>
      </c>
      <c r="Y126" s="5">
        <v>33.4</v>
      </c>
      <c r="Z126" s="5">
        <v>2.2000000000000002</v>
      </c>
      <c r="AA126" s="4">
        <v>855</v>
      </c>
      <c r="AB126" s="5">
        <v>33.9</v>
      </c>
      <c r="AC126" s="5">
        <v>1.6</v>
      </c>
      <c r="AD126" s="5">
        <v>36.1</v>
      </c>
      <c r="AE126" s="5">
        <v>2.2999999999999998</v>
      </c>
      <c r="AF126" s="4">
        <v>858</v>
      </c>
      <c r="AG126" s="5">
        <v>34.299999999999997</v>
      </c>
      <c r="AH126" s="5">
        <v>1.9</v>
      </c>
      <c r="AI126" s="5">
        <v>38</v>
      </c>
      <c r="AJ126" s="5">
        <v>2.4</v>
      </c>
      <c r="AK126" s="4">
        <v>860</v>
      </c>
      <c r="AL126" s="5">
        <v>35.6</v>
      </c>
      <c r="AM126" s="5">
        <v>2</v>
      </c>
      <c r="AN126" s="5">
        <v>37.5</v>
      </c>
      <c r="AO126" s="5">
        <v>2.6</v>
      </c>
    </row>
    <row r="127" spans="1:41" ht="20.100000000000001" customHeight="1" x14ac:dyDescent="0.3">
      <c r="A127" s="3" t="s">
        <v>146</v>
      </c>
      <c r="B127" s="4">
        <v>880</v>
      </c>
      <c r="C127" s="5">
        <v>30.3</v>
      </c>
      <c r="D127" s="5">
        <v>1.8</v>
      </c>
      <c r="E127" s="5">
        <v>31.7</v>
      </c>
      <c r="F127" s="5">
        <v>2.4</v>
      </c>
      <c r="G127" s="4">
        <v>878</v>
      </c>
      <c r="H127" s="5">
        <v>32.5</v>
      </c>
      <c r="I127" s="5">
        <v>1.8</v>
      </c>
      <c r="J127" s="5">
        <v>33.799999999999997</v>
      </c>
      <c r="K127" s="5">
        <v>2.6</v>
      </c>
      <c r="L127" s="4">
        <v>876</v>
      </c>
      <c r="M127" s="5">
        <v>32.9</v>
      </c>
      <c r="N127" s="5">
        <v>1.6</v>
      </c>
      <c r="O127" s="5">
        <v>35.1</v>
      </c>
      <c r="P127" s="5">
        <v>2.5</v>
      </c>
      <c r="Q127" s="4">
        <v>803</v>
      </c>
      <c r="R127" s="5">
        <v>37.4</v>
      </c>
      <c r="S127" s="5">
        <v>2.1</v>
      </c>
      <c r="T127" s="5">
        <v>38.4</v>
      </c>
      <c r="U127" s="5">
        <v>2.4</v>
      </c>
      <c r="V127" s="4">
        <v>871</v>
      </c>
      <c r="W127" s="5">
        <v>31.2</v>
      </c>
      <c r="X127" s="5">
        <v>1.4</v>
      </c>
      <c r="Y127" s="5">
        <v>30</v>
      </c>
      <c r="Z127" s="5">
        <v>2.5</v>
      </c>
      <c r="AA127" s="4">
        <v>840</v>
      </c>
      <c r="AB127" s="5">
        <v>38</v>
      </c>
      <c r="AC127" s="5">
        <v>2</v>
      </c>
      <c r="AD127" s="5">
        <v>41.2</v>
      </c>
      <c r="AE127" s="5">
        <v>2.6</v>
      </c>
      <c r="AF127" s="4">
        <v>847</v>
      </c>
      <c r="AG127" s="5">
        <v>33.799999999999997</v>
      </c>
      <c r="AH127" s="5">
        <v>2.1</v>
      </c>
      <c r="AI127" s="5">
        <v>34.9</v>
      </c>
      <c r="AJ127" s="5">
        <v>3</v>
      </c>
      <c r="AK127" s="4">
        <v>870</v>
      </c>
      <c r="AL127" s="5">
        <v>37.799999999999997</v>
      </c>
      <c r="AM127" s="5">
        <v>1.8</v>
      </c>
      <c r="AN127" s="5">
        <v>42.8</v>
      </c>
      <c r="AO127" s="5">
        <v>3.1</v>
      </c>
    </row>
    <row r="128" spans="1:41" ht="20.100000000000001" customHeight="1" x14ac:dyDescent="0.3">
      <c r="A128" s="3" t="s">
        <v>147</v>
      </c>
      <c r="B128" s="4">
        <v>895</v>
      </c>
      <c r="C128" s="5">
        <v>30.9</v>
      </c>
      <c r="D128" s="5">
        <v>1.7</v>
      </c>
      <c r="E128" s="5">
        <v>30.3</v>
      </c>
      <c r="F128" s="5">
        <v>1.4</v>
      </c>
      <c r="G128" s="4">
        <v>891</v>
      </c>
      <c r="H128" s="5">
        <v>29.9</v>
      </c>
      <c r="I128" s="5">
        <v>1.5</v>
      </c>
      <c r="J128" s="5">
        <v>29.4</v>
      </c>
      <c r="K128" s="5">
        <v>1.5</v>
      </c>
      <c r="L128" s="4">
        <v>892</v>
      </c>
      <c r="M128" s="5">
        <v>30.3</v>
      </c>
      <c r="N128" s="5">
        <v>1.4</v>
      </c>
      <c r="O128" s="5">
        <v>30.7</v>
      </c>
      <c r="P128" s="5">
        <v>1.5</v>
      </c>
      <c r="Q128" s="4">
        <v>882</v>
      </c>
      <c r="R128" s="5">
        <v>37.299999999999997</v>
      </c>
      <c r="S128" s="5">
        <v>1.7</v>
      </c>
      <c r="T128" s="5">
        <v>37</v>
      </c>
      <c r="U128" s="5">
        <v>1.7</v>
      </c>
      <c r="V128" s="4">
        <v>891</v>
      </c>
      <c r="W128" s="5">
        <v>28.7</v>
      </c>
      <c r="X128" s="5">
        <v>1.8</v>
      </c>
      <c r="Y128" s="5">
        <v>28.5</v>
      </c>
      <c r="Z128" s="5">
        <v>1.5</v>
      </c>
      <c r="AA128" s="4">
        <v>890</v>
      </c>
      <c r="AB128" s="5">
        <v>33.799999999999997</v>
      </c>
      <c r="AC128" s="5">
        <v>1.5</v>
      </c>
      <c r="AD128" s="5">
        <v>34.1</v>
      </c>
      <c r="AE128" s="5">
        <v>1.6</v>
      </c>
      <c r="AF128" s="4">
        <v>892</v>
      </c>
      <c r="AG128" s="5">
        <v>33.700000000000003</v>
      </c>
      <c r="AH128" s="5">
        <v>1.6</v>
      </c>
      <c r="AI128" s="5">
        <v>35.700000000000003</v>
      </c>
      <c r="AJ128" s="5">
        <v>1.6</v>
      </c>
      <c r="AK128" s="4">
        <v>891</v>
      </c>
      <c r="AL128" s="5">
        <v>34.1</v>
      </c>
      <c r="AM128" s="5">
        <v>1.7</v>
      </c>
      <c r="AN128" s="5">
        <v>34.5</v>
      </c>
      <c r="AO128" s="5">
        <v>1.9</v>
      </c>
    </row>
    <row r="129" spans="1:41" ht="20.100000000000001" customHeight="1" x14ac:dyDescent="0.3">
      <c r="A129" s="3" t="s">
        <v>148</v>
      </c>
      <c r="B129" s="4">
        <v>779</v>
      </c>
      <c r="C129" s="5">
        <v>36.9</v>
      </c>
      <c r="D129" s="5">
        <v>2.6</v>
      </c>
      <c r="E129" s="5">
        <v>35.700000000000003</v>
      </c>
      <c r="F129" s="5">
        <v>2.5</v>
      </c>
      <c r="G129" s="4">
        <v>784</v>
      </c>
      <c r="H129" s="5">
        <v>33.1</v>
      </c>
      <c r="I129" s="5">
        <v>2.1</v>
      </c>
      <c r="J129" s="5">
        <v>33</v>
      </c>
      <c r="K129" s="5">
        <v>2.2999999999999998</v>
      </c>
      <c r="L129" s="4">
        <v>820</v>
      </c>
      <c r="M129" s="5">
        <v>36.799999999999997</v>
      </c>
      <c r="N129" s="5">
        <v>2.2000000000000002</v>
      </c>
      <c r="O129" s="5">
        <v>35.700000000000003</v>
      </c>
      <c r="P129" s="5">
        <v>2.2000000000000002</v>
      </c>
      <c r="Q129" s="4">
        <v>780</v>
      </c>
      <c r="R129" s="5">
        <v>37.6</v>
      </c>
      <c r="S129" s="5">
        <v>2.2000000000000002</v>
      </c>
      <c r="T129" s="5">
        <v>36</v>
      </c>
      <c r="U129" s="5">
        <v>2.2000000000000002</v>
      </c>
      <c r="V129" s="4">
        <v>818</v>
      </c>
      <c r="W129" s="5">
        <v>36.299999999999997</v>
      </c>
      <c r="X129" s="5">
        <v>2</v>
      </c>
      <c r="Y129" s="5">
        <v>35.6</v>
      </c>
      <c r="Z129" s="5">
        <v>2</v>
      </c>
      <c r="AA129" s="4">
        <v>857</v>
      </c>
      <c r="AB129" s="5">
        <v>40</v>
      </c>
      <c r="AC129" s="5">
        <v>2</v>
      </c>
      <c r="AD129" s="5">
        <v>40.200000000000003</v>
      </c>
      <c r="AE129" s="5">
        <v>2</v>
      </c>
      <c r="AF129" s="4">
        <v>825</v>
      </c>
      <c r="AG129" s="5">
        <v>40.4</v>
      </c>
      <c r="AH129" s="5">
        <v>1.8</v>
      </c>
      <c r="AI129" s="5">
        <v>39.799999999999997</v>
      </c>
      <c r="AJ129" s="5">
        <v>2.2000000000000002</v>
      </c>
      <c r="AK129" s="4">
        <v>835</v>
      </c>
      <c r="AL129" s="5">
        <v>42.7</v>
      </c>
      <c r="AM129" s="5">
        <v>1.8</v>
      </c>
      <c r="AN129" s="5">
        <v>44.5</v>
      </c>
      <c r="AO129" s="5">
        <v>2.5</v>
      </c>
    </row>
    <row r="130" spans="1:41" ht="20.100000000000001" customHeight="1" x14ac:dyDescent="0.3">
      <c r="A130" s="3" t="s">
        <v>149</v>
      </c>
      <c r="B130" s="4">
        <v>870</v>
      </c>
      <c r="C130" s="5">
        <v>30.1</v>
      </c>
      <c r="D130" s="5">
        <v>1.5</v>
      </c>
      <c r="E130" s="5">
        <v>28.9</v>
      </c>
      <c r="F130" s="5">
        <v>2.5</v>
      </c>
      <c r="G130" s="4">
        <v>870</v>
      </c>
      <c r="H130" s="5">
        <v>34.1</v>
      </c>
      <c r="I130" s="5">
        <v>2</v>
      </c>
      <c r="J130" s="5">
        <v>32.4</v>
      </c>
      <c r="K130" s="5">
        <v>2.2000000000000002</v>
      </c>
      <c r="L130" s="4">
        <v>876</v>
      </c>
      <c r="M130" s="5">
        <v>33.5</v>
      </c>
      <c r="N130" s="5">
        <v>2</v>
      </c>
      <c r="O130" s="5">
        <v>33</v>
      </c>
      <c r="P130" s="5">
        <v>2.6</v>
      </c>
      <c r="Q130" s="4">
        <v>820</v>
      </c>
      <c r="R130" s="5">
        <v>40.299999999999997</v>
      </c>
      <c r="S130" s="5">
        <v>2.1</v>
      </c>
      <c r="T130" s="5">
        <v>41</v>
      </c>
      <c r="U130" s="5">
        <v>2.7</v>
      </c>
      <c r="V130" s="4">
        <v>875</v>
      </c>
      <c r="W130" s="5">
        <v>34.700000000000003</v>
      </c>
      <c r="X130" s="5">
        <v>1.8</v>
      </c>
      <c r="Y130" s="5">
        <v>34.9</v>
      </c>
      <c r="Z130" s="5">
        <v>2.5</v>
      </c>
      <c r="AA130" s="4">
        <v>823</v>
      </c>
      <c r="AB130" s="5">
        <v>38.799999999999997</v>
      </c>
      <c r="AC130" s="5">
        <v>2</v>
      </c>
      <c r="AD130" s="5">
        <v>41</v>
      </c>
      <c r="AE130" s="5">
        <v>2.7</v>
      </c>
      <c r="AF130" s="4">
        <v>868</v>
      </c>
      <c r="AG130" s="5">
        <v>37.9</v>
      </c>
      <c r="AH130" s="5">
        <v>1.8</v>
      </c>
      <c r="AI130" s="5">
        <v>42.2</v>
      </c>
      <c r="AJ130" s="5">
        <v>2.7</v>
      </c>
      <c r="AK130" s="4">
        <v>877</v>
      </c>
      <c r="AL130" s="5">
        <v>35.1</v>
      </c>
      <c r="AM130" s="5">
        <v>1.9</v>
      </c>
      <c r="AN130" s="5">
        <v>33.700000000000003</v>
      </c>
      <c r="AO130" s="5">
        <v>3.1</v>
      </c>
    </row>
    <row r="131" spans="1:41" ht="20.100000000000001" customHeight="1" x14ac:dyDescent="0.3">
      <c r="A131" s="3" t="s">
        <v>150</v>
      </c>
      <c r="B131" s="4">
        <v>878</v>
      </c>
      <c r="C131" s="5">
        <v>23.2</v>
      </c>
      <c r="D131" s="5">
        <v>1.6</v>
      </c>
      <c r="E131" s="5">
        <v>22.5</v>
      </c>
      <c r="F131" s="5">
        <v>1.6</v>
      </c>
      <c r="G131" s="4">
        <v>875</v>
      </c>
      <c r="H131" s="5">
        <v>33.200000000000003</v>
      </c>
      <c r="I131" s="5">
        <v>1.7</v>
      </c>
      <c r="J131" s="5">
        <v>32.6</v>
      </c>
      <c r="K131" s="5">
        <v>1.9</v>
      </c>
      <c r="L131" s="4">
        <v>869</v>
      </c>
      <c r="M131" s="5">
        <v>28.6</v>
      </c>
      <c r="N131" s="5">
        <v>2</v>
      </c>
      <c r="O131" s="5">
        <v>29.1</v>
      </c>
      <c r="P131" s="5">
        <v>1.9</v>
      </c>
      <c r="Q131" s="4">
        <v>842</v>
      </c>
      <c r="R131" s="5">
        <v>40.700000000000003</v>
      </c>
      <c r="S131" s="5">
        <v>1.8</v>
      </c>
      <c r="T131" s="5">
        <v>41</v>
      </c>
      <c r="U131" s="5">
        <v>2.1</v>
      </c>
      <c r="V131" s="4">
        <v>838</v>
      </c>
      <c r="W131" s="5">
        <v>38.5</v>
      </c>
      <c r="X131" s="5">
        <v>1.9</v>
      </c>
      <c r="Y131" s="5">
        <v>40.9</v>
      </c>
      <c r="Z131" s="5">
        <v>2.2000000000000002</v>
      </c>
      <c r="AA131" s="4">
        <v>831</v>
      </c>
      <c r="AB131" s="5">
        <v>39.299999999999997</v>
      </c>
      <c r="AC131" s="5">
        <v>1.9</v>
      </c>
      <c r="AD131" s="5">
        <v>40</v>
      </c>
      <c r="AE131" s="5">
        <v>2.1</v>
      </c>
      <c r="AF131" s="4">
        <v>836</v>
      </c>
      <c r="AG131" s="5">
        <v>39.6</v>
      </c>
      <c r="AH131" s="5">
        <v>1.8</v>
      </c>
      <c r="AI131" s="5">
        <v>39.700000000000003</v>
      </c>
      <c r="AJ131" s="5">
        <v>2</v>
      </c>
      <c r="AK131" s="4">
        <v>873</v>
      </c>
      <c r="AL131" s="5">
        <v>40.1</v>
      </c>
      <c r="AM131" s="5">
        <v>1.9</v>
      </c>
      <c r="AN131" s="5">
        <v>41.1</v>
      </c>
      <c r="AO131" s="5">
        <v>2.7</v>
      </c>
    </row>
    <row r="132" spans="1:41" ht="20.100000000000001" customHeight="1" x14ac:dyDescent="0.3">
      <c r="A132" s="3" t="s">
        <v>151</v>
      </c>
      <c r="B132" s="4">
        <v>858</v>
      </c>
      <c r="C132" s="5">
        <v>29.8</v>
      </c>
      <c r="D132" s="5">
        <v>1.7</v>
      </c>
      <c r="E132" s="5">
        <v>29.4</v>
      </c>
      <c r="F132" s="5">
        <v>1.6</v>
      </c>
      <c r="G132" s="4">
        <v>890</v>
      </c>
      <c r="H132" s="5">
        <v>31.4</v>
      </c>
      <c r="I132" s="5">
        <v>1.9</v>
      </c>
      <c r="J132" s="5">
        <v>30.4</v>
      </c>
      <c r="K132" s="5">
        <v>1.6</v>
      </c>
      <c r="L132" s="4">
        <v>837</v>
      </c>
      <c r="M132" s="5">
        <v>29.7</v>
      </c>
      <c r="N132" s="5">
        <v>1.8</v>
      </c>
      <c r="O132" s="5">
        <v>30.5</v>
      </c>
      <c r="P132" s="5">
        <v>1.9</v>
      </c>
      <c r="Q132" s="4">
        <v>847</v>
      </c>
      <c r="R132" s="5">
        <v>29.1</v>
      </c>
      <c r="S132" s="5">
        <v>1.8</v>
      </c>
      <c r="T132" s="5">
        <v>28.7</v>
      </c>
      <c r="U132" s="5">
        <v>1.8</v>
      </c>
      <c r="V132" s="4">
        <v>884</v>
      </c>
      <c r="W132" s="5">
        <v>31.7</v>
      </c>
      <c r="X132" s="5">
        <v>1.7</v>
      </c>
      <c r="Y132" s="5">
        <v>31.2</v>
      </c>
      <c r="Z132" s="5">
        <v>1.6</v>
      </c>
      <c r="AA132" s="4">
        <v>889</v>
      </c>
      <c r="AB132" s="5">
        <v>31.9</v>
      </c>
      <c r="AC132" s="5">
        <v>1.6</v>
      </c>
      <c r="AD132" s="5">
        <v>31.4</v>
      </c>
      <c r="AE132" s="5">
        <v>1.7</v>
      </c>
      <c r="AF132" s="4">
        <v>892</v>
      </c>
      <c r="AG132" s="5">
        <v>30.2</v>
      </c>
      <c r="AH132" s="5">
        <v>1.4</v>
      </c>
      <c r="AI132" s="5">
        <v>30.1</v>
      </c>
      <c r="AJ132" s="5">
        <v>1.7</v>
      </c>
      <c r="AK132" s="4">
        <v>892</v>
      </c>
      <c r="AL132" s="5">
        <v>32</v>
      </c>
      <c r="AM132" s="5">
        <v>1.4</v>
      </c>
      <c r="AN132" s="5">
        <v>33.200000000000003</v>
      </c>
      <c r="AO132" s="5">
        <v>1.7</v>
      </c>
    </row>
    <row r="133" spans="1:41" ht="20.100000000000001" customHeight="1" x14ac:dyDescent="0.3">
      <c r="A133" s="3" t="s">
        <v>152</v>
      </c>
      <c r="B133" s="4">
        <v>881</v>
      </c>
      <c r="C133" s="5">
        <v>28.9</v>
      </c>
      <c r="D133" s="5">
        <v>1.9</v>
      </c>
      <c r="E133" s="5">
        <v>27.4</v>
      </c>
      <c r="F133" s="5">
        <v>1.9</v>
      </c>
      <c r="G133" s="4">
        <v>878</v>
      </c>
      <c r="H133" s="5">
        <v>28.9</v>
      </c>
      <c r="I133" s="5">
        <v>1.5</v>
      </c>
      <c r="J133" s="5">
        <v>29.5</v>
      </c>
      <c r="K133" s="5">
        <v>2</v>
      </c>
      <c r="L133" s="4">
        <v>875</v>
      </c>
      <c r="M133" s="5">
        <v>29.3</v>
      </c>
      <c r="N133" s="5">
        <v>1.6</v>
      </c>
      <c r="O133" s="5">
        <v>28.3</v>
      </c>
      <c r="P133" s="5">
        <v>1.8</v>
      </c>
      <c r="Q133" s="4">
        <v>877</v>
      </c>
      <c r="R133" s="5">
        <v>34.299999999999997</v>
      </c>
      <c r="S133" s="5">
        <v>1.7</v>
      </c>
      <c r="T133" s="5">
        <v>35.4</v>
      </c>
      <c r="U133" s="5">
        <v>2.2000000000000002</v>
      </c>
      <c r="V133" s="4">
        <v>867</v>
      </c>
      <c r="W133" s="5">
        <v>37.1</v>
      </c>
      <c r="X133" s="5">
        <v>1.9</v>
      </c>
      <c r="Y133" s="5">
        <v>38.4</v>
      </c>
      <c r="Z133" s="5">
        <v>2.1</v>
      </c>
      <c r="AA133" s="4">
        <v>875</v>
      </c>
      <c r="AB133" s="5">
        <v>30.8</v>
      </c>
      <c r="AC133" s="5">
        <v>1.7</v>
      </c>
      <c r="AD133" s="5">
        <v>31.3</v>
      </c>
      <c r="AE133" s="5">
        <v>2.1</v>
      </c>
      <c r="AF133" s="4">
        <v>877</v>
      </c>
      <c r="AG133" s="5">
        <v>35.4</v>
      </c>
      <c r="AH133" s="5">
        <v>1.8</v>
      </c>
      <c r="AI133" s="5">
        <v>37.4</v>
      </c>
      <c r="AJ133" s="5">
        <v>2.1</v>
      </c>
      <c r="AK133" s="4">
        <v>877</v>
      </c>
      <c r="AL133" s="5">
        <v>36.200000000000003</v>
      </c>
      <c r="AM133" s="5">
        <v>1.7</v>
      </c>
      <c r="AN133" s="5">
        <v>36.5</v>
      </c>
      <c r="AO133" s="5">
        <v>2.4</v>
      </c>
    </row>
    <row r="134" spans="1:41" ht="20.100000000000001" customHeight="1" x14ac:dyDescent="0.3">
      <c r="A134" s="3" t="s">
        <v>153</v>
      </c>
      <c r="B134" s="4">
        <v>872</v>
      </c>
      <c r="C134" s="5">
        <v>27</v>
      </c>
      <c r="D134" s="5">
        <v>1.7</v>
      </c>
      <c r="E134" s="5">
        <v>27.1</v>
      </c>
      <c r="F134" s="5">
        <v>1.8</v>
      </c>
      <c r="G134" s="4">
        <v>779</v>
      </c>
      <c r="H134" s="5">
        <v>33.200000000000003</v>
      </c>
      <c r="I134" s="5">
        <v>1.8</v>
      </c>
      <c r="J134" s="5">
        <v>32</v>
      </c>
      <c r="K134" s="5">
        <v>2.2000000000000002</v>
      </c>
      <c r="L134" s="4">
        <v>856</v>
      </c>
      <c r="M134" s="5">
        <v>32.299999999999997</v>
      </c>
      <c r="N134" s="5">
        <v>2</v>
      </c>
      <c r="O134" s="5">
        <v>34.200000000000003</v>
      </c>
      <c r="P134" s="5">
        <v>2.4</v>
      </c>
      <c r="Q134" s="4">
        <v>859</v>
      </c>
      <c r="R134" s="5">
        <v>35</v>
      </c>
      <c r="S134" s="5">
        <v>1.9</v>
      </c>
      <c r="T134" s="5">
        <v>33.6</v>
      </c>
      <c r="U134" s="5">
        <v>2.5</v>
      </c>
      <c r="V134" s="4">
        <v>866</v>
      </c>
      <c r="W134" s="5">
        <v>35</v>
      </c>
      <c r="X134" s="5">
        <v>1.8</v>
      </c>
      <c r="Y134" s="5">
        <v>36.200000000000003</v>
      </c>
      <c r="Z134" s="5">
        <v>2.4</v>
      </c>
      <c r="AA134" s="4">
        <v>879</v>
      </c>
      <c r="AB134" s="5">
        <v>36.299999999999997</v>
      </c>
      <c r="AC134" s="5">
        <v>1.6</v>
      </c>
      <c r="AD134" s="5">
        <v>35.6</v>
      </c>
      <c r="AE134" s="5">
        <v>2.1</v>
      </c>
      <c r="AF134" s="4">
        <v>864</v>
      </c>
      <c r="AG134" s="5">
        <v>36.1</v>
      </c>
      <c r="AH134" s="5">
        <v>1.8</v>
      </c>
      <c r="AI134" s="5">
        <v>41.9</v>
      </c>
      <c r="AJ134" s="5">
        <v>2.5</v>
      </c>
      <c r="AK134" s="4">
        <v>879</v>
      </c>
      <c r="AL134" s="5">
        <v>37.200000000000003</v>
      </c>
      <c r="AM134" s="5">
        <v>1.8</v>
      </c>
      <c r="AN134" s="5">
        <v>34.5</v>
      </c>
      <c r="AO134" s="5">
        <v>2.5</v>
      </c>
    </row>
    <row r="135" spans="1:41" ht="20.100000000000001" customHeight="1" x14ac:dyDescent="0.3">
      <c r="A135" s="3" t="s">
        <v>154</v>
      </c>
      <c r="B135" s="4">
        <v>887</v>
      </c>
      <c r="C135" s="5">
        <v>30.3</v>
      </c>
      <c r="D135" s="5">
        <v>2</v>
      </c>
      <c r="E135" s="5">
        <v>29.8</v>
      </c>
      <c r="F135" s="5">
        <v>2</v>
      </c>
      <c r="G135" s="4">
        <v>882</v>
      </c>
      <c r="H135" s="5">
        <v>30.7</v>
      </c>
      <c r="I135" s="5">
        <v>1.5</v>
      </c>
      <c r="J135" s="5">
        <v>30.9</v>
      </c>
      <c r="K135" s="5">
        <v>2.1</v>
      </c>
      <c r="L135" s="4">
        <v>882</v>
      </c>
      <c r="M135" s="5">
        <v>37.700000000000003</v>
      </c>
      <c r="N135" s="5">
        <v>1.9</v>
      </c>
      <c r="O135" s="5">
        <v>39</v>
      </c>
      <c r="P135" s="5">
        <v>2.6</v>
      </c>
      <c r="Q135" s="4">
        <v>874</v>
      </c>
      <c r="R135" s="5">
        <v>37.299999999999997</v>
      </c>
      <c r="S135" s="5">
        <v>1.9</v>
      </c>
      <c r="T135" s="5">
        <v>37.4</v>
      </c>
      <c r="U135" s="5">
        <v>2.2000000000000002</v>
      </c>
      <c r="V135" s="4">
        <v>884</v>
      </c>
      <c r="W135" s="5">
        <v>36.1</v>
      </c>
      <c r="X135" s="5">
        <v>2</v>
      </c>
      <c r="Y135" s="5">
        <v>37.4</v>
      </c>
      <c r="Z135" s="5">
        <v>2.1</v>
      </c>
      <c r="AA135" s="4">
        <v>881</v>
      </c>
      <c r="AB135" s="5">
        <v>39.299999999999997</v>
      </c>
      <c r="AC135" s="5">
        <v>1.8</v>
      </c>
      <c r="AD135" s="5">
        <v>41.4</v>
      </c>
      <c r="AE135" s="5">
        <v>2.2999999999999998</v>
      </c>
      <c r="AF135" s="4">
        <v>882</v>
      </c>
      <c r="AG135" s="5">
        <v>34.4</v>
      </c>
      <c r="AH135" s="5">
        <v>1.7</v>
      </c>
      <c r="AI135" s="5">
        <v>34.9</v>
      </c>
      <c r="AJ135" s="5">
        <v>2.4</v>
      </c>
      <c r="AK135" s="4">
        <v>883</v>
      </c>
      <c r="AL135" s="5">
        <v>36.299999999999997</v>
      </c>
      <c r="AM135" s="5">
        <v>1.9</v>
      </c>
      <c r="AN135" s="5">
        <v>37.9</v>
      </c>
      <c r="AO135" s="5">
        <v>2.4</v>
      </c>
    </row>
    <row r="136" spans="1:41" ht="20.100000000000001" customHeight="1" x14ac:dyDescent="0.3">
      <c r="A136" s="3" t="s">
        <v>155</v>
      </c>
      <c r="B136" s="4">
        <v>835</v>
      </c>
      <c r="C136" s="5">
        <v>35.1</v>
      </c>
      <c r="D136" s="5">
        <v>1.9</v>
      </c>
      <c r="E136" s="5">
        <v>32.700000000000003</v>
      </c>
      <c r="F136" s="5">
        <v>1.8</v>
      </c>
      <c r="G136" s="4">
        <v>818</v>
      </c>
      <c r="H136" s="5">
        <v>34.799999999999997</v>
      </c>
      <c r="I136" s="5">
        <v>2.2999999999999998</v>
      </c>
      <c r="J136" s="5">
        <v>33.799999999999997</v>
      </c>
      <c r="K136" s="5">
        <v>2.1</v>
      </c>
      <c r="L136" s="4">
        <v>835</v>
      </c>
      <c r="M136" s="5">
        <v>37.6</v>
      </c>
      <c r="N136" s="5">
        <v>2.7</v>
      </c>
      <c r="O136" s="5">
        <v>37.299999999999997</v>
      </c>
      <c r="P136" s="5">
        <v>2.4</v>
      </c>
      <c r="Q136" s="4">
        <v>748</v>
      </c>
      <c r="R136" s="5">
        <v>39.700000000000003</v>
      </c>
      <c r="S136" s="5">
        <v>3</v>
      </c>
      <c r="T136" s="5">
        <v>41</v>
      </c>
      <c r="U136" s="5">
        <v>2.8</v>
      </c>
      <c r="V136" s="4">
        <v>845</v>
      </c>
      <c r="W136" s="5">
        <v>36.799999999999997</v>
      </c>
      <c r="X136" s="5">
        <v>2.2999999999999998</v>
      </c>
      <c r="Y136" s="5">
        <v>37.6</v>
      </c>
      <c r="Z136" s="5">
        <v>2.5</v>
      </c>
      <c r="AA136" s="4">
        <v>848</v>
      </c>
      <c r="AB136" s="5">
        <v>37.6</v>
      </c>
      <c r="AC136" s="5">
        <v>1.9</v>
      </c>
      <c r="AD136" s="5">
        <v>37.6</v>
      </c>
      <c r="AE136" s="5">
        <v>2</v>
      </c>
      <c r="AF136" s="4">
        <v>844</v>
      </c>
      <c r="AG136" s="5">
        <v>42.5</v>
      </c>
      <c r="AH136" s="5">
        <v>2.1</v>
      </c>
      <c r="AI136" s="5">
        <v>44.1</v>
      </c>
      <c r="AJ136" s="5">
        <v>2.4</v>
      </c>
      <c r="AK136" s="4">
        <v>825</v>
      </c>
      <c r="AL136" s="5">
        <v>36.5</v>
      </c>
      <c r="AM136" s="5">
        <v>2</v>
      </c>
      <c r="AN136" s="5">
        <v>35.9</v>
      </c>
      <c r="AO136" s="5">
        <v>2.4</v>
      </c>
    </row>
    <row r="137" spans="1:41" ht="20.100000000000001" customHeight="1" x14ac:dyDescent="0.3">
      <c r="A137" s="3" t="s">
        <v>156</v>
      </c>
      <c r="B137" s="4">
        <v>881</v>
      </c>
      <c r="C137" s="5">
        <v>28.7</v>
      </c>
      <c r="D137" s="5">
        <v>1.8</v>
      </c>
      <c r="E137" s="5">
        <v>27.5</v>
      </c>
      <c r="F137" s="5">
        <v>2</v>
      </c>
      <c r="G137" s="4">
        <v>855</v>
      </c>
      <c r="H137" s="5">
        <v>33.5</v>
      </c>
      <c r="I137" s="5">
        <v>1.5</v>
      </c>
      <c r="J137" s="5">
        <v>35.200000000000003</v>
      </c>
      <c r="K137" s="5">
        <v>2.1</v>
      </c>
      <c r="L137" s="4">
        <v>877</v>
      </c>
      <c r="M137" s="5">
        <v>31.8</v>
      </c>
      <c r="N137" s="5">
        <v>1.7</v>
      </c>
      <c r="O137" s="5">
        <v>30.3</v>
      </c>
      <c r="P137" s="5">
        <v>2.1</v>
      </c>
      <c r="Q137" s="4">
        <v>876</v>
      </c>
      <c r="R137" s="5">
        <v>35.4</v>
      </c>
      <c r="S137" s="5">
        <v>1.8</v>
      </c>
      <c r="T137" s="5">
        <v>35.299999999999997</v>
      </c>
      <c r="U137" s="5">
        <v>2.4</v>
      </c>
      <c r="V137" s="4">
        <v>879</v>
      </c>
      <c r="W137" s="5">
        <v>33.5</v>
      </c>
      <c r="X137" s="5">
        <v>1.9</v>
      </c>
      <c r="Y137" s="5">
        <v>34.799999999999997</v>
      </c>
      <c r="Z137" s="5">
        <v>2.5</v>
      </c>
      <c r="AA137" s="4">
        <v>876</v>
      </c>
      <c r="AB137" s="5">
        <v>35</v>
      </c>
      <c r="AC137" s="5">
        <v>2</v>
      </c>
      <c r="AD137" s="5">
        <v>37.1</v>
      </c>
      <c r="AE137" s="5">
        <v>2.6</v>
      </c>
      <c r="AF137" s="4">
        <v>877</v>
      </c>
      <c r="AG137" s="5">
        <v>33.6</v>
      </c>
      <c r="AH137" s="5">
        <v>1.6</v>
      </c>
      <c r="AI137" s="5">
        <v>39</v>
      </c>
      <c r="AJ137" s="5">
        <v>2.5</v>
      </c>
      <c r="AK137" s="4">
        <v>872</v>
      </c>
      <c r="AL137" s="5">
        <v>35.200000000000003</v>
      </c>
      <c r="AM137" s="5">
        <v>1.8</v>
      </c>
      <c r="AN137" s="5">
        <v>37</v>
      </c>
      <c r="AO137" s="5">
        <v>2.8</v>
      </c>
    </row>
    <row r="138" spans="1:41" ht="20.100000000000001" customHeight="1" x14ac:dyDescent="0.3">
      <c r="A138" s="3" t="s">
        <v>271</v>
      </c>
      <c r="B138" s="4">
        <v>10876</v>
      </c>
      <c r="C138" s="5">
        <v>26.9</v>
      </c>
      <c r="D138" s="5">
        <v>0.6</v>
      </c>
      <c r="E138" s="5">
        <v>26.5</v>
      </c>
      <c r="F138" s="5">
        <v>0.6</v>
      </c>
      <c r="G138" s="4">
        <v>11721</v>
      </c>
      <c r="H138" s="5">
        <v>28.8</v>
      </c>
      <c r="I138" s="5">
        <v>0.6</v>
      </c>
      <c r="J138" s="5">
        <v>28.7</v>
      </c>
      <c r="K138" s="5">
        <v>0.6</v>
      </c>
      <c r="L138" s="4">
        <v>11592</v>
      </c>
      <c r="M138" s="5">
        <v>29.2</v>
      </c>
      <c r="N138" s="5">
        <v>0.6</v>
      </c>
      <c r="O138" s="5">
        <v>29</v>
      </c>
      <c r="P138" s="5">
        <v>0.6</v>
      </c>
      <c r="Q138" s="4">
        <v>11291</v>
      </c>
      <c r="R138" s="5">
        <v>32.200000000000003</v>
      </c>
      <c r="S138" s="5">
        <v>0.6</v>
      </c>
      <c r="T138" s="5">
        <v>32.1</v>
      </c>
      <c r="U138" s="5">
        <v>0.6</v>
      </c>
      <c r="V138" s="4">
        <v>12042</v>
      </c>
      <c r="W138" s="5">
        <v>32.1</v>
      </c>
      <c r="X138" s="5">
        <v>0.6</v>
      </c>
      <c r="Y138" s="5">
        <v>32.4</v>
      </c>
      <c r="Z138" s="5">
        <v>0.6</v>
      </c>
      <c r="AA138" s="4">
        <v>12202</v>
      </c>
      <c r="AB138" s="5">
        <v>31</v>
      </c>
      <c r="AC138" s="5">
        <v>0.6</v>
      </c>
      <c r="AD138" s="5">
        <v>31</v>
      </c>
      <c r="AE138" s="5">
        <v>0.6</v>
      </c>
      <c r="AF138" s="4">
        <v>12258</v>
      </c>
      <c r="AG138" s="5">
        <v>32.200000000000003</v>
      </c>
      <c r="AH138" s="5">
        <v>0.5</v>
      </c>
      <c r="AI138" s="5">
        <v>32.9</v>
      </c>
      <c r="AJ138" s="5">
        <v>0.6</v>
      </c>
      <c r="AK138" s="4">
        <v>12098</v>
      </c>
      <c r="AL138" s="5">
        <v>33.700000000000003</v>
      </c>
      <c r="AM138" s="5">
        <v>0.6</v>
      </c>
      <c r="AN138" s="5">
        <v>34.5</v>
      </c>
      <c r="AO138" s="5">
        <v>0.6</v>
      </c>
    </row>
    <row r="139" spans="1:41" ht="20.100000000000001" customHeight="1" x14ac:dyDescent="0.3">
      <c r="A139" s="3" t="s">
        <v>157</v>
      </c>
      <c r="B139" s="4">
        <v>717</v>
      </c>
      <c r="C139" s="5">
        <v>28.5</v>
      </c>
      <c r="D139" s="5">
        <v>1.9</v>
      </c>
      <c r="E139" s="5">
        <v>30.2</v>
      </c>
      <c r="F139" s="5">
        <v>3</v>
      </c>
      <c r="G139" s="4">
        <v>772</v>
      </c>
      <c r="H139" s="5">
        <v>32.1</v>
      </c>
      <c r="I139" s="5">
        <v>2.2000000000000002</v>
      </c>
      <c r="J139" s="5">
        <v>35</v>
      </c>
      <c r="K139" s="5">
        <v>3</v>
      </c>
      <c r="L139" s="4">
        <v>820</v>
      </c>
      <c r="M139" s="5">
        <v>28.1</v>
      </c>
      <c r="N139" s="5">
        <v>2</v>
      </c>
      <c r="O139" s="5">
        <v>30.3</v>
      </c>
      <c r="P139" s="5">
        <v>2.7</v>
      </c>
      <c r="Q139" s="4">
        <v>769</v>
      </c>
      <c r="R139" s="5">
        <v>33.700000000000003</v>
      </c>
      <c r="S139" s="5">
        <v>2</v>
      </c>
      <c r="T139" s="5">
        <v>33.5</v>
      </c>
      <c r="U139" s="5">
        <v>3</v>
      </c>
      <c r="V139" s="4">
        <v>854</v>
      </c>
      <c r="W139" s="5">
        <v>32</v>
      </c>
      <c r="X139" s="5">
        <v>1.7</v>
      </c>
      <c r="Y139" s="5">
        <v>33.700000000000003</v>
      </c>
      <c r="Z139" s="5">
        <v>2.7</v>
      </c>
      <c r="AA139" s="4">
        <v>862</v>
      </c>
      <c r="AB139" s="5">
        <v>29</v>
      </c>
      <c r="AC139" s="5">
        <v>1.6</v>
      </c>
      <c r="AD139" s="5">
        <v>30.7</v>
      </c>
      <c r="AE139" s="5">
        <v>2.6</v>
      </c>
      <c r="AF139" s="4">
        <v>875</v>
      </c>
      <c r="AG139" s="5">
        <v>35.9</v>
      </c>
      <c r="AH139" s="5">
        <v>1.9</v>
      </c>
      <c r="AI139" s="5">
        <v>42.8</v>
      </c>
      <c r="AJ139" s="5">
        <v>3.3</v>
      </c>
      <c r="AK139" s="4">
        <v>870</v>
      </c>
      <c r="AL139" s="5">
        <v>33.700000000000003</v>
      </c>
      <c r="AM139" s="5">
        <v>2.2000000000000002</v>
      </c>
      <c r="AN139" s="5">
        <v>38</v>
      </c>
      <c r="AO139" s="5">
        <v>3.3</v>
      </c>
    </row>
    <row r="140" spans="1:41" ht="20.100000000000001" customHeight="1" x14ac:dyDescent="0.3">
      <c r="A140" s="3" t="s">
        <v>158</v>
      </c>
      <c r="B140" s="4">
        <v>773</v>
      </c>
      <c r="C140" s="5">
        <v>31.4</v>
      </c>
      <c r="D140" s="5">
        <v>1.9</v>
      </c>
      <c r="E140" s="5">
        <v>32.200000000000003</v>
      </c>
      <c r="F140" s="5">
        <v>2.6</v>
      </c>
      <c r="G140" s="4">
        <v>770</v>
      </c>
      <c r="H140" s="5">
        <v>33.299999999999997</v>
      </c>
      <c r="I140" s="5">
        <v>2.1</v>
      </c>
      <c r="J140" s="5">
        <v>32.299999999999997</v>
      </c>
      <c r="K140" s="5">
        <v>2.5</v>
      </c>
      <c r="L140" s="4">
        <v>774</v>
      </c>
      <c r="M140" s="5">
        <v>32.6</v>
      </c>
      <c r="N140" s="5">
        <v>1.8</v>
      </c>
      <c r="O140" s="5">
        <v>33.700000000000003</v>
      </c>
      <c r="P140" s="5">
        <v>2.4</v>
      </c>
      <c r="Q140" s="4">
        <v>758</v>
      </c>
      <c r="R140" s="5">
        <v>34.299999999999997</v>
      </c>
      <c r="S140" s="5">
        <v>2.1</v>
      </c>
      <c r="T140" s="5">
        <v>31.8</v>
      </c>
      <c r="U140" s="5">
        <v>2.4</v>
      </c>
      <c r="V140" s="4">
        <v>827</v>
      </c>
      <c r="W140" s="5">
        <v>35.4</v>
      </c>
      <c r="X140" s="5">
        <v>2</v>
      </c>
      <c r="Y140" s="5">
        <v>37.4</v>
      </c>
      <c r="Z140" s="5">
        <v>2.9</v>
      </c>
      <c r="AA140" s="4">
        <v>841</v>
      </c>
      <c r="AB140" s="5">
        <v>33.9</v>
      </c>
      <c r="AC140" s="5">
        <v>2.1</v>
      </c>
      <c r="AD140" s="5">
        <v>33.6</v>
      </c>
      <c r="AE140" s="5">
        <v>2.5</v>
      </c>
      <c r="AF140" s="4">
        <v>830</v>
      </c>
      <c r="AG140" s="5">
        <v>37.799999999999997</v>
      </c>
      <c r="AH140" s="5">
        <v>1.9</v>
      </c>
      <c r="AI140" s="5">
        <v>45.6</v>
      </c>
      <c r="AJ140" s="5">
        <v>2.9</v>
      </c>
      <c r="AK140" s="4">
        <v>821</v>
      </c>
      <c r="AL140" s="5">
        <v>36.299999999999997</v>
      </c>
      <c r="AM140" s="5">
        <v>2.1</v>
      </c>
      <c r="AN140" s="5">
        <v>39.799999999999997</v>
      </c>
      <c r="AO140" s="5">
        <v>4.0999999999999996</v>
      </c>
    </row>
    <row r="141" spans="1:41" ht="20.100000000000001" customHeight="1" x14ac:dyDescent="0.3">
      <c r="A141" s="3" t="s">
        <v>159</v>
      </c>
      <c r="B141" s="4">
        <v>720</v>
      </c>
      <c r="C141" s="5">
        <v>26.3</v>
      </c>
      <c r="D141" s="5">
        <v>2.1</v>
      </c>
      <c r="E141" s="5">
        <v>26.8</v>
      </c>
      <c r="F141" s="5">
        <v>3</v>
      </c>
      <c r="G141" s="4">
        <v>743</v>
      </c>
      <c r="H141" s="5">
        <v>26.9</v>
      </c>
      <c r="I141" s="5">
        <v>1.7</v>
      </c>
      <c r="J141" s="5">
        <v>26.2</v>
      </c>
      <c r="K141" s="5">
        <v>2.6</v>
      </c>
      <c r="L141" s="4">
        <v>730</v>
      </c>
      <c r="M141" s="5">
        <v>31.5</v>
      </c>
      <c r="N141" s="5">
        <v>2.1</v>
      </c>
      <c r="O141" s="5">
        <v>33.799999999999997</v>
      </c>
      <c r="P141" s="5">
        <v>3</v>
      </c>
      <c r="Q141" s="4">
        <v>619</v>
      </c>
      <c r="R141" s="5">
        <v>33.700000000000003</v>
      </c>
      <c r="S141" s="5">
        <v>2.5</v>
      </c>
      <c r="T141" s="5">
        <v>34.200000000000003</v>
      </c>
      <c r="U141" s="5">
        <v>3.3</v>
      </c>
      <c r="V141" s="4">
        <v>764</v>
      </c>
      <c r="W141" s="5">
        <v>35.700000000000003</v>
      </c>
      <c r="X141" s="5">
        <v>1.9</v>
      </c>
      <c r="Y141" s="5">
        <v>39.9</v>
      </c>
      <c r="Z141" s="5">
        <v>2.8</v>
      </c>
      <c r="AA141" s="4">
        <v>780</v>
      </c>
      <c r="AB141" s="5">
        <v>33.9</v>
      </c>
      <c r="AC141" s="5">
        <v>2.2000000000000002</v>
      </c>
      <c r="AD141" s="5">
        <v>37.1</v>
      </c>
      <c r="AE141" s="5">
        <v>2.7</v>
      </c>
      <c r="AF141" s="4">
        <v>810</v>
      </c>
      <c r="AG141" s="5">
        <v>34.799999999999997</v>
      </c>
      <c r="AH141" s="5">
        <v>2.2999999999999998</v>
      </c>
      <c r="AI141" s="5">
        <v>37.4</v>
      </c>
      <c r="AJ141" s="5">
        <v>3.1</v>
      </c>
      <c r="AK141" s="4">
        <v>750</v>
      </c>
      <c r="AL141" s="5">
        <v>38.9</v>
      </c>
      <c r="AM141" s="5">
        <v>1.6</v>
      </c>
      <c r="AN141" s="5">
        <v>44.1</v>
      </c>
      <c r="AO141" s="5">
        <v>2.6</v>
      </c>
    </row>
    <row r="142" spans="1:41" ht="20.100000000000001" customHeight="1" x14ac:dyDescent="0.3">
      <c r="A142" s="3" t="s">
        <v>160</v>
      </c>
      <c r="B142" s="4">
        <v>783</v>
      </c>
      <c r="C142" s="5">
        <v>23.7</v>
      </c>
      <c r="D142" s="5">
        <v>1.6</v>
      </c>
      <c r="E142" s="5">
        <v>23.9</v>
      </c>
      <c r="F142" s="5">
        <v>2.1</v>
      </c>
      <c r="G142" s="4">
        <v>836</v>
      </c>
      <c r="H142" s="5">
        <v>27.6</v>
      </c>
      <c r="I142" s="5">
        <v>1.6</v>
      </c>
      <c r="J142" s="5">
        <v>30.4</v>
      </c>
      <c r="K142" s="5">
        <v>2.2999999999999998</v>
      </c>
      <c r="L142" s="4">
        <v>782</v>
      </c>
      <c r="M142" s="5">
        <v>24.8</v>
      </c>
      <c r="N142" s="5">
        <v>1.8</v>
      </c>
      <c r="O142" s="5">
        <v>27.8</v>
      </c>
      <c r="P142" s="5">
        <v>2.4</v>
      </c>
      <c r="Q142" s="4">
        <v>787</v>
      </c>
      <c r="R142" s="5">
        <v>26.6</v>
      </c>
      <c r="S142" s="5">
        <v>1.7</v>
      </c>
      <c r="T142" s="5">
        <v>29.3</v>
      </c>
      <c r="U142" s="5">
        <v>2.2999999999999998</v>
      </c>
      <c r="V142" s="4">
        <v>867</v>
      </c>
      <c r="W142" s="5">
        <v>29.7</v>
      </c>
      <c r="X142" s="5">
        <v>2</v>
      </c>
      <c r="Y142" s="5">
        <v>31.4</v>
      </c>
      <c r="Z142" s="5">
        <v>2.4</v>
      </c>
      <c r="AA142" s="4">
        <v>871</v>
      </c>
      <c r="AB142" s="5">
        <v>31</v>
      </c>
      <c r="AC142" s="5">
        <v>1.8</v>
      </c>
      <c r="AD142" s="5">
        <v>36.700000000000003</v>
      </c>
      <c r="AE142" s="5">
        <v>2.9</v>
      </c>
      <c r="AF142" s="4">
        <v>878</v>
      </c>
      <c r="AG142" s="5">
        <v>27.6</v>
      </c>
      <c r="AH142" s="5">
        <v>1.5</v>
      </c>
      <c r="AI142" s="5">
        <v>32.4</v>
      </c>
      <c r="AJ142" s="5">
        <v>2.5</v>
      </c>
      <c r="AK142" s="4">
        <v>887</v>
      </c>
      <c r="AL142" s="5">
        <v>32</v>
      </c>
      <c r="AM142" s="5">
        <v>1.7</v>
      </c>
      <c r="AN142" s="5">
        <v>37.4</v>
      </c>
      <c r="AO142" s="5">
        <v>2.8</v>
      </c>
    </row>
    <row r="143" spans="1:41" ht="20.100000000000001" customHeight="1" x14ac:dyDescent="0.3">
      <c r="A143" s="3" t="s">
        <v>161</v>
      </c>
      <c r="B143" s="4">
        <v>657</v>
      </c>
      <c r="C143" s="5">
        <v>24.1</v>
      </c>
      <c r="D143" s="5">
        <v>1.8</v>
      </c>
      <c r="E143" s="5">
        <v>23</v>
      </c>
      <c r="F143" s="5">
        <v>2</v>
      </c>
      <c r="G143" s="4">
        <v>768</v>
      </c>
      <c r="H143" s="5">
        <v>24.5</v>
      </c>
      <c r="I143" s="5">
        <v>1.6</v>
      </c>
      <c r="J143" s="5">
        <v>23.6</v>
      </c>
      <c r="K143" s="5">
        <v>2</v>
      </c>
      <c r="L143" s="4">
        <v>762</v>
      </c>
      <c r="M143" s="5">
        <v>29.9</v>
      </c>
      <c r="N143" s="5">
        <v>2.1</v>
      </c>
      <c r="O143" s="5">
        <v>30.7</v>
      </c>
      <c r="P143" s="5">
        <v>2.5</v>
      </c>
      <c r="Q143" s="4">
        <v>794</v>
      </c>
      <c r="R143" s="5">
        <v>29.7</v>
      </c>
      <c r="S143" s="5">
        <v>2</v>
      </c>
      <c r="T143" s="5">
        <v>28.1</v>
      </c>
      <c r="U143" s="5">
        <v>2.1</v>
      </c>
      <c r="V143" s="4">
        <v>852</v>
      </c>
      <c r="W143" s="5">
        <v>31.4</v>
      </c>
      <c r="X143" s="5">
        <v>1.8</v>
      </c>
      <c r="Y143" s="5">
        <v>34.200000000000003</v>
      </c>
      <c r="Z143" s="5">
        <v>2.4</v>
      </c>
      <c r="AA143" s="4">
        <v>891</v>
      </c>
      <c r="AB143" s="5">
        <v>32.700000000000003</v>
      </c>
      <c r="AC143" s="5">
        <v>1.8</v>
      </c>
      <c r="AD143" s="5">
        <v>36.1</v>
      </c>
      <c r="AE143" s="5">
        <v>2.5</v>
      </c>
      <c r="AF143" s="4">
        <v>890</v>
      </c>
      <c r="AG143" s="5">
        <v>32.4</v>
      </c>
      <c r="AH143" s="5">
        <v>1.9</v>
      </c>
      <c r="AI143" s="5">
        <v>35.1</v>
      </c>
      <c r="AJ143" s="5">
        <v>2.6</v>
      </c>
      <c r="AK143" s="4">
        <v>886</v>
      </c>
      <c r="AL143" s="5">
        <v>31.8</v>
      </c>
      <c r="AM143" s="5">
        <v>1.5</v>
      </c>
      <c r="AN143" s="5">
        <v>33.700000000000003</v>
      </c>
      <c r="AO143" s="5">
        <v>2.2000000000000002</v>
      </c>
    </row>
    <row r="144" spans="1:41" ht="20.100000000000001" customHeight="1" x14ac:dyDescent="0.3">
      <c r="A144" s="3" t="s">
        <v>162</v>
      </c>
      <c r="B144" s="4">
        <v>809</v>
      </c>
      <c r="C144" s="5">
        <v>32.5</v>
      </c>
      <c r="D144" s="5">
        <v>1.9</v>
      </c>
      <c r="E144" s="5">
        <v>33.200000000000003</v>
      </c>
      <c r="F144" s="5">
        <v>2.2000000000000002</v>
      </c>
      <c r="G144" s="4">
        <v>855</v>
      </c>
      <c r="H144" s="5">
        <v>30.6</v>
      </c>
      <c r="I144" s="5">
        <v>1.8</v>
      </c>
      <c r="J144" s="5">
        <v>31</v>
      </c>
      <c r="K144" s="5">
        <v>1.9</v>
      </c>
      <c r="L144" s="4">
        <v>821</v>
      </c>
      <c r="M144" s="5">
        <v>29.1</v>
      </c>
      <c r="N144" s="5">
        <v>1.7</v>
      </c>
      <c r="O144" s="5">
        <v>27.9</v>
      </c>
      <c r="P144" s="5">
        <v>1.7</v>
      </c>
      <c r="Q144" s="4">
        <v>809</v>
      </c>
      <c r="R144" s="5">
        <v>37.6</v>
      </c>
      <c r="S144" s="5">
        <v>2</v>
      </c>
      <c r="T144" s="5">
        <v>37.700000000000003</v>
      </c>
      <c r="U144" s="5">
        <v>2.2999999999999998</v>
      </c>
      <c r="V144" s="4">
        <v>869</v>
      </c>
      <c r="W144" s="5">
        <v>37.200000000000003</v>
      </c>
      <c r="X144" s="5">
        <v>1.5</v>
      </c>
      <c r="Y144" s="5">
        <v>38.200000000000003</v>
      </c>
      <c r="Z144" s="5">
        <v>1.9</v>
      </c>
      <c r="AA144" s="4">
        <v>870</v>
      </c>
      <c r="AB144" s="5">
        <v>37.700000000000003</v>
      </c>
      <c r="AC144" s="5">
        <v>1.7</v>
      </c>
      <c r="AD144" s="5">
        <v>39.9</v>
      </c>
      <c r="AE144" s="5">
        <v>2.1</v>
      </c>
      <c r="AF144" s="4">
        <v>875</v>
      </c>
      <c r="AG144" s="5">
        <v>33.299999999999997</v>
      </c>
      <c r="AH144" s="5">
        <v>1.7</v>
      </c>
      <c r="AI144" s="5">
        <v>34.299999999999997</v>
      </c>
      <c r="AJ144" s="5">
        <v>2</v>
      </c>
      <c r="AK144" s="4">
        <v>860</v>
      </c>
      <c r="AL144" s="5">
        <v>38.799999999999997</v>
      </c>
      <c r="AM144" s="5">
        <v>1.9</v>
      </c>
      <c r="AN144" s="5">
        <v>43.2</v>
      </c>
      <c r="AO144" s="5">
        <v>2.2000000000000002</v>
      </c>
    </row>
    <row r="145" spans="1:41" ht="20.100000000000001" customHeight="1" x14ac:dyDescent="0.3">
      <c r="A145" s="3" t="s">
        <v>163</v>
      </c>
      <c r="B145" s="4">
        <v>797</v>
      </c>
      <c r="C145" s="5">
        <v>28.2</v>
      </c>
      <c r="D145" s="5">
        <v>1.8</v>
      </c>
      <c r="E145" s="5">
        <v>27.5</v>
      </c>
      <c r="F145" s="5">
        <v>1.9</v>
      </c>
      <c r="G145" s="4">
        <v>875</v>
      </c>
      <c r="H145" s="5">
        <v>27</v>
      </c>
      <c r="I145" s="5">
        <v>1.8</v>
      </c>
      <c r="J145" s="5">
        <v>27.8</v>
      </c>
      <c r="K145" s="5">
        <v>1.8</v>
      </c>
      <c r="L145" s="4">
        <v>829</v>
      </c>
      <c r="M145" s="5">
        <v>32.799999999999997</v>
      </c>
      <c r="N145" s="5">
        <v>1.7</v>
      </c>
      <c r="O145" s="5">
        <v>31.5</v>
      </c>
      <c r="P145" s="5">
        <v>1.9</v>
      </c>
      <c r="Q145" s="4">
        <v>816</v>
      </c>
      <c r="R145" s="5">
        <v>33.6</v>
      </c>
      <c r="S145" s="5">
        <v>1.6</v>
      </c>
      <c r="T145" s="5">
        <v>31.3</v>
      </c>
      <c r="U145" s="5">
        <v>1.8</v>
      </c>
      <c r="V145" s="4">
        <v>874</v>
      </c>
      <c r="W145" s="5">
        <v>29</v>
      </c>
      <c r="X145" s="5">
        <v>1.8</v>
      </c>
      <c r="Y145" s="5">
        <v>28.8</v>
      </c>
      <c r="Z145" s="5">
        <v>1.8</v>
      </c>
      <c r="AA145" s="4">
        <v>851</v>
      </c>
      <c r="AB145" s="5">
        <v>33</v>
      </c>
      <c r="AC145" s="5">
        <v>1.8</v>
      </c>
      <c r="AD145" s="5">
        <v>33.200000000000003</v>
      </c>
      <c r="AE145" s="5">
        <v>2.1</v>
      </c>
      <c r="AF145" s="4">
        <v>865</v>
      </c>
      <c r="AG145" s="5">
        <v>33.6</v>
      </c>
      <c r="AH145" s="5">
        <v>2.1</v>
      </c>
      <c r="AI145" s="5">
        <v>36.5</v>
      </c>
      <c r="AJ145" s="5">
        <v>2.4</v>
      </c>
      <c r="AK145" s="4">
        <v>839</v>
      </c>
      <c r="AL145" s="5">
        <v>35</v>
      </c>
      <c r="AM145" s="5">
        <v>2</v>
      </c>
      <c r="AN145" s="5">
        <v>32.799999999999997</v>
      </c>
      <c r="AO145" s="5">
        <v>1.9</v>
      </c>
    </row>
    <row r="146" spans="1:41" ht="20.100000000000001" customHeight="1" x14ac:dyDescent="0.3">
      <c r="A146" s="3" t="s">
        <v>164</v>
      </c>
      <c r="B146" s="4">
        <v>744</v>
      </c>
      <c r="C146" s="5">
        <v>28.6</v>
      </c>
      <c r="D146" s="5">
        <v>1.9</v>
      </c>
      <c r="E146" s="5">
        <v>28.7</v>
      </c>
      <c r="F146" s="5">
        <v>1.7</v>
      </c>
      <c r="G146" s="4">
        <v>824</v>
      </c>
      <c r="H146" s="5">
        <v>32.200000000000003</v>
      </c>
      <c r="I146" s="5">
        <v>1.9</v>
      </c>
      <c r="J146" s="5">
        <v>32.299999999999997</v>
      </c>
      <c r="K146" s="5">
        <v>2</v>
      </c>
      <c r="L146" s="4">
        <v>779</v>
      </c>
      <c r="M146" s="5">
        <v>31.3</v>
      </c>
      <c r="N146" s="5">
        <v>1.6</v>
      </c>
      <c r="O146" s="5">
        <v>30.6</v>
      </c>
      <c r="P146" s="5">
        <v>1.9</v>
      </c>
      <c r="Q146" s="4">
        <v>799</v>
      </c>
      <c r="R146" s="5">
        <v>34.9</v>
      </c>
      <c r="S146" s="5">
        <v>2.2000000000000002</v>
      </c>
      <c r="T146" s="5">
        <v>33.9</v>
      </c>
      <c r="U146" s="5">
        <v>1.8</v>
      </c>
      <c r="V146" s="4">
        <v>813</v>
      </c>
      <c r="W146" s="5">
        <v>36.6</v>
      </c>
      <c r="X146" s="5">
        <v>1.6</v>
      </c>
      <c r="Y146" s="5">
        <v>35.5</v>
      </c>
      <c r="Z146" s="5">
        <v>1.7</v>
      </c>
      <c r="AA146" s="4">
        <v>873</v>
      </c>
      <c r="AB146" s="5">
        <v>33.4</v>
      </c>
      <c r="AC146" s="5">
        <v>1.6</v>
      </c>
      <c r="AD146" s="5">
        <v>32.4</v>
      </c>
      <c r="AE146" s="5">
        <v>1.8</v>
      </c>
      <c r="AF146" s="4">
        <v>875</v>
      </c>
      <c r="AG146" s="5">
        <v>34.5</v>
      </c>
      <c r="AH146" s="5">
        <v>1.9</v>
      </c>
      <c r="AI146" s="5">
        <v>35.5</v>
      </c>
      <c r="AJ146" s="5">
        <v>1.8</v>
      </c>
      <c r="AK146" s="4">
        <v>843</v>
      </c>
      <c r="AL146" s="5">
        <v>37.4</v>
      </c>
      <c r="AM146" s="5">
        <v>2</v>
      </c>
      <c r="AN146" s="5">
        <v>37.700000000000003</v>
      </c>
      <c r="AO146" s="5">
        <v>1.7</v>
      </c>
    </row>
    <row r="147" spans="1:41" ht="20.100000000000001" customHeight="1" x14ac:dyDescent="0.3">
      <c r="A147" s="3" t="s">
        <v>165</v>
      </c>
      <c r="B147" s="4">
        <v>795</v>
      </c>
      <c r="C147" s="5">
        <v>29.6</v>
      </c>
      <c r="D147" s="5">
        <v>1.9</v>
      </c>
      <c r="E147" s="5">
        <v>29.1</v>
      </c>
      <c r="F147" s="5">
        <v>2</v>
      </c>
      <c r="G147" s="4">
        <v>842</v>
      </c>
      <c r="H147" s="5">
        <v>33.1</v>
      </c>
      <c r="I147" s="5">
        <v>1.8</v>
      </c>
      <c r="J147" s="5">
        <v>31.8</v>
      </c>
      <c r="K147" s="5">
        <v>2.1</v>
      </c>
      <c r="L147" s="4">
        <v>860</v>
      </c>
      <c r="M147" s="5">
        <v>31.7</v>
      </c>
      <c r="N147" s="5">
        <v>1.9</v>
      </c>
      <c r="O147" s="5">
        <v>31.3</v>
      </c>
      <c r="P147" s="5">
        <v>1.9</v>
      </c>
      <c r="Q147" s="4">
        <v>807</v>
      </c>
      <c r="R147" s="5">
        <v>34.4</v>
      </c>
      <c r="S147" s="5">
        <v>1.6</v>
      </c>
      <c r="T147" s="5">
        <v>34.5</v>
      </c>
      <c r="U147" s="5">
        <v>1.9</v>
      </c>
      <c r="V147" s="4">
        <v>863</v>
      </c>
      <c r="W147" s="5">
        <v>34.5</v>
      </c>
      <c r="X147" s="5">
        <v>1.8</v>
      </c>
      <c r="Y147" s="5">
        <v>34.4</v>
      </c>
      <c r="Z147" s="5">
        <v>1.8</v>
      </c>
      <c r="AA147" s="4">
        <v>877</v>
      </c>
      <c r="AB147" s="5">
        <v>30.6</v>
      </c>
      <c r="AC147" s="5">
        <v>1.7</v>
      </c>
      <c r="AD147" s="5">
        <v>30.1</v>
      </c>
      <c r="AE147" s="5">
        <v>2</v>
      </c>
      <c r="AF147" s="4">
        <v>885</v>
      </c>
      <c r="AG147" s="5">
        <v>37</v>
      </c>
      <c r="AH147" s="5">
        <v>2</v>
      </c>
      <c r="AI147" s="5">
        <v>37.299999999999997</v>
      </c>
      <c r="AJ147" s="5">
        <v>1.9</v>
      </c>
      <c r="AK147" s="4">
        <v>879</v>
      </c>
      <c r="AL147" s="5">
        <v>36.700000000000003</v>
      </c>
      <c r="AM147" s="5">
        <v>1.7</v>
      </c>
      <c r="AN147" s="5">
        <v>37</v>
      </c>
      <c r="AO147" s="5">
        <v>2</v>
      </c>
    </row>
    <row r="148" spans="1:41" ht="20.100000000000001" customHeight="1" x14ac:dyDescent="0.3">
      <c r="A148" s="3" t="s">
        <v>166</v>
      </c>
      <c r="B148" s="4">
        <v>3251</v>
      </c>
      <c r="C148" s="5">
        <v>25.3</v>
      </c>
      <c r="D148" s="5">
        <v>0.9</v>
      </c>
      <c r="E148" s="5">
        <v>25.1</v>
      </c>
      <c r="F148" s="5">
        <v>0.8</v>
      </c>
      <c r="G148" s="4">
        <v>3560</v>
      </c>
      <c r="H148" s="5">
        <v>27.6</v>
      </c>
      <c r="I148" s="5">
        <v>0.9</v>
      </c>
      <c r="J148" s="5">
        <v>27.5</v>
      </c>
      <c r="K148" s="5">
        <v>0.8</v>
      </c>
      <c r="L148" s="4">
        <v>3562</v>
      </c>
      <c r="M148" s="5">
        <v>28.4</v>
      </c>
      <c r="N148" s="5">
        <v>0.9</v>
      </c>
      <c r="O148" s="5">
        <v>28.5</v>
      </c>
      <c r="P148" s="5">
        <v>0.8</v>
      </c>
      <c r="Q148" s="4">
        <v>3500</v>
      </c>
      <c r="R148" s="5">
        <v>30.5</v>
      </c>
      <c r="S148" s="5">
        <v>0.9</v>
      </c>
      <c r="T148" s="5">
        <v>30.5</v>
      </c>
      <c r="U148" s="5">
        <v>0.8</v>
      </c>
      <c r="V148" s="4">
        <v>3581</v>
      </c>
      <c r="W148" s="5">
        <v>31.2</v>
      </c>
      <c r="X148" s="5">
        <v>0.9</v>
      </c>
      <c r="Y148" s="5">
        <v>31.3</v>
      </c>
      <c r="Z148" s="5">
        <v>0.8</v>
      </c>
      <c r="AA148" s="4">
        <v>3601</v>
      </c>
      <c r="AB148" s="5">
        <v>29</v>
      </c>
      <c r="AC148" s="5">
        <v>0.9</v>
      </c>
      <c r="AD148" s="5">
        <v>28.9</v>
      </c>
      <c r="AE148" s="5">
        <v>0.8</v>
      </c>
      <c r="AF148" s="4">
        <v>3606</v>
      </c>
      <c r="AG148" s="5">
        <v>31.1</v>
      </c>
      <c r="AH148" s="5">
        <v>0.8</v>
      </c>
      <c r="AI148" s="5">
        <v>31.4</v>
      </c>
      <c r="AJ148" s="5">
        <v>0.9</v>
      </c>
      <c r="AK148" s="4">
        <v>3601</v>
      </c>
      <c r="AL148" s="5">
        <v>32.6</v>
      </c>
      <c r="AM148" s="5">
        <v>0.8</v>
      </c>
      <c r="AN148" s="5">
        <v>33.299999999999997</v>
      </c>
      <c r="AO148" s="5">
        <v>0.8</v>
      </c>
    </row>
    <row r="149" spans="1:41" ht="20.100000000000001" customHeight="1" x14ac:dyDescent="0.3">
      <c r="A149" s="3" t="s">
        <v>167</v>
      </c>
      <c r="B149" s="4">
        <v>830</v>
      </c>
      <c r="C149" s="5">
        <v>29.4</v>
      </c>
      <c r="D149" s="5">
        <v>1.6</v>
      </c>
      <c r="E149" s="5">
        <v>28.7</v>
      </c>
      <c r="F149" s="5">
        <v>1.8</v>
      </c>
      <c r="G149" s="4">
        <v>876</v>
      </c>
      <c r="H149" s="5">
        <v>32.1</v>
      </c>
      <c r="I149" s="5">
        <v>2.2000000000000002</v>
      </c>
      <c r="J149" s="5">
        <v>32.700000000000003</v>
      </c>
      <c r="K149" s="5">
        <v>1.9</v>
      </c>
      <c r="L149" s="4">
        <v>873</v>
      </c>
      <c r="M149" s="5">
        <v>29.2</v>
      </c>
      <c r="N149" s="5">
        <v>1.7</v>
      </c>
      <c r="O149" s="5">
        <v>28.2</v>
      </c>
      <c r="P149" s="5">
        <v>1.8</v>
      </c>
      <c r="Q149" s="4">
        <v>833</v>
      </c>
      <c r="R149" s="5">
        <v>35.299999999999997</v>
      </c>
      <c r="S149" s="5">
        <v>1.7</v>
      </c>
      <c r="T149" s="5">
        <v>36.9</v>
      </c>
      <c r="U149" s="5">
        <v>1.9</v>
      </c>
      <c r="V149" s="4">
        <v>878</v>
      </c>
      <c r="W149" s="5">
        <v>33.6</v>
      </c>
      <c r="X149" s="5">
        <v>1.8</v>
      </c>
      <c r="Y149" s="5">
        <v>35.1</v>
      </c>
      <c r="Z149" s="5">
        <v>1.8</v>
      </c>
      <c r="AA149" s="4">
        <v>885</v>
      </c>
      <c r="AB149" s="5">
        <v>33.700000000000003</v>
      </c>
      <c r="AC149" s="5">
        <v>2</v>
      </c>
      <c r="AD149" s="5">
        <v>33.299999999999997</v>
      </c>
      <c r="AE149" s="5">
        <v>2</v>
      </c>
      <c r="AF149" s="4">
        <v>869</v>
      </c>
      <c r="AG149" s="5">
        <v>32.5</v>
      </c>
      <c r="AH149" s="5">
        <v>1.4</v>
      </c>
      <c r="AI149" s="5">
        <v>32.6</v>
      </c>
      <c r="AJ149" s="5">
        <v>1.9</v>
      </c>
      <c r="AK149" s="4">
        <v>862</v>
      </c>
      <c r="AL149" s="5">
        <v>33.1</v>
      </c>
      <c r="AM149" s="5">
        <v>2.1</v>
      </c>
      <c r="AN149" s="5">
        <v>33.4</v>
      </c>
      <c r="AO149" s="5">
        <v>2</v>
      </c>
    </row>
    <row r="150" spans="1:41" ht="20.100000000000001" customHeight="1" x14ac:dyDescent="0.3">
      <c r="A150" s="3" t="s">
        <v>272</v>
      </c>
      <c r="B150" s="4">
        <v>12891</v>
      </c>
      <c r="C150" s="5">
        <v>27</v>
      </c>
      <c r="D150" s="5">
        <v>0.6</v>
      </c>
      <c r="E150" s="5">
        <v>26.4</v>
      </c>
      <c r="F150" s="5">
        <v>0.5</v>
      </c>
      <c r="G150" s="4">
        <v>12899</v>
      </c>
      <c r="H150" s="5">
        <v>28.8</v>
      </c>
      <c r="I150" s="5">
        <v>0.7</v>
      </c>
      <c r="J150" s="5">
        <v>28.4</v>
      </c>
      <c r="K150" s="5">
        <v>0.6</v>
      </c>
      <c r="L150" s="4">
        <v>12633</v>
      </c>
      <c r="M150" s="5">
        <v>29</v>
      </c>
      <c r="N150" s="5">
        <v>0.6</v>
      </c>
      <c r="O150" s="5">
        <v>28.9</v>
      </c>
      <c r="P150" s="5">
        <v>0.6</v>
      </c>
      <c r="Q150" s="4">
        <v>11805</v>
      </c>
      <c r="R150" s="5">
        <v>32.5</v>
      </c>
      <c r="S150" s="5">
        <v>0.6</v>
      </c>
      <c r="T150" s="5">
        <v>32.1</v>
      </c>
      <c r="U150" s="5">
        <v>0.7</v>
      </c>
      <c r="V150" s="4">
        <v>13335</v>
      </c>
      <c r="W150" s="5">
        <v>31.4</v>
      </c>
      <c r="X150" s="5">
        <v>0.6</v>
      </c>
      <c r="Y150" s="5">
        <v>31.6</v>
      </c>
      <c r="Z150" s="5">
        <v>0.7</v>
      </c>
      <c r="AA150" s="4">
        <v>13380</v>
      </c>
      <c r="AB150" s="5">
        <v>31.8</v>
      </c>
      <c r="AC150" s="5">
        <v>0.6</v>
      </c>
      <c r="AD150" s="5">
        <v>32.5</v>
      </c>
      <c r="AE150" s="5">
        <v>0.7</v>
      </c>
      <c r="AF150" s="4">
        <v>14275</v>
      </c>
      <c r="AG150" s="5">
        <v>31.9</v>
      </c>
      <c r="AH150" s="5">
        <v>0.5</v>
      </c>
      <c r="AI150" s="5">
        <v>32.9</v>
      </c>
      <c r="AJ150" s="5">
        <v>0.6</v>
      </c>
      <c r="AK150" s="4">
        <v>14281</v>
      </c>
      <c r="AL150" s="5">
        <v>33.200000000000003</v>
      </c>
      <c r="AM150" s="5">
        <v>0.6</v>
      </c>
      <c r="AN150" s="5">
        <v>34.4</v>
      </c>
      <c r="AO150" s="5">
        <v>0.7</v>
      </c>
    </row>
    <row r="151" spans="1:41" ht="20.100000000000001" customHeight="1" x14ac:dyDescent="0.3">
      <c r="A151" s="3" t="s">
        <v>168</v>
      </c>
      <c r="B151" s="4">
        <v>876</v>
      </c>
      <c r="C151" s="5">
        <v>27.1</v>
      </c>
      <c r="D151" s="5">
        <v>1.7</v>
      </c>
      <c r="E151" s="5">
        <v>26.7</v>
      </c>
      <c r="F151" s="5">
        <v>1.7</v>
      </c>
      <c r="G151" s="4">
        <v>881</v>
      </c>
      <c r="H151" s="5">
        <v>28.4</v>
      </c>
      <c r="I151" s="5">
        <v>2.1</v>
      </c>
      <c r="J151" s="5">
        <v>28.2</v>
      </c>
      <c r="K151" s="5">
        <v>1.8</v>
      </c>
      <c r="L151" s="4">
        <v>880</v>
      </c>
      <c r="M151" s="5">
        <v>27.5</v>
      </c>
      <c r="N151" s="5">
        <v>1.3</v>
      </c>
      <c r="O151" s="5">
        <v>27.2</v>
      </c>
      <c r="P151" s="5">
        <v>1.6</v>
      </c>
      <c r="Q151" s="4">
        <v>863</v>
      </c>
      <c r="R151" s="5">
        <v>31.4</v>
      </c>
      <c r="S151" s="5">
        <v>1.8</v>
      </c>
      <c r="T151" s="5">
        <v>30.8</v>
      </c>
      <c r="U151" s="5">
        <v>2</v>
      </c>
      <c r="V151" s="4">
        <v>865</v>
      </c>
      <c r="W151" s="5">
        <v>31.1</v>
      </c>
      <c r="X151" s="5">
        <v>1.8</v>
      </c>
      <c r="Y151" s="5">
        <v>31.2</v>
      </c>
      <c r="Z151" s="5">
        <v>1.7</v>
      </c>
      <c r="AA151" s="4">
        <v>881</v>
      </c>
      <c r="AB151" s="5">
        <v>29.1</v>
      </c>
      <c r="AC151" s="5">
        <v>2</v>
      </c>
      <c r="AD151" s="5">
        <v>30.1</v>
      </c>
      <c r="AE151" s="5">
        <v>1.9</v>
      </c>
      <c r="AF151" s="4">
        <v>888</v>
      </c>
      <c r="AG151" s="5">
        <v>32.200000000000003</v>
      </c>
      <c r="AH151" s="5">
        <v>1.9</v>
      </c>
      <c r="AI151" s="5">
        <v>31.4</v>
      </c>
      <c r="AJ151" s="5">
        <v>1.8</v>
      </c>
      <c r="AK151" s="4">
        <v>881</v>
      </c>
      <c r="AL151" s="5">
        <v>32.799999999999997</v>
      </c>
      <c r="AM151" s="5">
        <v>1.6</v>
      </c>
      <c r="AN151" s="5">
        <v>34.1</v>
      </c>
      <c r="AO151" s="5">
        <v>1.9</v>
      </c>
    </row>
    <row r="152" spans="1:41" ht="20.100000000000001" customHeight="1" x14ac:dyDescent="0.3">
      <c r="A152" s="3" t="s">
        <v>169</v>
      </c>
      <c r="B152" s="4">
        <v>907</v>
      </c>
      <c r="C152" s="5">
        <v>28.4</v>
      </c>
      <c r="D152" s="5">
        <v>1.4</v>
      </c>
      <c r="E152" s="5">
        <v>28.2</v>
      </c>
      <c r="F152" s="5">
        <v>1.7</v>
      </c>
      <c r="G152" s="4">
        <v>917</v>
      </c>
      <c r="H152" s="5">
        <v>25.2</v>
      </c>
      <c r="I152" s="5">
        <v>1.5</v>
      </c>
      <c r="J152" s="5">
        <v>24.1</v>
      </c>
      <c r="K152" s="5">
        <v>1.7</v>
      </c>
      <c r="L152" s="4">
        <v>879</v>
      </c>
      <c r="M152" s="5">
        <v>29.7</v>
      </c>
      <c r="N152" s="5">
        <v>2</v>
      </c>
      <c r="O152" s="5">
        <v>29.6</v>
      </c>
      <c r="P152" s="5">
        <v>2.2000000000000002</v>
      </c>
      <c r="Q152" s="4">
        <v>824</v>
      </c>
      <c r="R152" s="5">
        <v>32.6</v>
      </c>
      <c r="S152" s="5">
        <v>2.2000000000000002</v>
      </c>
      <c r="T152" s="5">
        <v>33.4</v>
      </c>
      <c r="U152" s="5">
        <v>2.2999999999999998</v>
      </c>
      <c r="V152" s="4">
        <v>896</v>
      </c>
      <c r="W152" s="5">
        <v>28.7</v>
      </c>
      <c r="X152" s="5">
        <v>1.7</v>
      </c>
      <c r="Y152" s="5">
        <v>30</v>
      </c>
      <c r="Z152" s="5">
        <v>2.1</v>
      </c>
      <c r="AA152" s="4">
        <v>900</v>
      </c>
      <c r="AB152" s="5">
        <v>30.5</v>
      </c>
      <c r="AC152" s="5">
        <v>2.1</v>
      </c>
      <c r="AD152" s="5">
        <v>33</v>
      </c>
      <c r="AE152" s="5">
        <v>2.2999999999999998</v>
      </c>
      <c r="AF152" s="4">
        <v>876</v>
      </c>
      <c r="AG152" s="5">
        <v>30.7</v>
      </c>
      <c r="AH152" s="5">
        <v>1.7</v>
      </c>
      <c r="AI152" s="5">
        <v>31.5</v>
      </c>
      <c r="AJ152" s="5">
        <v>2.2999999999999998</v>
      </c>
      <c r="AK152" s="4">
        <v>881</v>
      </c>
      <c r="AL152" s="5">
        <v>35</v>
      </c>
      <c r="AM152" s="5">
        <v>1.8</v>
      </c>
      <c r="AN152" s="5">
        <v>39.299999999999997</v>
      </c>
      <c r="AO152" s="5">
        <v>2.6</v>
      </c>
    </row>
    <row r="153" spans="1:41" ht="20.100000000000001" customHeight="1" x14ac:dyDescent="0.3">
      <c r="A153" s="3" t="s">
        <v>170</v>
      </c>
      <c r="B153" s="4">
        <v>880</v>
      </c>
      <c r="C153" s="5">
        <v>22.3</v>
      </c>
      <c r="D153" s="5">
        <v>1.6</v>
      </c>
      <c r="E153" s="5">
        <v>20.399999999999999</v>
      </c>
      <c r="F153" s="5">
        <v>1.8</v>
      </c>
      <c r="G153" s="4">
        <v>809</v>
      </c>
      <c r="H153" s="5">
        <v>30.1</v>
      </c>
      <c r="I153" s="5">
        <v>1.8</v>
      </c>
      <c r="J153" s="5">
        <v>30.9</v>
      </c>
      <c r="K153" s="5">
        <v>2.2000000000000002</v>
      </c>
      <c r="L153" s="4">
        <v>863</v>
      </c>
      <c r="M153" s="5">
        <v>28.2</v>
      </c>
      <c r="N153" s="5">
        <v>1.8</v>
      </c>
      <c r="O153" s="5">
        <v>29.1</v>
      </c>
      <c r="P153" s="5">
        <v>2.2000000000000002</v>
      </c>
      <c r="Q153" s="4">
        <v>758</v>
      </c>
      <c r="R153" s="5">
        <v>29.9</v>
      </c>
      <c r="S153" s="5">
        <v>2.1</v>
      </c>
      <c r="T153" s="5">
        <v>30.9</v>
      </c>
      <c r="U153" s="5">
        <v>2.2999999999999998</v>
      </c>
      <c r="V153" s="4">
        <v>883</v>
      </c>
      <c r="W153" s="5">
        <v>26.8</v>
      </c>
      <c r="X153" s="5">
        <v>1.9</v>
      </c>
      <c r="Y153" s="5">
        <v>30.4</v>
      </c>
      <c r="Z153" s="5">
        <v>2.4</v>
      </c>
      <c r="AA153" s="4">
        <v>894</v>
      </c>
      <c r="AB153" s="5">
        <v>30.1</v>
      </c>
      <c r="AC153" s="5">
        <v>1.8</v>
      </c>
      <c r="AD153" s="5">
        <v>31.6</v>
      </c>
      <c r="AE153" s="5">
        <v>2.4</v>
      </c>
      <c r="AF153" s="4">
        <v>891</v>
      </c>
      <c r="AG153" s="5">
        <v>29.9</v>
      </c>
      <c r="AH153" s="5">
        <v>1.7</v>
      </c>
      <c r="AI153" s="5">
        <v>31.9</v>
      </c>
      <c r="AJ153" s="5">
        <v>2.6</v>
      </c>
      <c r="AK153" s="4">
        <v>891</v>
      </c>
      <c r="AL153" s="5">
        <v>30.9</v>
      </c>
      <c r="AM153" s="5">
        <v>1.9</v>
      </c>
      <c r="AN153" s="5">
        <v>33.9</v>
      </c>
      <c r="AO153" s="5">
        <v>2.7</v>
      </c>
    </row>
    <row r="154" spans="1:41" ht="20.100000000000001" customHeight="1" x14ac:dyDescent="0.3">
      <c r="A154" s="3" t="s">
        <v>171</v>
      </c>
      <c r="B154" s="4">
        <v>859</v>
      </c>
      <c r="C154" s="5">
        <v>27.6</v>
      </c>
      <c r="D154" s="5">
        <v>1.7</v>
      </c>
      <c r="E154" s="5">
        <v>28.8</v>
      </c>
      <c r="F154" s="5">
        <v>2.1</v>
      </c>
      <c r="G154" s="4">
        <v>899</v>
      </c>
      <c r="H154" s="5">
        <v>27.7</v>
      </c>
      <c r="I154" s="5">
        <v>1.7</v>
      </c>
      <c r="J154" s="5">
        <v>29.4</v>
      </c>
      <c r="K154" s="5">
        <v>2</v>
      </c>
      <c r="L154" s="4">
        <v>838</v>
      </c>
      <c r="M154" s="5">
        <v>31.2</v>
      </c>
      <c r="N154" s="5">
        <v>1.6</v>
      </c>
      <c r="O154" s="5">
        <v>31.3</v>
      </c>
      <c r="P154" s="5">
        <v>2</v>
      </c>
      <c r="Q154" s="4">
        <v>699</v>
      </c>
      <c r="R154" s="5">
        <v>39.299999999999997</v>
      </c>
      <c r="S154" s="5">
        <v>2.2000000000000002</v>
      </c>
      <c r="T154" s="5">
        <v>38.700000000000003</v>
      </c>
      <c r="U154" s="5">
        <v>2.7</v>
      </c>
      <c r="V154" s="4">
        <v>890</v>
      </c>
      <c r="W154" s="5">
        <v>27.1</v>
      </c>
      <c r="X154" s="5">
        <v>1.6</v>
      </c>
      <c r="Y154" s="5">
        <v>26</v>
      </c>
      <c r="Z154" s="5">
        <v>2.1</v>
      </c>
      <c r="AA154" s="4">
        <v>908</v>
      </c>
      <c r="AB154" s="5">
        <v>32.200000000000003</v>
      </c>
      <c r="AC154" s="5">
        <v>2</v>
      </c>
      <c r="AD154" s="5">
        <v>33.9</v>
      </c>
      <c r="AE154" s="5">
        <v>2.2999999999999998</v>
      </c>
      <c r="AF154" s="4">
        <v>898</v>
      </c>
      <c r="AG154" s="5">
        <v>29.5</v>
      </c>
      <c r="AH154" s="5">
        <v>1.8</v>
      </c>
      <c r="AI154" s="5">
        <v>29.5</v>
      </c>
      <c r="AJ154" s="5">
        <v>2.1</v>
      </c>
      <c r="AK154" s="4">
        <v>898</v>
      </c>
      <c r="AL154" s="5">
        <v>28.9</v>
      </c>
      <c r="AM154" s="5">
        <v>1.4</v>
      </c>
      <c r="AN154" s="5">
        <v>27.8</v>
      </c>
      <c r="AO154" s="5">
        <v>2</v>
      </c>
    </row>
    <row r="155" spans="1:41" ht="20.100000000000001" customHeight="1" x14ac:dyDescent="0.3">
      <c r="A155" s="3" t="s">
        <v>172</v>
      </c>
      <c r="B155" s="4">
        <v>856</v>
      </c>
      <c r="C155" s="5">
        <v>27.4</v>
      </c>
      <c r="D155" s="5">
        <v>1.9</v>
      </c>
      <c r="E155" s="5">
        <v>26.4</v>
      </c>
      <c r="F155" s="5">
        <v>1.6</v>
      </c>
      <c r="G155" s="4">
        <v>838</v>
      </c>
      <c r="H155" s="5">
        <v>30.2</v>
      </c>
      <c r="I155" s="5">
        <v>1.8</v>
      </c>
      <c r="J155" s="5">
        <v>29.2</v>
      </c>
      <c r="K155" s="5">
        <v>1.8</v>
      </c>
      <c r="L155" s="4">
        <v>785</v>
      </c>
      <c r="M155" s="5">
        <v>28.6</v>
      </c>
      <c r="N155" s="5">
        <v>1.9</v>
      </c>
      <c r="O155" s="5">
        <v>27.5</v>
      </c>
      <c r="P155" s="5">
        <v>1.7</v>
      </c>
      <c r="Q155" s="4">
        <v>788</v>
      </c>
      <c r="R155" s="5">
        <v>34.6</v>
      </c>
      <c r="S155" s="5">
        <v>1.7</v>
      </c>
      <c r="T155" s="5">
        <v>33.200000000000003</v>
      </c>
      <c r="U155" s="5">
        <v>1.7</v>
      </c>
      <c r="V155" s="4">
        <v>899</v>
      </c>
      <c r="W155" s="5">
        <v>37.6</v>
      </c>
      <c r="X155" s="5">
        <v>1.5</v>
      </c>
      <c r="Y155" s="5">
        <v>37</v>
      </c>
      <c r="Z155" s="5">
        <v>2.1</v>
      </c>
      <c r="AA155" s="4">
        <v>900</v>
      </c>
      <c r="AB155" s="5">
        <v>33.6</v>
      </c>
      <c r="AC155" s="5">
        <v>2.1</v>
      </c>
      <c r="AD155" s="5">
        <v>32.9</v>
      </c>
      <c r="AE155" s="5">
        <v>1.9</v>
      </c>
      <c r="AF155" s="4">
        <v>900</v>
      </c>
      <c r="AG155" s="5">
        <v>36.299999999999997</v>
      </c>
      <c r="AH155" s="5">
        <v>1.9</v>
      </c>
      <c r="AI155" s="5">
        <v>36.5</v>
      </c>
      <c r="AJ155" s="5">
        <v>1.9</v>
      </c>
      <c r="AK155" s="4">
        <v>900</v>
      </c>
      <c r="AL155" s="5">
        <v>37.700000000000003</v>
      </c>
      <c r="AM155" s="5">
        <v>2.1</v>
      </c>
      <c r="AN155" s="5">
        <v>39.1</v>
      </c>
      <c r="AO155" s="5">
        <v>2.2999999999999998</v>
      </c>
    </row>
    <row r="156" spans="1:41" ht="20.100000000000001" customHeight="1" x14ac:dyDescent="0.3">
      <c r="A156" s="3" t="s">
        <v>173</v>
      </c>
      <c r="B156" s="4">
        <v>859</v>
      </c>
      <c r="C156" s="5">
        <v>30.1</v>
      </c>
      <c r="D156" s="5">
        <v>1.5</v>
      </c>
      <c r="E156" s="5">
        <v>29.5</v>
      </c>
      <c r="F156" s="5">
        <v>2</v>
      </c>
      <c r="G156" s="4">
        <v>842</v>
      </c>
      <c r="H156" s="5">
        <v>30.7</v>
      </c>
      <c r="I156" s="5">
        <v>1.9</v>
      </c>
      <c r="J156" s="5">
        <v>31.6</v>
      </c>
      <c r="K156" s="5">
        <v>2.4</v>
      </c>
      <c r="L156" s="4">
        <v>830</v>
      </c>
      <c r="M156" s="5">
        <v>27.5</v>
      </c>
      <c r="N156" s="5">
        <v>1.5</v>
      </c>
      <c r="O156" s="5">
        <v>26</v>
      </c>
      <c r="P156" s="5">
        <v>2</v>
      </c>
      <c r="Q156" s="4">
        <v>769</v>
      </c>
      <c r="R156" s="5">
        <v>36.700000000000003</v>
      </c>
      <c r="S156" s="5">
        <v>2.1</v>
      </c>
      <c r="T156" s="5">
        <v>38.299999999999997</v>
      </c>
      <c r="U156" s="5">
        <v>2.5</v>
      </c>
      <c r="V156" s="4">
        <v>886</v>
      </c>
      <c r="W156" s="5">
        <v>32</v>
      </c>
      <c r="X156" s="5">
        <v>2</v>
      </c>
      <c r="Y156" s="5">
        <v>32.200000000000003</v>
      </c>
      <c r="Z156" s="5">
        <v>2.4</v>
      </c>
      <c r="AA156" s="4">
        <v>890</v>
      </c>
      <c r="AB156" s="5">
        <v>33.5</v>
      </c>
      <c r="AC156" s="5">
        <v>1.9</v>
      </c>
      <c r="AD156" s="5">
        <v>35</v>
      </c>
      <c r="AE156" s="5">
        <v>2.1</v>
      </c>
      <c r="AF156" s="4">
        <v>870</v>
      </c>
      <c r="AG156" s="5">
        <v>30.6</v>
      </c>
      <c r="AH156" s="5">
        <v>1.9</v>
      </c>
      <c r="AI156" s="5">
        <v>34</v>
      </c>
      <c r="AJ156" s="5">
        <v>2.5</v>
      </c>
      <c r="AK156" s="4">
        <v>873</v>
      </c>
      <c r="AL156" s="5">
        <v>33.200000000000003</v>
      </c>
      <c r="AM156" s="5">
        <v>1.9</v>
      </c>
      <c r="AN156" s="5">
        <v>35.5</v>
      </c>
      <c r="AO156" s="5">
        <v>2.7</v>
      </c>
    </row>
    <row r="157" spans="1:41" ht="20.100000000000001" customHeight="1" x14ac:dyDescent="0.3">
      <c r="A157" s="3" t="s">
        <v>174</v>
      </c>
      <c r="B157" s="4">
        <v>784</v>
      </c>
      <c r="C157" s="5">
        <v>29.6</v>
      </c>
      <c r="D157" s="5">
        <v>1.5</v>
      </c>
      <c r="E157" s="5">
        <v>29.7</v>
      </c>
      <c r="F157" s="5">
        <v>2.4</v>
      </c>
      <c r="G157" s="4">
        <v>845</v>
      </c>
      <c r="H157" s="5">
        <v>28</v>
      </c>
      <c r="I157" s="5">
        <v>1.6</v>
      </c>
      <c r="J157" s="5">
        <v>28.7</v>
      </c>
      <c r="K157" s="5">
        <v>2.2000000000000002</v>
      </c>
      <c r="L157" s="4">
        <v>869</v>
      </c>
      <c r="M157" s="5">
        <v>31</v>
      </c>
      <c r="N157" s="5">
        <v>2.2000000000000002</v>
      </c>
      <c r="O157" s="5">
        <v>37.299999999999997</v>
      </c>
      <c r="P157" s="5">
        <v>3.4</v>
      </c>
      <c r="Q157" s="4">
        <v>758</v>
      </c>
      <c r="R157" s="5">
        <v>33.1</v>
      </c>
      <c r="S157" s="5">
        <v>2.1</v>
      </c>
      <c r="T157" s="5">
        <v>32.4</v>
      </c>
      <c r="U157" s="5">
        <v>2.9</v>
      </c>
      <c r="V157" s="4">
        <v>884</v>
      </c>
      <c r="W157" s="5">
        <v>28.1</v>
      </c>
      <c r="X157" s="5">
        <v>2.2000000000000002</v>
      </c>
      <c r="Y157" s="5">
        <v>29.2</v>
      </c>
      <c r="Z157" s="5">
        <v>2.4</v>
      </c>
      <c r="AA157" s="4">
        <v>864</v>
      </c>
      <c r="AB157" s="5">
        <v>29.6</v>
      </c>
      <c r="AC157" s="5">
        <v>1.8</v>
      </c>
      <c r="AD157" s="5">
        <v>32.700000000000003</v>
      </c>
      <c r="AE157" s="5">
        <v>2.4</v>
      </c>
      <c r="AF157" s="4">
        <v>894</v>
      </c>
      <c r="AG157" s="5">
        <v>27.3</v>
      </c>
      <c r="AH157" s="5">
        <v>1.6</v>
      </c>
      <c r="AI157" s="5">
        <v>31.7</v>
      </c>
      <c r="AJ157" s="5">
        <v>2.9</v>
      </c>
      <c r="AK157" s="4">
        <v>894</v>
      </c>
      <c r="AL157" s="5">
        <v>30.6</v>
      </c>
      <c r="AM157" s="5">
        <v>1.6</v>
      </c>
      <c r="AN157" s="5">
        <v>33.6</v>
      </c>
      <c r="AO157" s="5">
        <v>3.1</v>
      </c>
    </row>
    <row r="158" spans="1:41" ht="20.100000000000001" customHeight="1" x14ac:dyDescent="0.3">
      <c r="A158" s="3" t="s">
        <v>175</v>
      </c>
      <c r="B158" s="4">
        <v>897</v>
      </c>
      <c r="C158" s="5">
        <v>22.2</v>
      </c>
      <c r="D158" s="5">
        <v>1.6</v>
      </c>
      <c r="E158" s="5">
        <v>21.9</v>
      </c>
      <c r="F158" s="5">
        <v>1.6</v>
      </c>
      <c r="G158" s="4">
        <v>899</v>
      </c>
      <c r="H158" s="5">
        <v>27.2</v>
      </c>
      <c r="I158" s="5">
        <v>1.8</v>
      </c>
      <c r="J158" s="5">
        <v>27.5</v>
      </c>
      <c r="K158" s="5">
        <v>1.7</v>
      </c>
      <c r="L158" s="4">
        <v>813</v>
      </c>
      <c r="M158" s="5">
        <v>29</v>
      </c>
      <c r="N158" s="5">
        <v>1.7</v>
      </c>
      <c r="O158" s="5">
        <v>29.8</v>
      </c>
      <c r="P158" s="5">
        <v>1.9</v>
      </c>
      <c r="Q158" s="4">
        <v>844</v>
      </c>
      <c r="R158" s="5">
        <v>33.1</v>
      </c>
      <c r="S158" s="5">
        <v>1.8</v>
      </c>
      <c r="T158" s="5">
        <v>32.700000000000003</v>
      </c>
      <c r="U158" s="5">
        <v>2.2999999999999998</v>
      </c>
      <c r="V158" s="4">
        <v>900</v>
      </c>
      <c r="W158" s="5">
        <v>33.5</v>
      </c>
      <c r="X158" s="5">
        <v>1.8</v>
      </c>
      <c r="Y158" s="5">
        <v>33.200000000000003</v>
      </c>
      <c r="Z158" s="5">
        <v>1.9</v>
      </c>
      <c r="AA158" s="4">
        <v>900</v>
      </c>
      <c r="AB158" s="5">
        <v>32.299999999999997</v>
      </c>
      <c r="AC158" s="5">
        <v>2</v>
      </c>
      <c r="AD158" s="5">
        <v>33.1</v>
      </c>
      <c r="AE158" s="5">
        <v>2</v>
      </c>
      <c r="AF158" s="4">
        <v>900</v>
      </c>
      <c r="AG158" s="5">
        <v>31</v>
      </c>
      <c r="AH158" s="5">
        <v>1.7</v>
      </c>
      <c r="AI158" s="5">
        <v>31</v>
      </c>
      <c r="AJ158" s="5">
        <v>1.8</v>
      </c>
      <c r="AK158" s="4">
        <v>899</v>
      </c>
      <c r="AL158" s="5">
        <v>30.8</v>
      </c>
      <c r="AM158" s="5">
        <v>2</v>
      </c>
      <c r="AN158" s="5">
        <v>33.1</v>
      </c>
      <c r="AO158" s="5">
        <v>2.2000000000000002</v>
      </c>
    </row>
    <row r="159" spans="1:41" ht="20.100000000000001" customHeight="1" x14ac:dyDescent="0.3">
      <c r="A159" s="3" t="s">
        <v>176</v>
      </c>
      <c r="B159" s="4">
        <v>791</v>
      </c>
      <c r="C159" s="5">
        <v>31.8</v>
      </c>
      <c r="D159" s="5">
        <v>2.4</v>
      </c>
      <c r="E159" s="5">
        <v>32.299999999999997</v>
      </c>
      <c r="F159" s="5">
        <v>2.5</v>
      </c>
      <c r="G159" s="4">
        <v>820</v>
      </c>
      <c r="H159" s="5">
        <v>30.8</v>
      </c>
      <c r="I159" s="5">
        <v>1.5</v>
      </c>
      <c r="J159" s="5">
        <v>32.200000000000003</v>
      </c>
      <c r="K159" s="5">
        <v>2.6</v>
      </c>
      <c r="L159" s="4">
        <v>826</v>
      </c>
      <c r="M159" s="5">
        <v>31.2</v>
      </c>
      <c r="N159" s="5">
        <v>1.7</v>
      </c>
      <c r="O159" s="5">
        <v>32.9</v>
      </c>
      <c r="P159" s="5">
        <v>2.7</v>
      </c>
      <c r="Q159" s="4">
        <v>748</v>
      </c>
      <c r="R159" s="5">
        <v>34.700000000000003</v>
      </c>
      <c r="S159" s="5">
        <v>1.8</v>
      </c>
      <c r="T159" s="5">
        <v>35.6</v>
      </c>
      <c r="U159" s="5">
        <v>2.7</v>
      </c>
      <c r="V159" s="4">
        <v>886</v>
      </c>
      <c r="W159" s="5">
        <v>33.799999999999997</v>
      </c>
      <c r="X159" s="5">
        <v>1.6</v>
      </c>
      <c r="Y159" s="5">
        <v>43.5</v>
      </c>
      <c r="Z159" s="5">
        <v>3.3</v>
      </c>
      <c r="AA159" s="4">
        <v>892</v>
      </c>
      <c r="AB159" s="5">
        <v>30.8</v>
      </c>
      <c r="AC159" s="5">
        <v>2</v>
      </c>
      <c r="AD159" s="5">
        <v>34.299999999999997</v>
      </c>
      <c r="AE159" s="5">
        <v>2.7</v>
      </c>
      <c r="AF159" s="4">
        <v>891</v>
      </c>
      <c r="AG159" s="5">
        <v>29.8</v>
      </c>
      <c r="AH159" s="5">
        <v>1.9</v>
      </c>
      <c r="AI159" s="5">
        <v>34.6</v>
      </c>
      <c r="AJ159" s="5">
        <v>3.2</v>
      </c>
      <c r="AK159" s="4">
        <v>892</v>
      </c>
      <c r="AL159" s="5">
        <v>34.200000000000003</v>
      </c>
      <c r="AM159" s="5">
        <v>2.2000000000000002</v>
      </c>
      <c r="AN159" s="5">
        <v>38.299999999999997</v>
      </c>
      <c r="AO159" s="5">
        <v>2.8</v>
      </c>
    </row>
    <row r="160" spans="1:41" ht="20.100000000000001" customHeight="1" x14ac:dyDescent="0.3">
      <c r="A160" s="3" t="s">
        <v>177</v>
      </c>
      <c r="B160" s="4">
        <v>904</v>
      </c>
      <c r="C160" s="5">
        <v>26.5</v>
      </c>
      <c r="D160" s="5">
        <v>1.5</v>
      </c>
      <c r="E160" s="5">
        <v>25.2</v>
      </c>
      <c r="F160" s="5">
        <v>1.4</v>
      </c>
      <c r="G160" s="4">
        <v>897</v>
      </c>
      <c r="H160" s="5">
        <v>26.1</v>
      </c>
      <c r="I160" s="5">
        <v>1.5</v>
      </c>
      <c r="J160" s="5">
        <v>25.4</v>
      </c>
      <c r="K160" s="5">
        <v>1.4</v>
      </c>
      <c r="L160" s="4">
        <v>873</v>
      </c>
      <c r="M160" s="5">
        <v>30.1</v>
      </c>
      <c r="N160" s="5">
        <v>1.6</v>
      </c>
      <c r="O160" s="5">
        <v>29.5</v>
      </c>
      <c r="P160" s="5">
        <v>1.6</v>
      </c>
      <c r="Q160" s="4">
        <v>892</v>
      </c>
      <c r="R160" s="5">
        <v>30.2</v>
      </c>
      <c r="S160" s="5">
        <v>1.7</v>
      </c>
      <c r="T160" s="5">
        <v>29.8</v>
      </c>
      <c r="U160" s="5">
        <v>1.7</v>
      </c>
      <c r="V160" s="4">
        <v>901</v>
      </c>
      <c r="W160" s="5">
        <v>30.9</v>
      </c>
      <c r="X160" s="5">
        <v>1.8</v>
      </c>
      <c r="Y160" s="5">
        <v>30.6</v>
      </c>
      <c r="Z160" s="5">
        <v>1.7</v>
      </c>
      <c r="AA160" s="4">
        <v>901</v>
      </c>
      <c r="AB160" s="5">
        <v>34.5</v>
      </c>
      <c r="AC160" s="5">
        <v>1.8</v>
      </c>
      <c r="AD160" s="5">
        <v>34.700000000000003</v>
      </c>
      <c r="AE160" s="5">
        <v>1.8</v>
      </c>
      <c r="AF160" s="4">
        <v>902</v>
      </c>
      <c r="AG160" s="5">
        <v>32.9</v>
      </c>
      <c r="AH160" s="5">
        <v>1.6</v>
      </c>
      <c r="AI160" s="5">
        <v>33.799999999999997</v>
      </c>
      <c r="AJ160" s="5">
        <v>1.8</v>
      </c>
      <c r="AK160" s="4">
        <v>902</v>
      </c>
      <c r="AL160" s="5">
        <v>34</v>
      </c>
      <c r="AM160" s="5">
        <v>2</v>
      </c>
      <c r="AN160" s="5">
        <v>34.6</v>
      </c>
      <c r="AO160" s="5">
        <v>2</v>
      </c>
    </row>
    <row r="161" spans="1:41" ht="20.100000000000001" customHeight="1" x14ac:dyDescent="0.3">
      <c r="A161" s="3" t="s">
        <v>178</v>
      </c>
      <c r="B161" s="4">
        <v>857</v>
      </c>
      <c r="C161" s="5">
        <v>28.2</v>
      </c>
      <c r="D161" s="5">
        <v>1.5</v>
      </c>
      <c r="E161" s="5">
        <v>27.7</v>
      </c>
      <c r="F161" s="5">
        <v>2</v>
      </c>
      <c r="G161" s="4">
        <v>884</v>
      </c>
      <c r="H161" s="5">
        <v>33</v>
      </c>
      <c r="I161" s="5">
        <v>2.2999999999999998</v>
      </c>
      <c r="J161" s="5">
        <v>34.5</v>
      </c>
      <c r="K161" s="5">
        <v>2.4</v>
      </c>
      <c r="L161" s="4">
        <v>812</v>
      </c>
      <c r="M161" s="5">
        <v>33.700000000000003</v>
      </c>
      <c r="N161" s="5">
        <v>1.7</v>
      </c>
      <c r="O161" s="5">
        <v>35.799999999999997</v>
      </c>
      <c r="P161" s="5">
        <v>2.1</v>
      </c>
      <c r="Q161" s="4">
        <v>749</v>
      </c>
      <c r="R161" s="5">
        <v>34.4</v>
      </c>
      <c r="S161" s="5">
        <v>1.6</v>
      </c>
      <c r="T161" s="5">
        <v>34.4</v>
      </c>
      <c r="U161" s="5">
        <v>2</v>
      </c>
      <c r="V161" s="4">
        <v>895</v>
      </c>
      <c r="W161" s="5">
        <v>32.9</v>
      </c>
      <c r="X161" s="5">
        <v>1.9</v>
      </c>
      <c r="Y161" s="5">
        <v>34.200000000000003</v>
      </c>
      <c r="Z161" s="5">
        <v>2.2000000000000002</v>
      </c>
      <c r="AA161" s="4">
        <v>891</v>
      </c>
      <c r="AB161" s="5">
        <v>33.200000000000003</v>
      </c>
      <c r="AC161" s="5">
        <v>2.1</v>
      </c>
      <c r="AD161" s="5">
        <v>35.9</v>
      </c>
      <c r="AE161" s="5">
        <v>2.6</v>
      </c>
      <c r="AF161" s="4">
        <v>895</v>
      </c>
      <c r="AG161" s="5">
        <v>30.9</v>
      </c>
      <c r="AH161" s="5">
        <v>1.7</v>
      </c>
      <c r="AI161" s="5">
        <v>31.8</v>
      </c>
      <c r="AJ161" s="5">
        <v>2.5</v>
      </c>
      <c r="AK161" s="4">
        <v>896</v>
      </c>
      <c r="AL161" s="5">
        <v>34.1</v>
      </c>
      <c r="AM161" s="5">
        <v>1.8</v>
      </c>
      <c r="AN161" s="5">
        <v>37.4</v>
      </c>
      <c r="AO161" s="5">
        <v>2.5</v>
      </c>
    </row>
    <row r="162" spans="1:41" ht="20.100000000000001" customHeight="1" x14ac:dyDescent="0.3">
      <c r="A162" s="3" t="s">
        <v>179</v>
      </c>
      <c r="B162" s="4">
        <v>913</v>
      </c>
      <c r="C162" s="5">
        <v>26.7</v>
      </c>
      <c r="D162" s="5">
        <v>1.5</v>
      </c>
      <c r="E162" s="5">
        <v>26.3</v>
      </c>
      <c r="F162" s="5">
        <v>1.3</v>
      </c>
      <c r="G162" s="4">
        <v>901</v>
      </c>
      <c r="H162" s="5">
        <v>29.9</v>
      </c>
      <c r="I162" s="5">
        <v>2</v>
      </c>
      <c r="J162" s="5">
        <v>29.6</v>
      </c>
      <c r="K162" s="5">
        <v>1.5</v>
      </c>
      <c r="L162" s="4">
        <v>902</v>
      </c>
      <c r="M162" s="5">
        <v>27.3</v>
      </c>
      <c r="N162" s="5">
        <v>1.5</v>
      </c>
      <c r="O162" s="5">
        <v>27.3</v>
      </c>
      <c r="P162" s="5">
        <v>1.5</v>
      </c>
      <c r="Q162" s="4">
        <v>861</v>
      </c>
      <c r="R162" s="5">
        <v>31.2</v>
      </c>
      <c r="S162" s="5">
        <v>1.6</v>
      </c>
      <c r="T162" s="5">
        <v>30.9</v>
      </c>
      <c r="U162" s="5">
        <v>1.6</v>
      </c>
      <c r="V162" s="4">
        <v>904</v>
      </c>
      <c r="W162" s="5">
        <v>31.3</v>
      </c>
      <c r="X162" s="5">
        <v>1.4</v>
      </c>
      <c r="Y162" s="5">
        <v>31</v>
      </c>
      <c r="Z162" s="5">
        <v>1.6</v>
      </c>
      <c r="AA162" s="4">
        <v>904</v>
      </c>
      <c r="AB162" s="5">
        <v>30.1</v>
      </c>
      <c r="AC162" s="5">
        <v>1.3</v>
      </c>
      <c r="AD162" s="5">
        <v>30.2</v>
      </c>
      <c r="AE162" s="5">
        <v>1.4</v>
      </c>
      <c r="AF162" s="4">
        <v>1807</v>
      </c>
      <c r="AG162" s="5">
        <v>32.299999999999997</v>
      </c>
      <c r="AH162" s="5">
        <v>1.2</v>
      </c>
      <c r="AI162" s="5">
        <v>32.6</v>
      </c>
      <c r="AJ162" s="5">
        <v>1.2</v>
      </c>
      <c r="AK162" s="4">
        <v>1805</v>
      </c>
      <c r="AL162" s="5">
        <v>33.200000000000003</v>
      </c>
      <c r="AM162" s="5">
        <v>1.3</v>
      </c>
      <c r="AN162" s="5">
        <v>33.299999999999997</v>
      </c>
      <c r="AO162" s="5">
        <v>1.3</v>
      </c>
    </row>
    <row r="163" spans="1:41" ht="20.100000000000001" customHeight="1" x14ac:dyDescent="0.3">
      <c r="A163" s="3" t="s">
        <v>180</v>
      </c>
      <c r="B163" s="4">
        <v>758</v>
      </c>
      <c r="C163" s="5">
        <v>30.6</v>
      </c>
      <c r="D163" s="5">
        <v>2.2000000000000002</v>
      </c>
      <c r="E163" s="5">
        <v>32.9</v>
      </c>
      <c r="F163" s="5">
        <v>2.8</v>
      </c>
      <c r="G163" s="4">
        <v>773</v>
      </c>
      <c r="H163" s="5">
        <v>27.7</v>
      </c>
      <c r="I163" s="5">
        <v>2</v>
      </c>
      <c r="J163" s="5">
        <v>26.7</v>
      </c>
      <c r="K163" s="5">
        <v>2.4</v>
      </c>
      <c r="L163" s="4">
        <v>812</v>
      </c>
      <c r="M163" s="5">
        <v>30.3</v>
      </c>
      <c r="N163" s="5">
        <v>1.9</v>
      </c>
      <c r="O163" s="5">
        <v>32.299999999999997</v>
      </c>
      <c r="P163" s="5">
        <v>2.2999999999999998</v>
      </c>
      <c r="Q163" s="4">
        <v>733</v>
      </c>
      <c r="R163" s="5">
        <v>34</v>
      </c>
      <c r="S163" s="5">
        <v>1.9</v>
      </c>
      <c r="T163" s="5">
        <v>35.1</v>
      </c>
      <c r="U163" s="5">
        <v>2.9</v>
      </c>
      <c r="V163" s="4">
        <v>856</v>
      </c>
      <c r="W163" s="5">
        <v>30.7</v>
      </c>
      <c r="X163" s="5">
        <v>1.5</v>
      </c>
      <c r="Y163" s="5">
        <v>33</v>
      </c>
      <c r="Z163" s="5">
        <v>2.8</v>
      </c>
      <c r="AA163" s="4">
        <v>865</v>
      </c>
      <c r="AB163" s="5">
        <v>28.4</v>
      </c>
      <c r="AC163" s="5">
        <v>1.8</v>
      </c>
      <c r="AD163" s="5">
        <v>32</v>
      </c>
      <c r="AE163" s="5">
        <v>2.6</v>
      </c>
      <c r="AF163" s="4">
        <v>880</v>
      </c>
      <c r="AG163" s="5">
        <v>31.9</v>
      </c>
      <c r="AH163" s="5">
        <v>1.9</v>
      </c>
      <c r="AI163" s="5">
        <v>36.700000000000003</v>
      </c>
      <c r="AJ163" s="5">
        <v>3</v>
      </c>
      <c r="AK163" s="4">
        <v>880</v>
      </c>
      <c r="AL163" s="5">
        <v>34.5</v>
      </c>
      <c r="AM163" s="5">
        <v>1.9</v>
      </c>
      <c r="AN163" s="5">
        <v>39.200000000000003</v>
      </c>
      <c r="AO163" s="5">
        <v>2.9</v>
      </c>
    </row>
    <row r="164" spans="1:41" ht="20.100000000000001" customHeight="1" x14ac:dyDescent="0.3">
      <c r="A164" s="3" t="s">
        <v>181</v>
      </c>
      <c r="B164" s="4">
        <v>849</v>
      </c>
      <c r="C164" s="5">
        <v>30.4</v>
      </c>
      <c r="D164" s="5">
        <v>1.7</v>
      </c>
      <c r="E164" s="5">
        <v>30.6</v>
      </c>
      <c r="F164" s="5">
        <v>2.5</v>
      </c>
      <c r="G164" s="4">
        <v>812</v>
      </c>
      <c r="H164" s="5">
        <v>29.5</v>
      </c>
      <c r="I164" s="5">
        <v>2.1</v>
      </c>
      <c r="J164" s="5">
        <v>30.5</v>
      </c>
      <c r="K164" s="5">
        <v>2.7</v>
      </c>
      <c r="L164" s="4">
        <v>817</v>
      </c>
      <c r="M164" s="5">
        <v>31.7</v>
      </c>
      <c r="N164" s="5">
        <v>2.1</v>
      </c>
      <c r="O164" s="5">
        <v>33.1</v>
      </c>
      <c r="P164" s="5">
        <v>2.7</v>
      </c>
      <c r="Q164" s="4">
        <v>723</v>
      </c>
      <c r="R164" s="5">
        <v>35.1</v>
      </c>
      <c r="S164" s="5">
        <v>2.2000000000000002</v>
      </c>
      <c r="T164" s="5">
        <v>32.5</v>
      </c>
      <c r="U164" s="5">
        <v>2.4</v>
      </c>
      <c r="V164" s="4">
        <v>893</v>
      </c>
      <c r="W164" s="5">
        <v>30.2</v>
      </c>
      <c r="X164" s="5">
        <v>2.1</v>
      </c>
      <c r="Y164" s="5">
        <v>31.5</v>
      </c>
      <c r="Z164" s="5">
        <v>2.5</v>
      </c>
      <c r="AA164" s="4">
        <v>893</v>
      </c>
      <c r="AB164" s="5">
        <v>32.200000000000003</v>
      </c>
      <c r="AC164" s="5">
        <v>2.4</v>
      </c>
      <c r="AD164" s="5">
        <v>34.6</v>
      </c>
      <c r="AE164" s="5">
        <v>3</v>
      </c>
      <c r="AF164" s="4">
        <v>893</v>
      </c>
      <c r="AG164" s="5">
        <v>29.3</v>
      </c>
      <c r="AH164" s="5">
        <v>1.8</v>
      </c>
      <c r="AI164" s="5">
        <v>32.6</v>
      </c>
      <c r="AJ164" s="5">
        <v>2.8</v>
      </c>
      <c r="AK164" s="4">
        <v>892</v>
      </c>
      <c r="AL164" s="5">
        <v>30.1</v>
      </c>
      <c r="AM164" s="5">
        <v>1.7</v>
      </c>
      <c r="AN164" s="5">
        <v>33.5</v>
      </c>
      <c r="AO164" s="5">
        <v>2.7</v>
      </c>
    </row>
    <row r="165" spans="1:41" ht="20.100000000000001" customHeight="1" x14ac:dyDescent="0.3">
      <c r="A165" s="3" t="s">
        <v>182</v>
      </c>
      <c r="B165" s="4">
        <v>901</v>
      </c>
      <c r="C165" s="5">
        <v>24.9</v>
      </c>
      <c r="D165" s="5">
        <v>1.6</v>
      </c>
      <c r="E165" s="5">
        <v>24.3</v>
      </c>
      <c r="F165" s="5">
        <v>1.6</v>
      </c>
      <c r="G165" s="4">
        <v>882</v>
      </c>
      <c r="H165" s="5">
        <v>28.4</v>
      </c>
      <c r="I165" s="5">
        <v>1.7</v>
      </c>
      <c r="J165" s="5">
        <v>29.6</v>
      </c>
      <c r="K165" s="5">
        <v>1.8</v>
      </c>
      <c r="L165" s="4">
        <v>834</v>
      </c>
      <c r="M165" s="5">
        <v>28.2</v>
      </c>
      <c r="N165" s="5">
        <v>1.4</v>
      </c>
      <c r="O165" s="5">
        <v>28</v>
      </c>
      <c r="P165" s="5">
        <v>1.9</v>
      </c>
      <c r="Q165" s="4">
        <v>796</v>
      </c>
      <c r="R165" s="5">
        <v>29.1</v>
      </c>
      <c r="S165" s="5">
        <v>2.2000000000000002</v>
      </c>
      <c r="T165" s="5">
        <v>27.2</v>
      </c>
      <c r="U165" s="5">
        <v>2.1</v>
      </c>
      <c r="V165" s="4">
        <v>897</v>
      </c>
      <c r="W165" s="5">
        <v>30.7</v>
      </c>
      <c r="X165" s="5">
        <v>1.8</v>
      </c>
      <c r="Y165" s="5">
        <v>33.799999999999997</v>
      </c>
      <c r="Z165" s="5">
        <v>2.1</v>
      </c>
      <c r="AA165" s="4">
        <v>897</v>
      </c>
      <c r="AB165" s="5">
        <v>33.1</v>
      </c>
      <c r="AC165" s="5">
        <v>2</v>
      </c>
      <c r="AD165" s="5">
        <v>36.4</v>
      </c>
      <c r="AE165" s="5">
        <v>2.6</v>
      </c>
      <c r="AF165" s="4">
        <v>890</v>
      </c>
      <c r="AG165" s="5">
        <v>32.5</v>
      </c>
      <c r="AH165" s="5">
        <v>1.9</v>
      </c>
      <c r="AI165" s="5">
        <v>36</v>
      </c>
      <c r="AJ165" s="5">
        <v>2.1</v>
      </c>
      <c r="AK165" s="4">
        <v>897</v>
      </c>
      <c r="AL165" s="5">
        <v>34.4</v>
      </c>
      <c r="AM165" s="5">
        <v>1.6</v>
      </c>
      <c r="AN165" s="5">
        <v>38.5</v>
      </c>
      <c r="AO165" s="5">
        <v>2.2999999999999998</v>
      </c>
    </row>
    <row r="166" spans="1:41" ht="20.100000000000001" customHeight="1" x14ac:dyDescent="0.3">
      <c r="A166" s="3" t="s">
        <v>31</v>
      </c>
      <c r="B166" s="4">
        <v>10990</v>
      </c>
      <c r="C166" s="5">
        <v>26.3</v>
      </c>
      <c r="D166" s="5">
        <v>0.7</v>
      </c>
      <c r="E166" s="5">
        <v>25.7</v>
      </c>
      <c r="F166" s="5">
        <v>0.7</v>
      </c>
      <c r="G166" s="4">
        <v>11156</v>
      </c>
      <c r="H166" s="5">
        <v>28.4</v>
      </c>
      <c r="I166" s="5">
        <v>0.7</v>
      </c>
      <c r="J166" s="5">
        <v>28.1</v>
      </c>
      <c r="K166" s="5">
        <v>0.7</v>
      </c>
      <c r="L166" s="4">
        <v>11296</v>
      </c>
      <c r="M166" s="5">
        <v>28.2</v>
      </c>
      <c r="N166" s="5">
        <v>0.6</v>
      </c>
      <c r="O166" s="5">
        <v>27.9</v>
      </c>
      <c r="P166" s="5">
        <v>0.7</v>
      </c>
      <c r="Q166" s="4">
        <v>10457</v>
      </c>
      <c r="R166" s="5">
        <v>32.5</v>
      </c>
      <c r="S166" s="5">
        <v>0.9</v>
      </c>
      <c r="T166" s="5">
        <v>32.200000000000003</v>
      </c>
      <c r="U166" s="5">
        <v>0.8</v>
      </c>
      <c r="V166" s="4">
        <v>11547</v>
      </c>
      <c r="W166" s="5">
        <v>29.3</v>
      </c>
      <c r="X166" s="5">
        <v>0.6</v>
      </c>
      <c r="Y166" s="5">
        <v>29.2</v>
      </c>
      <c r="Z166" s="5">
        <v>0.8</v>
      </c>
      <c r="AA166" s="4">
        <v>11779</v>
      </c>
      <c r="AB166" s="5">
        <v>31.2</v>
      </c>
      <c r="AC166" s="5">
        <v>0.7</v>
      </c>
      <c r="AD166" s="5">
        <v>32.1</v>
      </c>
      <c r="AE166" s="5">
        <v>0.8</v>
      </c>
      <c r="AF166" s="4">
        <v>11871</v>
      </c>
      <c r="AG166" s="5">
        <v>32.700000000000003</v>
      </c>
      <c r="AH166" s="5">
        <v>0.7</v>
      </c>
      <c r="AI166" s="5">
        <v>33.4</v>
      </c>
      <c r="AJ166" s="5">
        <v>0.8</v>
      </c>
      <c r="AK166" s="4">
        <v>12034</v>
      </c>
      <c r="AL166" s="5">
        <v>33</v>
      </c>
      <c r="AM166" s="5">
        <v>0.7</v>
      </c>
      <c r="AN166" s="5">
        <v>34.1</v>
      </c>
      <c r="AO166" s="5">
        <v>0.8</v>
      </c>
    </row>
    <row r="167" spans="1:41" ht="20.100000000000001" customHeight="1" x14ac:dyDescent="0.3">
      <c r="A167" s="3" t="s">
        <v>183</v>
      </c>
      <c r="B167" s="4">
        <v>614</v>
      </c>
      <c r="C167" s="5">
        <v>32.4</v>
      </c>
      <c r="D167" s="5">
        <v>2.6</v>
      </c>
      <c r="E167" s="5">
        <v>31.9</v>
      </c>
      <c r="F167" s="5">
        <v>2.7</v>
      </c>
      <c r="G167" s="4">
        <v>796</v>
      </c>
      <c r="H167" s="5">
        <v>28.5</v>
      </c>
      <c r="I167" s="5">
        <v>2</v>
      </c>
      <c r="J167" s="5">
        <v>30.1</v>
      </c>
      <c r="K167" s="5">
        <v>2.5</v>
      </c>
      <c r="L167" s="4">
        <v>802</v>
      </c>
      <c r="M167" s="5">
        <v>27</v>
      </c>
      <c r="N167" s="5">
        <v>1.9</v>
      </c>
      <c r="O167" s="5">
        <v>28.8</v>
      </c>
      <c r="P167" s="5">
        <v>2.6</v>
      </c>
      <c r="Q167" s="4">
        <v>673</v>
      </c>
      <c r="R167" s="5">
        <v>33.9</v>
      </c>
      <c r="S167" s="5">
        <v>2.2000000000000002</v>
      </c>
      <c r="T167" s="5">
        <v>35.700000000000003</v>
      </c>
      <c r="U167" s="5">
        <v>3.2</v>
      </c>
      <c r="V167" s="4">
        <v>855</v>
      </c>
      <c r="W167" s="5">
        <v>31.2</v>
      </c>
      <c r="X167" s="5">
        <v>2</v>
      </c>
      <c r="Y167" s="5">
        <v>32.799999999999997</v>
      </c>
      <c r="Z167" s="5">
        <v>2.6</v>
      </c>
      <c r="AA167" s="4">
        <v>885</v>
      </c>
      <c r="AB167" s="5">
        <v>30.2</v>
      </c>
      <c r="AC167" s="5">
        <v>1.9</v>
      </c>
      <c r="AD167" s="5">
        <v>34</v>
      </c>
      <c r="AE167" s="5">
        <v>2.6</v>
      </c>
      <c r="AF167" s="4">
        <v>887</v>
      </c>
      <c r="AG167" s="5">
        <v>32.1</v>
      </c>
      <c r="AH167" s="5">
        <v>1.9</v>
      </c>
      <c r="AI167" s="5">
        <v>35.200000000000003</v>
      </c>
      <c r="AJ167" s="5">
        <v>2.6</v>
      </c>
      <c r="AK167" s="4">
        <v>888</v>
      </c>
      <c r="AL167" s="5">
        <v>31.8</v>
      </c>
      <c r="AM167" s="5">
        <v>1.8</v>
      </c>
      <c r="AN167" s="5">
        <v>32.5</v>
      </c>
      <c r="AO167" s="5">
        <v>3.4</v>
      </c>
    </row>
    <row r="168" spans="1:41" ht="20.100000000000001" customHeight="1" x14ac:dyDescent="0.3">
      <c r="A168" s="3" t="s">
        <v>184</v>
      </c>
      <c r="B168" s="4">
        <v>893</v>
      </c>
      <c r="C168" s="5">
        <v>27.3</v>
      </c>
      <c r="D168" s="5">
        <v>1.6</v>
      </c>
      <c r="E168" s="5">
        <v>26.5</v>
      </c>
      <c r="F168" s="5">
        <v>1.5</v>
      </c>
      <c r="G168" s="4">
        <v>874</v>
      </c>
      <c r="H168" s="5">
        <v>29.8</v>
      </c>
      <c r="I168" s="5">
        <v>1.3</v>
      </c>
      <c r="J168" s="5">
        <v>28.8</v>
      </c>
      <c r="K168" s="5">
        <v>1.4</v>
      </c>
      <c r="L168" s="4">
        <v>899</v>
      </c>
      <c r="M168" s="5">
        <v>31.2</v>
      </c>
      <c r="N168" s="5">
        <v>1.8</v>
      </c>
      <c r="O168" s="5">
        <v>31</v>
      </c>
      <c r="P168" s="5">
        <v>1.8</v>
      </c>
      <c r="Q168" s="4">
        <v>887</v>
      </c>
      <c r="R168" s="5">
        <v>33.4</v>
      </c>
      <c r="S168" s="5">
        <v>1.7</v>
      </c>
      <c r="T168" s="5">
        <v>31.7</v>
      </c>
      <c r="U168" s="5">
        <v>1.7</v>
      </c>
      <c r="V168" s="4">
        <v>899</v>
      </c>
      <c r="W168" s="5">
        <v>29.1</v>
      </c>
      <c r="X168" s="5">
        <v>1.7</v>
      </c>
      <c r="Y168" s="5">
        <v>27.7</v>
      </c>
      <c r="Z168" s="5">
        <v>1.7</v>
      </c>
      <c r="AA168" s="4">
        <v>900</v>
      </c>
      <c r="AB168" s="5">
        <v>34.6</v>
      </c>
      <c r="AC168" s="5">
        <v>1.6</v>
      </c>
      <c r="AD168" s="5">
        <v>33.799999999999997</v>
      </c>
      <c r="AE168" s="5">
        <v>1.7</v>
      </c>
      <c r="AF168" s="4">
        <v>901</v>
      </c>
      <c r="AG168" s="5">
        <v>35.5</v>
      </c>
      <c r="AH168" s="5">
        <v>1.8</v>
      </c>
      <c r="AI168" s="5">
        <v>35.799999999999997</v>
      </c>
      <c r="AJ168" s="5">
        <v>1.9</v>
      </c>
      <c r="AK168" s="4">
        <v>900</v>
      </c>
      <c r="AL168" s="5">
        <v>31.2</v>
      </c>
      <c r="AM168" s="5">
        <v>2.2000000000000002</v>
      </c>
      <c r="AN168" s="5">
        <v>30.8</v>
      </c>
      <c r="AO168" s="5">
        <v>2.2000000000000002</v>
      </c>
    </row>
    <row r="169" spans="1:41" ht="20.100000000000001" customHeight="1" x14ac:dyDescent="0.3">
      <c r="A169" s="3" t="s">
        <v>185</v>
      </c>
      <c r="B169" s="4">
        <v>778</v>
      </c>
      <c r="C169" s="5">
        <v>23.9</v>
      </c>
      <c r="D169" s="5">
        <v>1.8</v>
      </c>
      <c r="E169" s="5">
        <v>24.1</v>
      </c>
      <c r="F169" s="5">
        <v>2.1</v>
      </c>
      <c r="G169" s="4">
        <v>777</v>
      </c>
      <c r="H169" s="5">
        <v>31.9</v>
      </c>
      <c r="I169" s="5">
        <v>1.9</v>
      </c>
      <c r="J169" s="5">
        <v>33.6</v>
      </c>
      <c r="K169" s="5">
        <v>2.5</v>
      </c>
      <c r="L169" s="4">
        <v>736</v>
      </c>
      <c r="M169" s="5">
        <v>28.1</v>
      </c>
      <c r="N169" s="5">
        <v>2.1</v>
      </c>
      <c r="O169" s="5">
        <v>26.5</v>
      </c>
      <c r="P169" s="5">
        <v>2.2999999999999998</v>
      </c>
      <c r="Q169" s="4">
        <v>752</v>
      </c>
      <c r="R169" s="5">
        <v>35.299999999999997</v>
      </c>
      <c r="S169" s="5">
        <v>1.9</v>
      </c>
      <c r="T169" s="5">
        <v>32.700000000000003</v>
      </c>
      <c r="U169" s="5">
        <v>2.4</v>
      </c>
      <c r="V169" s="4">
        <v>893</v>
      </c>
      <c r="W169" s="5">
        <v>28.7</v>
      </c>
      <c r="X169" s="5">
        <v>1.8</v>
      </c>
      <c r="Y169" s="5">
        <v>28.3</v>
      </c>
      <c r="Z169" s="5">
        <v>2.2000000000000002</v>
      </c>
      <c r="AA169" s="4">
        <v>888</v>
      </c>
      <c r="AB169" s="5">
        <v>32.299999999999997</v>
      </c>
      <c r="AC169" s="5">
        <v>1.8</v>
      </c>
      <c r="AD169" s="5">
        <v>36.200000000000003</v>
      </c>
      <c r="AE169" s="5">
        <v>2.6</v>
      </c>
      <c r="AF169" s="4">
        <v>877</v>
      </c>
      <c r="AG169" s="5">
        <v>30.4</v>
      </c>
      <c r="AH169" s="5">
        <v>1.8</v>
      </c>
      <c r="AI169" s="5">
        <v>31.9</v>
      </c>
      <c r="AJ169" s="5">
        <v>2.2999999999999998</v>
      </c>
      <c r="AK169" s="4">
        <v>878</v>
      </c>
      <c r="AL169" s="5">
        <v>34.9</v>
      </c>
      <c r="AM169" s="5">
        <v>2.1</v>
      </c>
      <c r="AN169" s="5">
        <v>34.700000000000003</v>
      </c>
      <c r="AO169" s="5">
        <v>3.2</v>
      </c>
    </row>
    <row r="170" spans="1:41" ht="20.100000000000001" customHeight="1" x14ac:dyDescent="0.3">
      <c r="A170" s="3" t="s">
        <v>186</v>
      </c>
      <c r="B170" s="4">
        <v>799</v>
      </c>
      <c r="C170" s="5">
        <v>24.5</v>
      </c>
      <c r="D170" s="5">
        <v>1.8</v>
      </c>
      <c r="E170" s="5">
        <v>24.4</v>
      </c>
      <c r="F170" s="5">
        <v>2.2000000000000002</v>
      </c>
      <c r="G170" s="4">
        <v>735</v>
      </c>
      <c r="H170" s="5">
        <v>24.7</v>
      </c>
      <c r="I170" s="5">
        <v>1.9</v>
      </c>
      <c r="J170" s="5">
        <v>24</v>
      </c>
      <c r="K170" s="5">
        <v>2</v>
      </c>
      <c r="L170" s="4">
        <v>804</v>
      </c>
      <c r="M170" s="5">
        <v>29</v>
      </c>
      <c r="N170" s="5">
        <v>2</v>
      </c>
      <c r="O170" s="5">
        <v>28.6</v>
      </c>
      <c r="P170" s="5">
        <v>2.2000000000000002</v>
      </c>
      <c r="Q170" s="4">
        <v>754</v>
      </c>
      <c r="R170" s="5">
        <v>30.7</v>
      </c>
      <c r="S170" s="5">
        <v>2</v>
      </c>
      <c r="T170" s="5">
        <v>32.799999999999997</v>
      </c>
      <c r="U170" s="5">
        <v>2.5</v>
      </c>
      <c r="V170" s="4">
        <v>791</v>
      </c>
      <c r="W170" s="5">
        <v>28.8</v>
      </c>
      <c r="X170" s="5">
        <v>1.9</v>
      </c>
      <c r="Y170" s="5">
        <v>29.4</v>
      </c>
      <c r="Z170" s="5">
        <v>2.5</v>
      </c>
      <c r="AA170" s="4">
        <v>811</v>
      </c>
      <c r="AB170" s="5">
        <v>31.2</v>
      </c>
      <c r="AC170" s="5">
        <v>2</v>
      </c>
      <c r="AD170" s="5">
        <v>32</v>
      </c>
      <c r="AE170" s="5">
        <v>2.6</v>
      </c>
      <c r="AF170" s="4">
        <v>832</v>
      </c>
      <c r="AG170" s="5">
        <v>30.5</v>
      </c>
      <c r="AH170" s="5">
        <v>1.9</v>
      </c>
      <c r="AI170" s="5">
        <v>33.799999999999997</v>
      </c>
      <c r="AJ170" s="5">
        <v>2.9</v>
      </c>
      <c r="AK170" s="4">
        <v>881</v>
      </c>
      <c r="AL170" s="5">
        <v>29.8</v>
      </c>
      <c r="AM170" s="5">
        <v>1.7</v>
      </c>
      <c r="AN170" s="5">
        <v>30.6</v>
      </c>
      <c r="AO170" s="5">
        <v>2.7</v>
      </c>
    </row>
    <row r="171" spans="1:41" ht="20.100000000000001" customHeight="1" x14ac:dyDescent="0.3">
      <c r="A171" s="3" t="s">
        <v>187</v>
      </c>
      <c r="B171" s="4">
        <v>702</v>
      </c>
      <c r="C171" s="5">
        <v>25.6</v>
      </c>
      <c r="D171" s="5">
        <v>1.6</v>
      </c>
      <c r="E171" s="5">
        <v>24.7</v>
      </c>
      <c r="F171" s="5">
        <v>2.2999999999999998</v>
      </c>
      <c r="G171" s="4">
        <v>735</v>
      </c>
      <c r="H171" s="5">
        <v>26.7</v>
      </c>
      <c r="I171" s="5">
        <v>1.9</v>
      </c>
      <c r="J171" s="5">
        <v>26.3</v>
      </c>
      <c r="K171" s="5">
        <v>2.5</v>
      </c>
      <c r="L171" s="4">
        <v>784</v>
      </c>
      <c r="M171" s="5">
        <v>27.9</v>
      </c>
      <c r="N171" s="5">
        <v>2</v>
      </c>
      <c r="O171" s="5">
        <v>30.8</v>
      </c>
      <c r="P171" s="5">
        <v>2.9</v>
      </c>
      <c r="Q171" s="4">
        <v>663</v>
      </c>
      <c r="R171" s="5">
        <v>33</v>
      </c>
      <c r="S171" s="5">
        <v>2.1</v>
      </c>
      <c r="T171" s="5">
        <v>34.700000000000003</v>
      </c>
      <c r="U171" s="5">
        <v>3</v>
      </c>
      <c r="V171" s="4">
        <v>741</v>
      </c>
      <c r="W171" s="5">
        <v>30.5</v>
      </c>
      <c r="X171" s="5">
        <v>1.7</v>
      </c>
      <c r="Y171" s="5">
        <v>29.4</v>
      </c>
      <c r="Z171" s="5">
        <v>2.4</v>
      </c>
      <c r="AA171" s="4">
        <v>763</v>
      </c>
      <c r="AB171" s="5">
        <v>30.9</v>
      </c>
      <c r="AC171" s="5">
        <v>2.2999999999999998</v>
      </c>
      <c r="AD171" s="5">
        <v>34.200000000000003</v>
      </c>
      <c r="AE171" s="5">
        <v>3.1</v>
      </c>
      <c r="AF171" s="4">
        <v>717</v>
      </c>
      <c r="AG171" s="5">
        <v>33</v>
      </c>
      <c r="AH171" s="5">
        <v>2.1</v>
      </c>
      <c r="AI171" s="5">
        <v>34.200000000000003</v>
      </c>
      <c r="AJ171" s="5">
        <v>2.9</v>
      </c>
      <c r="AK171" s="4">
        <v>738</v>
      </c>
      <c r="AL171" s="5">
        <v>32.1</v>
      </c>
      <c r="AM171" s="5">
        <v>1.7</v>
      </c>
      <c r="AN171" s="5">
        <v>37.5</v>
      </c>
      <c r="AO171" s="5">
        <v>3.1</v>
      </c>
    </row>
    <row r="172" spans="1:41" ht="20.100000000000001" customHeight="1" x14ac:dyDescent="0.3">
      <c r="A172" s="3" t="s">
        <v>188</v>
      </c>
      <c r="B172" s="4">
        <v>738</v>
      </c>
      <c r="C172" s="5">
        <v>25.4</v>
      </c>
      <c r="D172" s="5">
        <v>1.8</v>
      </c>
      <c r="E172" s="5">
        <v>25.4</v>
      </c>
      <c r="F172" s="5">
        <v>2.2000000000000002</v>
      </c>
      <c r="G172" s="4">
        <v>756</v>
      </c>
      <c r="H172" s="5">
        <v>31.8</v>
      </c>
      <c r="I172" s="5">
        <v>1.9</v>
      </c>
      <c r="J172" s="5">
        <v>31</v>
      </c>
      <c r="K172" s="5">
        <v>2.4</v>
      </c>
      <c r="L172" s="4">
        <v>741</v>
      </c>
      <c r="M172" s="5">
        <v>31.9</v>
      </c>
      <c r="N172" s="5">
        <v>2.2000000000000002</v>
      </c>
      <c r="O172" s="5">
        <v>32.5</v>
      </c>
      <c r="P172" s="5">
        <v>2.4</v>
      </c>
      <c r="Q172" s="4">
        <v>790</v>
      </c>
      <c r="R172" s="5">
        <v>35.799999999999997</v>
      </c>
      <c r="S172" s="5">
        <v>1.9</v>
      </c>
      <c r="T172" s="5">
        <v>37.5</v>
      </c>
      <c r="U172" s="5">
        <v>2.2999999999999998</v>
      </c>
      <c r="V172" s="4">
        <v>769</v>
      </c>
      <c r="W172" s="5">
        <v>35.700000000000003</v>
      </c>
      <c r="X172" s="5">
        <v>1.9</v>
      </c>
      <c r="Y172" s="5">
        <v>36</v>
      </c>
      <c r="Z172" s="5">
        <v>2.2999999999999998</v>
      </c>
      <c r="AA172" s="4">
        <v>856</v>
      </c>
      <c r="AB172" s="5">
        <v>33.9</v>
      </c>
      <c r="AC172" s="5">
        <v>1.7</v>
      </c>
      <c r="AD172" s="5">
        <v>37.1</v>
      </c>
      <c r="AE172" s="5">
        <v>2.6</v>
      </c>
      <c r="AF172" s="4">
        <v>888</v>
      </c>
      <c r="AG172" s="5">
        <v>38.299999999999997</v>
      </c>
      <c r="AH172" s="5">
        <v>1.9</v>
      </c>
      <c r="AI172" s="5">
        <v>43.7</v>
      </c>
      <c r="AJ172" s="5">
        <v>2.6</v>
      </c>
      <c r="AK172" s="4">
        <v>869</v>
      </c>
      <c r="AL172" s="5">
        <v>33.700000000000003</v>
      </c>
      <c r="AM172" s="5">
        <v>1.9</v>
      </c>
      <c r="AN172" s="5">
        <v>37</v>
      </c>
      <c r="AO172" s="5">
        <v>2.4</v>
      </c>
    </row>
    <row r="173" spans="1:41" ht="20.100000000000001" customHeight="1" x14ac:dyDescent="0.3">
      <c r="A173" s="3" t="s">
        <v>189</v>
      </c>
      <c r="B173" s="4">
        <v>766</v>
      </c>
      <c r="C173" s="5">
        <v>23.9</v>
      </c>
      <c r="D173" s="5">
        <v>1.6</v>
      </c>
      <c r="E173" s="5">
        <v>24.4</v>
      </c>
      <c r="F173" s="5">
        <v>2.2000000000000002</v>
      </c>
      <c r="G173" s="4">
        <v>804</v>
      </c>
      <c r="H173" s="5">
        <v>25.6</v>
      </c>
      <c r="I173" s="5">
        <v>1.9</v>
      </c>
      <c r="J173" s="5">
        <v>25.6</v>
      </c>
      <c r="K173" s="5">
        <v>2.8</v>
      </c>
      <c r="L173" s="4">
        <v>792</v>
      </c>
      <c r="M173" s="5">
        <v>23.9</v>
      </c>
      <c r="N173" s="5">
        <v>1.9</v>
      </c>
      <c r="O173" s="5">
        <v>26.6</v>
      </c>
      <c r="P173" s="5">
        <v>2.8</v>
      </c>
      <c r="Q173" s="4">
        <v>663</v>
      </c>
      <c r="R173" s="5">
        <v>32.799999999999997</v>
      </c>
      <c r="S173" s="5">
        <v>2.9</v>
      </c>
      <c r="T173" s="5">
        <v>39</v>
      </c>
      <c r="U173" s="5">
        <v>4.2</v>
      </c>
      <c r="V173" s="4">
        <v>735</v>
      </c>
      <c r="W173" s="5">
        <v>31.3</v>
      </c>
      <c r="X173" s="5">
        <v>2.1</v>
      </c>
      <c r="Y173" s="5">
        <v>34.299999999999997</v>
      </c>
      <c r="Z173" s="5">
        <v>2.8</v>
      </c>
      <c r="AA173" s="4">
        <v>719</v>
      </c>
      <c r="AB173" s="5">
        <v>28.1</v>
      </c>
      <c r="AC173" s="5">
        <v>2</v>
      </c>
      <c r="AD173" s="5">
        <v>30.1</v>
      </c>
      <c r="AE173" s="5">
        <v>3.5</v>
      </c>
      <c r="AF173" s="4">
        <v>795</v>
      </c>
      <c r="AG173" s="5">
        <v>31.4</v>
      </c>
      <c r="AH173" s="5">
        <v>2.2000000000000002</v>
      </c>
      <c r="AI173" s="5">
        <v>38.200000000000003</v>
      </c>
      <c r="AJ173" s="5">
        <v>3.5</v>
      </c>
      <c r="AK173" s="4">
        <v>795</v>
      </c>
      <c r="AL173" s="5">
        <v>32.200000000000003</v>
      </c>
      <c r="AM173" s="5">
        <v>2.2999999999999998</v>
      </c>
      <c r="AN173" s="5">
        <v>39.700000000000003</v>
      </c>
      <c r="AO173" s="5">
        <v>3.5</v>
      </c>
    </row>
    <row r="174" spans="1:41" ht="20.100000000000001" customHeight="1" x14ac:dyDescent="0.3">
      <c r="A174" s="3" t="s">
        <v>190</v>
      </c>
      <c r="B174" s="4">
        <v>816</v>
      </c>
      <c r="C174" s="5">
        <v>27.4</v>
      </c>
      <c r="D174" s="5">
        <v>1.4</v>
      </c>
      <c r="E174" s="5">
        <v>27.1</v>
      </c>
      <c r="F174" s="5">
        <v>1.9</v>
      </c>
      <c r="G174" s="4">
        <v>834</v>
      </c>
      <c r="H174" s="5">
        <v>28.2</v>
      </c>
      <c r="I174" s="5">
        <v>1.8</v>
      </c>
      <c r="J174" s="5">
        <v>28</v>
      </c>
      <c r="K174" s="5">
        <v>1.8</v>
      </c>
      <c r="L174" s="4">
        <v>791</v>
      </c>
      <c r="M174" s="5">
        <v>28.1</v>
      </c>
      <c r="N174" s="5">
        <v>1.8</v>
      </c>
      <c r="O174" s="5">
        <v>28</v>
      </c>
      <c r="P174" s="5">
        <v>2</v>
      </c>
      <c r="Q174" s="4">
        <v>756</v>
      </c>
      <c r="R174" s="5">
        <v>34.6</v>
      </c>
      <c r="S174" s="5">
        <v>1.9</v>
      </c>
      <c r="T174" s="5">
        <v>34.5</v>
      </c>
      <c r="U174" s="5">
        <v>1.9</v>
      </c>
      <c r="V174" s="4">
        <v>833</v>
      </c>
      <c r="W174" s="5">
        <v>29.1</v>
      </c>
      <c r="X174" s="5">
        <v>2</v>
      </c>
      <c r="Y174" s="5">
        <v>28.1</v>
      </c>
      <c r="Z174" s="5">
        <v>2</v>
      </c>
      <c r="AA174" s="4">
        <v>865</v>
      </c>
      <c r="AB174" s="5">
        <v>33.6</v>
      </c>
      <c r="AC174" s="5">
        <v>1.7</v>
      </c>
      <c r="AD174" s="5">
        <v>34.9</v>
      </c>
      <c r="AE174" s="5">
        <v>2.2000000000000002</v>
      </c>
      <c r="AF174" s="4">
        <v>826</v>
      </c>
      <c r="AG174" s="5">
        <v>34.700000000000003</v>
      </c>
      <c r="AH174" s="5">
        <v>2.2000000000000002</v>
      </c>
      <c r="AI174" s="5">
        <v>35.1</v>
      </c>
      <c r="AJ174" s="5">
        <v>2.2999999999999998</v>
      </c>
      <c r="AK174" s="4">
        <v>860</v>
      </c>
      <c r="AL174" s="5">
        <v>33.700000000000003</v>
      </c>
      <c r="AM174" s="5">
        <v>1.9</v>
      </c>
      <c r="AN174" s="5">
        <v>35.1</v>
      </c>
      <c r="AO174" s="5">
        <v>2.2999999999999998</v>
      </c>
    </row>
    <row r="175" spans="1:41" ht="20.100000000000001" customHeight="1" x14ac:dyDescent="0.3">
      <c r="A175" s="3" t="s">
        <v>191</v>
      </c>
      <c r="B175" s="4">
        <v>836</v>
      </c>
      <c r="C175" s="5">
        <v>25.9</v>
      </c>
      <c r="D175" s="5">
        <v>1.4</v>
      </c>
      <c r="E175" s="5">
        <v>24.8</v>
      </c>
      <c r="F175" s="5">
        <v>1.6</v>
      </c>
      <c r="G175" s="4">
        <v>861</v>
      </c>
      <c r="H175" s="5">
        <v>28.4</v>
      </c>
      <c r="I175" s="5">
        <v>1.3</v>
      </c>
      <c r="J175" s="5">
        <v>28.9</v>
      </c>
      <c r="K175" s="5">
        <v>1.5</v>
      </c>
      <c r="L175" s="4">
        <v>870</v>
      </c>
      <c r="M175" s="5">
        <v>31.2</v>
      </c>
      <c r="N175" s="5">
        <v>1.6</v>
      </c>
      <c r="O175" s="5">
        <v>30.6</v>
      </c>
      <c r="P175" s="5">
        <v>1.6</v>
      </c>
      <c r="Q175" s="4">
        <v>898</v>
      </c>
      <c r="R175" s="5">
        <v>30.2</v>
      </c>
      <c r="S175" s="5">
        <v>1.6</v>
      </c>
      <c r="T175" s="5">
        <v>29.4</v>
      </c>
      <c r="U175" s="5">
        <v>1.6</v>
      </c>
      <c r="V175" s="4">
        <v>891</v>
      </c>
      <c r="W175" s="5">
        <v>29.5</v>
      </c>
      <c r="X175" s="5">
        <v>1.6</v>
      </c>
      <c r="Y175" s="5">
        <v>30.2</v>
      </c>
      <c r="Z175" s="5">
        <v>1.8</v>
      </c>
      <c r="AA175" s="4">
        <v>900</v>
      </c>
      <c r="AB175" s="5">
        <v>31</v>
      </c>
      <c r="AC175" s="5">
        <v>1.7</v>
      </c>
      <c r="AD175" s="5">
        <v>30.6</v>
      </c>
      <c r="AE175" s="5">
        <v>1.9</v>
      </c>
      <c r="AF175" s="4">
        <v>900</v>
      </c>
      <c r="AG175" s="5">
        <v>33.200000000000003</v>
      </c>
      <c r="AH175" s="5">
        <v>2</v>
      </c>
      <c r="AI175" s="5">
        <v>33.5</v>
      </c>
      <c r="AJ175" s="5">
        <v>1.8</v>
      </c>
      <c r="AK175" s="4">
        <v>900</v>
      </c>
      <c r="AL175" s="5">
        <v>33.200000000000003</v>
      </c>
      <c r="AM175" s="5">
        <v>1.6</v>
      </c>
      <c r="AN175" s="5">
        <v>35.700000000000003</v>
      </c>
      <c r="AO175" s="5">
        <v>2.1</v>
      </c>
    </row>
    <row r="176" spans="1:41" ht="20.100000000000001" customHeight="1" x14ac:dyDescent="0.3">
      <c r="A176" s="3" t="s">
        <v>192</v>
      </c>
      <c r="B176" s="4">
        <v>815</v>
      </c>
      <c r="C176" s="5">
        <v>21.2</v>
      </c>
      <c r="D176" s="5">
        <v>1.9</v>
      </c>
      <c r="E176" s="5">
        <v>21.9</v>
      </c>
      <c r="F176" s="5">
        <v>2</v>
      </c>
      <c r="G176" s="4">
        <v>816</v>
      </c>
      <c r="H176" s="5">
        <v>23.2</v>
      </c>
      <c r="I176" s="5">
        <v>1.8</v>
      </c>
      <c r="J176" s="5">
        <v>26.5</v>
      </c>
      <c r="K176" s="5">
        <v>2.8</v>
      </c>
      <c r="L176" s="4">
        <v>805</v>
      </c>
      <c r="M176" s="5">
        <v>24.7</v>
      </c>
      <c r="N176" s="5">
        <v>2.5</v>
      </c>
      <c r="O176" s="5">
        <v>27.3</v>
      </c>
      <c r="P176" s="5">
        <v>3</v>
      </c>
      <c r="Q176" s="4">
        <v>578</v>
      </c>
      <c r="R176" s="5">
        <v>24.8</v>
      </c>
      <c r="S176" s="5">
        <v>2</v>
      </c>
      <c r="T176" s="5">
        <v>21.8</v>
      </c>
      <c r="U176" s="5">
        <v>2.2999999999999998</v>
      </c>
      <c r="V176" s="4">
        <v>781</v>
      </c>
      <c r="W176" s="5">
        <v>25.3</v>
      </c>
      <c r="X176" s="5">
        <v>2.1</v>
      </c>
      <c r="Y176" s="5">
        <v>28.2</v>
      </c>
      <c r="Z176" s="5">
        <v>2.7</v>
      </c>
      <c r="AA176" s="4">
        <v>855</v>
      </c>
      <c r="AB176" s="5">
        <v>33.1</v>
      </c>
      <c r="AC176" s="5">
        <v>1.6</v>
      </c>
      <c r="AD176" s="5">
        <v>35.9</v>
      </c>
      <c r="AE176" s="5">
        <v>2.5</v>
      </c>
      <c r="AF176" s="4">
        <v>877</v>
      </c>
      <c r="AG176" s="5">
        <v>27.2</v>
      </c>
      <c r="AH176" s="5">
        <v>1.7</v>
      </c>
      <c r="AI176" s="5">
        <v>31.9</v>
      </c>
      <c r="AJ176" s="5">
        <v>3.4</v>
      </c>
      <c r="AK176" s="4">
        <v>876</v>
      </c>
      <c r="AL176" s="5">
        <v>31</v>
      </c>
      <c r="AM176" s="5">
        <v>1.8</v>
      </c>
      <c r="AN176" s="5">
        <v>37.799999999999997</v>
      </c>
      <c r="AO176" s="5">
        <v>3.1</v>
      </c>
    </row>
    <row r="177" spans="1:41" ht="20.100000000000001" customHeight="1" x14ac:dyDescent="0.3">
      <c r="A177" s="3" t="s">
        <v>193</v>
      </c>
      <c r="B177" s="4">
        <v>801</v>
      </c>
      <c r="C177" s="5">
        <v>25.6</v>
      </c>
      <c r="D177" s="5">
        <v>1.8</v>
      </c>
      <c r="E177" s="5">
        <v>25.9</v>
      </c>
      <c r="F177" s="5">
        <v>2</v>
      </c>
      <c r="G177" s="4">
        <v>752</v>
      </c>
      <c r="H177" s="5">
        <v>22.7</v>
      </c>
      <c r="I177" s="5">
        <v>2.2000000000000002</v>
      </c>
      <c r="J177" s="5">
        <v>22.2</v>
      </c>
      <c r="K177" s="5">
        <v>2.5</v>
      </c>
      <c r="L177" s="4">
        <v>770</v>
      </c>
      <c r="M177" s="5">
        <v>30.1</v>
      </c>
      <c r="N177" s="5">
        <v>1.8</v>
      </c>
      <c r="O177" s="5">
        <v>30.7</v>
      </c>
      <c r="P177" s="5">
        <v>2.2999999999999998</v>
      </c>
      <c r="Q177" s="4">
        <v>604</v>
      </c>
      <c r="R177" s="5">
        <v>34.4</v>
      </c>
      <c r="S177" s="5">
        <v>2.2999999999999998</v>
      </c>
      <c r="T177" s="5">
        <v>34.299999999999997</v>
      </c>
      <c r="U177" s="5">
        <v>2.9</v>
      </c>
      <c r="V177" s="4">
        <v>801</v>
      </c>
      <c r="W177" s="5">
        <v>28.4</v>
      </c>
      <c r="X177" s="5">
        <v>1.9</v>
      </c>
      <c r="Y177" s="5">
        <v>32.1</v>
      </c>
      <c r="Z177" s="5">
        <v>2.6</v>
      </c>
      <c r="AA177" s="4">
        <v>741</v>
      </c>
      <c r="AB177" s="5">
        <v>30.1</v>
      </c>
      <c r="AC177" s="5">
        <v>2.4</v>
      </c>
      <c r="AD177" s="5">
        <v>32</v>
      </c>
      <c r="AE177" s="5">
        <v>2.5</v>
      </c>
      <c r="AF177" s="4">
        <v>775</v>
      </c>
      <c r="AG177" s="5">
        <v>27.3</v>
      </c>
      <c r="AH177" s="5">
        <v>1.9</v>
      </c>
      <c r="AI177" s="5">
        <v>30.3</v>
      </c>
      <c r="AJ177" s="5">
        <v>2.8</v>
      </c>
      <c r="AK177" s="4">
        <v>789</v>
      </c>
      <c r="AL177" s="5">
        <v>30.5</v>
      </c>
      <c r="AM177" s="5">
        <v>1.7</v>
      </c>
      <c r="AN177" s="5">
        <v>32.6</v>
      </c>
      <c r="AO177" s="5">
        <v>3.2</v>
      </c>
    </row>
    <row r="178" spans="1:41" ht="20.100000000000001" customHeight="1" x14ac:dyDescent="0.3">
      <c r="A178" s="3" t="s">
        <v>194</v>
      </c>
      <c r="B178" s="4">
        <v>886</v>
      </c>
      <c r="C178" s="5">
        <v>25.9</v>
      </c>
      <c r="D178" s="5">
        <v>1.6</v>
      </c>
      <c r="E178" s="5">
        <v>25.6</v>
      </c>
      <c r="F178" s="5">
        <v>1.4</v>
      </c>
      <c r="G178" s="4">
        <v>887</v>
      </c>
      <c r="H178" s="5">
        <v>28.3</v>
      </c>
      <c r="I178" s="5">
        <v>1.6</v>
      </c>
      <c r="J178" s="5">
        <v>27.9</v>
      </c>
      <c r="K178" s="5">
        <v>1.5</v>
      </c>
      <c r="L178" s="4">
        <v>889</v>
      </c>
      <c r="M178" s="5">
        <v>25.7</v>
      </c>
      <c r="N178" s="5">
        <v>1.1000000000000001</v>
      </c>
      <c r="O178" s="5">
        <v>25.5</v>
      </c>
      <c r="P178" s="5">
        <v>1.3</v>
      </c>
      <c r="Q178" s="4">
        <v>889</v>
      </c>
      <c r="R178" s="5">
        <v>32.700000000000003</v>
      </c>
      <c r="S178" s="5">
        <v>2</v>
      </c>
      <c r="T178" s="5">
        <v>32.700000000000003</v>
      </c>
      <c r="U178" s="5">
        <v>1.7</v>
      </c>
      <c r="V178" s="4">
        <v>900</v>
      </c>
      <c r="W178" s="5">
        <v>28.5</v>
      </c>
      <c r="X178" s="5">
        <v>1.1000000000000001</v>
      </c>
      <c r="Y178" s="5">
        <v>28.7</v>
      </c>
      <c r="Z178" s="5">
        <v>1.6</v>
      </c>
      <c r="AA178" s="4">
        <v>896</v>
      </c>
      <c r="AB178" s="5">
        <v>29.1</v>
      </c>
      <c r="AC178" s="5">
        <v>1.4</v>
      </c>
      <c r="AD178" s="5">
        <v>30.6</v>
      </c>
      <c r="AE178" s="5">
        <v>1.6</v>
      </c>
      <c r="AF178" s="4">
        <v>912</v>
      </c>
      <c r="AG178" s="5">
        <v>31.5</v>
      </c>
      <c r="AH178" s="5">
        <v>1.3</v>
      </c>
      <c r="AI178" s="5">
        <v>31.9</v>
      </c>
      <c r="AJ178" s="5">
        <v>1.5</v>
      </c>
      <c r="AK178" s="4">
        <v>904</v>
      </c>
      <c r="AL178" s="5">
        <v>34.299999999999997</v>
      </c>
      <c r="AM178" s="5">
        <v>1.6</v>
      </c>
      <c r="AN178" s="5">
        <v>34.700000000000003</v>
      </c>
      <c r="AO178" s="5">
        <v>1.5</v>
      </c>
    </row>
    <row r="179" spans="1:41" ht="20.100000000000001" customHeight="1" x14ac:dyDescent="0.3">
      <c r="A179" s="3" t="s">
        <v>195</v>
      </c>
      <c r="B179" s="4">
        <v>780</v>
      </c>
      <c r="C179" s="5">
        <v>28.6</v>
      </c>
      <c r="D179" s="5">
        <v>1.7</v>
      </c>
      <c r="E179" s="5">
        <v>28</v>
      </c>
      <c r="F179" s="5">
        <v>2</v>
      </c>
      <c r="G179" s="4">
        <v>757</v>
      </c>
      <c r="H179" s="5">
        <v>28.1</v>
      </c>
      <c r="I179" s="5">
        <v>1.4</v>
      </c>
      <c r="J179" s="5">
        <v>27.5</v>
      </c>
      <c r="K179" s="5">
        <v>2.1</v>
      </c>
      <c r="L179" s="4">
        <v>757</v>
      </c>
      <c r="M179" s="5">
        <v>28.6</v>
      </c>
      <c r="N179" s="5">
        <v>2.1</v>
      </c>
      <c r="O179" s="5">
        <v>27.7</v>
      </c>
      <c r="P179" s="5">
        <v>2.1</v>
      </c>
      <c r="Q179" s="4">
        <v>817</v>
      </c>
      <c r="R179" s="5">
        <v>33.1</v>
      </c>
      <c r="S179" s="5">
        <v>2.1</v>
      </c>
      <c r="T179" s="5">
        <v>32.9</v>
      </c>
      <c r="U179" s="5">
        <v>1.9</v>
      </c>
      <c r="V179" s="4">
        <v>874</v>
      </c>
      <c r="W179" s="5">
        <v>30.2</v>
      </c>
      <c r="X179" s="5">
        <v>1.5</v>
      </c>
      <c r="Y179" s="5">
        <v>32.299999999999997</v>
      </c>
      <c r="Z179" s="5">
        <v>2.1</v>
      </c>
      <c r="AA179" s="4">
        <v>887</v>
      </c>
      <c r="AB179" s="5">
        <v>33.9</v>
      </c>
      <c r="AC179" s="5">
        <v>1.5</v>
      </c>
      <c r="AD179" s="5">
        <v>34.700000000000003</v>
      </c>
      <c r="AE179" s="5">
        <v>2</v>
      </c>
      <c r="AF179" s="4">
        <v>893</v>
      </c>
      <c r="AG179" s="5">
        <v>34.200000000000003</v>
      </c>
      <c r="AH179" s="5">
        <v>2.1</v>
      </c>
      <c r="AI179" s="5">
        <v>36.4</v>
      </c>
      <c r="AJ179" s="5">
        <v>2.2000000000000002</v>
      </c>
      <c r="AK179" s="4">
        <v>898</v>
      </c>
      <c r="AL179" s="5">
        <v>32.1</v>
      </c>
      <c r="AM179" s="5">
        <v>1.4</v>
      </c>
      <c r="AN179" s="5">
        <v>34.799999999999997</v>
      </c>
      <c r="AO179" s="5">
        <v>2.2000000000000002</v>
      </c>
    </row>
    <row r="180" spans="1:41" ht="20.100000000000001" customHeight="1" x14ac:dyDescent="0.3">
      <c r="A180" s="3" t="s">
        <v>196</v>
      </c>
      <c r="B180" s="4">
        <v>766</v>
      </c>
      <c r="C180" s="5">
        <v>27.2</v>
      </c>
      <c r="D180" s="5">
        <v>1.7</v>
      </c>
      <c r="E180" s="5">
        <v>27.6</v>
      </c>
      <c r="F180" s="5">
        <v>2.6</v>
      </c>
      <c r="G180" s="4">
        <v>772</v>
      </c>
      <c r="H180" s="5">
        <v>25.9</v>
      </c>
      <c r="I180" s="5">
        <v>2.2999999999999998</v>
      </c>
      <c r="J180" s="5">
        <v>28.9</v>
      </c>
      <c r="K180" s="5">
        <v>3.4</v>
      </c>
      <c r="L180" s="4">
        <v>856</v>
      </c>
      <c r="M180" s="5">
        <v>21.7</v>
      </c>
      <c r="N180" s="5">
        <v>2</v>
      </c>
      <c r="O180" s="5">
        <v>23.2</v>
      </c>
      <c r="P180" s="5">
        <v>3.1</v>
      </c>
      <c r="Q180" s="4">
        <v>733</v>
      </c>
      <c r="R180" s="5">
        <v>26.8</v>
      </c>
      <c r="S180" s="5">
        <v>2</v>
      </c>
      <c r="T180" s="5">
        <v>27.8</v>
      </c>
      <c r="U180" s="5">
        <v>2.9</v>
      </c>
      <c r="V180" s="4">
        <v>784</v>
      </c>
      <c r="W180" s="5">
        <v>31</v>
      </c>
      <c r="X180" s="5">
        <v>2.2000000000000002</v>
      </c>
      <c r="Y180" s="5">
        <v>33</v>
      </c>
      <c r="Z180" s="5">
        <v>3</v>
      </c>
      <c r="AA180" s="4">
        <v>813</v>
      </c>
      <c r="AB180" s="5">
        <v>28.1</v>
      </c>
      <c r="AC180" s="5">
        <v>1.6</v>
      </c>
      <c r="AD180" s="5">
        <v>28.1</v>
      </c>
      <c r="AE180" s="5">
        <v>2.8</v>
      </c>
      <c r="AF180" s="4">
        <v>791</v>
      </c>
      <c r="AG180" s="5">
        <v>29</v>
      </c>
      <c r="AH180" s="5">
        <v>1.9</v>
      </c>
      <c r="AI180" s="5">
        <v>28.7</v>
      </c>
      <c r="AJ180" s="5">
        <v>3.7</v>
      </c>
      <c r="AK180" s="4">
        <v>858</v>
      </c>
      <c r="AL180" s="5">
        <v>31</v>
      </c>
      <c r="AM180" s="5">
        <v>2.2000000000000002</v>
      </c>
      <c r="AN180" s="5">
        <v>35.1</v>
      </c>
      <c r="AO180" s="5">
        <v>3.1</v>
      </c>
    </row>
    <row r="181" spans="1:41" ht="20.100000000000001" customHeight="1" x14ac:dyDescent="0.3">
      <c r="A181" s="3" t="s">
        <v>523</v>
      </c>
      <c r="B181" s="4">
        <v>17510</v>
      </c>
      <c r="C181" s="5">
        <v>26.1</v>
      </c>
      <c r="D181" s="5">
        <v>0.5</v>
      </c>
      <c r="E181" s="5">
        <v>25.4</v>
      </c>
      <c r="F181" s="5">
        <v>0.5</v>
      </c>
      <c r="G181" s="4">
        <v>17360</v>
      </c>
      <c r="H181" s="5">
        <v>28.5</v>
      </c>
      <c r="I181" s="5">
        <v>0.5</v>
      </c>
      <c r="J181" s="5">
        <v>28.3</v>
      </c>
      <c r="K181" s="5">
        <v>0.5</v>
      </c>
      <c r="L181" s="4">
        <v>18275</v>
      </c>
      <c r="M181" s="5">
        <v>28.6</v>
      </c>
      <c r="N181" s="5">
        <v>0.5</v>
      </c>
      <c r="O181" s="5">
        <v>28.9</v>
      </c>
      <c r="P181" s="5">
        <v>0.6</v>
      </c>
      <c r="Q181" s="4">
        <v>16360</v>
      </c>
      <c r="R181" s="5">
        <v>32.799999999999997</v>
      </c>
      <c r="S181" s="5">
        <v>0.5</v>
      </c>
      <c r="T181" s="5">
        <v>32.6</v>
      </c>
      <c r="U181" s="5">
        <v>0.6</v>
      </c>
      <c r="V181" s="4">
        <v>18584</v>
      </c>
      <c r="W181" s="5">
        <v>30.7</v>
      </c>
      <c r="X181" s="5">
        <v>0.5</v>
      </c>
      <c r="Y181" s="5">
        <v>31.4</v>
      </c>
      <c r="Z181" s="5">
        <v>0.6</v>
      </c>
      <c r="AA181" s="4">
        <v>18754</v>
      </c>
      <c r="AB181" s="5">
        <v>31.5</v>
      </c>
      <c r="AC181" s="5">
        <v>0.5</v>
      </c>
      <c r="AD181" s="5">
        <v>32.299999999999997</v>
      </c>
      <c r="AE181" s="5">
        <v>0.6</v>
      </c>
      <c r="AF181" s="4">
        <v>18967</v>
      </c>
      <c r="AG181" s="5">
        <v>32.5</v>
      </c>
      <c r="AH181" s="5">
        <v>0.5</v>
      </c>
      <c r="AI181" s="5">
        <v>33.799999999999997</v>
      </c>
      <c r="AJ181" s="5">
        <v>0.6</v>
      </c>
      <c r="AK181" s="4">
        <v>18842</v>
      </c>
      <c r="AL181" s="5">
        <v>32.9</v>
      </c>
      <c r="AM181" s="5">
        <v>0.5</v>
      </c>
      <c r="AN181" s="5">
        <v>34</v>
      </c>
      <c r="AO181" s="5">
        <v>0.6</v>
      </c>
    </row>
    <row r="182" spans="1:41" ht="20.100000000000001" customHeight="1" x14ac:dyDescent="0.3">
      <c r="A182" s="3" t="s">
        <v>197</v>
      </c>
      <c r="B182" s="4">
        <v>787</v>
      </c>
      <c r="C182" s="5">
        <v>26.8</v>
      </c>
      <c r="D182" s="5">
        <v>1.5</v>
      </c>
      <c r="E182" s="5">
        <v>26.5</v>
      </c>
      <c r="F182" s="5">
        <v>2.2999999999999998</v>
      </c>
      <c r="G182" s="4">
        <v>824</v>
      </c>
      <c r="H182" s="5">
        <v>24.7</v>
      </c>
      <c r="I182" s="5">
        <v>2</v>
      </c>
      <c r="J182" s="5">
        <v>27.3</v>
      </c>
      <c r="K182" s="5">
        <v>2.8</v>
      </c>
      <c r="L182" s="4">
        <v>886</v>
      </c>
      <c r="M182" s="5">
        <v>24.9</v>
      </c>
      <c r="N182" s="5">
        <v>2.1</v>
      </c>
      <c r="O182" s="5">
        <v>28.7</v>
      </c>
      <c r="P182" s="5">
        <v>2.9</v>
      </c>
      <c r="Q182" s="4">
        <v>849</v>
      </c>
      <c r="R182" s="5">
        <v>31.4</v>
      </c>
      <c r="S182" s="5">
        <v>1.8</v>
      </c>
      <c r="T182" s="5">
        <v>30.8</v>
      </c>
      <c r="U182" s="5">
        <v>2.9</v>
      </c>
      <c r="V182" s="4">
        <v>803</v>
      </c>
      <c r="W182" s="5">
        <v>31</v>
      </c>
      <c r="X182" s="5">
        <v>1.9</v>
      </c>
      <c r="Y182" s="5">
        <v>35.6</v>
      </c>
      <c r="Z182" s="5">
        <v>2.8</v>
      </c>
      <c r="AA182" s="4">
        <v>828</v>
      </c>
      <c r="AB182" s="5">
        <v>32.6</v>
      </c>
      <c r="AC182" s="5">
        <v>2.2999999999999998</v>
      </c>
      <c r="AD182" s="5">
        <v>36.6</v>
      </c>
      <c r="AE182" s="5">
        <v>2.8</v>
      </c>
      <c r="AF182" s="4">
        <v>844</v>
      </c>
      <c r="AG182" s="5">
        <v>32.4</v>
      </c>
      <c r="AH182" s="5">
        <v>2</v>
      </c>
      <c r="AI182" s="5">
        <v>39</v>
      </c>
      <c r="AJ182" s="5">
        <v>2.8</v>
      </c>
      <c r="AK182" s="4">
        <v>825</v>
      </c>
      <c r="AL182" s="5">
        <v>31.7</v>
      </c>
      <c r="AM182" s="5">
        <v>1.6</v>
      </c>
      <c r="AN182" s="5">
        <v>35.6</v>
      </c>
      <c r="AO182" s="5">
        <v>2.6</v>
      </c>
    </row>
    <row r="183" spans="1:41" ht="20.100000000000001" customHeight="1" x14ac:dyDescent="0.3">
      <c r="A183" s="3" t="s">
        <v>198</v>
      </c>
      <c r="B183" s="4">
        <v>663</v>
      </c>
      <c r="C183" s="5">
        <v>22.4</v>
      </c>
      <c r="D183" s="5">
        <v>1.7</v>
      </c>
      <c r="E183" s="5">
        <v>20.9</v>
      </c>
      <c r="F183" s="5">
        <v>1.9</v>
      </c>
      <c r="G183" s="4">
        <v>699</v>
      </c>
      <c r="H183" s="5">
        <v>27.3</v>
      </c>
      <c r="I183" s="5">
        <v>2.1</v>
      </c>
      <c r="J183" s="5">
        <v>25.7</v>
      </c>
      <c r="K183" s="5">
        <v>2.8</v>
      </c>
      <c r="L183" s="4">
        <v>832</v>
      </c>
      <c r="M183" s="5">
        <v>24.7</v>
      </c>
      <c r="N183" s="5">
        <v>1.5</v>
      </c>
      <c r="O183" s="5">
        <v>24.3</v>
      </c>
      <c r="P183" s="5">
        <v>2.2000000000000002</v>
      </c>
      <c r="Q183" s="4">
        <v>678</v>
      </c>
      <c r="R183" s="5">
        <v>34.5</v>
      </c>
      <c r="S183" s="5">
        <v>2.2999999999999998</v>
      </c>
      <c r="T183" s="5">
        <v>36.799999999999997</v>
      </c>
      <c r="U183" s="5">
        <v>2.7</v>
      </c>
      <c r="V183" s="4">
        <v>859</v>
      </c>
      <c r="W183" s="5">
        <v>30.5</v>
      </c>
      <c r="X183" s="5">
        <v>1.8</v>
      </c>
      <c r="Y183" s="5">
        <v>31.1</v>
      </c>
      <c r="Z183" s="5">
        <v>2.6</v>
      </c>
      <c r="AA183" s="4">
        <v>848</v>
      </c>
      <c r="AB183" s="5">
        <v>26.6</v>
      </c>
      <c r="AC183" s="5">
        <v>1.7</v>
      </c>
      <c r="AD183" s="5">
        <v>30</v>
      </c>
      <c r="AE183" s="5">
        <v>2.2999999999999998</v>
      </c>
      <c r="AF183" s="4">
        <v>883</v>
      </c>
      <c r="AG183" s="5">
        <v>29.5</v>
      </c>
      <c r="AH183" s="5">
        <v>1.8</v>
      </c>
      <c r="AI183" s="5">
        <v>30.1</v>
      </c>
      <c r="AJ183" s="5">
        <v>2.6</v>
      </c>
      <c r="AK183" s="4">
        <v>884</v>
      </c>
      <c r="AL183" s="5">
        <v>34.200000000000003</v>
      </c>
      <c r="AM183" s="5">
        <v>2.1</v>
      </c>
      <c r="AN183" s="5">
        <v>37.1</v>
      </c>
      <c r="AO183" s="5">
        <v>2.6</v>
      </c>
    </row>
    <row r="184" spans="1:41" ht="20.100000000000001" customHeight="1" x14ac:dyDescent="0.3">
      <c r="A184" s="3" t="s">
        <v>199</v>
      </c>
      <c r="B184" s="4">
        <v>882</v>
      </c>
      <c r="C184" s="5">
        <v>20.7</v>
      </c>
      <c r="D184" s="5">
        <v>1.3</v>
      </c>
      <c r="E184" s="5">
        <v>21</v>
      </c>
      <c r="F184" s="5">
        <v>2</v>
      </c>
      <c r="G184" s="4">
        <v>792</v>
      </c>
      <c r="H184" s="5">
        <v>28</v>
      </c>
      <c r="I184" s="5">
        <v>2.9</v>
      </c>
      <c r="J184" s="5">
        <v>30.4</v>
      </c>
      <c r="K184" s="5">
        <v>3</v>
      </c>
      <c r="L184" s="4">
        <v>790</v>
      </c>
      <c r="M184" s="5">
        <v>28.1</v>
      </c>
      <c r="N184" s="5">
        <v>1.8</v>
      </c>
      <c r="O184" s="5">
        <v>32.4</v>
      </c>
      <c r="P184" s="5">
        <v>3</v>
      </c>
      <c r="Q184" s="4">
        <v>668</v>
      </c>
      <c r="R184" s="5">
        <v>31.3</v>
      </c>
      <c r="S184" s="5">
        <v>2.1</v>
      </c>
      <c r="T184" s="5">
        <v>32.6</v>
      </c>
      <c r="U184" s="5">
        <v>3.2</v>
      </c>
      <c r="V184" s="4">
        <v>737</v>
      </c>
      <c r="W184" s="5">
        <v>31.2</v>
      </c>
      <c r="X184" s="5">
        <v>1.9</v>
      </c>
      <c r="Y184" s="5">
        <v>32.299999999999997</v>
      </c>
      <c r="Z184" s="5">
        <v>3.1</v>
      </c>
      <c r="AA184" s="4">
        <v>834</v>
      </c>
      <c r="AB184" s="5">
        <v>29.9</v>
      </c>
      <c r="AC184" s="5">
        <v>1.9</v>
      </c>
      <c r="AD184" s="5">
        <v>31.2</v>
      </c>
      <c r="AE184" s="5">
        <v>2.6</v>
      </c>
      <c r="AF184" s="4">
        <v>801</v>
      </c>
      <c r="AG184" s="5">
        <v>34.700000000000003</v>
      </c>
      <c r="AH184" s="5">
        <v>1.7</v>
      </c>
      <c r="AI184" s="5">
        <v>38.4</v>
      </c>
      <c r="AJ184" s="5">
        <v>3</v>
      </c>
      <c r="AK184" s="4">
        <v>806</v>
      </c>
      <c r="AL184" s="5">
        <v>31.3</v>
      </c>
      <c r="AM184" s="5">
        <v>2</v>
      </c>
      <c r="AN184" s="5">
        <v>36.9</v>
      </c>
      <c r="AO184" s="5">
        <v>2.9</v>
      </c>
    </row>
    <row r="185" spans="1:41" ht="20.100000000000001" customHeight="1" x14ac:dyDescent="0.3">
      <c r="A185" s="3" t="s">
        <v>200</v>
      </c>
      <c r="B185" s="4">
        <v>859</v>
      </c>
      <c r="C185" s="5">
        <v>26.8</v>
      </c>
      <c r="D185" s="5">
        <v>1.5</v>
      </c>
      <c r="E185" s="5">
        <v>26.3</v>
      </c>
      <c r="F185" s="5">
        <v>1.6</v>
      </c>
      <c r="G185" s="4">
        <v>871</v>
      </c>
      <c r="H185" s="5">
        <v>26.8</v>
      </c>
      <c r="I185" s="5">
        <v>1.6</v>
      </c>
      <c r="J185" s="5">
        <v>26.4</v>
      </c>
      <c r="K185" s="5">
        <v>1.6</v>
      </c>
      <c r="L185" s="4">
        <v>896</v>
      </c>
      <c r="M185" s="5">
        <v>24.8</v>
      </c>
      <c r="N185" s="5">
        <v>1.7</v>
      </c>
      <c r="O185" s="5">
        <v>24.1</v>
      </c>
      <c r="P185" s="5">
        <v>1.7</v>
      </c>
      <c r="Q185" s="4">
        <v>856</v>
      </c>
      <c r="R185" s="5">
        <v>29.9</v>
      </c>
      <c r="S185" s="5">
        <v>1.8</v>
      </c>
      <c r="T185" s="5">
        <v>30.8</v>
      </c>
      <c r="U185" s="5">
        <v>1.8</v>
      </c>
      <c r="V185" s="4">
        <v>896</v>
      </c>
      <c r="W185" s="5">
        <v>31.5</v>
      </c>
      <c r="X185" s="5">
        <v>2.1</v>
      </c>
      <c r="Y185" s="5">
        <v>32</v>
      </c>
      <c r="Z185" s="5">
        <v>1.9</v>
      </c>
      <c r="AA185" s="4">
        <v>897</v>
      </c>
      <c r="AB185" s="5">
        <v>33.200000000000003</v>
      </c>
      <c r="AC185" s="5">
        <v>1.8</v>
      </c>
      <c r="AD185" s="5">
        <v>33.4</v>
      </c>
      <c r="AE185" s="5">
        <v>1.8</v>
      </c>
      <c r="AF185" s="4">
        <v>895</v>
      </c>
      <c r="AG185" s="5">
        <v>33.1</v>
      </c>
      <c r="AH185" s="5">
        <v>1.8</v>
      </c>
      <c r="AI185" s="5">
        <v>33.9</v>
      </c>
      <c r="AJ185" s="5">
        <v>1.8</v>
      </c>
      <c r="AK185" s="4">
        <v>898</v>
      </c>
      <c r="AL185" s="5">
        <v>32.6</v>
      </c>
      <c r="AM185" s="5">
        <v>2</v>
      </c>
      <c r="AN185" s="5">
        <v>32.5</v>
      </c>
      <c r="AO185" s="5">
        <v>2</v>
      </c>
    </row>
    <row r="186" spans="1:41" ht="20.100000000000001" customHeight="1" x14ac:dyDescent="0.3">
      <c r="A186" s="3" t="s">
        <v>201</v>
      </c>
      <c r="B186" s="4">
        <v>730</v>
      </c>
      <c r="C186" s="5">
        <v>23.5</v>
      </c>
      <c r="D186" s="5">
        <v>1.8</v>
      </c>
      <c r="E186" s="5">
        <v>24.2</v>
      </c>
      <c r="F186" s="5">
        <v>2.4</v>
      </c>
      <c r="G186" s="4">
        <v>602</v>
      </c>
      <c r="H186" s="5">
        <v>24.8</v>
      </c>
      <c r="I186" s="5">
        <v>1.8</v>
      </c>
      <c r="J186" s="5">
        <v>24.8</v>
      </c>
      <c r="K186" s="5">
        <v>2.6</v>
      </c>
      <c r="L186" s="4">
        <v>636</v>
      </c>
      <c r="M186" s="5">
        <v>30.1</v>
      </c>
      <c r="N186" s="5">
        <v>2.4</v>
      </c>
      <c r="O186" s="5">
        <v>30</v>
      </c>
      <c r="P186" s="5">
        <v>2.7</v>
      </c>
      <c r="Q186" s="4">
        <v>587</v>
      </c>
      <c r="R186" s="5">
        <v>31.8</v>
      </c>
      <c r="S186" s="5">
        <v>2.1</v>
      </c>
      <c r="T186" s="5">
        <v>33.1</v>
      </c>
      <c r="U186" s="5">
        <v>2.8</v>
      </c>
      <c r="V186" s="4">
        <v>646</v>
      </c>
      <c r="W186" s="5">
        <v>31.3</v>
      </c>
      <c r="X186" s="5">
        <v>2.4</v>
      </c>
      <c r="Y186" s="5">
        <v>29.5</v>
      </c>
      <c r="Z186" s="5">
        <v>2.8</v>
      </c>
      <c r="AA186" s="4">
        <v>679</v>
      </c>
      <c r="AB186" s="5">
        <v>31.8</v>
      </c>
      <c r="AC186" s="5">
        <v>1.8</v>
      </c>
      <c r="AD186" s="5">
        <v>35.1</v>
      </c>
      <c r="AE186" s="5">
        <v>2.4</v>
      </c>
      <c r="AF186" s="4">
        <v>762</v>
      </c>
      <c r="AG186" s="5">
        <v>28.5</v>
      </c>
      <c r="AH186" s="5">
        <v>1.8</v>
      </c>
      <c r="AI186" s="5">
        <v>31.3</v>
      </c>
      <c r="AJ186" s="5">
        <v>2.6</v>
      </c>
      <c r="AK186" s="4">
        <v>726</v>
      </c>
      <c r="AL186" s="5">
        <v>30.8</v>
      </c>
      <c r="AM186" s="5">
        <v>2.2999999999999998</v>
      </c>
      <c r="AN186" s="5">
        <v>37.4</v>
      </c>
      <c r="AO186" s="5">
        <v>2.8</v>
      </c>
    </row>
    <row r="187" spans="1:41" ht="20.100000000000001" customHeight="1" x14ac:dyDescent="0.3">
      <c r="A187" s="3" t="s">
        <v>202</v>
      </c>
      <c r="B187" s="4">
        <v>818</v>
      </c>
      <c r="C187" s="5">
        <v>28.1</v>
      </c>
      <c r="D187" s="5">
        <v>1.6</v>
      </c>
      <c r="E187" s="5">
        <v>27.8</v>
      </c>
      <c r="F187" s="5">
        <v>1.7</v>
      </c>
      <c r="G187" s="4">
        <v>783</v>
      </c>
      <c r="H187" s="5">
        <v>31.1</v>
      </c>
      <c r="I187" s="5">
        <v>1.9</v>
      </c>
      <c r="J187" s="5">
        <v>31.2</v>
      </c>
      <c r="K187" s="5">
        <v>2</v>
      </c>
      <c r="L187" s="4">
        <v>838</v>
      </c>
      <c r="M187" s="5">
        <v>30.5</v>
      </c>
      <c r="N187" s="5">
        <v>1.7</v>
      </c>
      <c r="O187" s="5">
        <v>30.8</v>
      </c>
      <c r="P187" s="5">
        <v>2</v>
      </c>
      <c r="Q187" s="4">
        <v>758</v>
      </c>
      <c r="R187" s="5">
        <v>33.799999999999997</v>
      </c>
      <c r="S187" s="5">
        <v>1.8</v>
      </c>
      <c r="T187" s="5">
        <v>33.1</v>
      </c>
      <c r="U187" s="5">
        <v>2</v>
      </c>
      <c r="V187" s="4">
        <v>843</v>
      </c>
      <c r="W187" s="5">
        <v>30.7</v>
      </c>
      <c r="X187" s="5">
        <v>1.9</v>
      </c>
      <c r="Y187" s="5">
        <v>32.4</v>
      </c>
      <c r="Z187" s="5">
        <v>1.8</v>
      </c>
      <c r="AA187" s="4">
        <v>862</v>
      </c>
      <c r="AB187" s="5">
        <v>32.200000000000003</v>
      </c>
      <c r="AC187" s="5">
        <v>1.8</v>
      </c>
      <c r="AD187" s="5">
        <v>33.299999999999997</v>
      </c>
      <c r="AE187" s="5">
        <v>1.9</v>
      </c>
      <c r="AF187" s="4">
        <v>846</v>
      </c>
      <c r="AG187" s="5">
        <v>34.9</v>
      </c>
      <c r="AH187" s="5">
        <v>1.7</v>
      </c>
      <c r="AI187" s="5">
        <v>34.5</v>
      </c>
      <c r="AJ187" s="5">
        <v>1.8</v>
      </c>
      <c r="AK187" s="4">
        <v>847</v>
      </c>
      <c r="AL187" s="5">
        <v>33.6</v>
      </c>
      <c r="AM187" s="5">
        <v>1.8</v>
      </c>
      <c r="AN187" s="5">
        <v>34</v>
      </c>
      <c r="AO187" s="5">
        <v>2</v>
      </c>
    </row>
    <row r="188" spans="1:41" ht="20.100000000000001" customHeight="1" x14ac:dyDescent="0.3">
      <c r="A188" s="3" t="s">
        <v>203</v>
      </c>
      <c r="B188" s="4">
        <v>871</v>
      </c>
      <c r="C188" s="5">
        <v>27.4</v>
      </c>
      <c r="D188" s="5">
        <v>1.4</v>
      </c>
      <c r="E188" s="5">
        <v>27.9</v>
      </c>
      <c r="F188" s="5">
        <v>2.2000000000000002</v>
      </c>
      <c r="G188" s="4">
        <v>842</v>
      </c>
      <c r="H188" s="5">
        <v>27.6</v>
      </c>
      <c r="I188" s="5">
        <v>1.5</v>
      </c>
      <c r="J188" s="5">
        <v>28.4</v>
      </c>
      <c r="K188" s="5">
        <v>1.9</v>
      </c>
      <c r="L188" s="4">
        <v>795</v>
      </c>
      <c r="M188" s="5">
        <v>28.3</v>
      </c>
      <c r="N188" s="5">
        <v>2.2000000000000002</v>
      </c>
      <c r="O188" s="5">
        <v>30.5</v>
      </c>
      <c r="P188" s="5">
        <v>2.6</v>
      </c>
      <c r="Q188" s="4">
        <v>647</v>
      </c>
      <c r="R188" s="5">
        <v>36.5</v>
      </c>
      <c r="S188" s="5">
        <v>2.4</v>
      </c>
      <c r="T188" s="5">
        <v>37.299999999999997</v>
      </c>
      <c r="U188" s="5">
        <v>2.5</v>
      </c>
      <c r="V188" s="4">
        <v>824</v>
      </c>
      <c r="W188" s="5">
        <v>28.3</v>
      </c>
      <c r="X188" s="5">
        <v>1.6</v>
      </c>
      <c r="Y188" s="5">
        <v>27.5</v>
      </c>
      <c r="Z188" s="5">
        <v>2.2999999999999998</v>
      </c>
      <c r="AA188" s="4">
        <v>835</v>
      </c>
      <c r="AB188" s="5">
        <v>29.9</v>
      </c>
      <c r="AC188" s="5">
        <v>1.3</v>
      </c>
      <c r="AD188" s="5">
        <v>30.9</v>
      </c>
      <c r="AE188" s="5">
        <v>2.2999999999999998</v>
      </c>
      <c r="AF188" s="4">
        <v>814</v>
      </c>
      <c r="AG188" s="5">
        <v>32</v>
      </c>
      <c r="AH188" s="5">
        <v>1.8</v>
      </c>
      <c r="AI188" s="5">
        <v>34.799999999999997</v>
      </c>
      <c r="AJ188" s="5">
        <v>2.2999999999999998</v>
      </c>
      <c r="AK188" s="4">
        <v>798</v>
      </c>
      <c r="AL188" s="5">
        <v>32.299999999999997</v>
      </c>
      <c r="AM188" s="5">
        <v>2.1</v>
      </c>
      <c r="AN188" s="5">
        <v>34.200000000000003</v>
      </c>
      <c r="AO188" s="5">
        <v>2.7</v>
      </c>
    </row>
    <row r="189" spans="1:41" ht="20.100000000000001" customHeight="1" x14ac:dyDescent="0.3">
      <c r="A189" s="3" t="s">
        <v>204</v>
      </c>
      <c r="B189" s="4">
        <v>890</v>
      </c>
      <c r="C189" s="5">
        <v>30.8</v>
      </c>
      <c r="D189" s="5">
        <v>1.7</v>
      </c>
      <c r="E189" s="5">
        <v>29.6</v>
      </c>
      <c r="F189" s="5">
        <v>1.6</v>
      </c>
      <c r="G189" s="4">
        <v>881</v>
      </c>
      <c r="H189" s="5">
        <v>32.4</v>
      </c>
      <c r="I189" s="5">
        <v>1.8</v>
      </c>
      <c r="J189" s="5">
        <v>31.6</v>
      </c>
      <c r="K189" s="5">
        <v>1.7</v>
      </c>
      <c r="L189" s="4">
        <v>895</v>
      </c>
      <c r="M189" s="5">
        <v>33.6</v>
      </c>
      <c r="N189" s="5">
        <v>1.9</v>
      </c>
      <c r="O189" s="5">
        <v>32.700000000000003</v>
      </c>
      <c r="P189" s="5">
        <v>1.6</v>
      </c>
      <c r="Q189" s="4">
        <v>860</v>
      </c>
      <c r="R189" s="5">
        <v>34.6</v>
      </c>
      <c r="S189" s="5">
        <v>1.7</v>
      </c>
      <c r="T189" s="5">
        <v>34</v>
      </c>
      <c r="U189" s="5">
        <v>1.7</v>
      </c>
      <c r="V189" s="4">
        <v>899</v>
      </c>
      <c r="W189" s="5">
        <v>34.6</v>
      </c>
      <c r="X189" s="5">
        <v>1.5</v>
      </c>
      <c r="Y189" s="5">
        <v>34.799999999999997</v>
      </c>
      <c r="Z189" s="5">
        <v>2</v>
      </c>
      <c r="AA189" s="4">
        <v>898</v>
      </c>
      <c r="AB189" s="5">
        <v>32.5</v>
      </c>
      <c r="AC189" s="5">
        <v>1.4</v>
      </c>
      <c r="AD189" s="5">
        <v>32.5</v>
      </c>
      <c r="AE189" s="5">
        <v>1.7</v>
      </c>
      <c r="AF189" s="4">
        <v>898</v>
      </c>
      <c r="AG189" s="5">
        <v>33.9</v>
      </c>
      <c r="AH189" s="5">
        <v>1.7</v>
      </c>
      <c r="AI189" s="5">
        <v>34.4</v>
      </c>
      <c r="AJ189" s="5">
        <v>1.8</v>
      </c>
      <c r="AK189" s="4">
        <v>898</v>
      </c>
      <c r="AL189" s="5">
        <v>35.200000000000003</v>
      </c>
      <c r="AM189" s="5">
        <v>1.8</v>
      </c>
      <c r="AN189" s="5">
        <v>36.299999999999997</v>
      </c>
      <c r="AO189" s="5">
        <v>2.2000000000000002</v>
      </c>
    </row>
    <row r="190" spans="1:41" ht="20.100000000000001" customHeight="1" x14ac:dyDescent="0.3">
      <c r="A190" s="3" t="s">
        <v>205</v>
      </c>
      <c r="B190" s="4">
        <v>781</v>
      </c>
      <c r="C190" s="5">
        <v>27.1</v>
      </c>
      <c r="D190" s="5">
        <v>1.9</v>
      </c>
      <c r="E190" s="5">
        <v>24.6</v>
      </c>
      <c r="F190" s="5">
        <v>1.9</v>
      </c>
      <c r="G190" s="4">
        <v>782</v>
      </c>
      <c r="H190" s="5">
        <v>29.3</v>
      </c>
      <c r="I190" s="5">
        <v>1.8</v>
      </c>
      <c r="J190" s="5">
        <v>28.4</v>
      </c>
      <c r="K190" s="5">
        <v>1.9</v>
      </c>
      <c r="L190" s="4">
        <v>805</v>
      </c>
      <c r="M190" s="5">
        <v>29.3</v>
      </c>
      <c r="N190" s="5">
        <v>1.7</v>
      </c>
      <c r="O190" s="5">
        <v>27.4</v>
      </c>
      <c r="P190" s="5">
        <v>1.9</v>
      </c>
      <c r="Q190" s="4">
        <v>799</v>
      </c>
      <c r="R190" s="5">
        <v>33.200000000000003</v>
      </c>
      <c r="S190" s="5">
        <v>2.4</v>
      </c>
      <c r="T190" s="5">
        <v>32.700000000000003</v>
      </c>
      <c r="U190" s="5">
        <v>2.2999999999999998</v>
      </c>
      <c r="V190" s="4">
        <v>888</v>
      </c>
      <c r="W190" s="5">
        <v>32.200000000000003</v>
      </c>
      <c r="X190" s="5">
        <v>1.8</v>
      </c>
      <c r="Y190" s="5">
        <v>34.5</v>
      </c>
      <c r="Z190" s="5">
        <v>2.4</v>
      </c>
      <c r="AA190" s="4">
        <v>868</v>
      </c>
      <c r="AB190" s="5">
        <v>32.5</v>
      </c>
      <c r="AC190" s="5">
        <v>1.8</v>
      </c>
      <c r="AD190" s="5">
        <v>33.4</v>
      </c>
      <c r="AE190" s="5">
        <v>2.1</v>
      </c>
      <c r="AF190" s="4">
        <v>891</v>
      </c>
      <c r="AG190" s="5">
        <v>32</v>
      </c>
      <c r="AH190" s="5">
        <v>1.8</v>
      </c>
      <c r="AI190" s="5">
        <v>31.8</v>
      </c>
      <c r="AJ190" s="5">
        <v>2.2000000000000002</v>
      </c>
      <c r="AK190" s="4">
        <v>878</v>
      </c>
      <c r="AL190" s="5">
        <v>33.799999999999997</v>
      </c>
      <c r="AM190" s="5">
        <v>1.7</v>
      </c>
      <c r="AN190" s="5">
        <v>34.9</v>
      </c>
      <c r="AO190" s="5">
        <v>2</v>
      </c>
    </row>
    <row r="191" spans="1:41" ht="20.100000000000001" customHeight="1" x14ac:dyDescent="0.3">
      <c r="A191" s="3" t="s">
        <v>206</v>
      </c>
      <c r="B191" s="4">
        <v>709</v>
      </c>
      <c r="C191" s="5">
        <v>26.3</v>
      </c>
      <c r="D191" s="5">
        <v>2.2000000000000002</v>
      </c>
      <c r="E191" s="5">
        <v>27.6</v>
      </c>
      <c r="F191" s="5">
        <v>2.7</v>
      </c>
      <c r="G191" s="4">
        <v>660</v>
      </c>
      <c r="H191" s="5">
        <v>22.3</v>
      </c>
      <c r="I191" s="5">
        <v>2.1</v>
      </c>
      <c r="J191" s="5">
        <v>21.5</v>
      </c>
      <c r="K191" s="5">
        <v>2.5</v>
      </c>
      <c r="L191" s="4">
        <v>882</v>
      </c>
      <c r="M191" s="5">
        <v>25.2</v>
      </c>
      <c r="N191" s="5">
        <v>1.7</v>
      </c>
      <c r="O191" s="5">
        <v>27.2</v>
      </c>
      <c r="P191" s="5">
        <v>3</v>
      </c>
      <c r="Q191" s="4">
        <v>799</v>
      </c>
      <c r="R191" s="5">
        <v>33.9</v>
      </c>
      <c r="S191" s="5">
        <v>2.1</v>
      </c>
      <c r="T191" s="5">
        <v>37.6</v>
      </c>
      <c r="U191" s="5">
        <v>3.3</v>
      </c>
      <c r="V191" s="4">
        <v>884</v>
      </c>
      <c r="W191" s="5">
        <v>27</v>
      </c>
      <c r="X191" s="5">
        <v>1.7</v>
      </c>
      <c r="Y191" s="5">
        <v>30.8</v>
      </c>
      <c r="Z191" s="5">
        <v>2.8</v>
      </c>
      <c r="AA191" s="4">
        <v>887</v>
      </c>
      <c r="AB191" s="5">
        <v>28.7</v>
      </c>
      <c r="AC191" s="5">
        <v>1.9</v>
      </c>
      <c r="AD191" s="5">
        <v>34.9</v>
      </c>
      <c r="AE191" s="5">
        <v>3.1</v>
      </c>
      <c r="AF191" s="4">
        <v>884</v>
      </c>
      <c r="AG191" s="5">
        <v>27.3</v>
      </c>
      <c r="AH191" s="5">
        <v>1.7</v>
      </c>
      <c r="AI191" s="5">
        <v>34.6</v>
      </c>
      <c r="AJ191" s="5">
        <v>2.9</v>
      </c>
      <c r="AK191" s="4">
        <v>887</v>
      </c>
      <c r="AL191" s="5">
        <v>25.6</v>
      </c>
      <c r="AM191" s="5">
        <v>1.4</v>
      </c>
      <c r="AN191" s="5">
        <v>29.8</v>
      </c>
      <c r="AO191" s="5">
        <v>2.9</v>
      </c>
    </row>
    <row r="192" spans="1:41" ht="20.100000000000001" customHeight="1" x14ac:dyDescent="0.3">
      <c r="A192" s="3" t="s">
        <v>207</v>
      </c>
      <c r="B192" s="4">
        <v>854</v>
      </c>
      <c r="C192" s="5">
        <v>25.5</v>
      </c>
      <c r="D192" s="5">
        <v>1.4</v>
      </c>
      <c r="E192" s="5">
        <v>25</v>
      </c>
      <c r="F192" s="5">
        <v>1.3</v>
      </c>
      <c r="G192" s="4">
        <v>841</v>
      </c>
      <c r="H192" s="5">
        <v>23.6</v>
      </c>
      <c r="I192" s="5">
        <v>1.6</v>
      </c>
      <c r="J192" s="5">
        <v>23.4</v>
      </c>
      <c r="K192" s="5">
        <v>1.5</v>
      </c>
      <c r="L192" s="4">
        <v>873</v>
      </c>
      <c r="M192" s="5">
        <v>27.9</v>
      </c>
      <c r="N192" s="5">
        <v>1.7</v>
      </c>
      <c r="O192" s="5">
        <v>27.9</v>
      </c>
      <c r="P192" s="5">
        <v>1.7</v>
      </c>
      <c r="Q192" s="4">
        <v>816</v>
      </c>
      <c r="R192" s="5">
        <v>28.4</v>
      </c>
      <c r="S192" s="5">
        <v>1.6</v>
      </c>
      <c r="T192" s="5">
        <v>28.4</v>
      </c>
      <c r="U192" s="5">
        <v>1.8</v>
      </c>
      <c r="V192" s="4">
        <v>864</v>
      </c>
      <c r="W192" s="5">
        <v>28.5</v>
      </c>
      <c r="X192" s="5">
        <v>1.8</v>
      </c>
      <c r="Y192" s="5">
        <v>28.9</v>
      </c>
      <c r="Z192" s="5">
        <v>1.9</v>
      </c>
      <c r="AA192" s="4">
        <v>897</v>
      </c>
      <c r="AB192" s="5">
        <v>29.6</v>
      </c>
      <c r="AC192" s="5">
        <v>1.5</v>
      </c>
      <c r="AD192" s="5">
        <v>29.4</v>
      </c>
      <c r="AE192" s="5">
        <v>1.7</v>
      </c>
      <c r="AF192" s="4">
        <v>899</v>
      </c>
      <c r="AG192" s="5">
        <v>30.6</v>
      </c>
      <c r="AH192" s="5">
        <v>1.4</v>
      </c>
      <c r="AI192" s="5">
        <v>31.4</v>
      </c>
      <c r="AJ192" s="5">
        <v>1.7</v>
      </c>
      <c r="AK192" s="4">
        <v>884</v>
      </c>
      <c r="AL192" s="5">
        <v>31.8</v>
      </c>
      <c r="AM192" s="5">
        <v>1.7</v>
      </c>
      <c r="AN192" s="5">
        <v>32</v>
      </c>
      <c r="AO192" s="5">
        <v>1.7</v>
      </c>
    </row>
    <row r="193" spans="1:41" ht="20.100000000000001" customHeight="1" x14ac:dyDescent="0.3">
      <c r="A193" s="3" t="s">
        <v>208</v>
      </c>
      <c r="B193" s="4">
        <v>810</v>
      </c>
      <c r="C193" s="5">
        <v>25.7</v>
      </c>
      <c r="D193" s="5">
        <v>1.8</v>
      </c>
      <c r="E193" s="5">
        <v>24.3</v>
      </c>
      <c r="F193" s="5">
        <v>2.2999999999999998</v>
      </c>
      <c r="G193" s="4">
        <v>799</v>
      </c>
      <c r="H193" s="5">
        <v>34.5</v>
      </c>
      <c r="I193" s="5">
        <v>2.1</v>
      </c>
      <c r="J193" s="5">
        <v>34.700000000000003</v>
      </c>
      <c r="K193" s="5">
        <v>2.8</v>
      </c>
      <c r="L193" s="4">
        <v>798</v>
      </c>
      <c r="M193" s="5">
        <v>27.3</v>
      </c>
      <c r="N193" s="5">
        <v>2</v>
      </c>
      <c r="O193" s="5">
        <v>28.4</v>
      </c>
      <c r="P193" s="5">
        <v>2.6</v>
      </c>
      <c r="Q193" s="4">
        <v>773</v>
      </c>
      <c r="R193" s="5">
        <v>35.1</v>
      </c>
      <c r="S193" s="5">
        <v>2.2000000000000002</v>
      </c>
      <c r="T193" s="5">
        <v>38.4</v>
      </c>
      <c r="U193" s="5">
        <v>3.8</v>
      </c>
      <c r="V193" s="4">
        <v>834</v>
      </c>
      <c r="W193" s="5">
        <v>27.9</v>
      </c>
      <c r="X193" s="5">
        <v>1.9</v>
      </c>
      <c r="Y193" s="5">
        <v>25.8</v>
      </c>
      <c r="Z193" s="5">
        <v>2.5</v>
      </c>
      <c r="AA193" s="4">
        <v>884</v>
      </c>
      <c r="AB193" s="5">
        <v>32.299999999999997</v>
      </c>
      <c r="AC193" s="5">
        <v>1.6</v>
      </c>
      <c r="AD193" s="5">
        <v>33.5</v>
      </c>
      <c r="AE193" s="5">
        <v>2.6</v>
      </c>
      <c r="AF193" s="4">
        <v>884</v>
      </c>
      <c r="AG193" s="5">
        <v>31.6</v>
      </c>
      <c r="AH193" s="5">
        <v>1.9</v>
      </c>
      <c r="AI193" s="5">
        <v>38.799999999999997</v>
      </c>
      <c r="AJ193" s="5">
        <v>3.8</v>
      </c>
      <c r="AK193" s="4">
        <v>885</v>
      </c>
      <c r="AL193" s="5">
        <v>37.200000000000003</v>
      </c>
      <c r="AM193" s="5">
        <v>2.1</v>
      </c>
      <c r="AN193" s="5">
        <v>41.8</v>
      </c>
      <c r="AO193" s="5">
        <v>4.7</v>
      </c>
    </row>
    <row r="194" spans="1:41" ht="20.100000000000001" customHeight="1" x14ac:dyDescent="0.3">
      <c r="A194" s="3" t="s">
        <v>209</v>
      </c>
      <c r="B194" s="4">
        <v>854</v>
      </c>
      <c r="C194" s="5">
        <v>22.5</v>
      </c>
      <c r="D194" s="5">
        <v>1.6</v>
      </c>
      <c r="E194" s="5">
        <v>21.4</v>
      </c>
      <c r="F194" s="5">
        <v>1.4</v>
      </c>
      <c r="G194" s="4">
        <v>833</v>
      </c>
      <c r="H194" s="5">
        <v>28.8</v>
      </c>
      <c r="I194" s="5">
        <v>1.7</v>
      </c>
      <c r="J194" s="5">
        <v>28.3</v>
      </c>
      <c r="K194" s="5">
        <v>1.8</v>
      </c>
      <c r="L194" s="4">
        <v>909</v>
      </c>
      <c r="M194" s="5">
        <v>30.9</v>
      </c>
      <c r="N194" s="5">
        <v>1.6</v>
      </c>
      <c r="O194" s="5">
        <v>30.6</v>
      </c>
      <c r="P194" s="5">
        <v>1.7</v>
      </c>
      <c r="Q194" s="4">
        <v>827</v>
      </c>
      <c r="R194" s="5">
        <v>32.9</v>
      </c>
      <c r="S194" s="5">
        <v>1.9</v>
      </c>
      <c r="T194" s="5">
        <v>32.700000000000003</v>
      </c>
      <c r="U194" s="5">
        <v>1.8</v>
      </c>
      <c r="V194" s="4">
        <v>865</v>
      </c>
      <c r="W194" s="5">
        <v>31.5</v>
      </c>
      <c r="X194" s="5">
        <v>1.7</v>
      </c>
      <c r="Y194" s="5">
        <v>30.6</v>
      </c>
      <c r="Z194" s="5">
        <v>1.9</v>
      </c>
      <c r="AA194" s="4">
        <v>864</v>
      </c>
      <c r="AB194" s="5">
        <v>31.8</v>
      </c>
      <c r="AC194" s="5">
        <v>1.7</v>
      </c>
      <c r="AD194" s="5">
        <v>31.4</v>
      </c>
      <c r="AE194" s="5">
        <v>2</v>
      </c>
      <c r="AF194" s="4">
        <v>898</v>
      </c>
      <c r="AG194" s="5">
        <v>36.200000000000003</v>
      </c>
      <c r="AH194" s="5">
        <v>2.1</v>
      </c>
      <c r="AI194" s="5">
        <v>36.700000000000003</v>
      </c>
      <c r="AJ194" s="5">
        <v>2.1</v>
      </c>
      <c r="AK194" s="4">
        <v>898</v>
      </c>
      <c r="AL194" s="5">
        <v>34.1</v>
      </c>
      <c r="AM194" s="5">
        <v>1.6</v>
      </c>
      <c r="AN194" s="5">
        <v>34.4</v>
      </c>
      <c r="AO194" s="5">
        <v>2</v>
      </c>
    </row>
    <row r="195" spans="1:41" ht="20.100000000000001" customHeight="1" x14ac:dyDescent="0.3">
      <c r="A195" s="3" t="s">
        <v>210</v>
      </c>
      <c r="B195" s="4">
        <v>829</v>
      </c>
      <c r="C195" s="5">
        <v>27.1</v>
      </c>
      <c r="D195" s="5">
        <v>2.2000000000000002</v>
      </c>
      <c r="E195" s="5">
        <v>26.1</v>
      </c>
      <c r="F195" s="5">
        <v>2.5</v>
      </c>
      <c r="G195" s="4">
        <v>845</v>
      </c>
      <c r="H195" s="5">
        <v>31.3</v>
      </c>
      <c r="I195" s="5">
        <v>2.1</v>
      </c>
      <c r="J195" s="5">
        <v>32.4</v>
      </c>
      <c r="K195" s="5">
        <v>2.6</v>
      </c>
      <c r="L195" s="4">
        <v>828</v>
      </c>
      <c r="M195" s="5">
        <v>29.1</v>
      </c>
      <c r="N195" s="5">
        <v>2</v>
      </c>
      <c r="O195" s="5">
        <v>30.4</v>
      </c>
      <c r="P195" s="5">
        <v>2.2999999999999998</v>
      </c>
      <c r="Q195" s="4">
        <v>806</v>
      </c>
      <c r="R195" s="5">
        <v>38.9</v>
      </c>
      <c r="S195" s="5">
        <v>2</v>
      </c>
      <c r="T195" s="5">
        <v>39.6</v>
      </c>
      <c r="U195" s="5">
        <v>2.4</v>
      </c>
      <c r="V195" s="4">
        <v>896</v>
      </c>
      <c r="W195" s="5">
        <v>31.2</v>
      </c>
      <c r="X195" s="5">
        <v>1.8</v>
      </c>
      <c r="Y195" s="5">
        <v>33.9</v>
      </c>
      <c r="Z195" s="5">
        <v>2.2000000000000002</v>
      </c>
      <c r="AA195" s="4">
        <v>887</v>
      </c>
      <c r="AB195" s="5">
        <v>33.299999999999997</v>
      </c>
      <c r="AC195" s="5">
        <v>1.9</v>
      </c>
      <c r="AD195" s="5">
        <v>34.4</v>
      </c>
      <c r="AE195" s="5">
        <v>2.4</v>
      </c>
      <c r="AF195" s="4">
        <v>857</v>
      </c>
      <c r="AG195" s="5">
        <v>34.299999999999997</v>
      </c>
      <c r="AH195" s="5">
        <v>1.8</v>
      </c>
      <c r="AI195" s="5">
        <v>36.799999999999997</v>
      </c>
      <c r="AJ195" s="5">
        <v>2.6</v>
      </c>
      <c r="AK195" s="4">
        <v>837</v>
      </c>
      <c r="AL195" s="5">
        <v>31.8</v>
      </c>
      <c r="AM195" s="5">
        <v>2.1</v>
      </c>
      <c r="AN195" s="5">
        <v>33.700000000000003</v>
      </c>
      <c r="AO195" s="5">
        <v>2.8</v>
      </c>
    </row>
    <row r="196" spans="1:41" ht="20.100000000000001" customHeight="1" x14ac:dyDescent="0.3">
      <c r="A196" s="3" t="s">
        <v>211</v>
      </c>
      <c r="B196" s="4">
        <v>758</v>
      </c>
      <c r="C196" s="5">
        <v>26</v>
      </c>
      <c r="D196" s="5">
        <v>2</v>
      </c>
      <c r="E196" s="5">
        <v>25.8</v>
      </c>
      <c r="F196" s="5">
        <v>2.2999999999999998</v>
      </c>
      <c r="G196" s="4">
        <v>858</v>
      </c>
      <c r="H196" s="5">
        <v>31.4</v>
      </c>
      <c r="I196" s="5">
        <v>1.8</v>
      </c>
      <c r="J196" s="5">
        <v>33.1</v>
      </c>
      <c r="K196" s="5">
        <v>2.5</v>
      </c>
      <c r="L196" s="4">
        <v>898</v>
      </c>
      <c r="M196" s="5">
        <v>26.6</v>
      </c>
      <c r="N196" s="5">
        <v>1.8</v>
      </c>
      <c r="O196" s="5">
        <v>27.5</v>
      </c>
      <c r="P196" s="5">
        <v>2.5</v>
      </c>
      <c r="Q196" s="4">
        <v>769</v>
      </c>
      <c r="R196" s="5">
        <v>35.299999999999997</v>
      </c>
      <c r="S196" s="5">
        <v>2.4</v>
      </c>
      <c r="T196" s="5">
        <v>35.1</v>
      </c>
      <c r="U196" s="5">
        <v>2.7</v>
      </c>
      <c r="V196" s="4">
        <v>887</v>
      </c>
      <c r="W196" s="5">
        <v>31.4</v>
      </c>
      <c r="X196" s="5">
        <v>1.7</v>
      </c>
      <c r="Y196" s="5">
        <v>32.6</v>
      </c>
      <c r="Z196" s="5">
        <v>2.4</v>
      </c>
      <c r="AA196" s="4">
        <v>887</v>
      </c>
      <c r="AB196" s="5">
        <v>36.799999999999997</v>
      </c>
      <c r="AC196" s="5">
        <v>2</v>
      </c>
      <c r="AD196" s="5">
        <v>39.799999999999997</v>
      </c>
      <c r="AE196" s="5">
        <v>2.4</v>
      </c>
      <c r="AF196" s="4">
        <v>887</v>
      </c>
      <c r="AG196" s="5">
        <v>30.7</v>
      </c>
      <c r="AH196" s="5">
        <v>1.9</v>
      </c>
      <c r="AI196" s="5">
        <v>32.200000000000003</v>
      </c>
      <c r="AJ196" s="5">
        <v>2.6</v>
      </c>
      <c r="AK196" s="4">
        <v>886</v>
      </c>
      <c r="AL196" s="5">
        <v>30.6</v>
      </c>
      <c r="AM196" s="5">
        <v>1.8</v>
      </c>
      <c r="AN196" s="5">
        <v>31.2</v>
      </c>
      <c r="AO196" s="5">
        <v>2.5</v>
      </c>
    </row>
    <row r="197" spans="1:41" ht="20.100000000000001" customHeight="1" x14ac:dyDescent="0.3">
      <c r="A197" s="3" t="s">
        <v>212</v>
      </c>
      <c r="B197" s="4">
        <v>803</v>
      </c>
      <c r="C197" s="5">
        <v>29.9</v>
      </c>
      <c r="D197" s="5">
        <v>2.2000000000000002</v>
      </c>
      <c r="E197" s="5">
        <v>29.7</v>
      </c>
      <c r="F197" s="5">
        <v>2.6</v>
      </c>
      <c r="G197" s="4">
        <v>822</v>
      </c>
      <c r="H197" s="5">
        <v>30.8</v>
      </c>
      <c r="I197" s="5">
        <v>1.5</v>
      </c>
      <c r="J197" s="5">
        <v>31.2</v>
      </c>
      <c r="K197" s="5">
        <v>2.7</v>
      </c>
      <c r="L197" s="4">
        <v>874</v>
      </c>
      <c r="M197" s="5">
        <v>30.7</v>
      </c>
      <c r="N197" s="5">
        <v>2</v>
      </c>
      <c r="O197" s="5">
        <v>33.200000000000003</v>
      </c>
      <c r="P197" s="5">
        <v>2.6</v>
      </c>
      <c r="Q197" s="4">
        <v>761</v>
      </c>
      <c r="R197" s="5">
        <v>37.700000000000003</v>
      </c>
      <c r="S197" s="5">
        <v>1.8</v>
      </c>
      <c r="T197" s="5">
        <v>39.6</v>
      </c>
      <c r="U197" s="5">
        <v>2.6</v>
      </c>
      <c r="V197" s="4">
        <v>884</v>
      </c>
      <c r="W197" s="5">
        <v>28.4</v>
      </c>
      <c r="X197" s="5">
        <v>2.1</v>
      </c>
      <c r="Y197" s="5">
        <v>31.8</v>
      </c>
      <c r="Z197" s="5">
        <v>2.7</v>
      </c>
      <c r="AA197" s="4">
        <v>874</v>
      </c>
      <c r="AB197" s="5">
        <v>30.5</v>
      </c>
      <c r="AC197" s="5">
        <v>1.7</v>
      </c>
      <c r="AD197" s="5">
        <v>33.5</v>
      </c>
      <c r="AE197" s="5">
        <v>2.4</v>
      </c>
      <c r="AF197" s="4">
        <v>872</v>
      </c>
      <c r="AG197" s="5">
        <v>30.5</v>
      </c>
      <c r="AH197" s="5">
        <v>1.7</v>
      </c>
      <c r="AI197" s="5">
        <v>33</v>
      </c>
      <c r="AJ197" s="5">
        <v>2.9</v>
      </c>
      <c r="AK197" s="4">
        <v>886</v>
      </c>
      <c r="AL197" s="5">
        <v>31.8</v>
      </c>
      <c r="AM197" s="5">
        <v>1.8</v>
      </c>
      <c r="AN197" s="5">
        <v>32.9</v>
      </c>
      <c r="AO197" s="5">
        <v>2.4</v>
      </c>
    </row>
    <row r="198" spans="1:41" ht="20.100000000000001" customHeight="1" x14ac:dyDescent="0.3">
      <c r="A198" s="3" t="s">
        <v>213</v>
      </c>
      <c r="B198" s="4">
        <v>849</v>
      </c>
      <c r="C198" s="5">
        <v>26.1</v>
      </c>
      <c r="D198" s="5">
        <v>1.4</v>
      </c>
      <c r="E198" s="5">
        <v>24.7</v>
      </c>
      <c r="F198" s="5">
        <v>1.8</v>
      </c>
      <c r="G198" s="4">
        <v>874</v>
      </c>
      <c r="H198" s="5">
        <v>28</v>
      </c>
      <c r="I198" s="5">
        <v>1.5</v>
      </c>
      <c r="J198" s="5">
        <v>27.7</v>
      </c>
      <c r="K198" s="5">
        <v>1.8</v>
      </c>
      <c r="L198" s="4">
        <v>840</v>
      </c>
      <c r="M198" s="5">
        <v>24.1</v>
      </c>
      <c r="N198" s="5">
        <v>2</v>
      </c>
      <c r="O198" s="5">
        <v>25.9</v>
      </c>
      <c r="P198" s="5">
        <v>2.8</v>
      </c>
      <c r="Q198" s="4">
        <v>748</v>
      </c>
      <c r="R198" s="5">
        <v>31.7</v>
      </c>
      <c r="S198" s="5">
        <v>2.4</v>
      </c>
      <c r="T198" s="5">
        <v>32</v>
      </c>
      <c r="U198" s="5">
        <v>2.4</v>
      </c>
      <c r="V198" s="4">
        <v>819</v>
      </c>
      <c r="W198" s="5">
        <v>32.6</v>
      </c>
      <c r="X198" s="5">
        <v>1.9</v>
      </c>
      <c r="Y198" s="5">
        <v>33.4</v>
      </c>
      <c r="Z198" s="5">
        <v>2.2999999999999998</v>
      </c>
      <c r="AA198" s="4">
        <v>794</v>
      </c>
      <c r="AB198" s="5">
        <v>30.5</v>
      </c>
      <c r="AC198" s="5">
        <v>1.7</v>
      </c>
      <c r="AD198" s="5">
        <v>31.3</v>
      </c>
      <c r="AE198" s="5">
        <v>2.2000000000000002</v>
      </c>
      <c r="AF198" s="4">
        <v>845</v>
      </c>
      <c r="AG198" s="5">
        <v>35.4</v>
      </c>
      <c r="AH198" s="5">
        <v>1.5</v>
      </c>
      <c r="AI198" s="5">
        <v>36.5</v>
      </c>
      <c r="AJ198" s="5">
        <v>2.6</v>
      </c>
      <c r="AK198" s="4">
        <v>790</v>
      </c>
      <c r="AL198" s="5">
        <v>33.299999999999997</v>
      </c>
      <c r="AM198" s="5">
        <v>1.9</v>
      </c>
      <c r="AN198" s="5">
        <v>33.4</v>
      </c>
      <c r="AO198" s="5">
        <v>2.7</v>
      </c>
    </row>
    <row r="199" spans="1:41" ht="20.100000000000001" customHeight="1" x14ac:dyDescent="0.3">
      <c r="A199" s="3" t="s">
        <v>214</v>
      </c>
      <c r="B199" s="4">
        <v>754</v>
      </c>
      <c r="C199" s="5">
        <v>25.6</v>
      </c>
      <c r="D199" s="5">
        <v>1.9</v>
      </c>
      <c r="E199" s="5">
        <v>25.8</v>
      </c>
      <c r="F199" s="5">
        <v>2.2000000000000002</v>
      </c>
      <c r="G199" s="4">
        <v>752</v>
      </c>
      <c r="H199" s="5">
        <v>30.8</v>
      </c>
      <c r="I199" s="5">
        <v>2</v>
      </c>
      <c r="J199" s="5">
        <v>32.9</v>
      </c>
      <c r="K199" s="5">
        <v>2.5</v>
      </c>
      <c r="L199" s="4">
        <v>803</v>
      </c>
      <c r="M199" s="5">
        <v>29.4</v>
      </c>
      <c r="N199" s="5">
        <v>2.1</v>
      </c>
      <c r="O199" s="5">
        <v>32.299999999999997</v>
      </c>
      <c r="P199" s="5">
        <v>2.7</v>
      </c>
      <c r="Q199" s="4">
        <v>598</v>
      </c>
      <c r="R199" s="5">
        <v>32.200000000000003</v>
      </c>
      <c r="S199" s="5">
        <v>2.2999999999999998</v>
      </c>
      <c r="T199" s="5">
        <v>32</v>
      </c>
      <c r="U199" s="5">
        <v>3</v>
      </c>
      <c r="V199" s="4">
        <v>883</v>
      </c>
      <c r="W199" s="5">
        <v>28.9</v>
      </c>
      <c r="X199" s="5">
        <v>1.9</v>
      </c>
      <c r="Y199" s="5">
        <v>28.7</v>
      </c>
      <c r="Z199" s="5">
        <v>2.6</v>
      </c>
      <c r="AA199" s="4">
        <v>882</v>
      </c>
      <c r="AB199" s="5">
        <v>30.9</v>
      </c>
      <c r="AC199" s="5">
        <v>1.8</v>
      </c>
      <c r="AD199" s="5">
        <v>34.1</v>
      </c>
      <c r="AE199" s="5">
        <v>2.5</v>
      </c>
      <c r="AF199" s="4">
        <v>882</v>
      </c>
      <c r="AG199" s="5">
        <v>28.6</v>
      </c>
      <c r="AH199" s="5">
        <v>1.7</v>
      </c>
      <c r="AI199" s="5">
        <v>29</v>
      </c>
      <c r="AJ199" s="5">
        <v>2.8</v>
      </c>
      <c r="AK199" s="4">
        <v>884</v>
      </c>
      <c r="AL199" s="5">
        <v>26.9</v>
      </c>
      <c r="AM199" s="5">
        <v>1.8</v>
      </c>
      <c r="AN199" s="5">
        <v>27.7</v>
      </c>
      <c r="AO199" s="5">
        <v>2.8</v>
      </c>
    </row>
    <row r="200" spans="1:41" ht="20.100000000000001" customHeight="1" x14ac:dyDescent="0.3">
      <c r="A200" s="3" t="s">
        <v>215</v>
      </c>
      <c r="B200" s="4">
        <v>787</v>
      </c>
      <c r="C200" s="5">
        <v>27.4</v>
      </c>
      <c r="D200" s="5">
        <v>2.2999999999999998</v>
      </c>
      <c r="E200" s="5">
        <v>29.7</v>
      </c>
      <c r="F200" s="5">
        <v>2.9</v>
      </c>
      <c r="G200" s="4">
        <v>743</v>
      </c>
      <c r="H200" s="5">
        <v>30.7</v>
      </c>
      <c r="I200" s="5">
        <v>2</v>
      </c>
      <c r="J200" s="5">
        <v>31.9</v>
      </c>
      <c r="K200" s="5">
        <v>2.8</v>
      </c>
      <c r="L200" s="4">
        <v>829</v>
      </c>
      <c r="M200" s="5">
        <v>28.4</v>
      </c>
      <c r="N200" s="5">
        <v>1.7</v>
      </c>
      <c r="O200" s="5">
        <v>29.7</v>
      </c>
      <c r="P200" s="5">
        <v>2.6</v>
      </c>
      <c r="Q200" s="4">
        <v>612</v>
      </c>
      <c r="R200" s="5">
        <v>39.799999999999997</v>
      </c>
      <c r="S200" s="5">
        <v>2.2000000000000002</v>
      </c>
      <c r="T200" s="5">
        <v>39.5</v>
      </c>
      <c r="U200" s="5">
        <v>3.1</v>
      </c>
      <c r="V200" s="4">
        <v>877</v>
      </c>
      <c r="W200" s="5">
        <v>28.2</v>
      </c>
      <c r="X200" s="5">
        <v>1.6</v>
      </c>
      <c r="Y200" s="5">
        <v>32.1</v>
      </c>
      <c r="Z200" s="5">
        <v>2.7</v>
      </c>
      <c r="AA200" s="4">
        <v>849</v>
      </c>
      <c r="AB200" s="5">
        <v>33.5</v>
      </c>
      <c r="AC200" s="5">
        <v>3.1</v>
      </c>
      <c r="AD200" s="5">
        <v>40.5</v>
      </c>
      <c r="AE200" s="5">
        <v>3.4</v>
      </c>
      <c r="AF200" s="4">
        <v>873</v>
      </c>
      <c r="AG200" s="5">
        <v>34.299999999999997</v>
      </c>
      <c r="AH200" s="5">
        <v>2</v>
      </c>
      <c r="AI200" s="5">
        <v>38.200000000000003</v>
      </c>
      <c r="AJ200" s="5">
        <v>3.1</v>
      </c>
      <c r="AK200" s="4">
        <v>878</v>
      </c>
      <c r="AL200" s="5">
        <v>31.5</v>
      </c>
      <c r="AM200" s="5">
        <v>2</v>
      </c>
      <c r="AN200" s="5">
        <v>38.299999999999997</v>
      </c>
      <c r="AO200" s="5">
        <v>3.9</v>
      </c>
    </row>
    <row r="201" spans="1:41" ht="20.100000000000001" customHeight="1" x14ac:dyDescent="0.3">
      <c r="A201" s="3" t="s">
        <v>216</v>
      </c>
      <c r="B201" s="4">
        <v>770</v>
      </c>
      <c r="C201" s="5">
        <v>29.8</v>
      </c>
      <c r="D201" s="5">
        <v>1.8</v>
      </c>
      <c r="E201" s="5">
        <v>33.200000000000003</v>
      </c>
      <c r="F201" s="5">
        <v>2.5</v>
      </c>
      <c r="G201" s="4">
        <v>750</v>
      </c>
      <c r="H201" s="5">
        <v>27</v>
      </c>
      <c r="I201" s="5">
        <v>1.9</v>
      </c>
      <c r="J201" s="5">
        <v>24.6</v>
      </c>
      <c r="K201" s="5">
        <v>2.2999999999999998</v>
      </c>
      <c r="L201" s="4">
        <v>813</v>
      </c>
      <c r="M201" s="5">
        <v>23.5</v>
      </c>
      <c r="N201" s="5">
        <v>1.8</v>
      </c>
      <c r="O201" s="5">
        <v>23.7</v>
      </c>
      <c r="P201" s="5">
        <v>2.7</v>
      </c>
      <c r="Q201" s="4">
        <v>810</v>
      </c>
      <c r="R201" s="5">
        <v>29.4</v>
      </c>
      <c r="S201" s="5">
        <v>1.9</v>
      </c>
      <c r="T201" s="5">
        <v>27.1</v>
      </c>
      <c r="U201" s="5">
        <v>2.5</v>
      </c>
      <c r="V201" s="4">
        <v>839</v>
      </c>
      <c r="W201" s="5">
        <v>25.2</v>
      </c>
      <c r="X201" s="5">
        <v>1.8</v>
      </c>
      <c r="Y201" s="5">
        <v>25.8</v>
      </c>
      <c r="Z201" s="5">
        <v>2.5</v>
      </c>
      <c r="AA201" s="4">
        <v>831</v>
      </c>
      <c r="AB201" s="5">
        <v>30.4</v>
      </c>
      <c r="AC201" s="5">
        <v>1.4</v>
      </c>
      <c r="AD201" s="5">
        <v>30.9</v>
      </c>
      <c r="AE201" s="5">
        <v>2.4</v>
      </c>
      <c r="AF201" s="4">
        <v>820</v>
      </c>
      <c r="AG201" s="5">
        <v>33</v>
      </c>
      <c r="AH201" s="5">
        <v>1.9</v>
      </c>
      <c r="AI201" s="5">
        <v>36.799999999999997</v>
      </c>
      <c r="AJ201" s="5">
        <v>2.7</v>
      </c>
      <c r="AK201" s="4">
        <v>824</v>
      </c>
      <c r="AL201" s="5">
        <v>33.799999999999997</v>
      </c>
      <c r="AM201" s="5">
        <v>2</v>
      </c>
      <c r="AN201" s="5">
        <v>33.1</v>
      </c>
      <c r="AO201" s="5">
        <v>2.9</v>
      </c>
    </row>
    <row r="202" spans="1:41" ht="20.100000000000001" customHeight="1" x14ac:dyDescent="0.3">
      <c r="A202" s="3" t="s">
        <v>217</v>
      </c>
      <c r="B202" s="4">
        <v>643</v>
      </c>
      <c r="C202" s="5">
        <v>25.1</v>
      </c>
      <c r="D202" s="5">
        <v>2</v>
      </c>
      <c r="E202" s="5">
        <v>23.7</v>
      </c>
      <c r="F202" s="5">
        <v>2.2000000000000002</v>
      </c>
      <c r="G202" s="4">
        <v>641</v>
      </c>
      <c r="H202" s="5">
        <v>32.1</v>
      </c>
      <c r="I202" s="5">
        <v>2.2000000000000002</v>
      </c>
      <c r="J202" s="5">
        <v>33.6</v>
      </c>
      <c r="K202" s="5">
        <v>2.8</v>
      </c>
      <c r="L202" s="4">
        <v>722</v>
      </c>
      <c r="M202" s="5">
        <v>30.9</v>
      </c>
      <c r="N202" s="5">
        <v>1.9</v>
      </c>
      <c r="O202" s="5">
        <v>29.9</v>
      </c>
      <c r="P202" s="5">
        <v>2.7</v>
      </c>
      <c r="Q202" s="4">
        <v>586</v>
      </c>
      <c r="R202" s="5">
        <v>35.6</v>
      </c>
      <c r="S202" s="5">
        <v>2.1</v>
      </c>
      <c r="T202" s="5">
        <v>37.1</v>
      </c>
      <c r="U202" s="5">
        <v>3</v>
      </c>
      <c r="V202" s="4">
        <v>804</v>
      </c>
      <c r="W202" s="5">
        <v>31.3</v>
      </c>
      <c r="X202" s="5">
        <v>1.8</v>
      </c>
      <c r="Y202" s="5">
        <v>30</v>
      </c>
      <c r="Z202" s="5">
        <v>2.2000000000000002</v>
      </c>
      <c r="AA202" s="4">
        <v>795</v>
      </c>
      <c r="AB202" s="5">
        <v>35.200000000000003</v>
      </c>
      <c r="AC202" s="5">
        <v>1.8</v>
      </c>
      <c r="AD202" s="5">
        <v>38.799999999999997</v>
      </c>
      <c r="AE202" s="5">
        <v>2.7</v>
      </c>
      <c r="AF202" s="4">
        <v>843</v>
      </c>
      <c r="AG202" s="5">
        <v>32.200000000000003</v>
      </c>
      <c r="AH202" s="5">
        <v>1.9</v>
      </c>
      <c r="AI202" s="5">
        <v>31.8</v>
      </c>
      <c r="AJ202" s="5">
        <v>3.6</v>
      </c>
      <c r="AK202" s="4">
        <v>890</v>
      </c>
      <c r="AL202" s="5">
        <v>31.7</v>
      </c>
      <c r="AM202" s="5">
        <v>1.9</v>
      </c>
      <c r="AN202" s="5">
        <v>35.1</v>
      </c>
      <c r="AO202" s="5">
        <v>2.8</v>
      </c>
    </row>
    <row r="203" spans="1:41" ht="20.100000000000001" customHeight="1" x14ac:dyDescent="0.3">
      <c r="A203" s="3" t="s">
        <v>218</v>
      </c>
      <c r="B203" s="4">
        <v>809</v>
      </c>
      <c r="C203" s="5">
        <v>23.4</v>
      </c>
      <c r="D203" s="5">
        <v>1.2</v>
      </c>
      <c r="E203" s="5">
        <v>25.6</v>
      </c>
      <c r="F203" s="5">
        <v>2.1</v>
      </c>
      <c r="G203" s="4">
        <v>866</v>
      </c>
      <c r="H203" s="5">
        <v>26</v>
      </c>
      <c r="I203" s="5">
        <v>1.7</v>
      </c>
      <c r="J203" s="5">
        <v>27.1</v>
      </c>
      <c r="K203" s="5">
        <v>2.1</v>
      </c>
      <c r="L203" s="4">
        <v>833</v>
      </c>
      <c r="M203" s="5">
        <v>21.6</v>
      </c>
      <c r="N203" s="5">
        <v>2.1</v>
      </c>
      <c r="O203" s="5">
        <v>24.3</v>
      </c>
      <c r="P203" s="5">
        <v>2</v>
      </c>
      <c r="Q203" s="4">
        <v>753</v>
      </c>
      <c r="R203" s="5">
        <v>29.5</v>
      </c>
      <c r="S203" s="5">
        <v>1.6</v>
      </c>
      <c r="T203" s="5">
        <v>29.2</v>
      </c>
      <c r="U203" s="5">
        <v>2.2999999999999998</v>
      </c>
      <c r="V203" s="4">
        <v>853</v>
      </c>
      <c r="W203" s="5">
        <v>28.9</v>
      </c>
      <c r="X203" s="5">
        <v>1.5</v>
      </c>
      <c r="Y203" s="5">
        <v>31.2</v>
      </c>
      <c r="Z203" s="5">
        <v>2.1</v>
      </c>
      <c r="AA203" s="4">
        <v>874</v>
      </c>
      <c r="AB203" s="5">
        <v>28.6</v>
      </c>
      <c r="AC203" s="5">
        <v>1.3</v>
      </c>
      <c r="AD203" s="5">
        <v>30.6</v>
      </c>
      <c r="AE203" s="5">
        <v>2.2999999999999998</v>
      </c>
      <c r="AF203" s="4">
        <v>889</v>
      </c>
      <c r="AG203" s="5">
        <v>25</v>
      </c>
      <c r="AH203" s="5">
        <v>1.8</v>
      </c>
      <c r="AI203" s="5">
        <v>29.5</v>
      </c>
      <c r="AJ203" s="5">
        <v>2.2999999999999998</v>
      </c>
      <c r="AK203" s="4">
        <v>853</v>
      </c>
      <c r="AL203" s="5">
        <v>33.9</v>
      </c>
      <c r="AM203" s="5">
        <v>1.8</v>
      </c>
      <c r="AN203" s="5">
        <v>37.700000000000003</v>
      </c>
      <c r="AO203" s="5">
        <v>2.6</v>
      </c>
    </row>
    <row r="204" spans="1:41" ht="20.100000000000001" customHeight="1" x14ac:dyDescent="0.3">
      <c r="A204" s="3" t="s">
        <v>273</v>
      </c>
      <c r="B204" s="4">
        <v>20950</v>
      </c>
      <c r="C204" s="5">
        <v>26.4</v>
      </c>
      <c r="D204" s="5">
        <v>0.4</v>
      </c>
      <c r="E204" s="5">
        <v>26.5</v>
      </c>
      <c r="F204" s="5">
        <v>0.5</v>
      </c>
      <c r="G204" s="4">
        <v>20713</v>
      </c>
      <c r="H204" s="5">
        <v>26.7</v>
      </c>
      <c r="I204" s="5">
        <v>0.4</v>
      </c>
      <c r="J204" s="5">
        <v>26.5</v>
      </c>
      <c r="K204" s="5">
        <v>0.5</v>
      </c>
      <c r="L204" s="4">
        <v>20824</v>
      </c>
      <c r="M204" s="5">
        <v>29.4</v>
      </c>
      <c r="N204" s="5">
        <v>0.4</v>
      </c>
      <c r="O204" s="5">
        <v>29.9</v>
      </c>
      <c r="P204" s="5">
        <v>0.5</v>
      </c>
      <c r="Q204" s="4">
        <v>19638</v>
      </c>
      <c r="R204" s="5">
        <v>31.3</v>
      </c>
      <c r="S204" s="5">
        <v>0.5</v>
      </c>
      <c r="T204" s="5">
        <v>31.4</v>
      </c>
      <c r="U204" s="5">
        <v>0.5</v>
      </c>
      <c r="V204" s="4">
        <v>21280</v>
      </c>
      <c r="W204" s="5">
        <v>29.7</v>
      </c>
      <c r="X204" s="5">
        <v>0.4</v>
      </c>
      <c r="Y204" s="5">
        <v>30.8</v>
      </c>
      <c r="Z204" s="5">
        <v>0.5</v>
      </c>
      <c r="AA204" s="4">
        <v>21563</v>
      </c>
      <c r="AB204" s="5">
        <v>30.4</v>
      </c>
      <c r="AC204" s="5">
        <v>0.4</v>
      </c>
      <c r="AD204" s="5">
        <v>32</v>
      </c>
      <c r="AE204" s="5">
        <v>0.5</v>
      </c>
      <c r="AF204" s="4">
        <v>21578</v>
      </c>
      <c r="AG204" s="5">
        <v>31.2</v>
      </c>
      <c r="AH204" s="5">
        <v>0.5</v>
      </c>
      <c r="AI204" s="5">
        <v>32.700000000000003</v>
      </c>
      <c r="AJ204" s="5">
        <v>0.5</v>
      </c>
      <c r="AK204" s="4">
        <v>20833</v>
      </c>
      <c r="AL204" s="5">
        <v>31.7</v>
      </c>
      <c r="AM204" s="5">
        <v>0.5</v>
      </c>
      <c r="AN204" s="5">
        <v>33.9</v>
      </c>
      <c r="AO204" s="5">
        <v>0.5</v>
      </c>
    </row>
    <row r="205" spans="1:41" ht="20.100000000000001" customHeight="1" x14ac:dyDescent="0.3">
      <c r="A205" s="3" t="s">
        <v>219</v>
      </c>
      <c r="B205" s="4">
        <v>883</v>
      </c>
      <c r="C205" s="5">
        <v>25</v>
      </c>
      <c r="D205" s="5">
        <v>1.3</v>
      </c>
      <c r="E205" s="5">
        <v>25</v>
      </c>
      <c r="F205" s="5">
        <v>1.4</v>
      </c>
      <c r="G205" s="4">
        <v>788</v>
      </c>
      <c r="H205" s="5">
        <v>25.5</v>
      </c>
      <c r="I205" s="5">
        <v>1.7</v>
      </c>
      <c r="J205" s="5">
        <v>25.4</v>
      </c>
      <c r="K205" s="5">
        <v>1.7</v>
      </c>
      <c r="L205" s="4">
        <v>834</v>
      </c>
      <c r="M205" s="5">
        <v>27.9</v>
      </c>
      <c r="N205" s="5">
        <v>1.5</v>
      </c>
      <c r="O205" s="5">
        <v>28.2</v>
      </c>
      <c r="P205" s="5">
        <v>1.6</v>
      </c>
      <c r="Q205" s="4">
        <v>875</v>
      </c>
      <c r="R205" s="5">
        <v>30.8</v>
      </c>
      <c r="S205" s="5">
        <v>1.7</v>
      </c>
      <c r="T205" s="5">
        <v>31.1</v>
      </c>
      <c r="U205" s="5">
        <v>1.6</v>
      </c>
      <c r="V205" s="4">
        <v>878</v>
      </c>
      <c r="W205" s="5">
        <v>29</v>
      </c>
      <c r="X205" s="5">
        <v>1.5</v>
      </c>
      <c r="Y205" s="5">
        <v>30.1</v>
      </c>
      <c r="Z205" s="5">
        <v>1.8</v>
      </c>
      <c r="AA205" s="4">
        <v>882</v>
      </c>
      <c r="AB205" s="5">
        <v>31.3</v>
      </c>
      <c r="AC205" s="5">
        <v>1.6</v>
      </c>
      <c r="AD205" s="5">
        <v>33.4</v>
      </c>
      <c r="AE205" s="5">
        <v>1.8</v>
      </c>
      <c r="AF205" s="4">
        <v>890</v>
      </c>
      <c r="AG205" s="5">
        <v>32.5</v>
      </c>
      <c r="AH205" s="5">
        <v>1.8</v>
      </c>
      <c r="AI205" s="5">
        <v>34.299999999999997</v>
      </c>
      <c r="AJ205" s="5">
        <v>1.7</v>
      </c>
      <c r="AK205" s="4">
        <v>885</v>
      </c>
      <c r="AL205" s="5">
        <v>29.4</v>
      </c>
      <c r="AM205" s="5">
        <v>1.7</v>
      </c>
      <c r="AN205" s="5">
        <v>30.3</v>
      </c>
      <c r="AO205" s="5">
        <v>1.8</v>
      </c>
    </row>
    <row r="206" spans="1:41" ht="20.100000000000001" customHeight="1" x14ac:dyDescent="0.3">
      <c r="A206" s="3" t="s">
        <v>220</v>
      </c>
      <c r="B206" s="4">
        <v>890</v>
      </c>
      <c r="C206" s="5">
        <v>26.7</v>
      </c>
      <c r="D206" s="5">
        <v>1.8</v>
      </c>
      <c r="E206" s="5">
        <v>27.6</v>
      </c>
      <c r="F206" s="5">
        <v>1.8</v>
      </c>
      <c r="G206" s="4">
        <v>824</v>
      </c>
      <c r="H206" s="5">
        <v>26.5</v>
      </c>
      <c r="I206" s="5">
        <v>1.4</v>
      </c>
      <c r="J206" s="5">
        <v>25.4</v>
      </c>
      <c r="K206" s="5">
        <v>1.7</v>
      </c>
      <c r="L206" s="4">
        <v>886</v>
      </c>
      <c r="M206" s="5">
        <v>28.9</v>
      </c>
      <c r="N206" s="5">
        <v>1.7</v>
      </c>
      <c r="O206" s="5">
        <v>29.1</v>
      </c>
      <c r="P206" s="5">
        <v>1.7</v>
      </c>
      <c r="Q206" s="4">
        <v>798</v>
      </c>
      <c r="R206" s="5">
        <v>30.9</v>
      </c>
      <c r="S206" s="5">
        <v>2</v>
      </c>
      <c r="T206" s="5">
        <v>30</v>
      </c>
      <c r="U206" s="5">
        <v>1.9</v>
      </c>
      <c r="V206" s="4">
        <v>864</v>
      </c>
      <c r="W206" s="5">
        <v>28.5</v>
      </c>
      <c r="X206" s="5">
        <v>1.7</v>
      </c>
      <c r="Y206" s="5">
        <v>28.1</v>
      </c>
      <c r="Z206" s="5">
        <v>1.7</v>
      </c>
      <c r="AA206" s="4">
        <v>884</v>
      </c>
      <c r="AB206" s="5">
        <v>30.4</v>
      </c>
      <c r="AC206" s="5">
        <v>1.6</v>
      </c>
      <c r="AD206" s="5">
        <v>31.4</v>
      </c>
      <c r="AE206" s="5">
        <v>1.8</v>
      </c>
      <c r="AF206" s="4">
        <v>872</v>
      </c>
      <c r="AG206" s="5">
        <v>31</v>
      </c>
      <c r="AH206" s="5">
        <v>1.7</v>
      </c>
      <c r="AI206" s="5">
        <v>30.7</v>
      </c>
      <c r="AJ206" s="5">
        <v>2.1</v>
      </c>
      <c r="AK206" s="4">
        <v>892</v>
      </c>
      <c r="AL206" s="5">
        <v>34.799999999999997</v>
      </c>
      <c r="AM206" s="5">
        <v>1.6</v>
      </c>
      <c r="AN206" s="5">
        <v>38</v>
      </c>
      <c r="AO206" s="5">
        <v>2.1</v>
      </c>
    </row>
    <row r="207" spans="1:41" ht="20.100000000000001" customHeight="1" x14ac:dyDescent="0.3">
      <c r="A207" s="3" t="s">
        <v>221</v>
      </c>
      <c r="B207" s="4">
        <v>883</v>
      </c>
      <c r="C207" s="5">
        <v>24.6</v>
      </c>
      <c r="D207" s="5">
        <v>1.7</v>
      </c>
      <c r="E207" s="5">
        <v>23.9</v>
      </c>
      <c r="F207" s="5">
        <v>1.7</v>
      </c>
      <c r="G207" s="4">
        <v>880</v>
      </c>
      <c r="H207" s="5">
        <v>29.6</v>
      </c>
      <c r="I207" s="5">
        <v>1.7</v>
      </c>
      <c r="J207" s="5">
        <v>29.6</v>
      </c>
      <c r="K207" s="5">
        <v>2.1</v>
      </c>
      <c r="L207" s="4">
        <v>880</v>
      </c>
      <c r="M207" s="5">
        <v>32.200000000000003</v>
      </c>
      <c r="N207" s="5">
        <v>1.5</v>
      </c>
      <c r="O207" s="5">
        <v>36</v>
      </c>
      <c r="P207" s="5">
        <v>2.4</v>
      </c>
      <c r="Q207" s="4">
        <v>848</v>
      </c>
      <c r="R207" s="5">
        <v>30.8</v>
      </c>
      <c r="S207" s="5">
        <v>1.9</v>
      </c>
      <c r="T207" s="5">
        <v>34</v>
      </c>
      <c r="U207" s="5">
        <v>2.4</v>
      </c>
      <c r="V207" s="4">
        <v>879</v>
      </c>
      <c r="W207" s="5">
        <v>30</v>
      </c>
      <c r="X207" s="5">
        <v>1.9</v>
      </c>
      <c r="Y207" s="5">
        <v>32.6</v>
      </c>
      <c r="Z207" s="5">
        <v>3</v>
      </c>
      <c r="AA207" s="4">
        <v>885</v>
      </c>
      <c r="AB207" s="5">
        <v>28.7</v>
      </c>
      <c r="AC207" s="5">
        <v>1.6</v>
      </c>
      <c r="AD207" s="5">
        <v>31.8</v>
      </c>
      <c r="AE207" s="5">
        <v>2.4</v>
      </c>
      <c r="AF207" s="4">
        <v>878</v>
      </c>
      <c r="AG207" s="5">
        <v>30.2</v>
      </c>
      <c r="AH207" s="5">
        <v>2.1</v>
      </c>
      <c r="AI207" s="5">
        <v>35</v>
      </c>
      <c r="AJ207" s="5">
        <v>2.4</v>
      </c>
      <c r="AK207" s="4">
        <v>879</v>
      </c>
      <c r="AL207" s="5">
        <v>32.700000000000003</v>
      </c>
      <c r="AM207" s="5">
        <v>1.7</v>
      </c>
      <c r="AN207" s="5">
        <v>41.5</v>
      </c>
      <c r="AO207" s="5">
        <v>2.9</v>
      </c>
    </row>
    <row r="208" spans="1:41" ht="20.100000000000001" customHeight="1" x14ac:dyDescent="0.3">
      <c r="A208" s="3" t="s">
        <v>222</v>
      </c>
      <c r="B208" s="4">
        <v>1784</v>
      </c>
      <c r="C208" s="5">
        <v>27.5</v>
      </c>
      <c r="D208" s="5">
        <v>1.3</v>
      </c>
      <c r="E208" s="5">
        <v>27.6</v>
      </c>
      <c r="F208" s="5">
        <v>1.4</v>
      </c>
      <c r="G208" s="4">
        <v>1763</v>
      </c>
      <c r="H208" s="5">
        <v>26.8</v>
      </c>
      <c r="I208" s="5">
        <v>1.4</v>
      </c>
      <c r="J208" s="5">
        <v>27.2</v>
      </c>
      <c r="K208" s="5">
        <v>1.2</v>
      </c>
      <c r="L208" s="4">
        <v>1760</v>
      </c>
      <c r="M208" s="5">
        <v>31.4</v>
      </c>
      <c r="N208" s="5">
        <v>1.3</v>
      </c>
      <c r="O208" s="5">
        <v>31.5</v>
      </c>
      <c r="P208" s="5">
        <v>1.4</v>
      </c>
      <c r="Q208" s="4">
        <v>1733</v>
      </c>
      <c r="R208" s="5">
        <v>31.9</v>
      </c>
      <c r="S208" s="5">
        <v>1.2</v>
      </c>
      <c r="T208" s="5">
        <v>31.8</v>
      </c>
      <c r="U208" s="5">
        <v>1.3</v>
      </c>
      <c r="V208" s="4">
        <v>1750</v>
      </c>
      <c r="W208" s="5">
        <v>30.7</v>
      </c>
      <c r="X208" s="5">
        <v>1.3</v>
      </c>
      <c r="Y208" s="5">
        <v>31.2</v>
      </c>
      <c r="Z208" s="5">
        <v>1.3</v>
      </c>
      <c r="AA208" s="4">
        <v>1788</v>
      </c>
      <c r="AB208" s="5">
        <v>31.6</v>
      </c>
      <c r="AC208" s="5">
        <v>1.4</v>
      </c>
      <c r="AD208" s="5">
        <v>31.5</v>
      </c>
      <c r="AE208" s="5">
        <v>1.3</v>
      </c>
      <c r="AF208" s="4">
        <v>1789</v>
      </c>
      <c r="AG208" s="5">
        <v>33.4</v>
      </c>
      <c r="AH208" s="5">
        <v>1.6</v>
      </c>
      <c r="AI208" s="5">
        <v>34.1</v>
      </c>
      <c r="AJ208" s="5">
        <v>1.4</v>
      </c>
      <c r="AK208" s="4">
        <v>1789</v>
      </c>
      <c r="AL208" s="5">
        <v>33.1</v>
      </c>
      <c r="AM208" s="5">
        <v>1.5</v>
      </c>
      <c r="AN208" s="5">
        <v>33.299999999999997</v>
      </c>
      <c r="AO208" s="5">
        <v>1.4</v>
      </c>
    </row>
    <row r="209" spans="1:41" ht="20.100000000000001" customHeight="1" x14ac:dyDescent="0.3">
      <c r="A209" s="3" t="s">
        <v>224</v>
      </c>
      <c r="B209" s="4">
        <v>893</v>
      </c>
      <c r="C209" s="5">
        <v>23.9</v>
      </c>
      <c r="D209" s="5">
        <v>1.4</v>
      </c>
      <c r="E209" s="5">
        <v>23.5</v>
      </c>
      <c r="F209" s="5">
        <v>1.7</v>
      </c>
      <c r="G209" s="4">
        <v>843</v>
      </c>
      <c r="H209" s="5">
        <v>25.6</v>
      </c>
      <c r="I209" s="5">
        <v>1.6</v>
      </c>
      <c r="J209" s="5">
        <v>26.3</v>
      </c>
      <c r="K209" s="5">
        <v>1.7</v>
      </c>
      <c r="L209" s="4">
        <v>871</v>
      </c>
      <c r="M209" s="5">
        <v>29.4</v>
      </c>
      <c r="N209" s="5">
        <v>1.8</v>
      </c>
      <c r="O209" s="5">
        <v>31.6</v>
      </c>
      <c r="P209" s="5">
        <v>1.9</v>
      </c>
      <c r="Q209" s="4">
        <v>849</v>
      </c>
      <c r="R209" s="5">
        <v>31.4</v>
      </c>
      <c r="S209" s="5">
        <v>1.8</v>
      </c>
      <c r="T209" s="5">
        <v>32.799999999999997</v>
      </c>
      <c r="U209" s="5">
        <v>1.9</v>
      </c>
      <c r="V209" s="4">
        <v>888</v>
      </c>
      <c r="W209" s="5">
        <v>26.8</v>
      </c>
      <c r="X209" s="5">
        <v>1.7</v>
      </c>
      <c r="Y209" s="5">
        <v>27.8</v>
      </c>
      <c r="Z209" s="5">
        <v>1.8</v>
      </c>
      <c r="AA209" s="4">
        <v>874</v>
      </c>
      <c r="AB209" s="5">
        <v>27.4</v>
      </c>
      <c r="AC209" s="5">
        <v>1.6</v>
      </c>
      <c r="AD209" s="5">
        <v>28.4</v>
      </c>
      <c r="AE209" s="5">
        <v>1.8</v>
      </c>
      <c r="AF209" s="4">
        <v>876</v>
      </c>
      <c r="AG209" s="5">
        <v>30</v>
      </c>
      <c r="AH209" s="5">
        <v>1.6</v>
      </c>
      <c r="AI209" s="5">
        <v>31.3</v>
      </c>
      <c r="AJ209" s="5">
        <v>1.9</v>
      </c>
      <c r="AK209" s="4">
        <v>906</v>
      </c>
      <c r="AL209" s="5">
        <v>29.4</v>
      </c>
      <c r="AM209" s="5">
        <v>2.2000000000000002</v>
      </c>
      <c r="AN209" s="5">
        <v>33.5</v>
      </c>
      <c r="AO209" s="5">
        <v>2</v>
      </c>
    </row>
    <row r="210" spans="1:41" ht="20.100000000000001" customHeight="1" x14ac:dyDescent="0.3">
      <c r="A210" s="3" t="s">
        <v>225</v>
      </c>
      <c r="B210" s="4">
        <v>749</v>
      </c>
      <c r="C210" s="5">
        <v>30.3</v>
      </c>
      <c r="D210" s="5">
        <v>2</v>
      </c>
      <c r="E210" s="5">
        <v>30.2</v>
      </c>
      <c r="F210" s="5">
        <v>2.4</v>
      </c>
      <c r="G210" s="4">
        <v>772</v>
      </c>
      <c r="H210" s="5">
        <v>27.9</v>
      </c>
      <c r="I210" s="5">
        <v>2</v>
      </c>
      <c r="J210" s="5">
        <v>29.4</v>
      </c>
      <c r="K210" s="5">
        <v>2.2999999999999998</v>
      </c>
      <c r="L210" s="4">
        <v>735</v>
      </c>
      <c r="M210" s="5">
        <v>30</v>
      </c>
      <c r="N210" s="5">
        <v>2.2000000000000002</v>
      </c>
      <c r="O210" s="5">
        <v>32</v>
      </c>
      <c r="P210" s="5">
        <v>2.2000000000000002</v>
      </c>
      <c r="Q210" s="4">
        <v>724</v>
      </c>
      <c r="R210" s="5">
        <v>32</v>
      </c>
      <c r="S210" s="5">
        <v>2</v>
      </c>
      <c r="T210" s="5">
        <v>32.6</v>
      </c>
      <c r="U210" s="5">
        <v>2.5</v>
      </c>
      <c r="V210" s="4">
        <v>830</v>
      </c>
      <c r="W210" s="5">
        <v>26</v>
      </c>
      <c r="X210" s="5">
        <v>1.7</v>
      </c>
      <c r="Y210" s="5">
        <v>27.1</v>
      </c>
      <c r="Z210" s="5">
        <v>2.1</v>
      </c>
      <c r="AA210" s="4">
        <v>836</v>
      </c>
      <c r="AB210" s="5">
        <v>29.8</v>
      </c>
      <c r="AC210" s="5">
        <v>1.7</v>
      </c>
      <c r="AD210" s="5">
        <v>32.700000000000003</v>
      </c>
      <c r="AE210" s="5">
        <v>2.5</v>
      </c>
      <c r="AF210" s="4">
        <v>856</v>
      </c>
      <c r="AG210" s="5">
        <v>31.9</v>
      </c>
      <c r="AH210" s="5">
        <v>1.9</v>
      </c>
      <c r="AI210" s="5">
        <v>33.6</v>
      </c>
      <c r="AJ210" s="5">
        <v>2.7</v>
      </c>
      <c r="AK210" s="4">
        <v>855</v>
      </c>
      <c r="AL210" s="5">
        <v>29.9</v>
      </c>
      <c r="AM210" s="5">
        <v>1.9</v>
      </c>
      <c r="AN210" s="5">
        <v>30.6</v>
      </c>
      <c r="AO210" s="5">
        <v>2.2000000000000002</v>
      </c>
    </row>
    <row r="211" spans="1:41" ht="20.100000000000001" customHeight="1" x14ac:dyDescent="0.3">
      <c r="A211" s="3" t="s">
        <v>226</v>
      </c>
      <c r="B211" s="4">
        <v>884</v>
      </c>
      <c r="C211" s="5">
        <v>26.5</v>
      </c>
      <c r="D211" s="5">
        <v>1.9</v>
      </c>
      <c r="E211" s="5">
        <v>29.7</v>
      </c>
      <c r="F211" s="5">
        <v>2.8</v>
      </c>
      <c r="G211" s="4">
        <v>878</v>
      </c>
      <c r="H211" s="5">
        <v>26.1</v>
      </c>
      <c r="I211" s="5">
        <v>1.7</v>
      </c>
      <c r="J211" s="5">
        <v>26</v>
      </c>
      <c r="K211" s="5">
        <v>2.5</v>
      </c>
      <c r="L211" s="4">
        <v>876</v>
      </c>
      <c r="M211" s="5">
        <v>31.5</v>
      </c>
      <c r="N211" s="5">
        <v>1.8</v>
      </c>
      <c r="O211" s="5">
        <v>35.6</v>
      </c>
      <c r="P211" s="5">
        <v>3.1</v>
      </c>
      <c r="Q211" s="4">
        <v>878</v>
      </c>
      <c r="R211" s="5">
        <v>31.7</v>
      </c>
      <c r="S211" s="5">
        <v>1.8</v>
      </c>
      <c r="T211" s="5">
        <v>33</v>
      </c>
      <c r="U211" s="5">
        <v>3</v>
      </c>
      <c r="V211" s="4">
        <v>886</v>
      </c>
      <c r="W211" s="5">
        <v>27.4</v>
      </c>
      <c r="X211" s="5">
        <v>1.8</v>
      </c>
      <c r="Y211" s="5">
        <v>33.1</v>
      </c>
      <c r="Z211" s="5">
        <v>3.2</v>
      </c>
      <c r="AA211" s="4">
        <v>858</v>
      </c>
      <c r="AB211" s="5">
        <v>31.5</v>
      </c>
      <c r="AC211" s="5">
        <v>2</v>
      </c>
      <c r="AD211" s="5">
        <v>35.1</v>
      </c>
      <c r="AE211" s="5">
        <v>3.2</v>
      </c>
      <c r="AF211" s="4">
        <v>879</v>
      </c>
      <c r="AG211" s="5">
        <v>29.6</v>
      </c>
      <c r="AH211" s="5">
        <v>1.6</v>
      </c>
      <c r="AI211" s="5">
        <v>35.700000000000003</v>
      </c>
      <c r="AJ211" s="5">
        <v>2.7</v>
      </c>
      <c r="AK211" s="4">
        <v>878</v>
      </c>
      <c r="AL211" s="5">
        <v>32.6</v>
      </c>
      <c r="AM211" s="5">
        <v>1.7</v>
      </c>
      <c r="AN211" s="5">
        <v>39.700000000000003</v>
      </c>
      <c r="AO211" s="5">
        <v>4.3</v>
      </c>
    </row>
    <row r="212" spans="1:41" ht="20.100000000000001" customHeight="1" x14ac:dyDescent="0.3">
      <c r="A212" s="3" t="s">
        <v>227</v>
      </c>
      <c r="B212" s="4">
        <v>803</v>
      </c>
      <c r="C212" s="5">
        <v>24.1</v>
      </c>
      <c r="D212" s="5">
        <v>1.9</v>
      </c>
      <c r="E212" s="5">
        <v>24</v>
      </c>
      <c r="F212" s="5">
        <v>1.8</v>
      </c>
      <c r="G212" s="4">
        <v>747</v>
      </c>
      <c r="H212" s="5">
        <v>25.4</v>
      </c>
      <c r="I212" s="5">
        <v>1.6</v>
      </c>
      <c r="J212" s="5">
        <v>24.3</v>
      </c>
      <c r="K212" s="5">
        <v>1.9</v>
      </c>
      <c r="L212" s="4">
        <v>781</v>
      </c>
      <c r="M212" s="5">
        <v>27.6</v>
      </c>
      <c r="N212" s="5">
        <v>1.7</v>
      </c>
      <c r="O212" s="5">
        <v>27.5</v>
      </c>
      <c r="P212" s="5">
        <v>2</v>
      </c>
      <c r="Q212" s="4">
        <v>724</v>
      </c>
      <c r="R212" s="5">
        <v>31.4</v>
      </c>
      <c r="S212" s="5">
        <v>2</v>
      </c>
      <c r="T212" s="5">
        <v>28.5</v>
      </c>
      <c r="U212" s="5">
        <v>2.2000000000000002</v>
      </c>
      <c r="V212" s="4">
        <v>875</v>
      </c>
      <c r="W212" s="5">
        <v>25.3</v>
      </c>
      <c r="X212" s="5">
        <v>1.8</v>
      </c>
      <c r="Y212" s="5">
        <v>27.2</v>
      </c>
      <c r="Z212" s="5">
        <v>2.2999999999999998</v>
      </c>
      <c r="AA212" s="4">
        <v>824</v>
      </c>
      <c r="AB212" s="5">
        <v>27.4</v>
      </c>
      <c r="AC212" s="5">
        <v>1.6</v>
      </c>
      <c r="AD212" s="5">
        <v>28.5</v>
      </c>
      <c r="AE212" s="5">
        <v>2.5</v>
      </c>
      <c r="AF212" s="4">
        <v>799</v>
      </c>
      <c r="AG212" s="5">
        <v>32.200000000000003</v>
      </c>
      <c r="AH212" s="5">
        <v>2.2999999999999998</v>
      </c>
      <c r="AI212" s="5">
        <v>36.700000000000003</v>
      </c>
      <c r="AJ212" s="5">
        <v>2.2999999999999998</v>
      </c>
      <c r="AK212" s="4">
        <v>842</v>
      </c>
      <c r="AL212" s="5">
        <v>28.3</v>
      </c>
      <c r="AM212" s="5">
        <v>1.8</v>
      </c>
      <c r="AN212" s="5">
        <v>31.5</v>
      </c>
      <c r="AO212" s="5">
        <v>2.5</v>
      </c>
    </row>
    <row r="213" spans="1:41" ht="20.100000000000001" customHeight="1" x14ac:dyDescent="0.3">
      <c r="A213" s="3" t="s">
        <v>228</v>
      </c>
      <c r="B213" s="4">
        <v>792</v>
      </c>
      <c r="C213" s="5">
        <v>28.3</v>
      </c>
      <c r="D213" s="5">
        <v>2.2000000000000002</v>
      </c>
      <c r="E213" s="5">
        <v>28</v>
      </c>
      <c r="F213" s="5">
        <v>2.1</v>
      </c>
      <c r="G213" s="4">
        <v>828</v>
      </c>
      <c r="H213" s="5">
        <v>26.9</v>
      </c>
      <c r="I213" s="5">
        <v>2</v>
      </c>
      <c r="J213" s="5">
        <v>27.4</v>
      </c>
      <c r="K213" s="5">
        <v>2.6</v>
      </c>
      <c r="L213" s="4">
        <v>794</v>
      </c>
      <c r="M213" s="5">
        <v>27.1</v>
      </c>
      <c r="N213" s="5">
        <v>2</v>
      </c>
      <c r="O213" s="5">
        <v>28.7</v>
      </c>
      <c r="P213" s="5">
        <v>2.4</v>
      </c>
      <c r="Q213" s="4">
        <v>682</v>
      </c>
      <c r="R213" s="5">
        <v>26.8</v>
      </c>
      <c r="S213" s="5">
        <v>2.6</v>
      </c>
      <c r="T213" s="5">
        <v>24.9</v>
      </c>
      <c r="U213" s="5">
        <v>2.7</v>
      </c>
      <c r="V213" s="4">
        <v>856</v>
      </c>
      <c r="W213" s="5">
        <v>31.7</v>
      </c>
      <c r="X213" s="5">
        <v>2.1</v>
      </c>
      <c r="Y213" s="5">
        <v>36.1</v>
      </c>
      <c r="Z213" s="5">
        <v>2.5</v>
      </c>
      <c r="AA213" s="4">
        <v>872</v>
      </c>
      <c r="AB213" s="5">
        <v>31.2</v>
      </c>
      <c r="AC213" s="5">
        <v>1.8</v>
      </c>
      <c r="AD213" s="5">
        <v>35.9</v>
      </c>
      <c r="AE213" s="5">
        <v>2.7</v>
      </c>
      <c r="AF213" s="4">
        <v>885</v>
      </c>
      <c r="AG213" s="5">
        <v>29.6</v>
      </c>
      <c r="AH213" s="5">
        <v>1.5</v>
      </c>
      <c r="AI213" s="5">
        <v>28.9</v>
      </c>
      <c r="AJ213" s="5">
        <v>2.2999999999999998</v>
      </c>
      <c r="AK213" s="4">
        <v>846</v>
      </c>
      <c r="AL213" s="5">
        <v>28</v>
      </c>
      <c r="AM213" s="5">
        <v>1.8</v>
      </c>
      <c r="AN213" s="5">
        <v>28</v>
      </c>
      <c r="AO213" s="5">
        <v>2.8</v>
      </c>
    </row>
    <row r="214" spans="1:41" ht="20.100000000000001" customHeight="1" x14ac:dyDescent="0.3">
      <c r="A214" s="3" t="s">
        <v>229</v>
      </c>
      <c r="B214" s="4">
        <v>902</v>
      </c>
      <c r="C214" s="5">
        <v>27</v>
      </c>
      <c r="D214" s="5">
        <v>1.9</v>
      </c>
      <c r="E214" s="5">
        <v>28</v>
      </c>
      <c r="F214" s="5">
        <v>2</v>
      </c>
      <c r="G214" s="4">
        <v>894</v>
      </c>
      <c r="H214" s="5">
        <v>27.2</v>
      </c>
      <c r="I214" s="5">
        <v>1.7</v>
      </c>
      <c r="J214" s="5">
        <v>26.7</v>
      </c>
      <c r="K214" s="5">
        <v>1.6</v>
      </c>
      <c r="L214" s="4">
        <v>882</v>
      </c>
      <c r="M214" s="5">
        <v>28.1</v>
      </c>
      <c r="N214" s="5">
        <v>1.7</v>
      </c>
      <c r="O214" s="5">
        <v>27.8</v>
      </c>
      <c r="P214" s="5">
        <v>1.6</v>
      </c>
      <c r="Q214" s="4">
        <v>804</v>
      </c>
      <c r="R214" s="5">
        <v>30.7</v>
      </c>
      <c r="S214" s="5">
        <v>2.1</v>
      </c>
      <c r="T214" s="5">
        <v>29.7</v>
      </c>
      <c r="U214" s="5">
        <v>2</v>
      </c>
      <c r="V214" s="4">
        <v>898</v>
      </c>
      <c r="W214" s="5">
        <v>31.2</v>
      </c>
      <c r="X214" s="5">
        <v>1.8</v>
      </c>
      <c r="Y214" s="5">
        <v>33.1</v>
      </c>
      <c r="Z214" s="5">
        <v>1.8</v>
      </c>
      <c r="AA214" s="4">
        <v>899</v>
      </c>
      <c r="AB214" s="5">
        <v>31.6</v>
      </c>
      <c r="AC214" s="5">
        <v>1.8</v>
      </c>
      <c r="AD214" s="5">
        <v>35.4</v>
      </c>
      <c r="AE214" s="5">
        <v>2.1</v>
      </c>
      <c r="AF214" s="4">
        <v>896</v>
      </c>
      <c r="AG214" s="5">
        <v>30.5</v>
      </c>
      <c r="AH214" s="5">
        <v>1.4</v>
      </c>
      <c r="AI214" s="5">
        <v>32.299999999999997</v>
      </c>
      <c r="AJ214" s="5">
        <v>2.2000000000000002</v>
      </c>
      <c r="AK214" s="4">
        <v>890</v>
      </c>
      <c r="AL214" s="5">
        <v>29</v>
      </c>
      <c r="AM214" s="5">
        <v>1.9</v>
      </c>
      <c r="AN214" s="5">
        <v>33.200000000000003</v>
      </c>
      <c r="AO214" s="5">
        <v>2</v>
      </c>
    </row>
    <row r="215" spans="1:41" ht="20.100000000000001" customHeight="1" x14ac:dyDescent="0.3">
      <c r="A215" s="3" t="s">
        <v>230</v>
      </c>
      <c r="B215" s="4">
        <v>886</v>
      </c>
      <c r="C215" s="5">
        <v>23.7</v>
      </c>
      <c r="D215" s="5">
        <v>1.9</v>
      </c>
      <c r="E215" s="5">
        <v>24.7</v>
      </c>
      <c r="F215" s="5">
        <v>2.2999999999999998</v>
      </c>
      <c r="G215" s="4">
        <v>874</v>
      </c>
      <c r="H215" s="5">
        <v>24.8</v>
      </c>
      <c r="I215" s="5">
        <v>1.7</v>
      </c>
      <c r="J215" s="5">
        <v>26.2</v>
      </c>
      <c r="K215" s="5">
        <v>2.2999999999999998</v>
      </c>
      <c r="L215" s="4">
        <v>881</v>
      </c>
      <c r="M215" s="5">
        <v>24.7</v>
      </c>
      <c r="N215" s="5">
        <v>1.9</v>
      </c>
      <c r="O215" s="5">
        <v>26.3</v>
      </c>
      <c r="P215" s="5">
        <v>3.1</v>
      </c>
      <c r="Q215" s="4">
        <v>719</v>
      </c>
      <c r="R215" s="5">
        <v>32</v>
      </c>
      <c r="S215" s="5">
        <v>2.4</v>
      </c>
      <c r="T215" s="5">
        <v>33.799999999999997</v>
      </c>
      <c r="U215" s="5">
        <v>3.2</v>
      </c>
      <c r="V215" s="4">
        <v>856</v>
      </c>
      <c r="W215" s="5">
        <v>32.9</v>
      </c>
      <c r="X215" s="5">
        <v>1.9</v>
      </c>
      <c r="Y215" s="5">
        <v>36.200000000000003</v>
      </c>
      <c r="Z215" s="5">
        <v>2.6</v>
      </c>
      <c r="AA215" s="4">
        <v>865</v>
      </c>
      <c r="AB215" s="5">
        <v>30.8</v>
      </c>
      <c r="AC215" s="5">
        <v>1.7</v>
      </c>
      <c r="AD215" s="5">
        <v>30.8</v>
      </c>
      <c r="AE215" s="5">
        <v>2.2000000000000002</v>
      </c>
      <c r="AF215" s="4">
        <v>880</v>
      </c>
      <c r="AG215" s="5">
        <v>30.8</v>
      </c>
      <c r="AH215" s="5">
        <v>1.6</v>
      </c>
      <c r="AI215" s="5">
        <v>31.4</v>
      </c>
      <c r="AJ215" s="5">
        <v>2.8</v>
      </c>
      <c r="AK215" s="4">
        <v>844</v>
      </c>
      <c r="AL215" s="5">
        <v>26.2</v>
      </c>
      <c r="AM215" s="5">
        <v>1.8</v>
      </c>
      <c r="AN215" s="5">
        <v>24.4</v>
      </c>
      <c r="AO215" s="5">
        <v>2.7</v>
      </c>
    </row>
    <row r="216" spans="1:41" ht="20.100000000000001" customHeight="1" x14ac:dyDescent="0.3">
      <c r="A216" s="3" t="s">
        <v>231</v>
      </c>
      <c r="B216" s="4">
        <v>734</v>
      </c>
      <c r="C216" s="5">
        <v>24</v>
      </c>
      <c r="D216" s="5">
        <v>1.7</v>
      </c>
      <c r="E216" s="5">
        <v>26.4</v>
      </c>
      <c r="F216" s="5">
        <v>2</v>
      </c>
      <c r="G216" s="4">
        <v>732</v>
      </c>
      <c r="H216" s="5">
        <v>19.5</v>
      </c>
      <c r="I216" s="5">
        <v>1.7</v>
      </c>
      <c r="J216" s="5">
        <v>18.5</v>
      </c>
      <c r="K216" s="5">
        <v>1.6</v>
      </c>
      <c r="L216" s="4">
        <v>864</v>
      </c>
      <c r="M216" s="5">
        <v>25.2</v>
      </c>
      <c r="N216" s="5">
        <v>1.8</v>
      </c>
      <c r="O216" s="5">
        <v>28.4</v>
      </c>
      <c r="P216" s="5">
        <v>2.8</v>
      </c>
      <c r="Q216" s="4">
        <v>682</v>
      </c>
      <c r="R216" s="5">
        <v>25.6</v>
      </c>
      <c r="S216" s="5">
        <v>2.2000000000000002</v>
      </c>
      <c r="T216" s="5">
        <v>23.3</v>
      </c>
      <c r="U216" s="5">
        <v>2.8</v>
      </c>
      <c r="V216" s="4">
        <v>729</v>
      </c>
      <c r="W216" s="5">
        <v>28.2</v>
      </c>
      <c r="X216" s="5">
        <v>1.9</v>
      </c>
      <c r="Y216" s="5">
        <v>28.9</v>
      </c>
      <c r="Z216" s="5">
        <v>2.6</v>
      </c>
      <c r="AA216" s="4">
        <v>788</v>
      </c>
      <c r="AB216" s="5">
        <v>26.5</v>
      </c>
      <c r="AC216" s="5">
        <v>1.8</v>
      </c>
      <c r="AD216" s="5">
        <v>25.6</v>
      </c>
      <c r="AE216" s="5">
        <v>2.5</v>
      </c>
      <c r="AF216" s="4">
        <v>722</v>
      </c>
      <c r="AG216" s="5">
        <v>25.8</v>
      </c>
      <c r="AH216" s="5">
        <v>1.8</v>
      </c>
      <c r="AI216" s="5">
        <v>28.7</v>
      </c>
      <c r="AJ216" s="5">
        <v>3.1</v>
      </c>
      <c r="AK216" s="4">
        <v>764</v>
      </c>
      <c r="AL216" s="5">
        <v>31.6</v>
      </c>
      <c r="AM216" s="5">
        <v>1.9</v>
      </c>
      <c r="AN216" s="5">
        <v>29.1</v>
      </c>
      <c r="AO216" s="5">
        <v>2.6</v>
      </c>
    </row>
    <row r="217" spans="1:41" ht="20.100000000000001" customHeight="1" x14ac:dyDescent="0.3">
      <c r="A217" s="3" t="s">
        <v>232</v>
      </c>
      <c r="B217" s="4">
        <v>806</v>
      </c>
      <c r="C217" s="5">
        <v>28.9</v>
      </c>
      <c r="D217" s="5">
        <v>1.9</v>
      </c>
      <c r="E217" s="5">
        <v>27.9</v>
      </c>
      <c r="F217" s="5">
        <v>1.7</v>
      </c>
      <c r="G217" s="4">
        <v>805</v>
      </c>
      <c r="H217" s="5">
        <v>29.8</v>
      </c>
      <c r="I217" s="5">
        <v>1.7</v>
      </c>
      <c r="J217" s="5">
        <v>28.9</v>
      </c>
      <c r="K217" s="5">
        <v>2</v>
      </c>
      <c r="L217" s="4">
        <v>849</v>
      </c>
      <c r="M217" s="5">
        <v>29.1</v>
      </c>
      <c r="N217" s="5">
        <v>2</v>
      </c>
      <c r="O217" s="5">
        <v>29.9</v>
      </c>
      <c r="P217" s="5">
        <v>2.2000000000000002</v>
      </c>
      <c r="Q217" s="4">
        <v>760</v>
      </c>
      <c r="R217" s="5">
        <v>32.200000000000003</v>
      </c>
      <c r="S217" s="5">
        <v>1.5</v>
      </c>
      <c r="T217" s="5">
        <v>30.5</v>
      </c>
      <c r="U217" s="5">
        <v>2.2999999999999998</v>
      </c>
      <c r="V217" s="4">
        <v>848</v>
      </c>
      <c r="W217" s="5">
        <v>28.3</v>
      </c>
      <c r="X217" s="5">
        <v>1.6</v>
      </c>
      <c r="Y217" s="5">
        <v>26.1</v>
      </c>
      <c r="Z217" s="5">
        <v>2.1</v>
      </c>
      <c r="AA217" s="4">
        <v>883</v>
      </c>
      <c r="AB217" s="5">
        <v>27.5</v>
      </c>
      <c r="AC217" s="5">
        <v>1.6</v>
      </c>
      <c r="AD217" s="5">
        <v>28.1</v>
      </c>
      <c r="AE217" s="5">
        <v>2.2000000000000002</v>
      </c>
      <c r="AF217" s="4">
        <v>886</v>
      </c>
      <c r="AG217" s="5">
        <v>32.200000000000003</v>
      </c>
      <c r="AH217" s="5">
        <v>1.9</v>
      </c>
      <c r="AI217" s="5">
        <v>33.5</v>
      </c>
      <c r="AJ217" s="5">
        <v>2.2000000000000002</v>
      </c>
      <c r="AK217" s="4">
        <v>886</v>
      </c>
      <c r="AL217" s="5">
        <v>30.5</v>
      </c>
      <c r="AM217" s="5">
        <v>1.9</v>
      </c>
      <c r="AN217" s="5">
        <v>33.9</v>
      </c>
      <c r="AO217" s="5">
        <v>2.2999999999999998</v>
      </c>
    </row>
    <row r="218" spans="1:41" ht="20.100000000000001" customHeight="1" x14ac:dyDescent="0.3">
      <c r="A218" s="3" t="s">
        <v>233</v>
      </c>
      <c r="B218" s="4">
        <v>845</v>
      </c>
      <c r="C218" s="5">
        <v>26.5</v>
      </c>
      <c r="D218" s="5">
        <v>1.9</v>
      </c>
      <c r="E218" s="5">
        <v>26.1</v>
      </c>
      <c r="F218" s="5">
        <v>2.1</v>
      </c>
      <c r="G218" s="4">
        <v>862</v>
      </c>
      <c r="H218" s="5">
        <v>28.2</v>
      </c>
      <c r="I218" s="5">
        <v>1.6</v>
      </c>
      <c r="J218" s="5">
        <v>29.7</v>
      </c>
      <c r="K218" s="5">
        <v>2</v>
      </c>
      <c r="L218" s="4">
        <v>880</v>
      </c>
      <c r="M218" s="5">
        <v>28.6</v>
      </c>
      <c r="N218" s="5">
        <v>1.6</v>
      </c>
      <c r="O218" s="5">
        <v>30.9</v>
      </c>
      <c r="P218" s="5">
        <v>2.1</v>
      </c>
      <c r="Q218" s="4">
        <v>771</v>
      </c>
      <c r="R218" s="5">
        <v>29.1</v>
      </c>
      <c r="S218" s="5">
        <v>1.9</v>
      </c>
      <c r="T218" s="5">
        <v>29.7</v>
      </c>
      <c r="U218" s="5">
        <v>2.2000000000000002</v>
      </c>
      <c r="V218" s="4">
        <v>889</v>
      </c>
      <c r="W218" s="5">
        <v>29.7</v>
      </c>
      <c r="X218" s="5">
        <v>1.8</v>
      </c>
      <c r="Y218" s="5">
        <v>33.4</v>
      </c>
      <c r="Z218" s="5">
        <v>2.1</v>
      </c>
      <c r="AA218" s="4">
        <v>892</v>
      </c>
      <c r="AB218" s="5">
        <v>33.1</v>
      </c>
      <c r="AC218" s="5">
        <v>1.8</v>
      </c>
      <c r="AD218" s="5">
        <v>36.9</v>
      </c>
      <c r="AE218" s="5">
        <v>2.1</v>
      </c>
      <c r="AF218" s="4">
        <v>893</v>
      </c>
      <c r="AG218" s="5">
        <v>33.1</v>
      </c>
      <c r="AH218" s="5">
        <v>1.7</v>
      </c>
      <c r="AI218" s="5">
        <v>35.5</v>
      </c>
      <c r="AJ218" s="5">
        <v>2.2000000000000002</v>
      </c>
      <c r="AK218" s="4">
        <v>894</v>
      </c>
      <c r="AL218" s="5">
        <v>30</v>
      </c>
      <c r="AM218" s="5">
        <v>1.6</v>
      </c>
      <c r="AN218" s="5">
        <v>35.4</v>
      </c>
      <c r="AO218" s="5">
        <v>2.1</v>
      </c>
    </row>
    <row r="219" spans="1:41" ht="20.100000000000001" customHeight="1" x14ac:dyDescent="0.3">
      <c r="A219" s="3" t="s">
        <v>234</v>
      </c>
      <c r="B219" s="4">
        <v>727</v>
      </c>
      <c r="C219" s="5">
        <v>26</v>
      </c>
      <c r="D219" s="5">
        <v>2</v>
      </c>
      <c r="E219" s="5">
        <v>26.7</v>
      </c>
      <c r="F219" s="5">
        <v>2.7</v>
      </c>
      <c r="G219" s="4">
        <v>761</v>
      </c>
      <c r="H219" s="5">
        <v>26.1</v>
      </c>
      <c r="I219" s="5">
        <v>1.9</v>
      </c>
      <c r="J219" s="5">
        <v>27.6</v>
      </c>
      <c r="K219" s="5">
        <v>2.5</v>
      </c>
      <c r="L219" s="4">
        <v>713</v>
      </c>
      <c r="M219" s="5">
        <v>29.3</v>
      </c>
      <c r="N219" s="5">
        <v>1.9</v>
      </c>
      <c r="O219" s="5">
        <v>28.6</v>
      </c>
      <c r="P219" s="5">
        <v>2.2000000000000002</v>
      </c>
      <c r="Q219" s="4">
        <v>723</v>
      </c>
      <c r="R219" s="5">
        <v>26</v>
      </c>
      <c r="S219" s="5">
        <v>1.7</v>
      </c>
      <c r="T219" s="5">
        <v>25.4</v>
      </c>
      <c r="U219" s="5">
        <v>2.2000000000000002</v>
      </c>
      <c r="V219" s="4">
        <v>698</v>
      </c>
      <c r="W219" s="5">
        <v>32.799999999999997</v>
      </c>
      <c r="X219" s="5">
        <v>1.8</v>
      </c>
      <c r="Y219" s="5">
        <v>33.5</v>
      </c>
      <c r="Z219" s="5">
        <v>2.5</v>
      </c>
      <c r="AA219" s="4">
        <v>741</v>
      </c>
      <c r="AB219" s="5">
        <v>31.4</v>
      </c>
      <c r="AC219" s="5">
        <v>1.6</v>
      </c>
      <c r="AD219" s="5">
        <v>32.5</v>
      </c>
      <c r="AE219" s="5">
        <v>2.1</v>
      </c>
      <c r="AF219" s="4">
        <v>776</v>
      </c>
      <c r="AG219" s="5">
        <v>29.4</v>
      </c>
      <c r="AH219" s="5">
        <v>2.1</v>
      </c>
      <c r="AI219" s="5">
        <v>31.2</v>
      </c>
      <c r="AJ219" s="5">
        <v>2.5</v>
      </c>
      <c r="AK219" s="4">
        <v>767</v>
      </c>
      <c r="AL219" s="5">
        <v>31.6</v>
      </c>
      <c r="AM219" s="5">
        <v>1.7</v>
      </c>
      <c r="AN219" s="5">
        <v>30</v>
      </c>
      <c r="AO219" s="5">
        <v>2.2000000000000002</v>
      </c>
    </row>
    <row r="220" spans="1:41" ht="20.100000000000001" customHeight="1" x14ac:dyDescent="0.3">
      <c r="A220" s="3" t="s">
        <v>235</v>
      </c>
      <c r="B220" s="4">
        <v>820</v>
      </c>
      <c r="C220" s="5">
        <v>29.3</v>
      </c>
      <c r="D220" s="5">
        <v>1.2</v>
      </c>
      <c r="E220" s="5">
        <v>27.3</v>
      </c>
      <c r="F220" s="5">
        <v>2.1</v>
      </c>
      <c r="G220" s="4">
        <v>822</v>
      </c>
      <c r="H220" s="5">
        <v>32.1</v>
      </c>
      <c r="I220" s="5">
        <v>2.4</v>
      </c>
      <c r="J220" s="5">
        <v>30.8</v>
      </c>
      <c r="K220" s="5">
        <v>2.1</v>
      </c>
      <c r="L220" s="4">
        <v>830</v>
      </c>
      <c r="M220" s="5">
        <v>33.299999999999997</v>
      </c>
      <c r="N220" s="5">
        <v>1.2</v>
      </c>
      <c r="O220" s="5">
        <v>33.5</v>
      </c>
      <c r="P220" s="5">
        <v>2.7</v>
      </c>
      <c r="Q220" s="4">
        <v>832</v>
      </c>
      <c r="R220" s="5">
        <v>35.9</v>
      </c>
      <c r="S220" s="5">
        <v>2.5</v>
      </c>
      <c r="T220" s="5">
        <v>35.200000000000003</v>
      </c>
      <c r="U220" s="5">
        <v>2.7</v>
      </c>
      <c r="V220" s="4">
        <v>831</v>
      </c>
      <c r="W220" s="5">
        <v>34.200000000000003</v>
      </c>
      <c r="X220" s="5">
        <v>2.2999999999999998</v>
      </c>
      <c r="Y220" s="5">
        <v>32.9</v>
      </c>
      <c r="Z220" s="5">
        <v>2.5</v>
      </c>
      <c r="AA220" s="4">
        <v>831</v>
      </c>
      <c r="AB220" s="5">
        <v>33.200000000000003</v>
      </c>
      <c r="AC220" s="5">
        <v>2</v>
      </c>
      <c r="AD220" s="5">
        <v>32.200000000000003</v>
      </c>
      <c r="AE220" s="5">
        <v>2.7</v>
      </c>
      <c r="AF220" s="4">
        <v>829</v>
      </c>
      <c r="AG220" s="5">
        <v>34</v>
      </c>
      <c r="AH220" s="5">
        <v>2.9</v>
      </c>
      <c r="AI220" s="5">
        <v>35.5</v>
      </c>
      <c r="AJ220" s="5">
        <v>3.3</v>
      </c>
      <c r="AK220" s="4">
        <v>834</v>
      </c>
      <c r="AL220" s="5">
        <v>33.9</v>
      </c>
      <c r="AM220" s="5">
        <v>2.2999999999999998</v>
      </c>
      <c r="AN220" s="5">
        <v>33.799999999999997</v>
      </c>
      <c r="AO220" s="5">
        <v>2.8</v>
      </c>
    </row>
    <row r="221" spans="1:41" ht="20.100000000000001" customHeight="1" x14ac:dyDescent="0.3">
      <c r="A221" s="3" t="s">
        <v>236</v>
      </c>
      <c r="B221" s="4">
        <v>829</v>
      </c>
      <c r="C221" s="5">
        <v>25.4</v>
      </c>
      <c r="D221" s="5">
        <v>2</v>
      </c>
      <c r="E221" s="5">
        <v>25.6</v>
      </c>
      <c r="F221" s="5">
        <v>2.4</v>
      </c>
      <c r="G221" s="4">
        <v>770</v>
      </c>
      <c r="H221" s="5">
        <v>28.8</v>
      </c>
      <c r="I221" s="5">
        <v>1.7</v>
      </c>
      <c r="J221" s="5">
        <v>28.4</v>
      </c>
      <c r="K221" s="5">
        <v>2.2000000000000002</v>
      </c>
      <c r="L221" s="4">
        <v>717</v>
      </c>
      <c r="M221" s="5">
        <v>26.4</v>
      </c>
      <c r="N221" s="5">
        <v>1.9</v>
      </c>
      <c r="O221" s="5">
        <v>25.7</v>
      </c>
      <c r="P221" s="5">
        <v>2.2000000000000002</v>
      </c>
      <c r="Q221" s="4">
        <v>641</v>
      </c>
      <c r="R221" s="5">
        <v>31.7</v>
      </c>
      <c r="S221" s="5">
        <v>2.2999999999999998</v>
      </c>
      <c r="T221" s="5">
        <v>30</v>
      </c>
      <c r="U221" s="5">
        <v>2.6</v>
      </c>
      <c r="V221" s="4">
        <v>885</v>
      </c>
      <c r="W221" s="5">
        <v>30.8</v>
      </c>
      <c r="X221" s="5">
        <v>1.8</v>
      </c>
      <c r="Y221" s="5">
        <v>31.2</v>
      </c>
      <c r="Z221" s="5">
        <v>2.2999999999999998</v>
      </c>
      <c r="AA221" s="4">
        <v>888</v>
      </c>
      <c r="AB221" s="5">
        <v>29.2</v>
      </c>
      <c r="AC221" s="5">
        <v>1.9</v>
      </c>
      <c r="AD221" s="5">
        <v>31.2</v>
      </c>
      <c r="AE221" s="5">
        <v>2.1</v>
      </c>
      <c r="AF221" s="4">
        <v>892</v>
      </c>
      <c r="AG221" s="5">
        <v>28.5</v>
      </c>
      <c r="AH221" s="5">
        <v>1.7</v>
      </c>
      <c r="AI221" s="5">
        <v>30.6</v>
      </c>
      <c r="AJ221" s="5">
        <v>2.4</v>
      </c>
      <c r="AK221" s="4">
        <v>885</v>
      </c>
      <c r="AL221" s="5">
        <v>34.1</v>
      </c>
      <c r="AM221" s="5">
        <v>2.2999999999999998</v>
      </c>
      <c r="AN221" s="5">
        <v>35.700000000000003</v>
      </c>
      <c r="AO221" s="5">
        <v>2.2999999999999998</v>
      </c>
    </row>
    <row r="222" spans="1:41" ht="20.100000000000001" customHeight="1" x14ac:dyDescent="0.3">
      <c r="A222" s="3" t="s">
        <v>237</v>
      </c>
      <c r="B222" s="4">
        <v>763</v>
      </c>
      <c r="C222" s="5">
        <v>22.9</v>
      </c>
      <c r="D222" s="5">
        <v>2</v>
      </c>
      <c r="E222" s="5">
        <v>22.9</v>
      </c>
      <c r="F222" s="5">
        <v>2.5</v>
      </c>
      <c r="G222" s="4">
        <v>796</v>
      </c>
      <c r="H222" s="5">
        <v>24.4</v>
      </c>
      <c r="I222" s="5">
        <v>1.6</v>
      </c>
      <c r="J222" s="5">
        <v>25.9</v>
      </c>
      <c r="K222" s="5">
        <v>2.7</v>
      </c>
      <c r="L222" s="4">
        <v>795</v>
      </c>
      <c r="M222" s="5">
        <v>29.2</v>
      </c>
      <c r="N222" s="5">
        <v>1.7</v>
      </c>
      <c r="O222" s="5">
        <v>31.4</v>
      </c>
      <c r="P222" s="5">
        <v>3</v>
      </c>
      <c r="Q222" s="4">
        <v>745</v>
      </c>
      <c r="R222" s="5">
        <v>28.8</v>
      </c>
      <c r="S222" s="5">
        <v>1.8</v>
      </c>
      <c r="T222" s="5">
        <v>29.1</v>
      </c>
      <c r="U222" s="5">
        <v>3</v>
      </c>
      <c r="V222" s="4">
        <v>783</v>
      </c>
      <c r="W222" s="5">
        <v>28.8</v>
      </c>
      <c r="X222" s="5">
        <v>2.6</v>
      </c>
      <c r="Y222" s="5">
        <v>32.4</v>
      </c>
      <c r="Z222" s="5">
        <v>4.7</v>
      </c>
      <c r="AA222" s="4">
        <v>831</v>
      </c>
      <c r="AB222" s="5">
        <v>30</v>
      </c>
      <c r="AC222" s="5">
        <v>2.2000000000000002</v>
      </c>
      <c r="AD222" s="5">
        <v>32.700000000000003</v>
      </c>
      <c r="AE222" s="5">
        <v>3.7</v>
      </c>
      <c r="AF222" s="4">
        <v>841</v>
      </c>
      <c r="AG222" s="5">
        <v>26.2</v>
      </c>
      <c r="AH222" s="5">
        <v>1.7</v>
      </c>
      <c r="AI222" s="5">
        <v>29</v>
      </c>
      <c r="AJ222" s="5">
        <v>3.2</v>
      </c>
      <c r="AK222" s="4">
        <v>891</v>
      </c>
      <c r="AL222" s="5">
        <v>27.8</v>
      </c>
      <c r="AM222" s="5">
        <v>1.6</v>
      </c>
      <c r="AN222" s="5">
        <v>32</v>
      </c>
      <c r="AO222" s="5">
        <v>2.8</v>
      </c>
    </row>
    <row r="223" spans="1:41" ht="20.100000000000001" customHeight="1" x14ac:dyDescent="0.3">
      <c r="A223" s="3" t="s">
        <v>238</v>
      </c>
      <c r="B223" s="4">
        <v>858</v>
      </c>
      <c r="C223" s="5">
        <v>26.4</v>
      </c>
      <c r="D223" s="5">
        <v>1.5</v>
      </c>
      <c r="E223" s="5">
        <v>27.6</v>
      </c>
      <c r="F223" s="5">
        <v>2.2999999999999998</v>
      </c>
      <c r="G223" s="4">
        <v>886</v>
      </c>
      <c r="H223" s="5">
        <v>26.6</v>
      </c>
      <c r="I223" s="5">
        <v>1.9</v>
      </c>
      <c r="J223" s="5">
        <v>28.9</v>
      </c>
      <c r="K223" s="5">
        <v>2.7</v>
      </c>
      <c r="L223" s="4">
        <v>879</v>
      </c>
      <c r="M223" s="5">
        <v>26.7</v>
      </c>
      <c r="N223" s="5">
        <v>2.1</v>
      </c>
      <c r="O223" s="5">
        <v>33.1</v>
      </c>
      <c r="P223" s="5">
        <v>2.7</v>
      </c>
      <c r="Q223" s="4">
        <v>836</v>
      </c>
      <c r="R223" s="5">
        <v>29</v>
      </c>
      <c r="S223" s="5">
        <v>1.9</v>
      </c>
      <c r="T223" s="5">
        <v>31.7</v>
      </c>
      <c r="U223" s="5">
        <v>2.9</v>
      </c>
      <c r="V223" s="4">
        <v>870</v>
      </c>
      <c r="W223" s="5">
        <v>27.9</v>
      </c>
      <c r="X223" s="5">
        <v>2</v>
      </c>
      <c r="Y223" s="5">
        <v>31.3</v>
      </c>
      <c r="Z223" s="5">
        <v>2.9</v>
      </c>
      <c r="AA223" s="4">
        <v>885</v>
      </c>
      <c r="AB223" s="5">
        <v>27.3</v>
      </c>
      <c r="AC223" s="5">
        <v>1.5</v>
      </c>
      <c r="AD223" s="5">
        <v>29.3</v>
      </c>
      <c r="AE223" s="5">
        <v>2.4</v>
      </c>
      <c r="AF223" s="4">
        <v>884</v>
      </c>
      <c r="AG223" s="5">
        <v>32.799999999999997</v>
      </c>
      <c r="AH223" s="5">
        <v>2.1</v>
      </c>
      <c r="AI223" s="5">
        <v>39.9</v>
      </c>
      <c r="AJ223" s="5">
        <v>3.2</v>
      </c>
      <c r="AK223" s="4">
        <v>881</v>
      </c>
      <c r="AL223" s="5">
        <v>26.6</v>
      </c>
      <c r="AM223" s="5">
        <v>1.9</v>
      </c>
      <c r="AN223" s="5">
        <v>30.9</v>
      </c>
      <c r="AO223" s="5">
        <v>3</v>
      </c>
    </row>
    <row r="224" spans="1:41" ht="20.100000000000001" customHeight="1" x14ac:dyDescent="0.3">
      <c r="A224" s="3" t="s">
        <v>239</v>
      </c>
      <c r="B224" s="4">
        <v>816</v>
      </c>
      <c r="C224" s="5">
        <v>25.1</v>
      </c>
      <c r="D224" s="5">
        <v>1.9</v>
      </c>
      <c r="E224" s="5">
        <v>27.7</v>
      </c>
      <c r="F224" s="5">
        <v>3.1</v>
      </c>
      <c r="G224" s="4">
        <v>842</v>
      </c>
      <c r="H224" s="5">
        <v>28.1</v>
      </c>
      <c r="I224" s="5">
        <v>1.6</v>
      </c>
      <c r="J224" s="5">
        <v>30.6</v>
      </c>
      <c r="K224" s="5">
        <v>2.5</v>
      </c>
      <c r="L224" s="4">
        <v>844</v>
      </c>
      <c r="M224" s="5">
        <v>26.8</v>
      </c>
      <c r="N224" s="5">
        <v>1.6</v>
      </c>
      <c r="O224" s="5">
        <v>28.1</v>
      </c>
      <c r="P224" s="5">
        <v>2.6</v>
      </c>
      <c r="Q224" s="4">
        <v>793</v>
      </c>
      <c r="R224" s="5">
        <v>33</v>
      </c>
      <c r="S224" s="5">
        <v>2</v>
      </c>
      <c r="T224" s="5">
        <v>37.9</v>
      </c>
      <c r="U224" s="5">
        <v>3</v>
      </c>
      <c r="V224" s="4">
        <v>846</v>
      </c>
      <c r="W224" s="5">
        <v>28.5</v>
      </c>
      <c r="X224" s="5">
        <v>1.7</v>
      </c>
      <c r="Y224" s="5">
        <v>34.4</v>
      </c>
      <c r="Z224" s="5">
        <v>2.8</v>
      </c>
      <c r="AA224" s="4">
        <v>867</v>
      </c>
      <c r="AB224" s="5">
        <v>30.3</v>
      </c>
      <c r="AC224" s="5">
        <v>2.1</v>
      </c>
      <c r="AD224" s="5">
        <v>35.700000000000003</v>
      </c>
      <c r="AE224" s="5">
        <v>3.1</v>
      </c>
      <c r="AF224" s="4">
        <v>865</v>
      </c>
      <c r="AG224" s="5">
        <v>31.3</v>
      </c>
      <c r="AH224" s="5">
        <v>1.6</v>
      </c>
      <c r="AI224" s="5">
        <v>37</v>
      </c>
      <c r="AJ224" s="5">
        <v>2.6</v>
      </c>
      <c r="AK224" s="4">
        <v>865</v>
      </c>
      <c r="AL224" s="5">
        <v>31.3</v>
      </c>
      <c r="AM224" s="5">
        <v>1.7</v>
      </c>
      <c r="AN224" s="5">
        <v>38.4</v>
      </c>
      <c r="AO224" s="5">
        <v>2.9</v>
      </c>
    </row>
    <row r="225" spans="1:41" ht="20.100000000000001" customHeight="1" x14ac:dyDescent="0.3">
      <c r="A225" s="3" t="s">
        <v>240</v>
      </c>
      <c r="B225" s="4">
        <v>897</v>
      </c>
      <c r="C225" s="5">
        <v>26.2</v>
      </c>
      <c r="D225" s="5">
        <v>1.3</v>
      </c>
      <c r="E225" s="5">
        <v>26.2</v>
      </c>
      <c r="F225" s="5">
        <v>1.5</v>
      </c>
      <c r="G225" s="4">
        <v>882</v>
      </c>
      <c r="H225" s="5">
        <v>26.4</v>
      </c>
      <c r="I225" s="5">
        <v>1.5</v>
      </c>
      <c r="J225" s="5">
        <v>26.3</v>
      </c>
      <c r="K225" s="5">
        <v>1.5</v>
      </c>
      <c r="L225" s="4">
        <v>840</v>
      </c>
      <c r="M225" s="5">
        <v>30.2</v>
      </c>
      <c r="N225" s="5">
        <v>1.6</v>
      </c>
      <c r="O225" s="5">
        <v>30</v>
      </c>
      <c r="P225" s="5">
        <v>1.7</v>
      </c>
      <c r="Q225" s="4">
        <v>824</v>
      </c>
      <c r="R225" s="5">
        <v>34.700000000000003</v>
      </c>
      <c r="S225" s="5">
        <v>1.8</v>
      </c>
      <c r="T225" s="5">
        <v>34.4</v>
      </c>
      <c r="U225" s="5">
        <v>2</v>
      </c>
      <c r="V225" s="4">
        <v>891</v>
      </c>
      <c r="W225" s="5">
        <v>32.4</v>
      </c>
      <c r="X225" s="5">
        <v>1.7</v>
      </c>
      <c r="Y225" s="5">
        <v>32.4</v>
      </c>
      <c r="Z225" s="5">
        <v>1.9</v>
      </c>
      <c r="AA225" s="4">
        <v>898</v>
      </c>
      <c r="AB225" s="5">
        <v>33.200000000000003</v>
      </c>
      <c r="AC225" s="5">
        <v>1.8</v>
      </c>
      <c r="AD225" s="5">
        <v>36.1</v>
      </c>
      <c r="AE225" s="5">
        <v>1.8</v>
      </c>
      <c r="AF225" s="4">
        <v>894</v>
      </c>
      <c r="AG225" s="5">
        <v>32.1</v>
      </c>
      <c r="AH225" s="5">
        <v>1.8</v>
      </c>
      <c r="AI225" s="5">
        <v>34</v>
      </c>
      <c r="AJ225" s="5">
        <v>2</v>
      </c>
      <c r="AK225" s="4">
        <v>894</v>
      </c>
      <c r="AL225" s="5">
        <v>34.299999999999997</v>
      </c>
      <c r="AM225" s="5">
        <v>1.8</v>
      </c>
      <c r="AN225" s="5">
        <v>36.6</v>
      </c>
      <c r="AO225" s="5">
        <v>2.1</v>
      </c>
    </row>
    <row r="226" spans="1:41" ht="20.100000000000001" customHeight="1" x14ac:dyDescent="0.3">
      <c r="A226" s="3" t="s">
        <v>241</v>
      </c>
      <c r="B226" s="4">
        <v>1678</v>
      </c>
      <c r="C226" s="5">
        <v>27.1</v>
      </c>
      <c r="D226" s="5">
        <v>1.1000000000000001</v>
      </c>
      <c r="E226" s="5">
        <v>26</v>
      </c>
      <c r="F226" s="5">
        <v>1.1000000000000001</v>
      </c>
      <c r="G226" s="4">
        <v>1737</v>
      </c>
      <c r="H226" s="5">
        <v>27.1</v>
      </c>
      <c r="I226" s="5">
        <v>1.2</v>
      </c>
      <c r="J226" s="5">
        <v>25.7</v>
      </c>
      <c r="K226" s="5">
        <v>1.1000000000000001</v>
      </c>
      <c r="L226" s="4">
        <v>1685</v>
      </c>
      <c r="M226" s="5">
        <v>30.9</v>
      </c>
      <c r="N226" s="5">
        <v>1.2</v>
      </c>
      <c r="O226" s="5">
        <v>30.4</v>
      </c>
      <c r="P226" s="5">
        <v>1.2</v>
      </c>
      <c r="Q226" s="4">
        <v>1675</v>
      </c>
      <c r="R226" s="5">
        <v>32</v>
      </c>
      <c r="S226" s="5">
        <v>1.4</v>
      </c>
      <c r="T226" s="5">
        <v>32.9</v>
      </c>
      <c r="U226" s="5">
        <v>1.3</v>
      </c>
      <c r="V226" s="4">
        <v>1721</v>
      </c>
      <c r="W226" s="5">
        <v>31.3</v>
      </c>
      <c r="X226" s="5">
        <v>1.4</v>
      </c>
      <c r="Y226" s="5">
        <v>31.6</v>
      </c>
      <c r="Z226" s="5">
        <v>1.3</v>
      </c>
      <c r="AA226" s="4">
        <v>1722</v>
      </c>
      <c r="AB226" s="5">
        <v>30.1</v>
      </c>
      <c r="AC226" s="5">
        <v>1.1000000000000001</v>
      </c>
      <c r="AD226" s="5">
        <v>31.1</v>
      </c>
      <c r="AE226" s="5">
        <v>1.2</v>
      </c>
      <c r="AF226" s="4">
        <v>1727</v>
      </c>
      <c r="AG226" s="5">
        <v>29.8</v>
      </c>
      <c r="AH226" s="5">
        <v>1.2</v>
      </c>
      <c r="AI226" s="5">
        <v>31.2</v>
      </c>
      <c r="AJ226" s="5">
        <v>1.3</v>
      </c>
      <c r="AK226" s="4">
        <v>1766</v>
      </c>
      <c r="AL226" s="5">
        <v>34.1</v>
      </c>
      <c r="AM226" s="5">
        <v>1.2</v>
      </c>
      <c r="AN226" s="5">
        <v>36.1</v>
      </c>
      <c r="AO226" s="5">
        <v>1.4</v>
      </c>
    </row>
    <row r="227" spans="1:41" ht="20.100000000000001" customHeight="1" x14ac:dyDescent="0.3">
      <c r="A227" s="3" t="s">
        <v>274</v>
      </c>
      <c r="B227" s="4">
        <v>16770</v>
      </c>
      <c r="C227" s="5">
        <v>25.9</v>
      </c>
      <c r="D227" s="5">
        <v>0.5</v>
      </c>
      <c r="E227" s="5">
        <v>25.8</v>
      </c>
      <c r="F227" s="5">
        <v>0.5</v>
      </c>
      <c r="G227" s="4">
        <v>16999</v>
      </c>
      <c r="H227" s="5">
        <v>28.1</v>
      </c>
      <c r="I227" s="5">
        <v>0.5</v>
      </c>
      <c r="J227" s="5">
        <v>28</v>
      </c>
      <c r="K227" s="5">
        <v>0.5</v>
      </c>
      <c r="L227" s="4">
        <v>17300</v>
      </c>
      <c r="M227" s="5">
        <v>27.5</v>
      </c>
      <c r="N227" s="5">
        <v>0.5</v>
      </c>
      <c r="O227" s="5">
        <v>27.7</v>
      </c>
      <c r="P227" s="5">
        <v>0.5</v>
      </c>
      <c r="Q227" s="4">
        <v>16803</v>
      </c>
      <c r="R227" s="5">
        <v>31.1</v>
      </c>
      <c r="S227" s="5">
        <v>0.5</v>
      </c>
      <c r="T227" s="5">
        <v>31.2</v>
      </c>
      <c r="U227" s="5">
        <v>0.6</v>
      </c>
      <c r="V227" s="4">
        <v>17514</v>
      </c>
      <c r="W227" s="5">
        <v>29.8</v>
      </c>
      <c r="X227" s="5">
        <v>0.5</v>
      </c>
      <c r="Y227" s="5">
        <v>30.7</v>
      </c>
      <c r="Z227" s="5">
        <v>0.5</v>
      </c>
      <c r="AA227" s="4">
        <v>17539</v>
      </c>
      <c r="AB227" s="5">
        <v>30.8</v>
      </c>
      <c r="AC227" s="5">
        <v>0.5</v>
      </c>
      <c r="AD227" s="5">
        <v>31.7</v>
      </c>
      <c r="AE227" s="5">
        <v>0.5</v>
      </c>
      <c r="AF227" s="4">
        <v>17604</v>
      </c>
      <c r="AG227" s="5">
        <v>31.7</v>
      </c>
      <c r="AH227" s="5">
        <v>0.5</v>
      </c>
      <c r="AI227" s="5">
        <v>33.200000000000003</v>
      </c>
      <c r="AJ227" s="5">
        <v>0.6</v>
      </c>
      <c r="AK227" s="4">
        <v>17811</v>
      </c>
      <c r="AL227" s="5">
        <v>30.9</v>
      </c>
      <c r="AM227" s="5">
        <v>0.5</v>
      </c>
      <c r="AN227" s="5">
        <v>32.4</v>
      </c>
      <c r="AO227" s="5">
        <v>0.6</v>
      </c>
    </row>
    <row r="228" spans="1:41" ht="20.100000000000001" customHeight="1" x14ac:dyDescent="0.3">
      <c r="A228" s="3" t="s">
        <v>242</v>
      </c>
      <c r="B228" s="4">
        <v>911</v>
      </c>
      <c r="C228" s="5">
        <v>26.9</v>
      </c>
      <c r="D228" s="5">
        <v>1.4</v>
      </c>
      <c r="E228" s="5">
        <v>26.1</v>
      </c>
      <c r="F228" s="5">
        <v>1.5</v>
      </c>
      <c r="G228" s="4">
        <v>903</v>
      </c>
      <c r="H228" s="5">
        <v>29.6</v>
      </c>
      <c r="I228" s="5">
        <v>1.5</v>
      </c>
      <c r="J228" s="5">
        <v>28.7</v>
      </c>
      <c r="K228" s="5">
        <v>1.4</v>
      </c>
      <c r="L228" s="4">
        <v>899</v>
      </c>
      <c r="M228" s="5">
        <v>28.6</v>
      </c>
      <c r="N228" s="5">
        <v>1.4</v>
      </c>
      <c r="O228" s="5">
        <v>27.5</v>
      </c>
      <c r="P228" s="5">
        <v>1.6</v>
      </c>
      <c r="Q228" s="4">
        <v>901</v>
      </c>
      <c r="R228" s="5">
        <v>34</v>
      </c>
      <c r="S228" s="5">
        <v>1.9</v>
      </c>
      <c r="T228" s="5">
        <v>34.1</v>
      </c>
      <c r="U228" s="5">
        <v>2</v>
      </c>
      <c r="V228" s="4">
        <v>903</v>
      </c>
      <c r="W228" s="5">
        <v>31.5</v>
      </c>
      <c r="X228" s="5">
        <v>1.7</v>
      </c>
      <c r="Y228" s="5">
        <v>30.9</v>
      </c>
      <c r="Z228" s="5">
        <v>1.4</v>
      </c>
      <c r="AA228" s="4">
        <v>903</v>
      </c>
      <c r="AB228" s="5">
        <v>32.6</v>
      </c>
      <c r="AC228" s="5">
        <v>1.5</v>
      </c>
      <c r="AD228" s="5">
        <v>32.1</v>
      </c>
      <c r="AE228" s="5">
        <v>1.7</v>
      </c>
      <c r="AF228" s="4">
        <v>902</v>
      </c>
      <c r="AG228" s="5">
        <v>36.1</v>
      </c>
      <c r="AH228" s="5">
        <v>1.6</v>
      </c>
      <c r="AI228" s="5">
        <v>36.700000000000003</v>
      </c>
      <c r="AJ228" s="5">
        <v>1.8</v>
      </c>
      <c r="AK228" s="4">
        <v>903</v>
      </c>
      <c r="AL228" s="5">
        <v>31.9</v>
      </c>
      <c r="AM228" s="5">
        <v>1.4</v>
      </c>
      <c r="AN228" s="5">
        <v>32.4</v>
      </c>
      <c r="AO228" s="5">
        <v>1.8</v>
      </c>
    </row>
    <row r="229" spans="1:41" ht="20.100000000000001" customHeight="1" x14ac:dyDescent="0.3">
      <c r="A229" s="3" t="s">
        <v>243</v>
      </c>
      <c r="B229" s="4">
        <v>743</v>
      </c>
      <c r="C229" s="5">
        <v>24.6</v>
      </c>
      <c r="D229" s="5">
        <v>1.7</v>
      </c>
      <c r="E229" s="5">
        <v>25.4</v>
      </c>
      <c r="F229" s="5">
        <v>2.2000000000000002</v>
      </c>
      <c r="G229" s="4">
        <v>837</v>
      </c>
      <c r="H229" s="5">
        <v>25.9</v>
      </c>
      <c r="I229" s="5">
        <v>1.8</v>
      </c>
      <c r="J229" s="5">
        <v>30</v>
      </c>
      <c r="K229" s="5">
        <v>2.2000000000000002</v>
      </c>
      <c r="L229" s="4">
        <v>894</v>
      </c>
      <c r="M229" s="5">
        <v>22.5</v>
      </c>
      <c r="N229" s="5">
        <v>1.5</v>
      </c>
      <c r="O229" s="5">
        <v>23.4</v>
      </c>
      <c r="P229" s="5">
        <v>2</v>
      </c>
      <c r="Q229" s="4">
        <v>767</v>
      </c>
      <c r="R229" s="5">
        <v>27.9</v>
      </c>
      <c r="S229" s="5">
        <v>2.5</v>
      </c>
      <c r="T229" s="5">
        <v>29.9</v>
      </c>
      <c r="U229" s="5">
        <v>2.9</v>
      </c>
      <c r="V229" s="4">
        <v>880</v>
      </c>
      <c r="W229" s="5">
        <v>26.5</v>
      </c>
      <c r="X229" s="5">
        <v>1.6</v>
      </c>
      <c r="Y229" s="5">
        <v>28.1</v>
      </c>
      <c r="Z229" s="5">
        <v>2.2000000000000002</v>
      </c>
      <c r="AA229" s="4">
        <v>885</v>
      </c>
      <c r="AB229" s="5">
        <v>31.1</v>
      </c>
      <c r="AC229" s="5">
        <v>1.2</v>
      </c>
      <c r="AD229" s="5">
        <v>36</v>
      </c>
      <c r="AE229" s="5">
        <v>1.9</v>
      </c>
      <c r="AF229" s="4">
        <v>885</v>
      </c>
      <c r="AG229" s="5">
        <v>31.4</v>
      </c>
      <c r="AH229" s="5">
        <v>1.8</v>
      </c>
      <c r="AI229" s="5">
        <v>35.299999999999997</v>
      </c>
      <c r="AJ229" s="5">
        <v>2.6</v>
      </c>
      <c r="AK229" s="4">
        <v>893</v>
      </c>
      <c r="AL229" s="5">
        <v>30.1</v>
      </c>
      <c r="AM229" s="5">
        <v>1.5</v>
      </c>
      <c r="AN229" s="5">
        <v>33.5</v>
      </c>
      <c r="AO229" s="5">
        <v>2.2999999999999998</v>
      </c>
    </row>
    <row r="230" spans="1:41" ht="20.100000000000001" customHeight="1" x14ac:dyDescent="0.3">
      <c r="A230" s="3" t="s">
        <v>244</v>
      </c>
      <c r="B230" s="4">
        <v>771</v>
      </c>
      <c r="C230" s="5">
        <v>27.8</v>
      </c>
      <c r="D230" s="5">
        <v>1.8</v>
      </c>
      <c r="E230" s="5">
        <v>27</v>
      </c>
      <c r="F230" s="5">
        <v>2.2999999999999998</v>
      </c>
      <c r="G230" s="4">
        <v>800</v>
      </c>
      <c r="H230" s="5">
        <v>27</v>
      </c>
      <c r="I230" s="5">
        <v>1.7</v>
      </c>
      <c r="J230" s="5">
        <v>26.5</v>
      </c>
      <c r="K230" s="5">
        <v>2</v>
      </c>
      <c r="L230" s="4">
        <v>739</v>
      </c>
      <c r="M230" s="5">
        <v>28</v>
      </c>
      <c r="N230" s="5">
        <v>1.8</v>
      </c>
      <c r="O230" s="5">
        <v>28.6</v>
      </c>
      <c r="P230" s="5">
        <v>2.4</v>
      </c>
      <c r="Q230" s="4">
        <v>671</v>
      </c>
      <c r="R230" s="5">
        <v>28.6</v>
      </c>
      <c r="S230" s="5">
        <v>2</v>
      </c>
      <c r="T230" s="5">
        <v>28.4</v>
      </c>
      <c r="U230" s="5">
        <v>2.2000000000000002</v>
      </c>
      <c r="V230" s="4">
        <v>844</v>
      </c>
      <c r="W230" s="5">
        <v>28.2</v>
      </c>
      <c r="X230" s="5">
        <v>1.7</v>
      </c>
      <c r="Y230" s="5">
        <v>28.5</v>
      </c>
      <c r="Z230" s="5">
        <v>2.1</v>
      </c>
      <c r="AA230" s="4">
        <v>864</v>
      </c>
      <c r="AB230" s="5">
        <v>28.9</v>
      </c>
      <c r="AC230" s="5">
        <v>2</v>
      </c>
      <c r="AD230" s="5">
        <v>30.9</v>
      </c>
      <c r="AE230" s="5">
        <v>2.6</v>
      </c>
      <c r="AF230" s="4">
        <v>836</v>
      </c>
      <c r="AG230" s="5">
        <v>33.799999999999997</v>
      </c>
      <c r="AH230" s="5">
        <v>1.6</v>
      </c>
      <c r="AI230" s="5">
        <v>37.799999999999997</v>
      </c>
      <c r="AJ230" s="5">
        <v>2.8</v>
      </c>
      <c r="AK230" s="4">
        <v>849</v>
      </c>
      <c r="AL230" s="5">
        <v>30.9</v>
      </c>
      <c r="AM230" s="5">
        <v>2.2000000000000002</v>
      </c>
      <c r="AN230" s="5">
        <v>35.9</v>
      </c>
      <c r="AO230" s="5">
        <v>3.4</v>
      </c>
    </row>
    <row r="231" spans="1:41" ht="20.100000000000001" customHeight="1" x14ac:dyDescent="0.3">
      <c r="A231" s="3" t="s">
        <v>245</v>
      </c>
      <c r="B231" s="4">
        <v>908</v>
      </c>
      <c r="C231" s="5">
        <v>27.7</v>
      </c>
      <c r="D231" s="5">
        <v>1.7</v>
      </c>
      <c r="E231" s="5">
        <v>27.3</v>
      </c>
      <c r="F231" s="5">
        <v>1.5</v>
      </c>
      <c r="G231" s="4">
        <v>904</v>
      </c>
      <c r="H231" s="5">
        <v>29.6</v>
      </c>
      <c r="I231" s="5">
        <v>1.8</v>
      </c>
      <c r="J231" s="5">
        <v>29.7</v>
      </c>
      <c r="K231" s="5">
        <v>1.5</v>
      </c>
      <c r="L231" s="4">
        <v>904</v>
      </c>
      <c r="M231" s="5">
        <v>27.8</v>
      </c>
      <c r="N231" s="5">
        <v>1.8</v>
      </c>
      <c r="O231" s="5">
        <v>27.6</v>
      </c>
      <c r="P231" s="5">
        <v>1.5</v>
      </c>
      <c r="Q231" s="4">
        <v>891</v>
      </c>
      <c r="R231" s="5">
        <v>31.5</v>
      </c>
      <c r="S231" s="5">
        <v>1.8</v>
      </c>
      <c r="T231" s="5">
        <v>31.6</v>
      </c>
      <c r="U231" s="5">
        <v>1.6</v>
      </c>
      <c r="V231" s="4">
        <v>905</v>
      </c>
      <c r="W231" s="5">
        <v>30.1</v>
      </c>
      <c r="X231" s="5">
        <v>1.5</v>
      </c>
      <c r="Y231" s="5">
        <v>30.8</v>
      </c>
      <c r="Z231" s="5">
        <v>1.5</v>
      </c>
      <c r="AA231" s="4">
        <v>905</v>
      </c>
      <c r="AB231" s="5">
        <v>32.200000000000003</v>
      </c>
      <c r="AC231" s="5">
        <v>1.5</v>
      </c>
      <c r="AD231" s="5">
        <v>32.4</v>
      </c>
      <c r="AE231" s="5">
        <v>1.6</v>
      </c>
      <c r="AF231" s="4">
        <v>906</v>
      </c>
      <c r="AG231" s="5">
        <v>33.9</v>
      </c>
      <c r="AH231" s="5">
        <v>1.5</v>
      </c>
      <c r="AI231" s="5">
        <v>35.1</v>
      </c>
      <c r="AJ231" s="5">
        <v>1.7</v>
      </c>
      <c r="AK231" s="4">
        <v>904</v>
      </c>
      <c r="AL231" s="5">
        <v>30.5</v>
      </c>
      <c r="AM231" s="5">
        <v>1.8</v>
      </c>
      <c r="AN231" s="5">
        <v>30.9</v>
      </c>
      <c r="AO231" s="5">
        <v>1.9</v>
      </c>
    </row>
    <row r="232" spans="1:41" ht="20.100000000000001" customHeight="1" x14ac:dyDescent="0.3">
      <c r="A232" s="3" t="s">
        <v>246</v>
      </c>
      <c r="B232" s="4">
        <v>740</v>
      </c>
      <c r="C232" s="5">
        <v>26.7</v>
      </c>
      <c r="D232" s="5">
        <v>2</v>
      </c>
      <c r="E232" s="5">
        <v>27</v>
      </c>
      <c r="F232" s="5">
        <v>2.6</v>
      </c>
      <c r="G232" s="4">
        <v>834</v>
      </c>
      <c r="H232" s="5">
        <v>27.4</v>
      </c>
      <c r="I232" s="5">
        <v>2.2999999999999998</v>
      </c>
      <c r="J232" s="5">
        <v>33.6</v>
      </c>
      <c r="K232" s="5">
        <v>3.6</v>
      </c>
      <c r="L232" s="4">
        <v>783</v>
      </c>
      <c r="M232" s="5">
        <v>28.3</v>
      </c>
      <c r="N232" s="5">
        <v>1.8</v>
      </c>
      <c r="O232" s="5">
        <v>29.7</v>
      </c>
      <c r="P232" s="5">
        <v>2.5</v>
      </c>
      <c r="Q232" s="4">
        <v>708</v>
      </c>
      <c r="R232" s="5">
        <v>30.7</v>
      </c>
      <c r="S232" s="5">
        <v>2.1</v>
      </c>
      <c r="T232" s="5">
        <v>32</v>
      </c>
      <c r="U232" s="5">
        <v>2.5</v>
      </c>
      <c r="V232" s="4">
        <v>876</v>
      </c>
      <c r="W232" s="5">
        <v>27.1</v>
      </c>
      <c r="X232" s="5">
        <v>1.7</v>
      </c>
      <c r="Y232" s="5">
        <v>32.700000000000003</v>
      </c>
      <c r="Z232" s="5">
        <v>2.5</v>
      </c>
      <c r="AA232" s="4">
        <v>853</v>
      </c>
      <c r="AB232" s="5">
        <v>29.2</v>
      </c>
      <c r="AC232" s="5">
        <v>1.9</v>
      </c>
      <c r="AD232" s="5">
        <v>33.700000000000003</v>
      </c>
      <c r="AE232" s="5">
        <v>3</v>
      </c>
      <c r="AF232" s="4">
        <v>888</v>
      </c>
      <c r="AG232" s="5">
        <v>26.3</v>
      </c>
      <c r="AH232" s="5">
        <v>2</v>
      </c>
      <c r="AI232" s="5">
        <v>28.8</v>
      </c>
      <c r="AJ232" s="5">
        <v>2.9</v>
      </c>
      <c r="AK232" s="4">
        <v>890</v>
      </c>
      <c r="AL232" s="5">
        <v>27.7</v>
      </c>
      <c r="AM232" s="5">
        <v>1.9</v>
      </c>
      <c r="AN232" s="5">
        <v>37.6</v>
      </c>
      <c r="AO232" s="5">
        <v>3.1</v>
      </c>
    </row>
    <row r="233" spans="1:41" ht="20.100000000000001" customHeight="1" x14ac:dyDescent="0.3">
      <c r="A233" s="3" t="s">
        <v>247</v>
      </c>
      <c r="B233" s="4">
        <v>2725</v>
      </c>
      <c r="C233" s="5">
        <v>25.5</v>
      </c>
      <c r="D233" s="5">
        <v>1</v>
      </c>
      <c r="E233" s="5">
        <v>25.5</v>
      </c>
      <c r="F233" s="5">
        <v>0.9</v>
      </c>
      <c r="G233" s="4">
        <v>2707</v>
      </c>
      <c r="H233" s="5">
        <v>27.2</v>
      </c>
      <c r="I233" s="5">
        <v>0.8</v>
      </c>
      <c r="J233" s="5">
        <v>27.1</v>
      </c>
      <c r="K233" s="5">
        <v>0.9</v>
      </c>
      <c r="L233" s="4">
        <v>2701</v>
      </c>
      <c r="M233" s="5">
        <v>27.7</v>
      </c>
      <c r="N233" s="5">
        <v>1</v>
      </c>
      <c r="O233" s="5">
        <v>27.8</v>
      </c>
      <c r="P233" s="5">
        <v>1</v>
      </c>
      <c r="Q233" s="4">
        <v>2666</v>
      </c>
      <c r="R233" s="5">
        <v>30.5</v>
      </c>
      <c r="S233" s="5">
        <v>1</v>
      </c>
      <c r="T233" s="5">
        <v>30.2</v>
      </c>
      <c r="U233" s="5">
        <v>1.1000000000000001</v>
      </c>
      <c r="V233" s="4">
        <v>2708</v>
      </c>
      <c r="W233" s="5">
        <v>30</v>
      </c>
      <c r="X233" s="5">
        <v>1</v>
      </c>
      <c r="Y233" s="5">
        <v>30.7</v>
      </c>
      <c r="Z233" s="5">
        <v>1</v>
      </c>
      <c r="AA233" s="4">
        <v>2711</v>
      </c>
      <c r="AB233" s="5">
        <v>31.1</v>
      </c>
      <c r="AC233" s="5">
        <v>1</v>
      </c>
      <c r="AD233" s="5">
        <v>31.4</v>
      </c>
      <c r="AE233" s="5">
        <v>1.1000000000000001</v>
      </c>
      <c r="AF233" s="4">
        <v>2710</v>
      </c>
      <c r="AG233" s="5">
        <v>31.9</v>
      </c>
      <c r="AH233" s="5">
        <v>1</v>
      </c>
      <c r="AI233" s="5">
        <v>32.6</v>
      </c>
      <c r="AJ233" s="5">
        <v>1</v>
      </c>
      <c r="AK233" s="4">
        <v>2709</v>
      </c>
      <c r="AL233" s="5">
        <v>31.3</v>
      </c>
      <c r="AM233" s="5">
        <v>1</v>
      </c>
      <c r="AN233" s="5">
        <v>32.1</v>
      </c>
      <c r="AO233" s="5">
        <v>1.1000000000000001</v>
      </c>
    </row>
    <row r="234" spans="1:41" ht="20.100000000000001" customHeight="1" x14ac:dyDescent="0.3">
      <c r="A234" s="3" t="s">
        <v>248</v>
      </c>
      <c r="B234" s="4">
        <v>904</v>
      </c>
      <c r="C234" s="5">
        <v>24.1</v>
      </c>
      <c r="D234" s="5">
        <v>1.6</v>
      </c>
      <c r="E234" s="5">
        <v>23.9</v>
      </c>
      <c r="F234" s="5">
        <v>2.1</v>
      </c>
      <c r="G234" s="4">
        <v>883</v>
      </c>
      <c r="H234" s="5">
        <v>25.3</v>
      </c>
      <c r="I234" s="5">
        <v>1.6</v>
      </c>
      <c r="J234" s="5">
        <v>26.2</v>
      </c>
      <c r="K234" s="5">
        <v>1.9</v>
      </c>
      <c r="L234" s="4">
        <v>900</v>
      </c>
      <c r="M234" s="5">
        <v>25.2</v>
      </c>
      <c r="N234" s="5">
        <v>1.5</v>
      </c>
      <c r="O234" s="5">
        <v>28.8</v>
      </c>
      <c r="P234" s="5">
        <v>2.2999999999999998</v>
      </c>
      <c r="Q234" s="4">
        <v>887</v>
      </c>
      <c r="R234" s="5">
        <v>35.9</v>
      </c>
      <c r="S234" s="5">
        <v>1.9</v>
      </c>
      <c r="T234" s="5">
        <v>38.6</v>
      </c>
      <c r="U234" s="5">
        <v>2.5</v>
      </c>
      <c r="V234" s="4">
        <v>879</v>
      </c>
      <c r="W234" s="5">
        <v>28.9</v>
      </c>
      <c r="X234" s="5">
        <v>2</v>
      </c>
      <c r="Y234" s="5">
        <v>30.7</v>
      </c>
      <c r="Z234" s="5">
        <v>2.2000000000000002</v>
      </c>
      <c r="AA234" s="4">
        <v>894</v>
      </c>
      <c r="AB234" s="5">
        <v>29.3</v>
      </c>
      <c r="AC234" s="5">
        <v>1.6</v>
      </c>
      <c r="AD234" s="5">
        <v>29.4</v>
      </c>
      <c r="AE234" s="5">
        <v>2.1</v>
      </c>
      <c r="AF234" s="4">
        <v>901</v>
      </c>
      <c r="AG234" s="5">
        <v>28.7</v>
      </c>
      <c r="AH234" s="5">
        <v>1.8</v>
      </c>
      <c r="AI234" s="5">
        <v>32.700000000000003</v>
      </c>
      <c r="AJ234" s="5">
        <v>2.5</v>
      </c>
      <c r="AK234" s="4">
        <v>901</v>
      </c>
      <c r="AL234" s="5">
        <v>29.5</v>
      </c>
      <c r="AM234" s="5">
        <v>1.7</v>
      </c>
      <c r="AN234" s="5">
        <v>33.1</v>
      </c>
      <c r="AO234" s="5">
        <v>2.5</v>
      </c>
    </row>
    <row r="235" spans="1:41" ht="20.100000000000001" customHeight="1" x14ac:dyDescent="0.3">
      <c r="A235" s="3" t="s">
        <v>249</v>
      </c>
      <c r="B235" s="4">
        <v>834</v>
      </c>
      <c r="C235" s="5">
        <v>26.4</v>
      </c>
      <c r="D235" s="5">
        <v>1.6</v>
      </c>
      <c r="E235" s="5">
        <v>26.4</v>
      </c>
      <c r="F235" s="5">
        <v>1.8</v>
      </c>
      <c r="G235" s="4">
        <v>832</v>
      </c>
      <c r="H235" s="5">
        <v>27.6</v>
      </c>
      <c r="I235" s="5">
        <v>1.7</v>
      </c>
      <c r="J235" s="5">
        <v>26.6</v>
      </c>
      <c r="K235" s="5">
        <v>1.7</v>
      </c>
      <c r="L235" s="4">
        <v>899</v>
      </c>
      <c r="M235" s="5">
        <v>26.9</v>
      </c>
      <c r="N235" s="5">
        <v>1.6</v>
      </c>
      <c r="O235" s="5">
        <v>27.1</v>
      </c>
      <c r="P235" s="5">
        <v>1.8</v>
      </c>
      <c r="Q235" s="4">
        <v>884</v>
      </c>
      <c r="R235" s="5">
        <v>28.1</v>
      </c>
      <c r="S235" s="5">
        <v>1.5</v>
      </c>
      <c r="T235" s="5">
        <v>26.9</v>
      </c>
      <c r="U235" s="5">
        <v>1.7</v>
      </c>
      <c r="V235" s="4">
        <v>843</v>
      </c>
      <c r="W235" s="5">
        <v>28.8</v>
      </c>
      <c r="X235" s="5">
        <v>1.8</v>
      </c>
      <c r="Y235" s="5">
        <v>29.8</v>
      </c>
      <c r="Z235" s="5">
        <v>2.2000000000000002</v>
      </c>
      <c r="AA235" s="4">
        <v>899</v>
      </c>
      <c r="AB235" s="5">
        <v>29.3</v>
      </c>
      <c r="AC235" s="5">
        <v>1.6</v>
      </c>
      <c r="AD235" s="5">
        <v>30</v>
      </c>
      <c r="AE235" s="5">
        <v>1.7</v>
      </c>
      <c r="AF235" s="4">
        <v>893</v>
      </c>
      <c r="AG235" s="5">
        <v>31</v>
      </c>
      <c r="AH235" s="5">
        <v>1.7</v>
      </c>
      <c r="AI235" s="5">
        <v>32</v>
      </c>
      <c r="AJ235" s="5">
        <v>2</v>
      </c>
      <c r="AK235" s="4">
        <v>884</v>
      </c>
      <c r="AL235" s="5">
        <v>34.4</v>
      </c>
      <c r="AM235" s="5">
        <v>1.6</v>
      </c>
      <c r="AN235" s="5">
        <v>36</v>
      </c>
      <c r="AO235" s="5">
        <v>2</v>
      </c>
    </row>
    <row r="236" spans="1:41" ht="20.100000000000001" customHeight="1" x14ac:dyDescent="0.3">
      <c r="A236" s="3" t="s">
        <v>250</v>
      </c>
      <c r="B236" s="4">
        <v>885</v>
      </c>
      <c r="C236" s="5">
        <v>19.899999999999999</v>
      </c>
      <c r="D236" s="5">
        <v>1.5</v>
      </c>
      <c r="E236" s="5">
        <v>22.3</v>
      </c>
      <c r="F236" s="5">
        <v>2.2999999999999998</v>
      </c>
      <c r="G236" s="4">
        <v>881</v>
      </c>
      <c r="H236" s="5">
        <v>22.7</v>
      </c>
      <c r="I236" s="5">
        <v>1.6</v>
      </c>
      <c r="J236" s="5">
        <v>21.8</v>
      </c>
      <c r="K236" s="5">
        <v>1.8</v>
      </c>
      <c r="L236" s="4">
        <v>866</v>
      </c>
      <c r="M236" s="5">
        <v>24.7</v>
      </c>
      <c r="N236" s="5">
        <v>1.8</v>
      </c>
      <c r="O236" s="5">
        <v>29.6</v>
      </c>
      <c r="P236" s="5">
        <v>3.1</v>
      </c>
      <c r="Q236" s="4">
        <v>782</v>
      </c>
      <c r="R236" s="5">
        <v>25.2</v>
      </c>
      <c r="S236" s="5">
        <v>2</v>
      </c>
      <c r="T236" s="5">
        <v>25.5</v>
      </c>
      <c r="U236" s="5">
        <v>3</v>
      </c>
      <c r="V236" s="4">
        <v>815</v>
      </c>
      <c r="W236" s="5">
        <v>26</v>
      </c>
      <c r="X236" s="5">
        <v>1.5</v>
      </c>
      <c r="Y236" s="5">
        <v>31</v>
      </c>
      <c r="Z236" s="5">
        <v>2.5</v>
      </c>
      <c r="AA236" s="4">
        <v>812</v>
      </c>
      <c r="AB236" s="5">
        <v>28.8</v>
      </c>
      <c r="AC236" s="5">
        <v>2.1</v>
      </c>
      <c r="AD236" s="5">
        <v>36.299999999999997</v>
      </c>
      <c r="AE236" s="5">
        <v>3.1</v>
      </c>
      <c r="AF236" s="4">
        <v>829</v>
      </c>
      <c r="AG236" s="5">
        <v>27.1</v>
      </c>
      <c r="AH236" s="5">
        <v>1.7</v>
      </c>
      <c r="AI236" s="5">
        <v>32.299999999999997</v>
      </c>
      <c r="AJ236" s="5">
        <v>3.1</v>
      </c>
      <c r="AK236" s="4">
        <v>885</v>
      </c>
      <c r="AL236" s="5">
        <v>27.8</v>
      </c>
      <c r="AM236" s="5">
        <v>1.8</v>
      </c>
      <c r="AN236" s="5">
        <v>35.4</v>
      </c>
      <c r="AO236" s="5">
        <v>2.7</v>
      </c>
    </row>
    <row r="237" spans="1:41" ht="20.100000000000001" customHeight="1" x14ac:dyDescent="0.3">
      <c r="A237" s="3" t="s">
        <v>251</v>
      </c>
      <c r="B237" s="4">
        <v>908</v>
      </c>
      <c r="C237" s="5">
        <v>28</v>
      </c>
      <c r="D237" s="5">
        <v>1.5</v>
      </c>
      <c r="E237" s="5">
        <v>27.6</v>
      </c>
      <c r="F237" s="5">
        <v>1.5</v>
      </c>
      <c r="G237" s="4">
        <v>903</v>
      </c>
      <c r="H237" s="5">
        <v>32</v>
      </c>
      <c r="I237" s="5">
        <v>1.9</v>
      </c>
      <c r="J237" s="5">
        <v>32.1</v>
      </c>
      <c r="K237" s="5">
        <v>1.7</v>
      </c>
      <c r="L237" s="4">
        <v>903</v>
      </c>
      <c r="M237" s="5">
        <v>27.9</v>
      </c>
      <c r="N237" s="5">
        <v>1.5</v>
      </c>
      <c r="O237" s="5">
        <v>27.5</v>
      </c>
      <c r="P237" s="5">
        <v>1.5</v>
      </c>
      <c r="Q237" s="4">
        <v>903</v>
      </c>
      <c r="R237" s="5">
        <v>31.7</v>
      </c>
      <c r="S237" s="5">
        <v>1.8</v>
      </c>
      <c r="T237" s="5">
        <v>31.9</v>
      </c>
      <c r="U237" s="5">
        <v>1.7</v>
      </c>
      <c r="V237" s="4">
        <v>903</v>
      </c>
      <c r="W237" s="5">
        <v>34.200000000000003</v>
      </c>
      <c r="X237" s="5">
        <v>1.7</v>
      </c>
      <c r="Y237" s="5">
        <v>34.200000000000003</v>
      </c>
      <c r="Z237" s="5">
        <v>1.6</v>
      </c>
      <c r="AA237" s="4">
        <v>903</v>
      </c>
      <c r="AB237" s="5">
        <v>31.7</v>
      </c>
      <c r="AC237" s="5">
        <v>1.7</v>
      </c>
      <c r="AD237" s="5">
        <v>33</v>
      </c>
      <c r="AE237" s="5">
        <v>1.7</v>
      </c>
      <c r="AF237" s="4">
        <v>906</v>
      </c>
      <c r="AG237" s="5">
        <v>28.2</v>
      </c>
      <c r="AH237" s="5">
        <v>1.5</v>
      </c>
      <c r="AI237" s="5">
        <v>28.6</v>
      </c>
      <c r="AJ237" s="5">
        <v>1.6</v>
      </c>
      <c r="AK237" s="4">
        <v>903</v>
      </c>
      <c r="AL237" s="5">
        <v>33.700000000000003</v>
      </c>
      <c r="AM237" s="5">
        <v>1.4</v>
      </c>
      <c r="AN237" s="5">
        <v>34.4</v>
      </c>
      <c r="AO237" s="5">
        <v>1.7</v>
      </c>
    </row>
    <row r="238" spans="1:41" ht="20.100000000000001" customHeight="1" x14ac:dyDescent="0.3">
      <c r="A238" s="3" t="s">
        <v>252</v>
      </c>
      <c r="B238" s="4">
        <v>757</v>
      </c>
      <c r="C238" s="5">
        <v>26</v>
      </c>
      <c r="D238" s="5">
        <v>1.6</v>
      </c>
      <c r="E238" s="5">
        <v>27.8</v>
      </c>
      <c r="F238" s="5">
        <v>2.2000000000000002</v>
      </c>
      <c r="G238" s="4">
        <v>670</v>
      </c>
      <c r="H238" s="5">
        <v>24.8</v>
      </c>
      <c r="I238" s="5">
        <v>2</v>
      </c>
      <c r="J238" s="5">
        <v>24.9</v>
      </c>
      <c r="K238" s="5">
        <v>2.2999999999999998</v>
      </c>
      <c r="L238" s="4">
        <v>799</v>
      </c>
      <c r="M238" s="5">
        <v>30.1</v>
      </c>
      <c r="N238" s="5">
        <v>2</v>
      </c>
      <c r="O238" s="5">
        <v>35.200000000000003</v>
      </c>
      <c r="P238" s="5">
        <v>3.1</v>
      </c>
      <c r="Q238" s="4">
        <v>802</v>
      </c>
      <c r="R238" s="5">
        <v>26.8</v>
      </c>
      <c r="S238" s="5">
        <v>1.6</v>
      </c>
      <c r="T238" s="5">
        <v>28.1</v>
      </c>
      <c r="U238" s="5">
        <v>2.2000000000000002</v>
      </c>
      <c r="V238" s="4">
        <v>879</v>
      </c>
      <c r="W238" s="5">
        <v>27.4</v>
      </c>
      <c r="X238" s="5">
        <v>1.6</v>
      </c>
      <c r="Y238" s="5">
        <v>30.5</v>
      </c>
      <c r="Z238" s="5">
        <v>2.7</v>
      </c>
      <c r="AA238" s="4">
        <v>879</v>
      </c>
      <c r="AB238" s="5">
        <v>29.6</v>
      </c>
      <c r="AC238" s="5">
        <v>1.6</v>
      </c>
      <c r="AD238" s="5">
        <v>33.6</v>
      </c>
      <c r="AE238" s="5">
        <v>3.1</v>
      </c>
      <c r="AF238" s="4">
        <v>880</v>
      </c>
      <c r="AG238" s="5">
        <v>27.4</v>
      </c>
      <c r="AH238" s="5">
        <v>1.8</v>
      </c>
      <c r="AI238" s="5">
        <v>29.5</v>
      </c>
      <c r="AJ238" s="5">
        <v>3.2</v>
      </c>
      <c r="AK238" s="4">
        <v>879</v>
      </c>
      <c r="AL238" s="5">
        <v>32</v>
      </c>
      <c r="AM238" s="5">
        <v>1.7</v>
      </c>
      <c r="AN238" s="5">
        <v>38.299999999999997</v>
      </c>
      <c r="AO238" s="5">
        <v>3.5</v>
      </c>
    </row>
    <row r="239" spans="1:41" ht="20.100000000000001" customHeight="1" x14ac:dyDescent="0.3">
      <c r="A239" s="3" t="s">
        <v>253</v>
      </c>
      <c r="B239" s="4">
        <v>871</v>
      </c>
      <c r="C239" s="5">
        <v>22.3</v>
      </c>
      <c r="D239" s="5">
        <v>1.6</v>
      </c>
      <c r="E239" s="5">
        <v>22.6</v>
      </c>
      <c r="F239" s="5">
        <v>1.4</v>
      </c>
      <c r="G239" s="4">
        <v>881</v>
      </c>
      <c r="H239" s="5">
        <v>27.4</v>
      </c>
      <c r="I239" s="5">
        <v>1.8</v>
      </c>
      <c r="J239" s="5">
        <v>27.7</v>
      </c>
      <c r="K239" s="5">
        <v>1.6</v>
      </c>
      <c r="L239" s="4">
        <v>892</v>
      </c>
      <c r="M239" s="5">
        <v>28.1</v>
      </c>
      <c r="N239" s="5">
        <v>1.5</v>
      </c>
      <c r="O239" s="5">
        <v>28.8</v>
      </c>
      <c r="P239" s="5">
        <v>1.5</v>
      </c>
      <c r="Q239" s="4">
        <v>890</v>
      </c>
      <c r="R239" s="5">
        <v>31.6</v>
      </c>
      <c r="S239" s="5">
        <v>1.6</v>
      </c>
      <c r="T239" s="5">
        <v>33.200000000000003</v>
      </c>
      <c r="U239" s="5">
        <v>1.6</v>
      </c>
      <c r="V239" s="4">
        <v>905</v>
      </c>
      <c r="W239" s="5">
        <v>27.4</v>
      </c>
      <c r="X239" s="5">
        <v>1.4</v>
      </c>
      <c r="Y239" s="5">
        <v>28.3</v>
      </c>
      <c r="Z239" s="5">
        <v>1.6</v>
      </c>
      <c r="AA239" s="4">
        <v>903</v>
      </c>
      <c r="AB239" s="5">
        <v>29.7</v>
      </c>
      <c r="AC239" s="5">
        <v>1.5</v>
      </c>
      <c r="AD239" s="5">
        <v>30.6</v>
      </c>
      <c r="AE239" s="5">
        <v>1.7</v>
      </c>
      <c r="AF239" s="4">
        <v>905</v>
      </c>
      <c r="AG239" s="5">
        <v>31.6</v>
      </c>
      <c r="AH239" s="5">
        <v>1.6</v>
      </c>
      <c r="AI239" s="5">
        <v>35.1</v>
      </c>
      <c r="AJ239" s="5">
        <v>1.8</v>
      </c>
      <c r="AK239" s="4">
        <v>905</v>
      </c>
      <c r="AL239" s="5">
        <v>27.8</v>
      </c>
      <c r="AM239" s="5">
        <v>1.5</v>
      </c>
      <c r="AN239" s="5">
        <v>30.2</v>
      </c>
      <c r="AO239" s="5">
        <v>1.5</v>
      </c>
    </row>
    <row r="240" spans="1:41" ht="20.100000000000001" customHeight="1" x14ac:dyDescent="0.3">
      <c r="A240" s="3" t="s">
        <v>254</v>
      </c>
      <c r="B240" s="4">
        <v>898</v>
      </c>
      <c r="C240" s="5">
        <v>25.5</v>
      </c>
      <c r="D240" s="5">
        <v>1.5</v>
      </c>
      <c r="E240" s="5">
        <v>29.5</v>
      </c>
      <c r="F240" s="5">
        <v>2.1</v>
      </c>
      <c r="G240" s="4">
        <v>893</v>
      </c>
      <c r="H240" s="5">
        <v>27.3</v>
      </c>
      <c r="I240" s="5">
        <v>2.2999999999999998</v>
      </c>
      <c r="J240" s="5">
        <v>30.6</v>
      </c>
      <c r="K240" s="5">
        <v>2.9</v>
      </c>
      <c r="L240" s="4">
        <v>899</v>
      </c>
      <c r="M240" s="5">
        <v>24.2</v>
      </c>
      <c r="N240" s="5">
        <v>1.7</v>
      </c>
      <c r="O240" s="5">
        <v>26.5</v>
      </c>
      <c r="P240" s="5">
        <v>1.9</v>
      </c>
      <c r="Q240" s="4">
        <v>899</v>
      </c>
      <c r="R240" s="5">
        <v>30.6</v>
      </c>
      <c r="S240" s="5">
        <v>1.8</v>
      </c>
      <c r="T240" s="5">
        <v>32</v>
      </c>
      <c r="U240" s="5">
        <v>2.4</v>
      </c>
      <c r="V240" s="4">
        <v>901</v>
      </c>
      <c r="W240" s="5">
        <v>26.1</v>
      </c>
      <c r="X240" s="5">
        <v>1.6</v>
      </c>
      <c r="Y240" s="5">
        <v>28.9</v>
      </c>
      <c r="Z240" s="5">
        <v>2.5</v>
      </c>
      <c r="AA240" s="4">
        <v>900</v>
      </c>
      <c r="AB240" s="5">
        <v>29.1</v>
      </c>
      <c r="AC240" s="5">
        <v>1.7</v>
      </c>
      <c r="AD240" s="5">
        <v>32.700000000000003</v>
      </c>
      <c r="AE240" s="5">
        <v>2.2999999999999998</v>
      </c>
      <c r="AF240" s="4">
        <v>901</v>
      </c>
      <c r="AG240" s="5">
        <v>25.5</v>
      </c>
      <c r="AH240" s="5">
        <v>1.6</v>
      </c>
      <c r="AI240" s="5">
        <v>26.8</v>
      </c>
      <c r="AJ240" s="5">
        <v>2.2999999999999998</v>
      </c>
      <c r="AK240" s="4">
        <v>900</v>
      </c>
      <c r="AL240" s="5">
        <v>29.2</v>
      </c>
      <c r="AM240" s="5">
        <v>1.8</v>
      </c>
      <c r="AN240" s="5">
        <v>33.4</v>
      </c>
      <c r="AO240" s="5">
        <v>3.1</v>
      </c>
    </row>
    <row r="241" spans="1:41" ht="20.100000000000001" customHeight="1" x14ac:dyDescent="0.3">
      <c r="A241" s="3" t="s">
        <v>255</v>
      </c>
      <c r="B241" s="4">
        <v>906</v>
      </c>
      <c r="C241" s="5">
        <v>29.4</v>
      </c>
      <c r="D241" s="5">
        <v>1.6</v>
      </c>
      <c r="E241" s="5">
        <v>28.6</v>
      </c>
      <c r="F241" s="5">
        <v>1.7</v>
      </c>
      <c r="G241" s="4">
        <v>899</v>
      </c>
      <c r="H241" s="5">
        <v>28.6</v>
      </c>
      <c r="I241" s="5">
        <v>1.6</v>
      </c>
      <c r="J241" s="5">
        <v>27.7</v>
      </c>
      <c r="K241" s="5">
        <v>1.8</v>
      </c>
      <c r="L241" s="4">
        <v>901</v>
      </c>
      <c r="M241" s="5">
        <v>27.8</v>
      </c>
      <c r="N241" s="5">
        <v>1.7</v>
      </c>
      <c r="O241" s="5">
        <v>27.5</v>
      </c>
      <c r="P241" s="5">
        <v>1.8</v>
      </c>
      <c r="Q241" s="4">
        <v>899</v>
      </c>
      <c r="R241" s="5">
        <v>31.4</v>
      </c>
      <c r="S241" s="5">
        <v>1.9</v>
      </c>
      <c r="T241" s="5">
        <v>31.2</v>
      </c>
      <c r="U241" s="5">
        <v>1.8</v>
      </c>
      <c r="V241" s="4">
        <v>900</v>
      </c>
      <c r="W241" s="5">
        <v>30.9</v>
      </c>
      <c r="X241" s="5">
        <v>1.6</v>
      </c>
      <c r="Y241" s="5">
        <v>30.8</v>
      </c>
      <c r="Z241" s="5">
        <v>1.9</v>
      </c>
      <c r="AA241" s="4">
        <v>902</v>
      </c>
      <c r="AB241" s="5">
        <v>29</v>
      </c>
      <c r="AC241" s="5">
        <v>1.6</v>
      </c>
      <c r="AD241" s="5">
        <v>31</v>
      </c>
      <c r="AE241" s="5">
        <v>1.9</v>
      </c>
      <c r="AF241" s="4">
        <v>901</v>
      </c>
      <c r="AG241" s="5">
        <v>35.200000000000003</v>
      </c>
      <c r="AH241" s="5">
        <v>1.9</v>
      </c>
      <c r="AI241" s="5">
        <v>35.6</v>
      </c>
      <c r="AJ241" s="5">
        <v>2.6</v>
      </c>
      <c r="AK241" s="4">
        <v>900</v>
      </c>
      <c r="AL241" s="5">
        <v>34</v>
      </c>
      <c r="AM241" s="5">
        <v>1.6</v>
      </c>
      <c r="AN241" s="5">
        <v>36.9</v>
      </c>
      <c r="AO241" s="5">
        <v>2.2999999999999998</v>
      </c>
    </row>
    <row r="242" spans="1:41" ht="20.100000000000001" customHeight="1" x14ac:dyDescent="0.3">
      <c r="A242" s="3" t="s">
        <v>256</v>
      </c>
      <c r="B242" s="4">
        <v>732</v>
      </c>
      <c r="C242" s="5">
        <v>26.8</v>
      </c>
      <c r="D242" s="5">
        <v>2.1</v>
      </c>
      <c r="E242" s="5">
        <v>28.4</v>
      </c>
      <c r="F242" s="5">
        <v>2.8</v>
      </c>
      <c r="G242" s="4">
        <v>841</v>
      </c>
      <c r="H242" s="5">
        <v>26.7</v>
      </c>
      <c r="I242" s="5">
        <v>1.7</v>
      </c>
      <c r="J242" s="5">
        <v>29.5</v>
      </c>
      <c r="K242" s="5">
        <v>2.6</v>
      </c>
      <c r="L242" s="4">
        <v>857</v>
      </c>
      <c r="M242" s="5">
        <v>27.3</v>
      </c>
      <c r="N242" s="5">
        <v>1.9</v>
      </c>
      <c r="O242" s="5">
        <v>29.2</v>
      </c>
      <c r="P242" s="5">
        <v>2.8</v>
      </c>
      <c r="Q242" s="4">
        <v>818</v>
      </c>
      <c r="R242" s="5">
        <v>28.2</v>
      </c>
      <c r="S242" s="5">
        <v>1.9</v>
      </c>
      <c r="T242" s="5">
        <v>33.200000000000003</v>
      </c>
      <c r="U242" s="5">
        <v>2.9</v>
      </c>
      <c r="V242" s="4">
        <v>890</v>
      </c>
      <c r="W242" s="5">
        <v>24.8</v>
      </c>
      <c r="X242" s="5">
        <v>1.9</v>
      </c>
      <c r="Y242" s="5">
        <v>28.9</v>
      </c>
      <c r="Z242" s="5">
        <v>2.5</v>
      </c>
      <c r="AA242" s="4">
        <v>873</v>
      </c>
      <c r="AB242" s="5">
        <v>27.4</v>
      </c>
      <c r="AC242" s="5">
        <v>1.5</v>
      </c>
      <c r="AD242" s="5">
        <v>30.9</v>
      </c>
      <c r="AE242" s="5">
        <v>2.6</v>
      </c>
      <c r="AF242" s="4">
        <v>891</v>
      </c>
      <c r="AG242" s="5">
        <v>27.1</v>
      </c>
      <c r="AH242" s="5">
        <v>2</v>
      </c>
      <c r="AI242" s="5">
        <v>34</v>
      </c>
      <c r="AJ242" s="5">
        <v>3.3</v>
      </c>
      <c r="AK242" s="4">
        <v>891</v>
      </c>
      <c r="AL242" s="5">
        <v>27.6</v>
      </c>
      <c r="AM242" s="5">
        <v>1.9</v>
      </c>
      <c r="AN242" s="5">
        <v>30</v>
      </c>
      <c r="AO242" s="5">
        <v>2.9</v>
      </c>
    </row>
    <row r="243" spans="1:41" ht="20.100000000000001" customHeight="1" x14ac:dyDescent="0.3">
      <c r="A243" s="3" t="s">
        <v>257</v>
      </c>
      <c r="B243" s="4">
        <v>893</v>
      </c>
      <c r="C243" s="5">
        <v>25.1</v>
      </c>
      <c r="D243" s="5">
        <v>1.6</v>
      </c>
      <c r="E243" s="5">
        <v>26.7</v>
      </c>
      <c r="F243" s="5">
        <v>1.9</v>
      </c>
      <c r="G243" s="4">
        <v>895</v>
      </c>
      <c r="H243" s="5">
        <v>25.6</v>
      </c>
      <c r="I243" s="5">
        <v>1.7</v>
      </c>
      <c r="J243" s="5">
        <v>25.8</v>
      </c>
      <c r="K243" s="5">
        <v>2.1</v>
      </c>
      <c r="L243" s="4">
        <v>900</v>
      </c>
      <c r="M243" s="5">
        <v>30.6</v>
      </c>
      <c r="N243" s="5">
        <v>1.4</v>
      </c>
      <c r="O243" s="5">
        <v>32.1</v>
      </c>
      <c r="P243" s="5">
        <v>2</v>
      </c>
      <c r="Q243" s="4">
        <v>899</v>
      </c>
      <c r="R243" s="5">
        <v>32.799999999999997</v>
      </c>
      <c r="S243" s="5">
        <v>1.9</v>
      </c>
      <c r="T243" s="5">
        <v>34.200000000000003</v>
      </c>
      <c r="U243" s="5">
        <v>1.8</v>
      </c>
      <c r="V243" s="4">
        <v>890</v>
      </c>
      <c r="W243" s="5">
        <v>26.8</v>
      </c>
      <c r="X243" s="5">
        <v>2</v>
      </c>
      <c r="Y243" s="5">
        <v>28.1</v>
      </c>
      <c r="Z243" s="5">
        <v>1.9</v>
      </c>
      <c r="AA243" s="4">
        <v>900</v>
      </c>
      <c r="AB243" s="5">
        <v>29</v>
      </c>
      <c r="AC243" s="5">
        <v>1.8</v>
      </c>
      <c r="AD243" s="5">
        <v>31.5</v>
      </c>
      <c r="AE243" s="5">
        <v>2.2000000000000002</v>
      </c>
      <c r="AF243" s="4">
        <v>902</v>
      </c>
      <c r="AG243" s="5">
        <v>31.9</v>
      </c>
      <c r="AH243" s="5">
        <v>2.1</v>
      </c>
      <c r="AI243" s="5">
        <v>34.700000000000003</v>
      </c>
      <c r="AJ243" s="5">
        <v>2.2000000000000002</v>
      </c>
      <c r="AK243" s="4">
        <v>900</v>
      </c>
      <c r="AL243" s="5">
        <v>32.9</v>
      </c>
      <c r="AM243" s="5">
        <v>1.6</v>
      </c>
      <c r="AN243" s="5">
        <v>35.1</v>
      </c>
      <c r="AO243" s="5">
        <v>2.5</v>
      </c>
    </row>
    <row r="244" spans="1:41" ht="20.100000000000001" customHeight="1" x14ac:dyDescent="0.3">
      <c r="A244" s="3" t="s">
        <v>258</v>
      </c>
      <c r="B244" s="4">
        <v>667</v>
      </c>
      <c r="C244" s="5">
        <v>24.9</v>
      </c>
      <c r="D244" s="5">
        <v>1.8</v>
      </c>
      <c r="E244" s="5">
        <v>27.5</v>
      </c>
      <c r="F244" s="5">
        <v>2.9</v>
      </c>
      <c r="G244" s="4">
        <v>709</v>
      </c>
      <c r="H244" s="5">
        <v>27.9</v>
      </c>
      <c r="I244" s="5">
        <v>1.9</v>
      </c>
      <c r="J244" s="5">
        <v>30.5</v>
      </c>
      <c r="K244" s="5">
        <v>2.2999999999999998</v>
      </c>
      <c r="L244" s="4">
        <v>801</v>
      </c>
      <c r="M244" s="5">
        <v>22.8</v>
      </c>
      <c r="N244" s="5">
        <v>1.7</v>
      </c>
      <c r="O244" s="5">
        <v>23.2</v>
      </c>
      <c r="P244" s="5">
        <v>2.2999999999999998</v>
      </c>
      <c r="Q244" s="4">
        <v>773</v>
      </c>
      <c r="R244" s="5">
        <v>27.4</v>
      </c>
      <c r="S244" s="5">
        <v>1.7</v>
      </c>
      <c r="T244" s="5">
        <v>27.4</v>
      </c>
      <c r="U244" s="5">
        <v>2.4</v>
      </c>
      <c r="V244" s="4">
        <v>848</v>
      </c>
      <c r="W244" s="5">
        <v>27.4</v>
      </c>
      <c r="X244" s="5">
        <v>1.6</v>
      </c>
      <c r="Y244" s="5">
        <v>30.3</v>
      </c>
      <c r="Z244" s="5">
        <v>2.6</v>
      </c>
      <c r="AA244" s="4">
        <v>855</v>
      </c>
      <c r="AB244" s="5">
        <v>29.1</v>
      </c>
      <c r="AC244" s="5">
        <v>1.8</v>
      </c>
      <c r="AD244" s="5">
        <v>33.200000000000003</v>
      </c>
      <c r="AE244" s="5">
        <v>2.5</v>
      </c>
      <c r="AF244" s="4">
        <v>862</v>
      </c>
      <c r="AG244" s="5">
        <v>29.7</v>
      </c>
      <c r="AH244" s="5">
        <v>1.8</v>
      </c>
      <c r="AI244" s="5">
        <v>33.700000000000003</v>
      </c>
      <c r="AJ244" s="5">
        <v>2.7</v>
      </c>
      <c r="AK244" s="4">
        <v>861</v>
      </c>
      <c r="AL244" s="5">
        <v>27.6</v>
      </c>
      <c r="AM244" s="5">
        <v>1.8</v>
      </c>
      <c r="AN244" s="5">
        <v>32.799999999999997</v>
      </c>
      <c r="AO244" s="5">
        <v>2.8</v>
      </c>
    </row>
    <row r="245" spans="1:41" ht="20.100000000000001" customHeight="1" x14ac:dyDescent="0.3">
      <c r="A245" s="3" t="s">
        <v>259</v>
      </c>
      <c r="B245" s="4">
        <v>717</v>
      </c>
      <c r="C245" s="5">
        <v>21.7</v>
      </c>
      <c r="D245" s="5">
        <v>1.8</v>
      </c>
      <c r="E245" s="5">
        <v>25.4</v>
      </c>
      <c r="F245" s="5">
        <v>3.2</v>
      </c>
      <c r="G245" s="4">
        <v>727</v>
      </c>
      <c r="H245" s="5">
        <v>25.5</v>
      </c>
      <c r="I245" s="5">
        <v>1.8</v>
      </c>
      <c r="J245" s="5">
        <v>28.8</v>
      </c>
      <c r="K245" s="5">
        <v>2.9</v>
      </c>
      <c r="L245" s="4">
        <v>763</v>
      </c>
      <c r="M245" s="5">
        <v>24.1</v>
      </c>
      <c r="N245" s="5">
        <v>1.9</v>
      </c>
      <c r="O245" s="5">
        <v>29.4</v>
      </c>
      <c r="P245" s="5">
        <v>3</v>
      </c>
      <c r="Q245" s="4">
        <v>763</v>
      </c>
      <c r="R245" s="5">
        <v>28.5</v>
      </c>
      <c r="S245" s="5">
        <v>2.1</v>
      </c>
      <c r="T245" s="5">
        <v>28.8</v>
      </c>
      <c r="U245" s="5">
        <v>3</v>
      </c>
      <c r="V245" s="4">
        <v>745</v>
      </c>
      <c r="W245" s="5">
        <v>30</v>
      </c>
      <c r="X245" s="5">
        <v>1.9</v>
      </c>
      <c r="Y245" s="5">
        <v>33.9</v>
      </c>
      <c r="Z245" s="5">
        <v>2.9</v>
      </c>
      <c r="AA245" s="4">
        <v>698</v>
      </c>
      <c r="AB245" s="5">
        <v>27.6</v>
      </c>
      <c r="AC245" s="5">
        <v>1.7</v>
      </c>
      <c r="AD245" s="5">
        <v>31</v>
      </c>
      <c r="AE245" s="5">
        <v>3.3</v>
      </c>
      <c r="AF245" s="4">
        <v>706</v>
      </c>
      <c r="AG245" s="5">
        <v>28.6</v>
      </c>
      <c r="AH245" s="5">
        <v>1.9</v>
      </c>
      <c r="AI245" s="5">
        <v>34.6</v>
      </c>
      <c r="AJ245" s="5">
        <v>3.1</v>
      </c>
      <c r="AK245" s="4">
        <v>854</v>
      </c>
      <c r="AL245" s="5">
        <v>26.1</v>
      </c>
      <c r="AM245" s="5">
        <v>1.7</v>
      </c>
      <c r="AN245" s="5">
        <v>31.1</v>
      </c>
      <c r="AO245" s="5">
        <v>3.1</v>
      </c>
    </row>
    <row r="246" spans="1:41" ht="20.100000000000001" customHeight="1" x14ac:dyDescent="0.3">
      <c r="A246" s="3" t="s">
        <v>275</v>
      </c>
      <c r="B246" s="4">
        <v>4537</v>
      </c>
      <c r="C246" s="5">
        <v>29.1</v>
      </c>
      <c r="D246" s="5">
        <v>1.2</v>
      </c>
      <c r="E246" s="5">
        <v>28.5</v>
      </c>
      <c r="F246" s="5">
        <v>1.1000000000000001</v>
      </c>
      <c r="G246" s="4">
        <v>4619</v>
      </c>
      <c r="H246" s="5">
        <v>28.7</v>
      </c>
      <c r="I246" s="5">
        <v>0.9</v>
      </c>
      <c r="J246" s="5">
        <v>28.2</v>
      </c>
      <c r="K246" s="5">
        <v>1</v>
      </c>
      <c r="L246" s="4">
        <v>4653</v>
      </c>
      <c r="M246" s="5">
        <v>30.1</v>
      </c>
      <c r="N246" s="5">
        <v>1.1000000000000001</v>
      </c>
      <c r="O246" s="5">
        <v>29.5</v>
      </c>
      <c r="P246" s="5">
        <v>1.1000000000000001</v>
      </c>
      <c r="Q246" s="4">
        <v>4614</v>
      </c>
      <c r="R246" s="5">
        <v>33.5</v>
      </c>
      <c r="S246" s="5">
        <v>1</v>
      </c>
      <c r="T246" s="5">
        <v>32.6</v>
      </c>
      <c r="U246" s="5">
        <v>1.1000000000000001</v>
      </c>
      <c r="V246" s="4">
        <v>4779</v>
      </c>
      <c r="W246" s="5">
        <v>34.799999999999997</v>
      </c>
      <c r="X246" s="5">
        <v>1</v>
      </c>
      <c r="Y246" s="5">
        <v>35</v>
      </c>
      <c r="Z246" s="5">
        <v>1.1000000000000001</v>
      </c>
      <c r="AA246" s="4">
        <v>4804</v>
      </c>
      <c r="AB246" s="5">
        <v>35.299999999999997</v>
      </c>
      <c r="AC246" s="5">
        <v>1.1000000000000001</v>
      </c>
      <c r="AD246" s="5">
        <v>36</v>
      </c>
      <c r="AE246" s="5">
        <v>1.1000000000000001</v>
      </c>
      <c r="AF246" s="4">
        <v>4861</v>
      </c>
      <c r="AG246" s="5">
        <v>35.6</v>
      </c>
      <c r="AH246" s="5">
        <v>1.1000000000000001</v>
      </c>
      <c r="AI246" s="5">
        <v>36.5</v>
      </c>
      <c r="AJ246" s="5">
        <v>1.1000000000000001</v>
      </c>
      <c r="AK246" s="4">
        <v>4915</v>
      </c>
      <c r="AL246" s="5">
        <v>35.799999999999997</v>
      </c>
      <c r="AM246" s="5">
        <v>1</v>
      </c>
      <c r="AN246" s="5">
        <v>36.1</v>
      </c>
      <c r="AO246" s="5">
        <v>1.1000000000000001</v>
      </c>
    </row>
    <row r="247" spans="1:41" ht="20.100000000000001" customHeight="1" x14ac:dyDescent="0.3">
      <c r="A247" s="3" t="s">
        <v>260</v>
      </c>
      <c r="B247" s="4">
        <v>2262</v>
      </c>
      <c r="C247" s="5">
        <v>32.4</v>
      </c>
      <c r="D247" s="5">
        <v>1.3</v>
      </c>
      <c r="E247" s="5">
        <v>31.1</v>
      </c>
      <c r="F247" s="5">
        <v>1.3</v>
      </c>
      <c r="G247" s="4">
        <v>2272</v>
      </c>
      <c r="H247" s="5">
        <v>33.299999999999997</v>
      </c>
      <c r="I247" s="5">
        <v>1.1000000000000001</v>
      </c>
      <c r="J247" s="5">
        <v>32.5</v>
      </c>
      <c r="K247" s="5">
        <v>1.2</v>
      </c>
      <c r="L247" s="4">
        <v>2232</v>
      </c>
      <c r="M247" s="5">
        <v>33</v>
      </c>
      <c r="N247" s="5">
        <v>1.3</v>
      </c>
      <c r="O247" s="5">
        <v>32.1</v>
      </c>
      <c r="P247" s="5">
        <v>1.3</v>
      </c>
      <c r="Q247" s="4">
        <v>2282</v>
      </c>
      <c r="R247" s="5">
        <v>35.700000000000003</v>
      </c>
      <c r="S247" s="5">
        <v>1.2</v>
      </c>
      <c r="T247" s="5">
        <v>34.4</v>
      </c>
      <c r="U247" s="5">
        <v>1.3</v>
      </c>
      <c r="V247" s="4">
        <v>2286</v>
      </c>
      <c r="W247" s="5">
        <v>36.5</v>
      </c>
      <c r="X247" s="5">
        <v>1.2</v>
      </c>
      <c r="Y247" s="5">
        <v>36.700000000000003</v>
      </c>
      <c r="Z247" s="5">
        <v>1.4</v>
      </c>
      <c r="AA247" s="4">
        <v>2304</v>
      </c>
      <c r="AB247" s="5">
        <v>36.299999999999997</v>
      </c>
      <c r="AC247" s="5">
        <v>1.2</v>
      </c>
      <c r="AD247" s="5">
        <v>36.5</v>
      </c>
      <c r="AE247" s="5">
        <v>1.4</v>
      </c>
      <c r="AF247" s="4">
        <v>2379</v>
      </c>
      <c r="AG247" s="5">
        <v>36</v>
      </c>
      <c r="AH247" s="5">
        <v>1.3</v>
      </c>
      <c r="AI247" s="5">
        <v>36.299999999999997</v>
      </c>
      <c r="AJ247" s="5">
        <v>1.3</v>
      </c>
      <c r="AK247" s="4">
        <v>2405</v>
      </c>
      <c r="AL247" s="5">
        <v>34.700000000000003</v>
      </c>
      <c r="AM247" s="5">
        <v>1.3</v>
      </c>
      <c r="AN247" s="5">
        <v>34.299999999999997</v>
      </c>
      <c r="AO247" s="5">
        <v>1.4</v>
      </c>
    </row>
    <row r="248" spans="1:41" ht="20.100000000000001" customHeight="1" x14ac:dyDescent="0.3">
      <c r="A248" s="3" t="s">
        <v>261</v>
      </c>
      <c r="B248" s="4">
        <v>2275</v>
      </c>
      <c r="C248" s="5">
        <v>28</v>
      </c>
      <c r="D248" s="5">
        <v>1.6</v>
      </c>
      <c r="E248" s="5">
        <v>27.7</v>
      </c>
      <c r="F248" s="5">
        <v>1.4</v>
      </c>
      <c r="G248" s="4">
        <v>2347</v>
      </c>
      <c r="H248" s="5">
        <v>27.1</v>
      </c>
      <c r="I248" s="5">
        <v>1.1000000000000001</v>
      </c>
      <c r="J248" s="5">
        <v>26.8</v>
      </c>
      <c r="K248" s="5">
        <v>1.2</v>
      </c>
      <c r="L248" s="4">
        <v>2421</v>
      </c>
      <c r="M248" s="5">
        <v>29</v>
      </c>
      <c r="N248" s="5">
        <v>1.4</v>
      </c>
      <c r="O248" s="5">
        <v>28.6</v>
      </c>
      <c r="P248" s="5">
        <v>1.4</v>
      </c>
      <c r="Q248" s="4">
        <v>2332</v>
      </c>
      <c r="R248" s="5">
        <v>32.700000000000003</v>
      </c>
      <c r="S248" s="5">
        <v>1.3</v>
      </c>
      <c r="T248" s="5">
        <v>31.9</v>
      </c>
      <c r="U248" s="5">
        <v>1.4</v>
      </c>
      <c r="V248" s="4">
        <v>2493</v>
      </c>
      <c r="W248" s="5">
        <v>34.200000000000003</v>
      </c>
      <c r="X248" s="5">
        <v>1.2</v>
      </c>
      <c r="Y248" s="5">
        <v>34.4</v>
      </c>
      <c r="Z248" s="5">
        <v>1.4</v>
      </c>
      <c r="AA248" s="4">
        <v>2500</v>
      </c>
      <c r="AB248" s="5">
        <v>34.9</v>
      </c>
      <c r="AC248" s="5">
        <v>1.4</v>
      </c>
      <c r="AD248" s="5">
        <v>35.799999999999997</v>
      </c>
      <c r="AE248" s="5">
        <v>1.4</v>
      </c>
      <c r="AF248" s="4">
        <v>2482</v>
      </c>
      <c r="AG248" s="5">
        <v>35.5</v>
      </c>
      <c r="AH248" s="5">
        <v>1.4</v>
      </c>
      <c r="AI248" s="5">
        <v>36.5</v>
      </c>
      <c r="AJ248" s="5">
        <v>1.4</v>
      </c>
      <c r="AK248" s="4">
        <v>2510</v>
      </c>
      <c r="AL248" s="5">
        <v>36.200000000000003</v>
      </c>
      <c r="AM248" s="5">
        <v>1.3</v>
      </c>
      <c r="AN248" s="5">
        <v>36.700000000000003</v>
      </c>
      <c r="AO248" s="5">
        <v>1.4</v>
      </c>
    </row>
  </sheetData>
  <mergeCells count="8">
    <mergeCell ref="V2:Z2"/>
    <mergeCell ref="AA2:AE2"/>
    <mergeCell ref="AF2:AJ2"/>
    <mergeCell ref="AK2:AO2"/>
    <mergeCell ref="A2:A3"/>
    <mergeCell ref="G2:K2"/>
    <mergeCell ref="L2:P2"/>
    <mergeCell ref="Q2:U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9"/>
  <sheetViews>
    <sheetView workbookViewId="0">
      <selection activeCell="A2" sqref="A2:A3"/>
    </sheetView>
  </sheetViews>
  <sheetFormatPr defaultColWidth="21" defaultRowHeight="16.5" x14ac:dyDescent="0.3"/>
  <cols>
    <col min="1" max="1" width="24.125" style="2" bestFit="1" customWidth="1"/>
    <col min="2" max="16384" width="21" style="2"/>
  </cols>
  <sheetData>
    <row r="1" spans="1:26" x14ac:dyDescent="0.3">
      <c r="A1" s="2">
        <v>1</v>
      </c>
      <c r="B1" s="2">
        <v>2</v>
      </c>
      <c r="C1" s="2">
        <v>3</v>
      </c>
      <c r="D1" s="2">
        <v>4</v>
      </c>
      <c r="E1" s="13">
        <v>5</v>
      </c>
      <c r="F1" s="2">
        <v>6</v>
      </c>
      <c r="G1" s="2">
        <v>7</v>
      </c>
      <c r="H1" s="2">
        <v>8</v>
      </c>
      <c r="I1" s="2">
        <v>9</v>
      </c>
      <c r="J1" s="13">
        <v>10</v>
      </c>
      <c r="K1" s="2">
        <v>11</v>
      </c>
      <c r="L1" s="2">
        <v>12</v>
      </c>
      <c r="M1" s="2">
        <v>13</v>
      </c>
      <c r="N1" s="2">
        <v>14</v>
      </c>
      <c r="O1" s="13">
        <v>15</v>
      </c>
      <c r="P1" s="2">
        <v>16</v>
      </c>
      <c r="Q1" s="2">
        <v>17</v>
      </c>
      <c r="R1" s="2">
        <v>18</v>
      </c>
      <c r="S1" s="2">
        <v>19</v>
      </c>
      <c r="T1" s="13">
        <v>20</v>
      </c>
      <c r="U1" s="2">
        <v>21</v>
      </c>
      <c r="V1" s="2">
        <v>22</v>
      </c>
      <c r="W1" s="2">
        <v>23</v>
      </c>
      <c r="X1" s="2">
        <v>24</v>
      </c>
      <c r="Y1" s="13">
        <v>25</v>
      </c>
      <c r="Z1" s="2">
        <v>26</v>
      </c>
    </row>
    <row r="2" spans="1:26" ht="20.100000000000001" customHeight="1" x14ac:dyDescent="0.3">
      <c r="A2" s="21" t="s">
        <v>276</v>
      </c>
      <c r="B2" s="20" t="s">
        <v>9</v>
      </c>
      <c r="C2" s="20" t="s">
        <v>9</v>
      </c>
      <c r="D2" s="20" t="s">
        <v>9</v>
      </c>
      <c r="E2" s="20" t="s">
        <v>9</v>
      </c>
      <c r="F2" s="20" t="s">
        <v>9</v>
      </c>
      <c r="G2" s="20" t="s">
        <v>10</v>
      </c>
      <c r="H2" s="20" t="s">
        <v>10</v>
      </c>
      <c r="I2" s="20" t="s">
        <v>10</v>
      </c>
      <c r="J2" s="20" t="s">
        <v>10</v>
      </c>
      <c r="K2" s="20" t="s">
        <v>10</v>
      </c>
      <c r="L2" s="20" t="s">
        <v>11</v>
      </c>
      <c r="M2" s="20" t="s">
        <v>11</v>
      </c>
      <c r="N2" s="20" t="s">
        <v>11</v>
      </c>
      <c r="O2" s="20" t="s">
        <v>11</v>
      </c>
      <c r="P2" s="20" t="s">
        <v>11</v>
      </c>
      <c r="Q2" s="20" t="s">
        <v>12</v>
      </c>
      <c r="R2" s="20" t="s">
        <v>12</v>
      </c>
      <c r="S2" s="20" t="s">
        <v>12</v>
      </c>
      <c r="T2" s="20" t="s">
        <v>12</v>
      </c>
      <c r="U2" s="20" t="s">
        <v>12</v>
      </c>
      <c r="V2" s="20" t="s">
        <v>13</v>
      </c>
      <c r="W2" s="20" t="s">
        <v>13</v>
      </c>
      <c r="X2" s="20" t="s">
        <v>13</v>
      </c>
      <c r="Y2" s="20" t="s">
        <v>13</v>
      </c>
      <c r="Z2" s="20" t="s">
        <v>13</v>
      </c>
    </row>
    <row r="3" spans="1:26" ht="20.100000000000001" customHeight="1" x14ac:dyDescent="0.3">
      <c r="A3" s="22" t="s">
        <v>8</v>
      </c>
      <c r="B3" s="1" t="s">
        <v>18</v>
      </c>
      <c r="C3" s="1" t="s">
        <v>24</v>
      </c>
      <c r="D3" s="1" t="s">
        <v>20</v>
      </c>
      <c r="E3" s="1" t="s">
        <v>25</v>
      </c>
      <c r="F3" s="1" t="s">
        <v>22</v>
      </c>
      <c r="G3" s="1" t="s">
        <v>18</v>
      </c>
      <c r="H3" s="1" t="s">
        <v>24</v>
      </c>
      <c r="I3" s="1" t="s">
        <v>20</v>
      </c>
      <c r="J3" s="1" t="s">
        <v>25</v>
      </c>
      <c r="K3" s="1" t="s">
        <v>22</v>
      </c>
      <c r="L3" s="1" t="s">
        <v>18</v>
      </c>
      <c r="M3" s="1" t="s">
        <v>24</v>
      </c>
      <c r="N3" s="1" t="s">
        <v>20</v>
      </c>
      <c r="O3" s="1" t="s">
        <v>25</v>
      </c>
      <c r="P3" s="1" t="s">
        <v>22</v>
      </c>
      <c r="Q3" s="1" t="s">
        <v>18</v>
      </c>
      <c r="R3" s="1" t="s">
        <v>24</v>
      </c>
      <c r="S3" s="1" t="s">
        <v>20</v>
      </c>
      <c r="T3" s="1" t="s">
        <v>25</v>
      </c>
      <c r="U3" s="1" t="s">
        <v>22</v>
      </c>
      <c r="V3" s="1" t="s">
        <v>18</v>
      </c>
      <c r="W3" s="1" t="s">
        <v>24</v>
      </c>
      <c r="X3" s="1" t="s">
        <v>20</v>
      </c>
      <c r="Y3" s="1" t="s">
        <v>25</v>
      </c>
      <c r="Z3" s="1" t="s">
        <v>22</v>
      </c>
    </row>
    <row r="4" spans="1:26" ht="20.100000000000001" customHeight="1" x14ac:dyDescent="0.3">
      <c r="A4" s="3" t="s">
        <v>32</v>
      </c>
      <c r="B4" s="4">
        <v>23000</v>
      </c>
      <c r="C4" s="7">
        <v>0.94799999999999995</v>
      </c>
      <c r="D4" s="7">
        <v>1E-3</v>
      </c>
      <c r="E4" s="7">
        <v>0.95299999999999996</v>
      </c>
      <c r="F4" s="7">
        <v>1E-3</v>
      </c>
      <c r="G4" s="4">
        <v>22944</v>
      </c>
      <c r="H4" s="7">
        <v>0.95099999999999996</v>
      </c>
      <c r="I4" s="7">
        <v>1E-3</v>
      </c>
      <c r="J4" s="7">
        <v>0.95599999999999996</v>
      </c>
      <c r="K4" s="7">
        <v>1E-3</v>
      </c>
      <c r="L4" s="4">
        <v>22948</v>
      </c>
      <c r="M4" s="7">
        <v>0.95</v>
      </c>
      <c r="N4" s="7">
        <v>1E-3</v>
      </c>
      <c r="O4" s="7">
        <v>0.95699999999999996</v>
      </c>
      <c r="P4" s="7">
        <v>1E-3</v>
      </c>
      <c r="Q4" s="4">
        <v>22901</v>
      </c>
      <c r="R4" s="7">
        <v>0.95399999999999996</v>
      </c>
      <c r="S4" s="7">
        <v>1E-3</v>
      </c>
      <c r="T4" s="7">
        <v>0.96199999999999997</v>
      </c>
      <c r="U4" s="7">
        <v>1E-3</v>
      </c>
      <c r="V4" s="4">
        <v>22921</v>
      </c>
      <c r="W4" s="7">
        <v>0.94399999999999995</v>
      </c>
      <c r="X4" s="7">
        <v>1E-3</v>
      </c>
      <c r="Y4" s="7">
        <v>0.95299999999999996</v>
      </c>
      <c r="Z4" s="7">
        <v>1E-3</v>
      </c>
    </row>
    <row r="5" spans="1:26" ht="20.100000000000001" customHeight="1" x14ac:dyDescent="0.3">
      <c r="A5" s="3" t="s">
        <v>33</v>
      </c>
      <c r="B5" s="4">
        <v>920</v>
      </c>
      <c r="C5" s="7">
        <v>0.95199999999999996</v>
      </c>
      <c r="D5" s="7">
        <v>4.0000000000000001E-3</v>
      </c>
      <c r="E5" s="7">
        <v>0.95299999999999996</v>
      </c>
      <c r="F5" s="7">
        <v>3.0000000000000001E-3</v>
      </c>
      <c r="G5" s="4">
        <v>916</v>
      </c>
      <c r="H5" s="7">
        <v>0.95899999999999996</v>
      </c>
      <c r="I5" s="7">
        <v>4.0000000000000001E-3</v>
      </c>
      <c r="J5" s="7">
        <v>0.96099999999999997</v>
      </c>
      <c r="K5" s="7">
        <v>3.0000000000000001E-3</v>
      </c>
      <c r="L5" s="4">
        <v>916</v>
      </c>
      <c r="M5" s="7">
        <v>0.96199999999999997</v>
      </c>
      <c r="N5" s="7">
        <v>3.0000000000000001E-3</v>
      </c>
      <c r="O5" s="7">
        <v>0.96499999999999997</v>
      </c>
      <c r="P5" s="7">
        <v>2E-3</v>
      </c>
      <c r="Q5" s="4">
        <v>917</v>
      </c>
      <c r="R5" s="7">
        <v>0.96199999999999997</v>
      </c>
      <c r="S5" s="7">
        <v>4.0000000000000001E-3</v>
      </c>
      <c r="T5" s="7">
        <v>0.96399999999999997</v>
      </c>
      <c r="U5" s="7">
        <v>3.0000000000000001E-3</v>
      </c>
      <c r="V5" s="4">
        <v>922</v>
      </c>
      <c r="W5" s="7">
        <v>0.95799999999999996</v>
      </c>
      <c r="X5" s="7">
        <v>3.0000000000000001E-3</v>
      </c>
      <c r="Y5" s="7">
        <v>0.96299999999999997</v>
      </c>
      <c r="Z5" s="7">
        <v>2E-3</v>
      </c>
    </row>
    <row r="6" spans="1:26" ht="20.100000000000001" customHeight="1" x14ac:dyDescent="0.3">
      <c r="A6" s="3" t="s">
        <v>34</v>
      </c>
      <c r="B6" s="4">
        <v>919</v>
      </c>
      <c r="C6" s="7">
        <v>0.94199999999999995</v>
      </c>
      <c r="D6" s="7">
        <v>3.0000000000000001E-3</v>
      </c>
      <c r="E6" s="7">
        <v>0.94599999999999995</v>
      </c>
      <c r="F6" s="7">
        <v>3.0000000000000001E-3</v>
      </c>
      <c r="G6" s="4">
        <v>915</v>
      </c>
      <c r="H6" s="7">
        <v>0.94</v>
      </c>
      <c r="I6" s="7">
        <v>3.0000000000000001E-3</v>
      </c>
      <c r="J6" s="7">
        <v>0.94199999999999995</v>
      </c>
      <c r="K6" s="7">
        <v>3.0000000000000001E-3</v>
      </c>
      <c r="L6" s="4">
        <v>916</v>
      </c>
      <c r="M6" s="7">
        <v>0.95599999999999996</v>
      </c>
      <c r="N6" s="7">
        <v>3.0000000000000001E-3</v>
      </c>
      <c r="O6" s="7">
        <v>0.96099999999999997</v>
      </c>
      <c r="P6" s="7">
        <v>2E-3</v>
      </c>
      <c r="Q6" s="4">
        <v>917</v>
      </c>
      <c r="R6" s="7">
        <v>0.95599999999999996</v>
      </c>
      <c r="S6" s="7">
        <v>4.0000000000000001E-3</v>
      </c>
      <c r="T6" s="7">
        <v>0.96299999999999997</v>
      </c>
      <c r="U6" s="7">
        <v>3.0000000000000001E-3</v>
      </c>
      <c r="V6" s="4">
        <v>920</v>
      </c>
      <c r="W6" s="7">
        <v>0.95</v>
      </c>
      <c r="X6" s="7">
        <v>4.0000000000000001E-3</v>
      </c>
      <c r="Y6" s="7">
        <v>0.95799999999999996</v>
      </c>
      <c r="Z6" s="7">
        <v>3.0000000000000001E-3</v>
      </c>
    </row>
    <row r="7" spans="1:26" ht="20.100000000000001" customHeight="1" x14ac:dyDescent="0.3">
      <c r="A7" s="3" t="s">
        <v>35</v>
      </c>
      <c r="B7" s="4">
        <v>919</v>
      </c>
      <c r="C7" s="7">
        <v>0.92500000000000004</v>
      </c>
      <c r="D7" s="7">
        <v>4.0000000000000001E-3</v>
      </c>
      <c r="E7" s="7">
        <v>0.93799999999999994</v>
      </c>
      <c r="F7" s="7">
        <v>3.0000000000000001E-3</v>
      </c>
      <c r="G7" s="4">
        <v>925</v>
      </c>
      <c r="H7" s="7">
        <v>0.93899999999999995</v>
      </c>
      <c r="I7" s="7">
        <v>4.0000000000000001E-3</v>
      </c>
      <c r="J7" s="7">
        <v>0.95</v>
      </c>
      <c r="K7" s="7">
        <v>3.0000000000000001E-3</v>
      </c>
      <c r="L7" s="4">
        <v>920</v>
      </c>
      <c r="M7" s="7">
        <v>0.93300000000000005</v>
      </c>
      <c r="N7" s="7">
        <v>3.0000000000000001E-3</v>
      </c>
      <c r="O7" s="7">
        <v>0.94299999999999995</v>
      </c>
      <c r="P7" s="7">
        <v>3.0000000000000001E-3</v>
      </c>
      <c r="Q7" s="4">
        <v>915</v>
      </c>
      <c r="R7" s="7">
        <v>0.93500000000000005</v>
      </c>
      <c r="S7" s="7">
        <v>6.0000000000000001E-3</v>
      </c>
      <c r="T7" s="7">
        <v>0.95099999999999996</v>
      </c>
      <c r="U7" s="7">
        <v>3.0000000000000001E-3</v>
      </c>
      <c r="V7" s="4">
        <v>919</v>
      </c>
      <c r="W7" s="7">
        <v>0.91700000000000004</v>
      </c>
      <c r="X7" s="7">
        <v>6.0000000000000001E-3</v>
      </c>
      <c r="Y7" s="7">
        <v>0.93899999999999995</v>
      </c>
      <c r="Z7" s="7">
        <v>3.0000000000000001E-3</v>
      </c>
    </row>
    <row r="8" spans="1:26" ht="20.100000000000001" customHeight="1" x14ac:dyDescent="0.3">
      <c r="A8" s="3" t="s">
        <v>36</v>
      </c>
      <c r="B8" s="4">
        <v>920</v>
      </c>
      <c r="C8" s="7">
        <v>0.95299999999999996</v>
      </c>
      <c r="D8" s="7">
        <v>4.0000000000000001E-3</v>
      </c>
      <c r="E8" s="7">
        <v>0.95599999999999996</v>
      </c>
      <c r="F8" s="7">
        <v>3.0000000000000001E-3</v>
      </c>
      <c r="G8" s="4">
        <v>918</v>
      </c>
      <c r="H8" s="7">
        <v>0.95399999999999996</v>
      </c>
      <c r="I8" s="7">
        <v>3.0000000000000001E-3</v>
      </c>
      <c r="J8" s="7">
        <v>0.96</v>
      </c>
      <c r="K8" s="7">
        <v>2E-3</v>
      </c>
      <c r="L8" s="4">
        <v>920</v>
      </c>
      <c r="M8" s="7">
        <v>0.94799999999999995</v>
      </c>
      <c r="N8" s="7">
        <v>4.0000000000000001E-3</v>
      </c>
      <c r="O8" s="7">
        <v>0.95399999999999996</v>
      </c>
      <c r="P8" s="7">
        <v>3.0000000000000001E-3</v>
      </c>
      <c r="Q8" s="4">
        <v>916</v>
      </c>
      <c r="R8" s="7">
        <v>0.96599999999999997</v>
      </c>
      <c r="S8" s="7">
        <v>4.0000000000000001E-3</v>
      </c>
      <c r="T8" s="7">
        <v>0.97099999999999997</v>
      </c>
      <c r="U8" s="7">
        <v>3.0000000000000001E-3</v>
      </c>
      <c r="V8" s="4">
        <v>919</v>
      </c>
      <c r="W8" s="7">
        <v>0.94599999999999995</v>
      </c>
      <c r="X8" s="7">
        <v>4.0000000000000001E-3</v>
      </c>
      <c r="Y8" s="7">
        <v>0.95299999999999996</v>
      </c>
      <c r="Z8" s="7">
        <v>3.0000000000000001E-3</v>
      </c>
    </row>
    <row r="9" spans="1:26" ht="20.100000000000001" customHeight="1" x14ac:dyDescent="0.3">
      <c r="A9" s="3" t="s">
        <v>37</v>
      </c>
      <c r="B9" s="4">
        <v>919</v>
      </c>
      <c r="C9" s="7">
        <v>0.94899999999999995</v>
      </c>
      <c r="D9" s="7">
        <v>4.0000000000000001E-3</v>
      </c>
      <c r="E9" s="7">
        <v>0.95099999999999996</v>
      </c>
      <c r="F9" s="7">
        <v>3.0000000000000001E-3</v>
      </c>
      <c r="G9" s="4">
        <v>915</v>
      </c>
      <c r="H9" s="7">
        <v>0.94799999999999995</v>
      </c>
      <c r="I9" s="7">
        <v>4.0000000000000001E-3</v>
      </c>
      <c r="J9" s="7">
        <v>0.95</v>
      </c>
      <c r="K9" s="7">
        <v>3.0000000000000001E-3</v>
      </c>
      <c r="L9" s="4">
        <v>914</v>
      </c>
      <c r="M9" s="7">
        <v>0.95499999999999996</v>
      </c>
      <c r="N9" s="7">
        <v>3.0000000000000001E-3</v>
      </c>
      <c r="O9" s="7">
        <v>0.96</v>
      </c>
      <c r="P9" s="7">
        <v>3.0000000000000001E-3</v>
      </c>
      <c r="Q9" s="4">
        <v>915</v>
      </c>
      <c r="R9" s="7">
        <v>0.95699999999999996</v>
      </c>
      <c r="S9" s="7">
        <v>4.0000000000000001E-3</v>
      </c>
      <c r="T9" s="7">
        <v>0.96299999999999997</v>
      </c>
      <c r="U9" s="7">
        <v>3.0000000000000001E-3</v>
      </c>
      <c r="V9" s="4">
        <v>916</v>
      </c>
      <c r="W9" s="7">
        <v>0.94799999999999995</v>
      </c>
      <c r="X9" s="7">
        <v>4.0000000000000001E-3</v>
      </c>
      <c r="Y9" s="7">
        <v>0.95299999999999996</v>
      </c>
      <c r="Z9" s="7">
        <v>3.0000000000000001E-3</v>
      </c>
    </row>
    <row r="10" spans="1:26" ht="20.100000000000001" customHeight="1" x14ac:dyDescent="0.3">
      <c r="A10" s="3" t="s">
        <v>38</v>
      </c>
      <c r="B10" s="4">
        <v>919</v>
      </c>
      <c r="C10" s="7">
        <v>0.94599999999999995</v>
      </c>
      <c r="D10" s="7">
        <v>3.0000000000000001E-3</v>
      </c>
      <c r="E10" s="7">
        <v>0.94899999999999995</v>
      </c>
      <c r="F10" s="7">
        <v>3.0000000000000001E-3</v>
      </c>
      <c r="G10" s="4">
        <v>917</v>
      </c>
      <c r="H10" s="7">
        <v>0.94499999999999995</v>
      </c>
      <c r="I10" s="7">
        <v>4.0000000000000001E-3</v>
      </c>
      <c r="J10" s="7">
        <v>0.94899999999999995</v>
      </c>
      <c r="K10" s="7">
        <v>3.0000000000000001E-3</v>
      </c>
      <c r="L10" s="4">
        <v>915</v>
      </c>
      <c r="M10" s="7">
        <v>0.94699999999999995</v>
      </c>
      <c r="N10" s="7">
        <v>4.0000000000000001E-3</v>
      </c>
      <c r="O10" s="7">
        <v>0.95099999999999996</v>
      </c>
      <c r="P10" s="7">
        <v>3.0000000000000001E-3</v>
      </c>
      <c r="Q10" s="4">
        <v>917</v>
      </c>
      <c r="R10" s="7">
        <v>0.94599999999999995</v>
      </c>
      <c r="S10" s="7">
        <v>5.0000000000000001E-3</v>
      </c>
      <c r="T10" s="7">
        <v>0.95199999999999996</v>
      </c>
      <c r="U10" s="7">
        <v>3.0000000000000001E-3</v>
      </c>
      <c r="V10" s="4">
        <v>918</v>
      </c>
      <c r="W10" s="7">
        <v>0.95</v>
      </c>
      <c r="X10" s="7">
        <v>3.0000000000000001E-3</v>
      </c>
      <c r="Y10" s="7">
        <v>0.95399999999999996</v>
      </c>
      <c r="Z10" s="7">
        <v>3.0000000000000001E-3</v>
      </c>
    </row>
    <row r="11" spans="1:26" ht="20.100000000000001" customHeight="1" x14ac:dyDescent="0.3">
      <c r="A11" s="3" t="s">
        <v>39</v>
      </c>
      <c r="B11" s="4">
        <v>918</v>
      </c>
      <c r="C11" s="7">
        <v>0.94</v>
      </c>
      <c r="D11" s="7">
        <v>5.0000000000000001E-3</v>
      </c>
      <c r="E11" s="7">
        <v>0.94599999999999995</v>
      </c>
      <c r="F11" s="7">
        <v>3.0000000000000001E-3</v>
      </c>
      <c r="G11" s="4">
        <v>915</v>
      </c>
      <c r="H11" s="7">
        <v>0.94499999999999995</v>
      </c>
      <c r="I11" s="7">
        <v>4.0000000000000001E-3</v>
      </c>
      <c r="J11" s="7">
        <v>0.95199999999999996</v>
      </c>
      <c r="K11" s="7">
        <v>3.0000000000000001E-3</v>
      </c>
      <c r="L11" s="4">
        <v>919</v>
      </c>
      <c r="M11" s="7">
        <v>0.94799999999999995</v>
      </c>
      <c r="N11" s="7">
        <v>4.0000000000000001E-3</v>
      </c>
      <c r="O11" s="7">
        <v>0.95599999999999996</v>
      </c>
      <c r="P11" s="7">
        <v>3.0000000000000001E-3</v>
      </c>
      <c r="Q11" s="4">
        <v>915</v>
      </c>
      <c r="R11" s="7">
        <v>0.96399999999999997</v>
      </c>
      <c r="S11" s="7">
        <v>3.0000000000000001E-3</v>
      </c>
      <c r="T11" s="7">
        <v>0.97099999999999997</v>
      </c>
      <c r="U11" s="7">
        <v>2E-3</v>
      </c>
      <c r="V11" s="4">
        <v>916</v>
      </c>
      <c r="W11" s="7">
        <v>0.94899999999999995</v>
      </c>
      <c r="X11" s="7">
        <v>4.0000000000000001E-3</v>
      </c>
      <c r="Y11" s="7">
        <v>0.96</v>
      </c>
      <c r="Z11" s="7">
        <v>3.0000000000000001E-3</v>
      </c>
    </row>
    <row r="12" spans="1:26" ht="20.100000000000001" customHeight="1" x14ac:dyDescent="0.3">
      <c r="A12" s="3" t="s">
        <v>40</v>
      </c>
      <c r="B12" s="4">
        <v>916</v>
      </c>
      <c r="C12" s="7">
        <v>0.95099999999999996</v>
      </c>
      <c r="D12" s="7">
        <v>4.0000000000000001E-3</v>
      </c>
      <c r="E12" s="7">
        <v>0.95399999999999996</v>
      </c>
      <c r="F12" s="7">
        <v>3.0000000000000001E-3</v>
      </c>
      <c r="G12" s="4">
        <v>920</v>
      </c>
      <c r="H12" s="7">
        <v>0.95899999999999996</v>
      </c>
      <c r="I12" s="7">
        <v>4.0000000000000001E-3</v>
      </c>
      <c r="J12" s="7">
        <v>0.96399999999999997</v>
      </c>
      <c r="K12" s="7">
        <v>3.0000000000000001E-3</v>
      </c>
      <c r="L12" s="4">
        <v>914</v>
      </c>
      <c r="M12" s="7">
        <v>0.95</v>
      </c>
      <c r="N12" s="7">
        <v>4.0000000000000001E-3</v>
      </c>
      <c r="O12" s="7">
        <v>0.95799999999999996</v>
      </c>
      <c r="P12" s="7">
        <v>3.0000000000000001E-3</v>
      </c>
      <c r="Q12" s="4">
        <v>917</v>
      </c>
      <c r="R12" s="7">
        <v>0.95599999999999996</v>
      </c>
      <c r="S12" s="7">
        <v>4.0000000000000001E-3</v>
      </c>
      <c r="T12" s="7">
        <v>0.96399999999999997</v>
      </c>
      <c r="U12" s="7">
        <v>2E-3</v>
      </c>
      <c r="V12" s="4">
        <v>916</v>
      </c>
      <c r="W12" s="7">
        <v>0.94199999999999995</v>
      </c>
      <c r="X12" s="7">
        <v>4.0000000000000001E-3</v>
      </c>
      <c r="Y12" s="7">
        <v>0.95299999999999996</v>
      </c>
      <c r="Z12" s="7">
        <v>3.0000000000000001E-3</v>
      </c>
    </row>
    <row r="13" spans="1:26" ht="20.100000000000001" customHeight="1" x14ac:dyDescent="0.3">
      <c r="A13" s="3" t="s">
        <v>41</v>
      </c>
      <c r="B13" s="4">
        <v>924</v>
      </c>
      <c r="C13" s="7">
        <v>0.96</v>
      </c>
      <c r="D13" s="7">
        <v>5.0000000000000001E-3</v>
      </c>
      <c r="E13" s="7">
        <v>0.96699999999999997</v>
      </c>
      <c r="F13" s="7">
        <v>2E-3</v>
      </c>
      <c r="G13" s="4">
        <v>922</v>
      </c>
      <c r="H13" s="7">
        <v>0.96399999999999997</v>
      </c>
      <c r="I13" s="7">
        <v>4.0000000000000001E-3</v>
      </c>
      <c r="J13" s="7">
        <v>0.96899999999999997</v>
      </c>
      <c r="K13" s="7">
        <v>2E-3</v>
      </c>
      <c r="L13" s="4">
        <v>924</v>
      </c>
      <c r="M13" s="7">
        <v>0.96299999999999997</v>
      </c>
      <c r="N13" s="7">
        <v>5.0000000000000001E-3</v>
      </c>
      <c r="O13" s="7">
        <v>0.97</v>
      </c>
      <c r="P13" s="7">
        <v>3.0000000000000001E-3</v>
      </c>
      <c r="Q13" s="4">
        <v>916</v>
      </c>
      <c r="R13" s="7">
        <v>0.96599999999999997</v>
      </c>
      <c r="S13" s="7">
        <v>3.0000000000000001E-3</v>
      </c>
      <c r="T13" s="7">
        <v>0.97199999999999998</v>
      </c>
      <c r="U13" s="7">
        <v>2E-3</v>
      </c>
      <c r="V13" s="4">
        <v>916</v>
      </c>
      <c r="W13" s="7">
        <v>0.95199999999999996</v>
      </c>
      <c r="X13" s="7">
        <v>4.0000000000000001E-3</v>
      </c>
      <c r="Y13" s="7">
        <v>0.96099999999999997</v>
      </c>
      <c r="Z13" s="7">
        <v>3.0000000000000001E-3</v>
      </c>
    </row>
    <row r="14" spans="1:26" ht="20.100000000000001" customHeight="1" x14ac:dyDescent="0.3">
      <c r="A14" s="3" t="s">
        <v>42</v>
      </c>
      <c r="B14" s="4">
        <v>919</v>
      </c>
      <c r="C14" s="7">
        <v>0.95199999999999996</v>
      </c>
      <c r="D14" s="7">
        <v>3.0000000000000001E-3</v>
      </c>
      <c r="E14" s="7">
        <v>0.95699999999999996</v>
      </c>
      <c r="F14" s="7">
        <v>2E-3</v>
      </c>
      <c r="G14" s="4">
        <v>915</v>
      </c>
      <c r="H14" s="7">
        <v>0.95299999999999996</v>
      </c>
      <c r="I14" s="7">
        <v>3.0000000000000001E-3</v>
      </c>
      <c r="J14" s="7">
        <v>0.95899999999999996</v>
      </c>
      <c r="K14" s="7">
        <v>2E-3</v>
      </c>
      <c r="L14" s="4">
        <v>915</v>
      </c>
      <c r="M14" s="7">
        <v>0.93600000000000005</v>
      </c>
      <c r="N14" s="7">
        <v>3.0000000000000001E-3</v>
      </c>
      <c r="O14" s="7">
        <v>0.94399999999999995</v>
      </c>
      <c r="P14" s="7">
        <v>3.0000000000000001E-3</v>
      </c>
      <c r="Q14" s="4">
        <v>915</v>
      </c>
      <c r="R14" s="7">
        <v>0.94099999999999995</v>
      </c>
      <c r="S14" s="7">
        <v>4.0000000000000001E-3</v>
      </c>
      <c r="T14" s="7">
        <v>0.95199999999999996</v>
      </c>
      <c r="U14" s="7">
        <v>3.0000000000000001E-3</v>
      </c>
      <c r="V14" s="4">
        <v>916</v>
      </c>
      <c r="W14" s="7">
        <v>0.92400000000000004</v>
      </c>
      <c r="X14" s="7">
        <v>4.0000000000000001E-3</v>
      </c>
      <c r="Y14" s="7">
        <v>0.93700000000000006</v>
      </c>
      <c r="Z14" s="7">
        <v>3.0000000000000001E-3</v>
      </c>
    </row>
    <row r="15" spans="1:26" ht="20.100000000000001" customHeight="1" x14ac:dyDescent="0.3">
      <c r="A15" s="3" t="s">
        <v>43</v>
      </c>
      <c r="B15" s="4">
        <v>919</v>
      </c>
      <c r="C15" s="7">
        <v>0.94899999999999995</v>
      </c>
      <c r="D15" s="7">
        <v>4.0000000000000001E-3</v>
      </c>
      <c r="E15" s="7">
        <v>0.95699999999999996</v>
      </c>
      <c r="F15" s="7">
        <v>3.0000000000000001E-3</v>
      </c>
      <c r="G15" s="4">
        <v>916</v>
      </c>
      <c r="H15" s="7">
        <v>0.95499999999999996</v>
      </c>
      <c r="I15" s="7">
        <v>4.0000000000000001E-3</v>
      </c>
      <c r="J15" s="7">
        <v>0.96299999999999997</v>
      </c>
      <c r="K15" s="7">
        <v>2E-3</v>
      </c>
      <c r="L15" s="4">
        <v>918</v>
      </c>
      <c r="M15" s="7">
        <v>0.94699999999999995</v>
      </c>
      <c r="N15" s="7">
        <v>3.0000000000000001E-3</v>
      </c>
      <c r="O15" s="7">
        <v>0.95399999999999996</v>
      </c>
      <c r="P15" s="7">
        <v>3.0000000000000001E-3</v>
      </c>
      <c r="Q15" s="4">
        <v>920</v>
      </c>
      <c r="R15" s="7">
        <v>0.97299999999999998</v>
      </c>
      <c r="S15" s="7">
        <v>2E-3</v>
      </c>
      <c r="T15" s="7">
        <v>0.97899999999999998</v>
      </c>
      <c r="U15" s="7">
        <v>2E-3</v>
      </c>
      <c r="V15" s="4">
        <v>917</v>
      </c>
      <c r="W15" s="7">
        <v>0.95399999999999996</v>
      </c>
      <c r="X15" s="7">
        <v>4.0000000000000001E-3</v>
      </c>
      <c r="Y15" s="7">
        <v>0.96</v>
      </c>
      <c r="Z15" s="7">
        <v>3.0000000000000001E-3</v>
      </c>
    </row>
    <row r="16" spans="1:26" ht="20.100000000000001" customHeight="1" x14ac:dyDescent="0.3">
      <c r="A16" s="3" t="s">
        <v>44</v>
      </c>
      <c r="B16" s="4">
        <v>920</v>
      </c>
      <c r="C16" s="7">
        <v>0.94</v>
      </c>
      <c r="D16" s="7">
        <v>5.0000000000000001E-3</v>
      </c>
      <c r="E16" s="7">
        <v>0.94599999999999995</v>
      </c>
      <c r="F16" s="7">
        <v>3.0000000000000001E-3</v>
      </c>
      <c r="G16" s="4">
        <v>917</v>
      </c>
      <c r="H16" s="7">
        <v>0.95399999999999996</v>
      </c>
      <c r="I16" s="7">
        <v>3.0000000000000001E-3</v>
      </c>
      <c r="J16" s="7">
        <v>0.95799999999999996</v>
      </c>
      <c r="K16" s="7">
        <v>2E-3</v>
      </c>
      <c r="L16" s="4">
        <v>916</v>
      </c>
      <c r="M16" s="7">
        <v>0.94799999999999995</v>
      </c>
      <c r="N16" s="7">
        <v>3.0000000000000001E-3</v>
      </c>
      <c r="O16" s="7">
        <v>0.95399999999999996</v>
      </c>
      <c r="P16" s="7">
        <v>3.0000000000000001E-3</v>
      </c>
      <c r="Q16" s="4">
        <v>916</v>
      </c>
      <c r="R16" s="7">
        <v>0.93799999999999994</v>
      </c>
      <c r="S16" s="7">
        <v>4.0000000000000001E-3</v>
      </c>
      <c r="T16" s="7">
        <v>0.94599999999999995</v>
      </c>
      <c r="U16" s="7">
        <v>3.0000000000000001E-3</v>
      </c>
      <c r="V16" s="4">
        <v>915</v>
      </c>
      <c r="W16" s="7">
        <v>0.94499999999999995</v>
      </c>
      <c r="X16" s="7">
        <v>4.0000000000000001E-3</v>
      </c>
      <c r="Y16" s="7">
        <v>0.95499999999999996</v>
      </c>
      <c r="Z16" s="7">
        <v>3.0000000000000001E-3</v>
      </c>
    </row>
    <row r="17" spans="1:26" ht="20.100000000000001" customHeight="1" x14ac:dyDescent="0.3">
      <c r="A17" s="3" t="s">
        <v>45</v>
      </c>
      <c r="B17" s="4">
        <v>919</v>
      </c>
      <c r="C17" s="7">
        <v>0.94399999999999995</v>
      </c>
      <c r="D17" s="7">
        <v>4.0000000000000001E-3</v>
      </c>
      <c r="E17" s="7">
        <v>0.94699999999999995</v>
      </c>
      <c r="F17" s="7">
        <v>4.0000000000000001E-3</v>
      </c>
      <c r="G17" s="4">
        <v>914</v>
      </c>
      <c r="H17" s="7">
        <v>0.96</v>
      </c>
      <c r="I17" s="7">
        <v>3.0000000000000001E-3</v>
      </c>
      <c r="J17" s="7">
        <v>0.96299999999999997</v>
      </c>
      <c r="K17" s="7">
        <v>2E-3</v>
      </c>
      <c r="L17" s="4">
        <v>914</v>
      </c>
      <c r="M17" s="7">
        <v>0.96199999999999997</v>
      </c>
      <c r="N17" s="7">
        <v>3.0000000000000001E-3</v>
      </c>
      <c r="O17" s="7">
        <v>0.96699999999999997</v>
      </c>
      <c r="P17" s="7">
        <v>2E-3</v>
      </c>
      <c r="Q17" s="4">
        <v>916</v>
      </c>
      <c r="R17" s="7">
        <v>0.96899999999999997</v>
      </c>
      <c r="S17" s="7">
        <v>3.0000000000000001E-3</v>
      </c>
      <c r="T17" s="7">
        <v>0.97399999999999998</v>
      </c>
      <c r="U17" s="7">
        <v>2E-3</v>
      </c>
      <c r="V17" s="4">
        <v>916</v>
      </c>
      <c r="W17" s="7">
        <v>0.94499999999999995</v>
      </c>
      <c r="X17" s="7">
        <v>3.0000000000000001E-3</v>
      </c>
      <c r="Y17" s="7">
        <v>0.95099999999999996</v>
      </c>
      <c r="Z17" s="7">
        <v>2E-3</v>
      </c>
    </row>
    <row r="18" spans="1:26" ht="20.100000000000001" customHeight="1" x14ac:dyDescent="0.3">
      <c r="A18" s="3" t="s">
        <v>46</v>
      </c>
      <c r="B18" s="4">
        <v>924</v>
      </c>
      <c r="C18" s="7">
        <v>0.93700000000000006</v>
      </c>
      <c r="D18" s="7">
        <v>5.0000000000000001E-3</v>
      </c>
      <c r="E18" s="7">
        <v>0.94899999999999995</v>
      </c>
      <c r="F18" s="7">
        <v>3.0000000000000001E-3</v>
      </c>
      <c r="G18" s="4">
        <v>918</v>
      </c>
      <c r="H18" s="7">
        <v>0.94799999999999995</v>
      </c>
      <c r="I18" s="7">
        <v>4.0000000000000001E-3</v>
      </c>
      <c r="J18" s="7">
        <v>0.95899999999999996</v>
      </c>
      <c r="K18" s="7">
        <v>3.0000000000000001E-3</v>
      </c>
      <c r="L18" s="4">
        <v>916</v>
      </c>
      <c r="M18" s="7">
        <v>0.96</v>
      </c>
      <c r="N18" s="7">
        <v>4.0000000000000001E-3</v>
      </c>
      <c r="O18" s="7">
        <v>0.96899999999999997</v>
      </c>
      <c r="P18" s="7">
        <v>3.0000000000000001E-3</v>
      </c>
      <c r="Q18" s="4">
        <v>915</v>
      </c>
      <c r="R18" s="7">
        <v>0.95899999999999996</v>
      </c>
      <c r="S18" s="7">
        <v>3.0000000000000001E-3</v>
      </c>
      <c r="T18" s="7">
        <v>0.97199999999999998</v>
      </c>
      <c r="U18" s="7">
        <v>2E-3</v>
      </c>
      <c r="V18" s="4">
        <v>915</v>
      </c>
      <c r="W18" s="7">
        <v>0.94199999999999995</v>
      </c>
      <c r="X18" s="7">
        <v>5.0000000000000001E-3</v>
      </c>
      <c r="Y18" s="7">
        <v>0.95499999999999996</v>
      </c>
      <c r="Z18" s="7">
        <v>3.0000000000000001E-3</v>
      </c>
    </row>
    <row r="19" spans="1:26" ht="20.100000000000001" customHeight="1" x14ac:dyDescent="0.3">
      <c r="A19" s="3" t="s">
        <v>47</v>
      </c>
      <c r="B19" s="4">
        <v>920</v>
      </c>
      <c r="C19" s="7">
        <v>0.95899999999999996</v>
      </c>
      <c r="D19" s="7">
        <v>3.0000000000000001E-3</v>
      </c>
      <c r="E19" s="7">
        <v>0.96099999999999997</v>
      </c>
      <c r="F19" s="7">
        <v>2E-3</v>
      </c>
      <c r="G19" s="4">
        <v>916</v>
      </c>
      <c r="H19" s="7">
        <v>0.95099999999999996</v>
      </c>
      <c r="I19" s="7">
        <v>2E-3</v>
      </c>
      <c r="J19" s="7">
        <v>0.95399999999999996</v>
      </c>
      <c r="K19" s="7">
        <v>3.0000000000000001E-3</v>
      </c>
      <c r="L19" s="4">
        <v>917</v>
      </c>
      <c r="M19" s="7">
        <v>0.94699999999999995</v>
      </c>
      <c r="N19" s="7">
        <v>2E-3</v>
      </c>
      <c r="O19" s="7">
        <v>0.95099999999999996</v>
      </c>
      <c r="P19" s="7">
        <v>2E-3</v>
      </c>
      <c r="Q19" s="4">
        <v>915</v>
      </c>
      <c r="R19" s="7">
        <v>0.95699999999999996</v>
      </c>
      <c r="S19" s="7">
        <v>4.0000000000000001E-3</v>
      </c>
      <c r="T19" s="7">
        <v>0.96099999999999997</v>
      </c>
      <c r="U19" s="7">
        <v>3.0000000000000001E-3</v>
      </c>
      <c r="V19" s="4">
        <v>916</v>
      </c>
      <c r="W19" s="7">
        <v>0.95299999999999996</v>
      </c>
      <c r="X19" s="7">
        <v>3.0000000000000001E-3</v>
      </c>
      <c r="Y19" s="7">
        <v>0.95799999999999996</v>
      </c>
      <c r="Z19" s="7">
        <v>3.0000000000000001E-3</v>
      </c>
    </row>
    <row r="20" spans="1:26" ht="20.100000000000001" customHeight="1" x14ac:dyDescent="0.3">
      <c r="A20" s="3" t="s">
        <v>48</v>
      </c>
      <c r="B20" s="4">
        <v>921</v>
      </c>
      <c r="C20" s="7">
        <v>0.95899999999999996</v>
      </c>
      <c r="D20" s="7">
        <v>3.0000000000000001E-3</v>
      </c>
      <c r="E20" s="7">
        <v>0.96199999999999997</v>
      </c>
      <c r="F20" s="7">
        <v>3.0000000000000001E-3</v>
      </c>
      <c r="G20" s="4">
        <v>918</v>
      </c>
      <c r="H20" s="7">
        <v>0.93300000000000005</v>
      </c>
      <c r="I20" s="7">
        <v>3.0000000000000001E-3</v>
      </c>
      <c r="J20" s="7">
        <v>0.94</v>
      </c>
      <c r="K20" s="7">
        <v>3.0000000000000001E-3</v>
      </c>
      <c r="L20" s="4">
        <v>915</v>
      </c>
      <c r="M20" s="7">
        <v>0.94199999999999995</v>
      </c>
      <c r="N20" s="7">
        <v>4.0000000000000001E-3</v>
      </c>
      <c r="O20" s="7">
        <v>0.94799999999999995</v>
      </c>
      <c r="P20" s="7">
        <v>3.0000000000000001E-3</v>
      </c>
      <c r="Q20" s="4">
        <v>916</v>
      </c>
      <c r="R20" s="7">
        <v>0.94499999999999995</v>
      </c>
      <c r="S20" s="7">
        <v>4.0000000000000001E-3</v>
      </c>
      <c r="T20" s="7">
        <v>0.95299999999999996</v>
      </c>
      <c r="U20" s="7">
        <v>3.0000000000000001E-3</v>
      </c>
      <c r="V20" s="4">
        <v>915</v>
      </c>
      <c r="W20" s="7">
        <v>0.93899999999999995</v>
      </c>
      <c r="X20" s="7">
        <v>4.0000000000000001E-3</v>
      </c>
      <c r="Y20" s="7">
        <v>0.94499999999999995</v>
      </c>
      <c r="Z20" s="7">
        <v>4.0000000000000001E-3</v>
      </c>
    </row>
    <row r="21" spans="1:26" ht="20.100000000000001" customHeight="1" x14ac:dyDescent="0.3">
      <c r="A21" s="3" t="s">
        <v>49</v>
      </c>
      <c r="B21" s="4">
        <v>922</v>
      </c>
      <c r="C21" s="7">
        <v>0.93700000000000006</v>
      </c>
      <c r="D21" s="7">
        <v>4.0000000000000001E-3</v>
      </c>
      <c r="E21" s="7">
        <v>0.94499999999999995</v>
      </c>
      <c r="F21" s="7">
        <v>3.0000000000000001E-3</v>
      </c>
      <c r="G21" s="4">
        <v>920</v>
      </c>
      <c r="H21" s="7">
        <v>0.93300000000000005</v>
      </c>
      <c r="I21" s="7">
        <v>4.0000000000000001E-3</v>
      </c>
      <c r="J21" s="7">
        <v>0.93899999999999995</v>
      </c>
      <c r="K21" s="7">
        <v>3.0000000000000001E-3</v>
      </c>
      <c r="L21" s="4">
        <v>921</v>
      </c>
      <c r="M21" s="7">
        <v>0.93799999999999994</v>
      </c>
      <c r="N21" s="7">
        <v>5.0000000000000001E-3</v>
      </c>
      <c r="O21" s="7">
        <v>0.94599999999999995</v>
      </c>
      <c r="P21" s="7">
        <v>3.0000000000000001E-3</v>
      </c>
      <c r="Q21" s="4">
        <v>915</v>
      </c>
      <c r="R21" s="7">
        <v>0.93600000000000005</v>
      </c>
      <c r="S21" s="7">
        <v>4.0000000000000001E-3</v>
      </c>
      <c r="T21" s="7">
        <v>0.94699999999999995</v>
      </c>
      <c r="U21" s="7">
        <v>3.0000000000000001E-3</v>
      </c>
      <c r="V21" s="4">
        <v>917</v>
      </c>
      <c r="W21" s="7">
        <v>0.92400000000000004</v>
      </c>
      <c r="X21" s="7">
        <v>5.0000000000000001E-3</v>
      </c>
      <c r="Y21" s="7">
        <v>0.93899999999999995</v>
      </c>
      <c r="Z21" s="7">
        <v>3.0000000000000001E-3</v>
      </c>
    </row>
    <row r="22" spans="1:26" ht="20.100000000000001" customHeight="1" x14ac:dyDescent="0.3">
      <c r="A22" s="3" t="s">
        <v>50</v>
      </c>
      <c r="B22" s="4">
        <v>930</v>
      </c>
      <c r="C22" s="7">
        <v>0.95</v>
      </c>
      <c r="D22" s="7">
        <v>3.0000000000000001E-3</v>
      </c>
      <c r="E22" s="7">
        <v>0.95299999999999996</v>
      </c>
      <c r="F22" s="7">
        <v>3.0000000000000001E-3</v>
      </c>
      <c r="G22" s="4">
        <v>920</v>
      </c>
      <c r="H22" s="7">
        <v>0.95299999999999996</v>
      </c>
      <c r="I22" s="7">
        <v>3.0000000000000001E-3</v>
      </c>
      <c r="J22" s="7">
        <v>0.95599999999999996</v>
      </c>
      <c r="K22" s="7">
        <v>3.0000000000000001E-3</v>
      </c>
      <c r="L22" s="4">
        <v>936</v>
      </c>
      <c r="M22" s="7">
        <v>0.95099999999999996</v>
      </c>
      <c r="N22" s="7">
        <v>4.0000000000000001E-3</v>
      </c>
      <c r="O22" s="7">
        <v>0.95399999999999996</v>
      </c>
      <c r="P22" s="7">
        <v>2E-3</v>
      </c>
      <c r="Q22" s="4">
        <v>924</v>
      </c>
      <c r="R22" s="7">
        <v>0.96199999999999997</v>
      </c>
      <c r="S22" s="7">
        <v>3.0000000000000001E-3</v>
      </c>
      <c r="T22" s="7">
        <v>0.96799999999999997</v>
      </c>
      <c r="U22" s="7">
        <v>2E-3</v>
      </c>
      <c r="V22" s="4">
        <v>923</v>
      </c>
      <c r="W22" s="7">
        <v>0.94299999999999995</v>
      </c>
      <c r="X22" s="7">
        <v>3.0000000000000001E-3</v>
      </c>
      <c r="Y22" s="7">
        <v>0.94899999999999995</v>
      </c>
      <c r="Z22" s="7">
        <v>3.0000000000000001E-3</v>
      </c>
    </row>
    <row r="23" spans="1:26" ht="20.100000000000001" customHeight="1" x14ac:dyDescent="0.3">
      <c r="A23" s="3" t="s">
        <v>51</v>
      </c>
      <c r="B23" s="4">
        <v>921</v>
      </c>
      <c r="C23" s="7">
        <v>0.95599999999999996</v>
      </c>
      <c r="D23" s="7">
        <v>3.0000000000000001E-3</v>
      </c>
      <c r="E23" s="7">
        <v>0.95799999999999996</v>
      </c>
      <c r="F23" s="7">
        <v>3.0000000000000001E-3</v>
      </c>
      <c r="G23" s="4">
        <v>917</v>
      </c>
      <c r="H23" s="7">
        <v>0.95499999999999996</v>
      </c>
      <c r="I23" s="7">
        <v>3.0000000000000001E-3</v>
      </c>
      <c r="J23" s="7">
        <v>0.95799999999999996</v>
      </c>
      <c r="K23" s="7">
        <v>2E-3</v>
      </c>
      <c r="L23" s="4">
        <v>918</v>
      </c>
      <c r="M23" s="7">
        <v>0.95199999999999996</v>
      </c>
      <c r="N23" s="7">
        <v>3.0000000000000001E-3</v>
      </c>
      <c r="O23" s="7">
        <v>0.95699999999999996</v>
      </c>
      <c r="P23" s="7">
        <v>2E-3</v>
      </c>
      <c r="Q23" s="4">
        <v>917</v>
      </c>
      <c r="R23" s="7">
        <v>0.95</v>
      </c>
      <c r="S23" s="7">
        <v>4.0000000000000001E-3</v>
      </c>
      <c r="T23" s="7">
        <v>0.95499999999999996</v>
      </c>
      <c r="U23" s="7">
        <v>3.0000000000000001E-3</v>
      </c>
      <c r="V23" s="4">
        <v>914</v>
      </c>
      <c r="W23" s="7">
        <v>0.95399999999999996</v>
      </c>
      <c r="X23" s="7">
        <v>3.0000000000000001E-3</v>
      </c>
      <c r="Y23" s="7">
        <v>0.95899999999999996</v>
      </c>
      <c r="Z23" s="7">
        <v>2E-3</v>
      </c>
    </row>
    <row r="24" spans="1:26" ht="20.100000000000001" customHeight="1" x14ac:dyDescent="0.3">
      <c r="A24" s="3" t="s">
        <v>52</v>
      </c>
      <c r="B24" s="4">
        <v>919</v>
      </c>
      <c r="C24" s="7">
        <v>0.95599999999999996</v>
      </c>
      <c r="D24" s="7">
        <v>3.0000000000000001E-3</v>
      </c>
      <c r="E24" s="7">
        <v>0.96199999999999997</v>
      </c>
      <c r="F24" s="7">
        <v>2E-3</v>
      </c>
      <c r="G24" s="4">
        <v>911</v>
      </c>
      <c r="H24" s="7">
        <v>0.96199999999999997</v>
      </c>
      <c r="I24" s="7">
        <v>3.0000000000000001E-3</v>
      </c>
      <c r="J24" s="7">
        <v>0.96699999999999997</v>
      </c>
      <c r="K24" s="7">
        <v>2E-3</v>
      </c>
      <c r="L24" s="4">
        <v>921</v>
      </c>
      <c r="M24" s="7">
        <v>0.96099999999999997</v>
      </c>
      <c r="N24" s="7">
        <v>3.0000000000000001E-3</v>
      </c>
      <c r="O24" s="7">
        <v>0.96699999999999997</v>
      </c>
      <c r="P24" s="7">
        <v>2E-3</v>
      </c>
      <c r="Q24" s="4">
        <v>916</v>
      </c>
      <c r="R24" s="7">
        <v>0.97099999999999997</v>
      </c>
      <c r="S24" s="7">
        <v>2E-3</v>
      </c>
      <c r="T24" s="7">
        <v>0.97599999999999998</v>
      </c>
      <c r="U24" s="7">
        <v>2E-3</v>
      </c>
      <c r="V24" s="4">
        <v>915</v>
      </c>
      <c r="W24" s="7">
        <v>0.94499999999999995</v>
      </c>
      <c r="X24" s="7">
        <v>4.0000000000000001E-3</v>
      </c>
      <c r="Y24" s="7">
        <v>0.95099999999999996</v>
      </c>
      <c r="Z24" s="7">
        <v>2E-3</v>
      </c>
    </row>
    <row r="25" spans="1:26" ht="20.100000000000001" customHeight="1" x14ac:dyDescent="0.3">
      <c r="A25" s="3" t="s">
        <v>53</v>
      </c>
      <c r="B25" s="4">
        <v>919</v>
      </c>
      <c r="C25" s="7">
        <v>0.95</v>
      </c>
      <c r="D25" s="7">
        <v>3.0000000000000001E-3</v>
      </c>
      <c r="E25" s="7">
        <v>0.95799999999999996</v>
      </c>
      <c r="F25" s="7">
        <v>2E-3</v>
      </c>
      <c r="G25" s="4">
        <v>917</v>
      </c>
      <c r="H25" s="7">
        <v>0.95199999999999996</v>
      </c>
      <c r="I25" s="7">
        <v>4.0000000000000001E-3</v>
      </c>
      <c r="J25" s="7">
        <v>0.96199999999999997</v>
      </c>
      <c r="K25" s="7">
        <v>2E-3</v>
      </c>
      <c r="L25" s="4">
        <v>917</v>
      </c>
      <c r="M25" s="7">
        <v>0.94899999999999995</v>
      </c>
      <c r="N25" s="7">
        <v>4.0000000000000001E-3</v>
      </c>
      <c r="O25" s="7">
        <v>0.95899999999999996</v>
      </c>
      <c r="P25" s="7">
        <v>2E-3</v>
      </c>
      <c r="Q25" s="4">
        <v>916</v>
      </c>
      <c r="R25" s="7">
        <v>0.95699999999999996</v>
      </c>
      <c r="S25" s="7">
        <v>4.0000000000000001E-3</v>
      </c>
      <c r="T25" s="7">
        <v>0.96899999999999997</v>
      </c>
      <c r="U25" s="7">
        <v>2E-3</v>
      </c>
      <c r="V25" s="4">
        <v>919</v>
      </c>
      <c r="W25" s="7">
        <v>0.96299999999999997</v>
      </c>
      <c r="X25" s="7">
        <v>3.0000000000000001E-3</v>
      </c>
      <c r="Y25" s="7">
        <v>0.97399999999999998</v>
      </c>
      <c r="Z25" s="7">
        <v>2E-3</v>
      </c>
    </row>
    <row r="26" spans="1:26" ht="20.100000000000001" customHeight="1" x14ac:dyDescent="0.3">
      <c r="A26" s="3" t="s">
        <v>54</v>
      </c>
      <c r="B26" s="4">
        <v>921</v>
      </c>
      <c r="C26" s="7">
        <v>0.94499999999999995</v>
      </c>
      <c r="D26" s="7">
        <v>3.0000000000000001E-3</v>
      </c>
      <c r="E26" s="7">
        <v>0.95099999999999996</v>
      </c>
      <c r="F26" s="7">
        <v>3.0000000000000001E-3</v>
      </c>
      <c r="G26" s="4">
        <v>929</v>
      </c>
      <c r="H26" s="7">
        <v>0.94499999999999995</v>
      </c>
      <c r="I26" s="7">
        <v>4.0000000000000001E-3</v>
      </c>
      <c r="J26" s="7">
        <v>0.95399999999999996</v>
      </c>
      <c r="K26" s="7">
        <v>3.0000000000000001E-3</v>
      </c>
      <c r="L26" s="4">
        <v>915</v>
      </c>
      <c r="M26" s="7">
        <v>0.94899999999999995</v>
      </c>
      <c r="N26" s="7">
        <v>4.0000000000000001E-3</v>
      </c>
      <c r="O26" s="7">
        <v>0.95799999999999996</v>
      </c>
      <c r="P26" s="7">
        <v>3.0000000000000001E-3</v>
      </c>
      <c r="Q26" s="4">
        <v>915</v>
      </c>
      <c r="R26" s="7">
        <v>0.93799999999999994</v>
      </c>
      <c r="S26" s="7">
        <v>5.0000000000000001E-3</v>
      </c>
      <c r="T26" s="7">
        <v>0.95</v>
      </c>
      <c r="U26" s="7">
        <v>5.0000000000000001E-3</v>
      </c>
      <c r="V26" s="4">
        <v>913</v>
      </c>
      <c r="W26" s="7">
        <v>0.92500000000000004</v>
      </c>
      <c r="X26" s="7">
        <v>5.0000000000000001E-3</v>
      </c>
      <c r="Y26" s="7">
        <v>0.94099999999999995</v>
      </c>
      <c r="Z26" s="7">
        <v>4.0000000000000001E-3</v>
      </c>
    </row>
    <row r="27" spans="1:26" ht="20.100000000000001" customHeight="1" x14ac:dyDescent="0.3">
      <c r="A27" s="3" t="s">
        <v>55</v>
      </c>
      <c r="B27" s="4">
        <v>918</v>
      </c>
      <c r="C27" s="7">
        <v>0.94099999999999995</v>
      </c>
      <c r="D27" s="7">
        <v>4.0000000000000001E-3</v>
      </c>
      <c r="E27" s="7">
        <v>0.95</v>
      </c>
      <c r="F27" s="7">
        <v>3.0000000000000001E-3</v>
      </c>
      <c r="G27" s="4">
        <v>920</v>
      </c>
      <c r="H27" s="7">
        <v>0.95799999999999996</v>
      </c>
      <c r="I27" s="7">
        <v>3.0000000000000001E-3</v>
      </c>
      <c r="J27" s="7">
        <v>0.96799999999999997</v>
      </c>
      <c r="K27" s="7">
        <v>2E-3</v>
      </c>
      <c r="L27" s="4">
        <v>925</v>
      </c>
      <c r="M27" s="7">
        <v>0.94599999999999995</v>
      </c>
      <c r="N27" s="7">
        <v>4.0000000000000001E-3</v>
      </c>
      <c r="O27" s="7">
        <v>0.95699999999999996</v>
      </c>
      <c r="P27" s="7">
        <v>3.0000000000000001E-3</v>
      </c>
      <c r="Q27" s="4">
        <v>913</v>
      </c>
      <c r="R27" s="7">
        <v>0.93400000000000005</v>
      </c>
      <c r="S27" s="7">
        <v>5.0000000000000001E-3</v>
      </c>
      <c r="T27" s="7">
        <v>0.95199999999999996</v>
      </c>
      <c r="U27" s="7">
        <v>3.0000000000000001E-3</v>
      </c>
      <c r="V27" s="4">
        <v>914</v>
      </c>
      <c r="W27" s="7">
        <v>0.95099999999999996</v>
      </c>
      <c r="X27" s="7">
        <v>4.0000000000000001E-3</v>
      </c>
      <c r="Y27" s="7">
        <v>0.96299999999999997</v>
      </c>
      <c r="Z27" s="7">
        <v>3.0000000000000001E-3</v>
      </c>
    </row>
    <row r="28" spans="1:26" ht="20.100000000000001" customHeight="1" x14ac:dyDescent="0.3">
      <c r="A28" s="3" t="s">
        <v>56</v>
      </c>
      <c r="B28" s="4">
        <v>915</v>
      </c>
      <c r="C28" s="7">
        <v>0.94099999999999995</v>
      </c>
      <c r="D28" s="7">
        <v>5.0000000000000001E-3</v>
      </c>
      <c r="E28" s="7">
        <v>0.95199999999999996</v>
      </c>
      <c r="F28" s="7">
        <v>3.0000000000000001E-3</v>
      </c>
      <c r="G28" s="4">
        <v>912</v>
      </c>
      <c r="H28" s="7">
        <v>0.93700000000000006</v>
      </c>
      <c r="I28" s="7">
        <v>5.0000000000000001E-3</v>
      </c>
      <c r="J28" s="7">
        <v>0.94799999999999995</v>
      </c>
      <c r="K28" s="7">
        <v>3.0000000000000001E-3</v>
      </c>
      <c r="L28" s="4">
        <v>912</v>
      </c>
      <c r="M28" s="7">
        <v>0.94799999999999995</v>
      </c>
      <c r="N28" s="7">
        <v>4.0000000000000001E-3</v>
      </c>
      <c r="O28" s="7">
        <v>0.95799999999999996</v>
      </c>
      <c r="P28" s="7">
        <v>2E-3</v>
      </c>
      <c r="Q28" s="4">
        <v>913</v>
      </c>
      <c r="R28" s="7">
        <v>0.94499999999999995</v>
      </c>
      <c r="S28" s="7">
        <v>4.0000000000000001E-3</v>
      </c>
      <c r="T28" s="7">
        <v>0.95599999999999996</v>
      </c>
      <c r="U28" s="7">
        <v>3.0000000000000001E-3</v>
      </c>
      <c r="V28" s="4">
        <v>916</v>
      </c>
      <c r="W28" s="7">
        <v>0.94299999999999995</v>
      </c>
      <c r="X28" s="7">
        <v>5.0000000000000001E-3</v>
      </c>
      <c r="Y28" s="7">
        <v>0.96</v>
      </c>
      <c r="Z28" s="7">
        <v>3.0000000000000001E-3</v>
      </c>
    </row>
    <row r="29" spans="1:26" ht="20.100000000000001" customHeight="1" x14ac:dyDescent="0.3">
      <c r="A29" s="3" t="s">
        <v>57</v>
      </c>
      <c r="B29" s="4">
        <v>919</v>
      </c>
      <c r="C29" s="7">
        <v>0.94299999999999995</v>
      </c>
      <c r="D29" s="7">
        <v>4.0000000000000001E-3</v>
      </c>
      <c r="E29" s="7">
        <v>0.95</v>
      </c>
      <c r="F29" s="7">
        <v>3.0000000000000001E-3</v>
      </c>
      <c r="G29" s="4">
        <v>921</v>
      </c>
      <c r="H29" s="7">
        <v>0.95</v>
      </c>
      <c r="I29" s="7">
        <v>4.0000000000000001E-3</v>
      </c>
      <c r="J29" s="7">
        <v>0.95399999999999996</v>
      </c>
      <c r="K29" s="7">
        <v>3.0000000000000001E-3</v>
      </c>
      <c r="L29" s="4">
        <v>914</v>
      </c>
      <c r="M29" s="7">
        <v>0.94299999999999995</v>
      </c>
      <c r="N29" s="7">
        <v>4.0000000000000001E-3</v>
      </c>
      <c r="O29" s="7">
        <v>0.95</v>
      </c>
      <c r="P29" s="7">
        <v>3.0000000000000001E-3</v>
      </c>
      <c r="Q29" s="4">
        <v>914</v>
      </c>
      <c r="R29" s="7">
        <v>0.94699999999999995</v>
      </c>
      <c r="S29" s="7">
        <v>4.0000000000000001E-3</v>
      </c>
      <c r="T29" s="7">
        <v>0.95699999999999996</v>
      </c>
      <c r="U29" s="7">
        <v>3.0000000000000001E-3</v>
      </c>
      <c r="V29" s="4">
        <v>918</v>
      </c>
      <c r="W29" s="7">
        <v>0.94499999999999995</v>
      </c>
      <c r="X29" s="7">
        <v>4.0000000000000001E-3</v>
      </c>
      <c r="Y29" s="7">
        <v>0.95399999999999996</v>
      </c>
      <c r="Z29" s="7">
        <v>3.0000000000000001E-3</v>
      </c>
    </row>
    <row r="30" spans="1:26" ht="20.100000000000001" customHeight="1" x14ac:dyDescent="0.3">
      <c r="A30" s="3" t="s">
        <v>262</v>
      </c>
      <c r="B30" s="4">
        <v>14602</v>
      </c>
      <c r="C30" s="7">
        <v>0.95099999999999996</v>
      </c>
      <c r="D30" s="7">
        <v>1E-3</v>
      </c>
      <c r="E30" s="7">
        <v>0.96</v>
      </c>
      <c r="F30" s="7">
        <v>1E-3</v>
      </c>
      <c r="G30" s="4">
        <v>14529</v>
      </c>
      <c r="H30" s="7">
        <v>0.94299999999999995</v>
      </c>
      <c r="I30" s="7">
        <v>1E-3</v>
      </c>
      <c r="J30" s="7">
        <v>0.95399999999999996</v>
      </c>
      <c r="K30" s="7">
        <v>1E-3</v>
      </c>
      <c r="L30" s="4">
        <v>14521</v>
      </c>
      <c r="M30" s="7">
        <v>0.94699999999999995</v>
      </c>
      <c r="N30" s="7">
        <v>1E-3</v>
      </c>
      <c r="O30" s="7">
        <v>0.95799999999999996</v>
      </c>
      <c r="P30" s="7">
        <v>1E-3</v>
      </c>
      <c r="Q30" s="4">
        <v>14514</v>
      </c>
      <c r="R30" s="7">
        <v>0.95</v>
      </c>
      <c r="S30" s="7">
        <v>1E-3</v>
      </c>
      <c r="T30" s="7">
        <v>0.96199999999999997</v>
      </c>
      <c r="U30" s="7">
        <v>1E-3</v>
      </c>
      <c r="V30" s="4">
        <v>14510</v>
      </c>
      <c r="W30" s="7">
        <v>0.94199999999999995</v>
      </c>
      <c r="X30" s="7">
        <v>1E-3</v>
      </c>
      <c r="Y30" s="7">
        <v>0.95599999999999996</v>
      </c>
      <c r="Z30" s="7">
        <v>1E-3</v>
      </c>
    </row>
    <row r="31" spans="1:26" ht="20.100000000000001" customHeight="1" x14ac:dyDescent="0.3">
      <c r="A31" s="3" t="s">
        <v>58</v>
      </c>
      <c r="B31" s="4">
        <v>902</v>
      </c>
      <c r="C31" s="7">
        <v>0.96499999999999997</v>
      </c>
      <c r="D31" s="7">
        <v>3.0000000000000001E-3</v>
      </c>
      <c r="E31" s="7">
        <v>0.97099999999999997</v>
      </c>
      <c r="F31" s="7">
        <v>2E-3</v>
      </c>
      <c r="G31" s="4">
        <v>901</v>
      </c>
      <c r="H31" s="7">
        <v>0.94299999999999995</v>
      </c>
      <c r="I31" s="7">
        <v>4.0000000000000001E-3</v>
      </c>
      <c r="J31" s="7">
        <v>0.94799999999999995</v>
      </c>
      <c r="K31" s="7">
        <v>3.0000000000000001E-3</v>
      </c>
      <c r="L31" s="4">
        <v>901</v>
      </c>
      <c r="M31" s="7">
        <v>0.94499999999999995</v>
      </c>
      <c r="N31" s="7">
        <v>3.0000000000000001E-3</v>
      </c>
      <c r="O31" s="7">
        <v>0.95</v>
      </c>
      <c r="P31" s="7">
        <v>3.0000000000000001E-3</v>
      </c>
      <c r="Q31" s="4">
        <v>901</v>
      </c>
      <c r="R31" s="7">
        <v>0.95</v>
      </c>
      <c r="S31" s="7">
        <v>3.0000000000000001E-3</v>
      </c>
      <c r="T31" s="7">
        <v>0.95499999999999996</v>
      </c>
      <c r="U31" s="7">
        <v>2E-3</v>
      </c>
      <c r="V31" s="4">
        <v>901</v>
      </c>
      <c r="W31" s="7">
        <v>0.94699999999999995</v>
      </c>
      <c r="X31" s="7">
        <v>4.0000000000000001E-3</v>
      </c>
      <c r="Y31" s="7">
        <v>0.95299999999999996</v>
      </c>
      <c r="Z31" s="7">
        <v>3.0000000000000001E-3</v>
      </c>
    </row>
    <row r="32" spans="1:26" ht="20.100000000000001" customHeight="1" x14ac:dyDescent="0.3">
      <c r="A32" s="3" t="s">
        <v>59</v>
      </c>
      <c r="B32" s="4">
        <v>913</v>
      </c>
      <c r="C32" s="7">
        <v>0.94699999999999995</v>
      </c>
      <c r="D32" s="7">
        <v>4.0000000000000001E-3</v>
      </c>
      <c r="E32" s="7">
        <v>0.95599999999999996</v>
      </c>
      <c r="F32" s="7">
        <v>4.0000000000000001E-3</v>
      </c>
      <c r="G32" s="4">
        <v>910</v>
      </c>
      <c r="H32" s="7">
        <v>0.93200000000000005</v>
      </c>
      <c r="I32" s="7">
        <v>5.0000000000000001E-3</v>
      </c>
      <c r="J32" s="7">
        <v>0.95</v>
      </c>
      <c r="K32" s="7">
        <v>3.0000000000000001E-3</v>
      </c>
      <c r="L32" s="4">
        <v>912</v>
      </c>
      <c r="M32" s="7">
        <v>0.94799999999999995</v>
      </c>
      <c r="N32" s="7">
        <v>5.0000000000000001E-3</v>
      </c>
      <c r="O32" s="7">
        <v>0.96099999999999997</v>
      </c>
      <c r="P32" s="7">
        <v>3.0000000000000001E-3</v>
      </c>
      <c r="Q32" s="4">
        <v>910</v>
      </c>
      <c r="R32" s="7">
        <v>0.94299999999999995</v>
      </c>
      <c r="S32" s="7">
        <v>4.0000000000000001E-3</v>
      </c>
      <c r="T32" s="7">
        <v>0.96</v>
      </c>
      <c r="U32" s="7">
        <v>2E-3</v>
      </c>
      <c r="V32" s="4">
        <v>909</v>
      </c>
      <c r="W32" s="7">
        <v>0.95499999999999996</v>
      </c>
      <c r="X32" s="7">
        <v>3.0000000000000001E-3</v>
      </c>
      <c r="Y32" s="7">
        <v>0.96699999999999997</v>
      </c>
      <c r="Z32" s="7">
        <v>2E-3</v>
      </c>
    </row>
    <row r="33" spans="1:26" ht="20.100000000000001" customHeight="1" x14ac:dyDescent="0.3">
      <c r="A33" s="3" t="s">
        <v>60</v>
      </c>
      <c r="B33" s="4">
        <v>911</v>
      </c>
      <c r="C33" s="7">
        <v>0.95799999999999996</v>
      </c>
      <c r="D33" s="7">
        <v>3.0000000000000001E-3</v>
      </c>
      <c r="E33" s="7">
        <v>0.96499999999999997</v>
      </c>
      <c r="F33" s="7">
        <v>2E-3</v>
      </c>
      <c r="G33" s="4">
        <v>906</v>
      </c>
      <c r="H33" s="7">
        <v>0.94699999999999995</v>
      </c>
      <c r="I33" s="7">
        <v>4.0000000000000001E-3</v>
      </c>
      <c r="J33" s="7">
        <v>0.95399999999999996</v>
      </c>
      <c r="K33" s="7">
        <v>3.0000000000000001E-3</v>
      </c>
      <c r="L33" s="4">
        <v>906</v>
      </c>
      <c r="M33" s="7">
        <v>0.94699999999999995</v>
      </c>
      <c r="N33" s="7">
        <v>4.0000000000000001E-3</v>
      </c>
      <c r="O33" s="7">
        <v>0.95699999999999996</v>
      </c>
      <c r="P33" s="7">
        <v>3.0000000000000001E-3</v>
      </c>
      <c r="Q33" s="4">
        <v>906</v>
      </c>
      <c r="R33" s="7">
        <v>0.96299999999999997</v>
      </c>
      <c r="S33" s="7">
        <v>4.0000000000000001E-3</v>
      </c>
      <c r="T33" s="7">
        <v>0.97199999999999998</v>
      </c>
      <c r="U33" s="7">
        <v>3.0000000000000001E-3</v>
      </c>
      <c r="V33" s="4">
        <v>906</v>
      </c>
      <c r="W33" s="7">
        <v>0.94099999999999995</v>
      </c>
      <c r="X33" s="7">
        <v>5.0000000000000001E-3</v>
      </c>
      <c r="Y33" s="7">
        <v>0.95799999999999996</v>
      </c>
      <c r="Z33" s="7">
        <v>3.0000000000000001E-3</v>
      </c>
    </row>
    <row r="34" spans="1:26" ht="20.100000000000001" customHeight="1" x14ac:dyDescent="0.3">
      <c r="A34" s="3" t="s">
        <v>61</v>
      </c>
      <c r="B34" s="4">
        <v>914</v>
      </c>
      <c r="C34" s="7">
        <v>0.96</v>
      </c>
      <c r="D34" s="7">
        <v>3.0000000000000001E-3</v>
      </c>
      <c r="E34" s="7">
        <v>0.97099999999999997</v>
      </c>
      <c r="F34" s="7">
        <v>2E-3</v>
      </c>
      <c r="G34" s="4">
        <v>910</v>
      </c>
      <c r="H34" s="7">
        <v>0.94599999999999995</v>
      </c>
      <c r="I34" s="7">
        <v>4.0000000000000001E-3</v>
      </c>
      <c r="J34" s="7">
        <v>0.95599999999999996</v>
      </c>
      <c r="K34" s="7">
        <v>3.0000000000000001E-3</v>
      </c>
      <c r="L34" s="4">
        <v>909</v>
      </c>
      <c r="M34" s="7">
        <v>0.93400000000000005</v>
      </c>
      <c r="N34" s="7">
        <v>5.0000000000000001E-3</v>
      </c>
      <c r="O34" s="7">
        <v>0.94799999999999995</v>
      </c>
      <c r="P34" s="7">
        <v>3.0000000000000001E-3</v>
      </c>
      <c r="Q34" s="4">
        <v>908</v>
      </c>
      <c r="R34" s="7">
        <v>0.94199999999999995</v>
      </c>
      <c r="S34" s="7">
        <v>4.0000000000000001E-3</v>
      </c>
      <c r="T34" s="7">
        <v>0.95699999999999996</v>
      </c>
      <c r="U34" s="7">
        <v>3.0000000000000001E-3</v>
      </c>
      <c r="V34" s="4">
        <v>910</v>
      </c>
      <c r="W34" s="7">
        <v>0.93200000000000005</v>
      </c>
      <c r="X34" s="7">
        <v>5.0000000000000001E-3</v>
      </c>
      <c r="Y34" s="7">
        <v>0.95</v>
      </c>
      <c r="Z34" s="7">
        <v>3.0000000000000001E-3</v>
      </c>
    </row>
    <row r="35" spans="1:26" ht="20.100000000000001" customHeight="1" x14ac:dyDescent="0.3">
      <c r="A35" s="3" t="s">
        <v>62</v>
      </c>
      <c r="B35" s="4">
        <v>906</v>
      </c>
      <c r="C35" s="7">
        <v>0.93899999999999995</v>
      </c>
      <c r="D35" s="7">
        <v>5.0000000000000001E-3</v>
      </c>
      <c r="E35" s="7">
        <v>0.95899999999999996</v>
      </c>
      <c r="F35" s="7">
        <v>3.0000000000000001E-3</v>
      </c>
      <c r="G35" s="4">
        <v>904</v>
      </c>
      <c r="H35" s="7">
        <v>0.95</v>
      </c>
      <c r="I35" s="7">
        <v>5.0000000000000001E-3</v>
      </c>
      <c r="J35" s="7">
        <v>0.96899999999999997</v>
      </c>
      <c r="K35" s="7">
        <v>2E-3</v>
      </c>
      <c r="L35" s="4">
        <v>905</v>
      </c>
      <c r="M35" s="7">
        <v>0.93400000000000005</v>
      </c>
      <c r="N35" s="7">
        <v>5.0000000000000001E-3</v>
      </c>
      <c r="O35" s="7">
        <v>0.95499999999999996</v>
      </c>
      <c r="P35" s="7">
        <v>3.0000000000000001E-3</v>
      </c>
      <c r="Q35" s="4">
        <v>904</v>
      </c>
      <c r="R35" s="7">
        <v>0.91900000000000004</v>
      </c>
      <c r="S35" s="7">
        <v>6.0000000000000001E-3</v>
      </c>
      <c r="T35" s="7">
        <v>0.94299999999999995</v>
      </c>
      <c r="U35" s="7">
        <v>5.0000000000000001E-3</v>
      </c>
      <c r="V35" s="4">
        <v>904</v>
      </c>
      <c r="W35" s="7">
        <v>0.91600000000000004</v>
      </c>
      <c r="X35" s="7">
        <v>6.0000000000000001E-3</v>
      </c>
      <c r="Y35" s="7">
        <v>0.94099999999999995</v>
      </c>
      <c r="Z35" s="7">
        <v>5.0000000000000001E-3</v>
      </c>
    </row>
    <row r="36" spans="1:26" ht="20.100000000000001" customHeight="1" x14ac:dyDescent="0.3">
      <c r="A36" s="3" t="s">
        <v>63</v>
      </c>
      <c r="B36" s="4">
        <v>913</v>
      </c>
      <c r="C36" s="7">
        <v>0.95199999999999996</v>
      </c>
      <c r="D36" s="7">
        <v>4.0000000000000001E-3</v>
      </c>
      <c r="E36" s="7">
        <v>0.96099999999999997</v>
      </c>
      <c r="F36" s="7">
        <v>3.0000000000000001E-3</v>
      </c>
      <c r="G36" s="4">
        <v>909</v>
      </c>
      <c r="H36" s="7">
        <v>0.94099999999999995</v>
      </c>
      <c r="I36" s="7">
        <v>5.0000000000000001E-3</v>
      </c>
      <c r="J36" s="7">
        <v>0.95099999999999996</v>
      </c>
      <c r="K36" s="7">
        <v>3.0000000000000001E-3</v>
      </c>
      <c r="L36" s="4">
        <v>916</v>
      </c>
      <c r="M36" s="7">
        <v>0.94899999999999995</v>
      </c>
      <c r="N36" s="7">
        <v>4.0000000000000001E-3</v>
      </c>
      <c r="O36" s="7">
        <v>0.95799999999999996</v>
      </c>
      <c r="P36" s="7">
        <v>3.0000000000000001E-3</v>
      </c>
      <c r="Q36" s="4">
        <v>912</v>
      </c>
      <c r="R36" s="7">
        <v>0.95299999999999996</v>
      </c>
      <c r="S36" s="7">
        <v>3.0000000000000001E-3</v>
      </c>
      <c r="T36" s="7">
        <v>0.96399999999999997</v>
      </c>
      <c r="U36" s="7">
        <v>3.0000000000000001E-3</v>
      </c>
      <c r="V36" s="4">
        <v>909</v>
      </c>
      <c r="W36" s="7">
        <v>0.94599999999999995</v>
      </c>
      <c r="X36" s="7">
        <v>3.0000000000000001E-3</v>
      </c>
      <c r="Y36" s="7">
        <v>0.95799999999999996</v>
      </c>
      <c r="Z36" s="7">
        <v>2E-3</v>
      </c>
    </row>
    <row r="37" spans="1:26" ht="20.100000000000001" customHeight="1" x14ac:dyDescent="0.3">
      <c r="A37" s="3" t="s">
        <v>64</v>
      </c>
      <c r="B37" s="4">
        <v>914</v>
      </c>
      <c r="C37" s="7">
        <v>0.94699999999999995</v>
      </c>
      <c r="D37" s="7">
        <v>3.0000000000000001E-3</v>
      </c>
      <c r="E37" s="7">
        <v>0.95399999999999996</v>
      </c>
      <c r="F37" s="7">
        <v>3.0000000000000001E-3</v>
      </c>
      <c r="G37" s="4">
        <v>913</v>
      </c>
      <c r="H37" s="7">
        <v>0.94599999999999995</v>
      </c>
      <c r="I37" s="7">
        <v>3.0000000000000001E-3</v>
      </c>
      <c r="J37" s="7">
        <v>0.95499999999999996</v>
      </c>
      <c r="K37" s="7">
        <v>2E-3</v>
      </c>
      <c r="L37" s="4">
        <v>910</v>
      </c>
      <c r="M37" s="7">
        <v>0.94699999999999995</v>
      </c>
      <c r="N37" s="7">
        <v>4.0000000000000001E-3</v>
      </c>
      <c r="O37" s="7">
        <v>0.95799999999999996</v>
      </c>
      <c r="P37" s="7">
        <v>3.0000000000000001E-3</v>
      </c>
      <c r="Q37" s="4">
        <v>910</v>
      </c>
      <c r="R37" s="7">
        <v>0.95699999999999996</v>
      </c>
      <c r="S37" s="7">
        <v>4.0000000000000001E-3</v>
      </c>
      <c r="T37" s="7">
        <v>0.96799999999999997</v>
      </c>
      <c r="U37" s="7">
        <v>2E-3</v>
      </c>
      <c r="V37" s="4">
        <v>910</v>
      </c>
      <c r="W37" s="7">
        <v>0.94399999999999995</v>
      </c>
      <c r="X37" s="7">
        <v>4.0000000000000001E-3</v>
      </c>
      <c r="Y37" s="7">
        <v>0.95799999999999996</v>
      </c>
      <c r="Z37" s="7">
        <v>2E-3</v>
      </c>
    </row>
    <row r="38" spans="1:26" ht="20.100000000000001" customHeight="1" x14ac:dyDescent="0.3">
      <c r="A38" s="3" t="s">
        <v>65</v>
      </c>
      <c r="B38" s="4">
        <v>913</v>
      </c>
      <c r="C38" s="7">
        <v>0.95699999999999996</v>
      </c>
      <c r="D38" s="7">
        <v>5.0000000000000001E-3</v>
      </c>
      <c r="E38" s="7">
        <v>0.96399999999999997</v>
      </c>
      <c r="F38" s="7">
        <v>3.0000000000000001E-3</v>
      </c>
      <c r="G38" s="4">
        <v>909</v>
      </c>
      <c r="H38" s="7">
        <v>0.95499999999999996</v>
      </c>
      <c r="I38" s="7">
        <v>5.0000000000000001E-3</v>
      </c>
      <c r="J38" s="7">
        <v>0.96099999999999997</v>
      </c>
      <c r="K38" s="7">
        <v>3.0000000000000001E-3</v>
      </c>
      <c r="L38" s="4">
        <v>910</v>
      </c>
      <c r="M38" s="7">
        <v>0.95799999999999996</v>
      </c>
      <c r="N38" s="7">
        <v>3.0000000000000001E-3</v>
      </c>
      <c r="O38" s="7">
        <v>0.96199999999999997</v>
      </c>
      <c r="P38" s="7">
        <v>2E-3</v>
      </c>
      <c r="Q38" s="4">
        <v>910</v>
      </c>
      <c r="R38" s="7">
        <v>0.96499999999999997</v>
      </c>
      <c r="S38" s="7">
        <v>4.0000000000000001E-3</v>
      </c>
      <c r="T38" s="7">
        <v>0.97199999999999998</v>
      </c>
      <c r="U38" s="7">
        <v>3.0000000000000001E-3</v>
      </c>
      <c r="V38" s="4">
        <v>909</v>
      </c>
      <c r="W38" s="7">
        <v>0.95799999999999996</v>
      </c>
      <c r="X38" s="7">
        <v>4.0000000000000001E-3</v>
      </c>
      <c r="Y38" s="7">
        <v>0.96499999999999997</v>
      </c>
      <c r="Z38" s="7">
        <v>3.0000000000000001E-3</v>
      </c>
    </row>
    <row r="39" spans="1:26" ht="20.100000000000001" customHeight="1" x14ac:dyDescent="0.3">
      <c r="A39" s="3" t="s">
        <v>66</v>
      </c>
      <c r="B39" s="4">
        <v>918</v>
      </c>
      <c r="C39" s="7">
        <v>0.93799999999999994</v>
      </c>
      <c r="D39" s="7">
        <v>4.0000000000000001E-3</v>
      </c>
      <c r="E39" s="7">
        <v>0.94699999999999995</v>
      </c>
      <c r="F39" s="7">
        <v>3.0000000000000001E-3</v>
      </c>
      <c r="G39" s="4">
        <v>915</v>
      </c>
      <c r="H39" s="7">
        <v>0.93799999999999994</v>
      </c>
      <c r="I39" s="7">
        <v>4.0000000000000001E-3</v>
      </c>
      <c r="J39" s="7">
        <v>0.94699999999999995</v>
      </c>
      <c r="K39" s="7">
        <v>3.0000000000000001E-3</v>
      </c>
      <c r="L39" s="4">
        <v>909</v>
      </c>
      <c r="M39" s="7">
        <v>0.94499999999999995</v>
      </c>
      <c r="N39" s="7">
        <v>4.0000000000000001E-3</v>
      </c>
      <c r="O39" s="7">
        <v>0.95399999999999996</v>
      </c>
      <c r="P39" s="7">
        <v>3.0000000000000001E-3</v>
      </c>
      <c r="Q39" s="4">
        <v>911</v>
      </c>
      <c r="R39" s="7">
        <v>0.94799999999999995</v>
      </c>
      <c r="S39" s="7">
        <v>4.0000000000000001E-3</v>
      </c>
      <c r="T39" s="7">
        <v>0.96099999999999997</v>
      </c>
      <c r="U39" s="7">
        <v>3.0000000000000001E-3</v>
      </c>
      <c r="V39" s="4">
        <v>909</v>
      </c>
      <c r="W39" s="7">
        <v>0.95399999999999996</v>
      </c>
      <c r="X39" s="7">
        <v>4.0000000000000001E-3</v>
      </c>
      <c r="Y39" s="7">
        <v>0.96399999999999997</v>
      </c>
      <c r="Z39" s="7">
        <v>2E-3</v>
      </c>
    </row>
    <row r="40" spans="1:26" ht="20.100000000000001" customHeight="1" x14ac:dyDescent="0.3">
      <c r="A40" s="3" t="s">
        <v>67</v>
      </c>
      <c r="B40" s="4">
        <v>915</v>
      </c>
      <c r="C40" s="7">
        <v>0.94</v>
      </c>
      <c r="D40" s="7">
        <v>5.0000000000000001E-3</v>
      </c>
      <c r="E40" s="7">
        <v>0.94899999999999995</v>
      </c>
      <c r="F40" s="7">
        <v>4.0000000000000001E-3</v>
      </c>
      <c r="G40" s="4">
        <v>915</v>
      </c>
      <c r="H40" s="7">
        <v>0.94</v>
      </c>
      <c r="I40" s="7">
        <v>7.0000000000000001E-3</v>
      </c>
      <c r="J40" s="7">
        <v>0.94899999999999995</v>
      </c>
      <c r="K40" s="7">
        <v>3.0000000000000001E-3</v>
      </c>
      <c r="L40" s="4">
        <v>910</v>
      </c>
      <c r="M40" s="7">
        <v>0.94099999999999995</v>
      </c>
      <c r="N40" s="7">
        <v>5.0000000000000001E-3</v>
      </c>
      <c r="O40" s="7">
        <v>0.95</v>
      </c>
      <c r="P40" s="7">
        <v>3.0000000000000001E-3</v>
      </c>
      <c r="Q40" s="4">
        <v>910</v>
      </c>
      <c r="R40" s="7">
        <v>0.93799999999999994</v>
      </c>
      <c r="S40" s="7">
        <v>4.0000000000000001E-3</v>
      </c>
      <c r="T40" s="7">
        <v>0.94899999999999995</v>
      </c>
      <c r="U40" s="7">
        <v>3.0000000000000001E-3</v>
      </c>
      <c r="V40" s="4">
        <v>910</v>
      </c>
      <c r="W40" s="7">
        <v>0.93500000000000005</v>
      </c>
      <c r="X40" s="7">
        <v>4.0000000000000001E-3</v>
      </c>
      <c r="Y40" s="7">
        <v>0.94899999999999995</v>
      </c>
      <c r="Z40" s="7">
        <v>3.0000000000000001E-3</v>
      </c>
    </row>
    <row r="41" spans="1:26" ht="20.100000000000001" customHeight="1" x14ac:dyDescent="0.3">
      <c r="A41" s="3" t="s">
        <v>68</v>
      </c>
      <c r="B41" s="4">
        <v>908</v>
      </c>
      <c r="C41" s="7">
        <v>0.93899999999999995</v>
      </c>
      <c r="D41" s="7">
        <v>4.0000000000000001E-3</v>
      </c>
      <c r="E41" s="7">
        <v>0.95699999999999996</v>
      </c>
      <c r="F41" s="7">
        <v>3.0000000000000001E-3</v>
      </c>
      <c r="G41" s="4">
        <v>905</v>
      </c>
      <c r="H41" s="7">
        <v>0.93600000000000005</v>
      </c>
      <c r="I41" s="7">
        <v>4.0000000000000001E-3</v>
      </c>
      <c r="J41" s="7">
        <v>0.95599999999999996</v>
      </c>
      <c r="K41" s="7">
        <v>3.0000000000000001E-3</v>
      </c>
      <c r="L41" s="4">
        <v>905</v>
      </c>
      <c r="M41" s="7">
        <v>0.94199999999999995</v>
      </c>
      <c r="N41" s="7">
        <v>5.0000000000000001E-3</v>
      </c>
      <c r="O41" s="7">
        <v>0.96299999999999997</v>
      </c>
      <c r="P41" s="7">
        <v>2E-3</v>
      </c>
      <c r="Q41" s="4">
        <v>905</v>
      </c>
      <c r="R41" s="7">
        <v>0.94699999999999995</v>
      </c>
      <c r="S41" s="7">
        <v>4.0000000000000001E-3</v>
      </c>
      <c r="T41" s="7">
        <v>0.96399999999999997</v>
      </c>
      <c r="U41" s="7">
        <v>3.0000000000000001E-3</v>
      </c>
      <c r="V41" s="4">
        <v>905</v>
      </c>
      <c r="W41" s="7">
        <v>0.94099999999999995</v>
      </c>
      <c r="X41" s="7">
        <v>6.0000000000000001E-3</v>
      </c>
      <c r="Y41" s="7">
        <v>0.96399999999999997</v>
      </c>
      <c r="Z41" s="7">
        <v>3.0000000000000001E-3</v>
      </c>
    </row>
    <row r="42" spans="1:26" ht="20.100000000000001" customHeight="1" x14ac:dyDescent="0.3">
      <c r="A42" s="3" t="s">
        <v>69</v>
      </c>
      <c r="B42" s="4">
        <v>914</v>
      </c>
      <c r="C42" s="7">
        <v>0.96199999999999997</v>
      </c>
      <c r="D42" s="7">
        <v>3.0000000000000001E-3</v>
      </c>
      <c r="E42" s="7">
        <v>0.97099999999999997</v>
      </c>
      <c r="F42" s="7">
        <v>2E-3</v>
      </c>
      <c r="G42" s="4">
        <v>908</v>
      </c>
      <c r="H42" s="7">
        <v>0.95399999999999996</v>
      </c>
      <c r="I42" s="7">
        <v>3.0000000000000001E-3</v>
      </c>
      <c r="J42" s="7">
        <v>0.96299999999999997</v>
      </c>
      <c r="K42" s="7">
        <v>2E-3</v>
      </c>
      <c r="L42" s="4">
        <v>908</v>
      </c>
      <c r="M42" s="7">
        <v>0.96899999999999997</v>
      </c>
      <c r="N42" s="7">
        <v>3.0000000000000001E-3</v>
      </c>
      <c r="O42" s="7">
        <v>0.97499999999999998</v>
      </c>
      <c r="P42" s="7">
        <v>3.0000000000000001E-3</v>
      </c>
      <c r="Q42" s="4">
        <v>908</v>
      </c>
      <c r="R42" s="7">
        <v>0.96099999999999997</v>
      </c>
      <c r="S42" s="7">
        <v>3.0000000000000001E-3</v>
      </c>
      <c r="T42" s="7">
        <v>0.96599999999999997</v>
      </c>
      <c r="U42" s="7">
        <v>3.0000000000000001E-3</v>
      </c>
      <c r="V42" s="4">
        <v>908</v>
      </c>
      <c r="W42" s="7">
        <v>0.95799999999999996</v>
      </c>
      <c r="X42" s="7">
        <v>4.0000000000000001E-3</v>
      </c>
      <c r="Y42" s="7">
        <v>0.97099999999999997</v>
      </c>
      <c r="Z42" s="7">
        <v>2E-3</v>
      </c>
    </row>
    <row r="43" spans="1:26" ht="20.100000000000001" customHeight="1" x14ac:dyDescent="0.3">
      <c r="A43" s="3" t="s">
        <v>70</v>
      </c>
      <c r="B43" s="4">
        <v>918</v>
      </c>
      <c r="C43" s="7">
        <v>0.96199999999999997</v>
      </c>
      <c r="D43" s="7">
        <v>3.0000000000000001E-3</v>
      </c>
      <c r="E43" s="7">
        <v>0.96799999999999997</v>
      </c>
      <c r="F43" s="7">
        <v>2E-3</v>
      </c>
      <c r="G43" s="4">
        <v>910</v>
      </c>
      <c r="H43" s="7">
        <v>0.94699999999999995</v>
      </c>
      <c r="I43" s="7">
        <v>4.0000000000000001E-3</v>
      </c>
      <c r="J43" s="7">
        <v>0.95699999999999996</v>
      </c>
      <c r="K43" s="7">
        <v>2E-3</v>
      </c>
      <c r="L43" s="4">
        <v>908</v>
      </c>
      <c r="M43" s="7">
        <v>0.95299999999999996</v>
      </c>
      <c r="N43" s="7">
        <v>3.0000000000000001E-3</v>
      </c>
      <c r="O43" s="7">
        <v>0.96299999999999997</v>
      </c>
      <c r="P43" s="7">
        <v>3.0000000000000001E-3</v>
      </c>
      <c r="Q43" s="4">
        <v>908</v>
      </c>
      <c r="R43" s="7">
        <v>0.94899999999999995</v>
      </c>
      <c r="S43" s="7">
        <v>4.0000000000000001E-3</v>
      </c>
      <c r="T43" s="7">
        <v>0.96</v>
      </c>
      <c r="U43" s="7">
        <v>3.0000000000000001E-3</v>
      </c>
      <c r="V43" s="4">
        <v>909</v>
      </c>
      <c r="W43" s="7">
        <v>0.92800000000000005</v>
      </c>
      <c r="X43" s="7">
        <v>5.0000000000000001E-3</v>
      </c>
      <c r="Y43" s="7">
        <v>0.94199999999999995</v>
      </c>
      <c r="Z43" s="7">
        <v>3.0000000000000001E-3</v>
      </c>
    </row>
    <row r="44" spans="1:26" ht="20.100000000000001" customHeight="1" x14ac:dyDescent="0.3">
      <c r="A44" s="3" t="s">
        <v>71</v>
      </c>
      <c r="B44" s="4">
        <v>917</v>
      </c>
      <c r="C44" s="7">
        <v>0.93</v>
      </c>
      <c r="D44" s="7">
        <v>5.0000000000000001E-3</v>
      </c>
      <c r="E44" s="7">
        <v>0.94699999999999995</v>
      </c>
      <c r="F44" s="7">
        <v>3.0000000000000001E-3</v>
      </c>
      <c r="G44" s="4">
        <v>909</v>
      </c>
      <c r="H44" s="7">
        <v>0.92600000000000005</v>
      </c>
      <c r="I44" s="7">
        <v>7.0000000000000001E-3</v>
      </c>
      <c r="J44" s="7">
        <v>0.94399999999999995</v>
      </c>
      <c r="K44" s="7">
        <v>4.0000000000000001E-3</v>
      </c>
      <c r="L44" s="4">
        <v>907</v>
      </c>
      <c r="M44" s="7">
        <v>0.93100000000000005</v>
      </c>
      <c r="N44" s="7">
        <v>6.0000000000000001E-3</v>
      </c>
      <c r="O44" s="7">
        <v>0.95199999999999996</v>
      </c>
      <c r="P44" s="7">
        <v>4.0000000000000001E-3</v>
      </c>
      <c r="Q44" s="4">
        <v>905</v>
      </c>
      <c r="R44" s="7">
        <v>0.92900000000000005</v>
      </c>
      <c r="S44" s="7">
        <v>6.0000000000000001E-3</v>
      </c>
      <c r="T44" s="7">
        <v>0.94899999999999995</v>
      </c>
      <c r="U44" s="7">
        <v>4.0000000000000001E-3</v>
      </c>
      <c r="V44" s="4">
        <v>906</v>
      </c>
      <c r="W44" s="7">
        <v>0.91</v>
      </c>
      <c r="X44" s="7">
        <v>5.0000000000000001E-3</v>
      </c>
      <c r="Y44" s="7">
        <v>0.93700000000000006</v>
      </c>
      <c r="Z44" s="7">
        <v>4.0000000000000001E-3</v>
      </c>
    </row>
    <row r="45" spans="1:26" ht="20.100000000000001" customHeight="1" x14ac:dyDescent="0.3">
      <c r="A45" s="3" t="s">
        <v>72</v>
      </c>
      <c r="B45" s="4">
        <v>912</v>
      </c>
      <c r="C45" s="7">
        <v>0.93</v>
      </c>
      <c r="D45" s="7">
        <v>5.0000000000000001E-3</v>
      </c>
      <c r="E45" s="7">
        <v>0.95199999999999996</v>
      </c>
      <c r="F45" s="7">
        <v>3.0000000000000001E-3</v>
      </c>
      <c r="G45" s="4">
        <v>895</v>
      </c>
      <c r="H45" s="7">
        <v>0.92200000000000004</v>
      </c>
      <c r="I45" s="7">
        <v>5.0000000000000001E-3</v>
      </c>
      <c r="J45" s="7">
        <v>0.94399999999999995</v>
      </c>
      <c r="K45" s="7">
        <v>3.0000000000000001E-3</v>
      </c>
      <c r="L45" s="4">
        <v>895</v>
      </c>
      <c r="M45" s="7">
        <v>0.94</v>
      </c>
      <c r="N45" s="7">
        <v>4.0000000000000001E-3</v>
      </c>
      <c r="O45" s="7">
        <v>0.95399999999999996</v>
      </c>
      <c r="P45" s="7">
        <v>3.0000000000000001E-3</v>
      </c>
      <c r="Q45" s="4">
        <v>896</v>
      </c>
      <c r="R45" s="7">
        <v>0.94499999999999995</v>
      </c>
      <c r="S45" s="7">
        <v>4.0000000000000001E-3</v>
      </c>
      <c r="T45" s="7">
        <v>0.96399999999999997</v>
      </c>
      <c r="U45" s="7">
        <v>2E-3</v>
      </c>
      <c r="V45" s="4">
        <v>895</v>
      </c>
      <c r="W45" s="7">
        <v>0.93899999999999995</v>
      </c>
      <c r="X45" s="7">
        <v>4.0000000000000001E-3</v>
      </c>
      <c r="Y45" s="7">
        <v>0.96</v>
      </c>
      <c r="Z45" s="7">
        <v>2E-3</v>
      </c>
    </row>
    <row r="46" spans="1:26" ht="20.100000000000001" customHeight="1" x14ac:dyDescent="0.3">
      <c r="A46" s="3" t="s">
        <v>73</v>
      </c>
      <c r="B46" s="4">
        <v>914</v>
      </c>
      <c r="C46" s="7">
        <v>0.96399999999999997</v>
      </c>
      <c r="D46" s="7">
        <v>3.0000000000000001E-3</v>
      </c>
      <c r="E46" s="7">
        <v>0.96699999999999997</v>
      </c>
      <c r="F46" s="7">
        <v>2E-3</v>
      </c>
      <c r="G46" s="4">
        <v>910</v>
      </c>
      <c r="H46" s="7">
        <v>0.94599999999999995</v>
      </c>
      <c r="I46" s="7">
        <v>3.0000000000000001E-3</v>
      </c>
      <c r="J46" s="7">
        <v>0.95199999999999996</v>
      </c>
      <c r="K46" s="7">
        <v>3.0000000000000001E-3</v>
      </c>
      <c r="L46" s="4">
        <v>910</v>
      </c>
      <c r="M46" s="7">
        <v>0.95299999999999996</v>
      </c>
      <c r="N46" s="7">
        <v>3.0000000000000001E-3</v>
      </c>
      <c r="O46" s="7">
        <v>0.96199999999999997</v>
      </c>
      <c r="P46" s="7">
        <v>3.0000000000000001E-3</v>
      </c>
      <c r="Q46" s="4">
        <v>910</v>
      </c>
      <c r="R46" s="7">
        <v>0.95599999999999996</v>
      </c>
      <c r="S46" s="7">
        <v>3.0000000000000001E-3</v>
      </c>
      <c r="T46" s="7">
        <v>0.96699999999999997</v>
      </c>
      <c r="U46" s="7">
        <v>2E-3</v>
      </c>
      <c r="V46" s="4">
        <v>910</v>
      </c>
      <c r="W46" s="7">
        <v>0.94</v>
      </c>
      <c r="X46" s="7">
        <v>4.0000000000000001E-3</v>
      </c>
      <c r="Y46" s="7">
        <v>0.95299999999999996</v>
      </c>
      <c r="Z46" s="7">
        <v>3.0000000000000001E-3</v>
      </c>
    </row>
    <row r="47" spans="1:26" ht="20.100000000000001" customHeight="1" x14ac:dyDescent="0.3">
      <c r="A47" s="3" t="s">
        <v>263</v>
      </c>
      <c r="B47" s="4">
        <v>7327</v>
      </c>
      <c r="C47" s="7">
        <v>0.95299999999999996</v>
      </c>
      <c r="D47" s="7">
        <v>1E-3</v>
      </c>
      <c r="E47" s="7">
        <v>0.96</v>
      </c>
      <c r="F47" s="7">
        <v>1E-3</v>
      </c>
      <c r="G47" s="4">
        <v>7301</v>
      </c>
      <c r="H47" s="7">
        <v>0.95299999999999996</v>
      </c>
      <c r="I47" s="7">
        <v>1E-3</v>
      </c>
      <c r="J47" s="7">
        <v>0.96</v>
      </c>
      <c r="K47" s="7">
        <v>1E-3</v>
      </c>
      <c r="L47" s="4">
        <v>7312</v>
      </c>
      <c r="M47" s="7">
        <v>0.95599999999999996</v>
      </c>
      <c r="N47" s="7">
        <v>1E-3</v>
      </c>
      <c r="O47" s="7">
        <v>0.96299999999999997</v>
      </c>
      <c r="P47" s="7">
        <v>1E-3</v>
      </c>
      <c r="Q47" s="4">
        <v>7303</v>
      </c>
      <c r="R47" s="7">
        <v>0.96</v>
      </c>
      <c r="S47" s="7">
        <v>1E-3</v>
      </c>
      <c r="T47" s="7">
        <v>0.96799999999999997</v>
      </c>
      <c r="U47" s="7">
        <v>1E-3</v>
      </c>
      <c r="V47" s="4">
        <v>7287</v>
      </c>
      <c r="W47" s="7">
        <v>0.94799999999999995</v>
      </c>
      <c r="X47" s="7">
        <v>1E-3</v>
      </c>
      <c r="Y47" s="7">
        <v>0.95899999999999996</v>
      </c>
      <c r="Z47" s="7">
        <v>1E-3</v>
      </c>
    </row>
    <row r="48" spans="1:26" ht="20.100000000000001" customHeight="1" x14ac:dyDescent="0.3">
      <c r="A48" s="3" t="s">
        <v>74</v>
      </c>
      <c r="B48" s="4">
        <v>914</v>
      </c>
      <c r="C48" s="7">
        <v>0.96199999999999997</v>
      </c>
      <c r="D48" s="7">
        <v>3.0000000000000001E-3</v>
      </c>
      <c r="E48" s="7">
        <v>0.97299999999999998</v>
      </c>
      <c r="F48" s="7">
        <v>2E-3</v>
      </c>
      <c r="G48" s="4">
        <v>912</v>
      </c>
      <c r="H48" s="7">
        <v>0.95699999999999996</v>
      </c>
      <c r="I48" s="7">
        <v>4.0000000000000001E-3</v>
      </c>
      <c r="J48" s="7">
        <v>0.96699999999999997</v>
      </c>
      <c r="K48" s="7">
        <v>3.0000000000000001E-3</v>
      </c>
      <c r="L48" s="4">
        <v>914</v>
      </c>
      <c r="M48" s="7">
        <v>0.95299999999999996</v>
      </c>
      <c r="N48" s="7">
        <v>4.0000000000000001E-3</v>
      </c>
      <c r="O48" s="7">
        <v>0.96799999999999997</v>
      </c>
      <c r="P48" s="7">
        <v>2E-3</v>
      </c>
      <c r="Q48" s="4">
        <v>913</v>
      </c>
      <c r="R48" s="7">
        <v>0.94499999999999995</v>
      </c>
      <c r="S48" s="7">
        <v>5.0000000000000001E-3</v>
      </c>
      <c r="T48" s="7">
        <v>0.96099999999999997</v>
      </c>
      <c r="U48" s="7">
        <v>3.0000000000000001E-3</v>
      </c>
      <c r="V48" s="4">
        <v>911</v>
      </c>
      <c r="W48" s="7">
        <v>0.92900000000000005</v>
      </c>
      <c r="X48" s="7">
        <v>4.0000000000000001E-3</v>
      </c>
      <c r="Y48" s="7">
        <v>0.95</v>
      </c>
      <c r="Z48" s="7">
        <v>3.0000000000000001E-3</v>
      </c>
    </row>
    <row r="49" spans="1:26" ht="20.100000000000001" customHeight="1" x14ac:dyDescent="0.3">
      <c r="A49" s="3" t="s">
        <v>75</v>
      </c>
      <c r="B49" s="4">
        <v>919</v>
      </c>
      <c r="C49" s="7">
        <v>0.95099999999999996</v>
      </c>
      <c r="D49" s="7">
        <v>4.0000000000000001E-3</v>
      </c>
      <c r="E49" s="7">
        <v>0.95399999999999996</v>
      </c>
      <c r="F49" s="7">
        <v>2E-3</v>
      </c>
      <c r="G49" s="4">
        <v>915</v>
      </c>
      <c r="H49" s="7">
        <v>0.95</v>
      </c>
      <c r="I49" s="7">
        <v>4.0000000000000001E-3</v>
      </c>
      <c r="J49" s="7">
        <v>0.95299999999999996</v>
      </c>
      <c r="K49" s="7">
        <v>3.0000000000000001E-3</v>
      </c>
      <c r="L49" s="4">
        <v>921</v>
      </c>
      <c r="M49" s="7">
        <v>0.95199999999999996</v>
      </c>
      <c r="N49" s="7">
        <v>3.0000000000000001E-3</v>
      </c>
      <c r="O49" s="7">
        <v>0.95499999999999996</v>
      </c>
      <c r="P49" s="7">
        <v>2E-3</v>
      </c>
      <c r="Q49" s="4">
        <v>917</v>
      </c>
      <c r="R49" s="7">
        <v>0.95799999999999996</v>
      </c>
      <c r="S49" s="7">
        <v>3.0000000000000001E-3</v>
      </c>
      <c r="T49" s="7">
        <v>0.96399999999999997</v>
      </c>
      <c r="U49" s="7">
        <v>3.0000000000000001E-3</v>
      </c>
      <c r="V49" s="4">
        <v>914</v>
      </c>
      <c r="W49" s="7">
        <v>0.95</v>
      </c>
      <c r="X49" s="7">
        <v>3.0000000000000001E-3</v>
      </c>
      <c r="Y49" s="7">
        <v>0.95799999999999996</v>
      </c>
      <c r="Z49" s="7">
        <v>2E-3</v>
      </c>
    </row>
    <row r="50" spans="1:26" ht="20.100000000000001" customHeight="1" x14ac:dyDescent="0.3">
      <c r="A50" s="3" t="s">
        <v>76</v>
      </c>
      <c r="B50" s="4">
        <v>916</v>
      </c>
      <c r="C50" s="7">
        <v>0.95699999999999996</v>
      </c>
      <c r="D50" s="7">
        <v>4.0000000000000001E-3</v>
      </c>
      <c r="E50" s="7">
        <v>0.96299999999999997</v>
      </c>
      <c r="F50" s="7">
        <v>3.0000000000000001E-3</v>
      </c>
      <c r="G50" s="4">
        <v>913</v>
      </c>
      <c r="H50" s="7">
        <v>0.95899999999999996</v>
      </c>
      <c r="I50" s="7">
        <v>4.0000000000000001E-3</v>
      </c>
      <c r="J50" s="7">
        <v>0.96399999999999997</v>
      </c>
      <c r="K50" s="7">
        <v>2E-3</v>
      </c>
      <c r="L50" s="4">
        <v>911</v>
      </c>
      <c r="M50" s="7">
        <v>0.96499999999999997</v>
      </c>
      <c r="N50" s="7">
        <v>4.0000000000000001E-3</v>
      </c>
      <c r="O50" s="7">
        <v>0.96899999999999997</v>
      </c>
      <c r="P50" s="7">
        <v>2E-3</v>
      </c>
      <c r="Q50" s="4">
        <v>913</v>
      </c>
      <c r="R50" s="7">
        <v>0.96399999999999997</v>
      </c>
      <c r="S50" s="7">
        <v>3.0000000000000001E-3</v>
      </c>
      <c r="T50" s="7">
        <v>0.97</v>
      </c>
      <c r="U50" s="7">
        <v>2E-3</v>
      </c>
      <c r="V50" s="4">
        <v>912</v>
      </c>
      <c r="W50" s="7">
        <v>0.94599999999999995</v>
      </c>
      <c r="X50" s="7">
        <v>4.0000000000000001E-3</v>
      </c>
      <c r="Y50" s="7">
        <v>0.95499999999999996</v>
      </c>
      <c r="Z50" s="7">
        <v>3.0000000000000001E-3</v>
      </c>
    </row>
    <row r="51" spans="1:26" ht="20.100000000000001" customHeight="1" x14ac:dyDescent="0.3">
      <c r="A51" s="3" t="s">
        <v>77</v>
      </c>
      <c r="B51" s="4">
        <v>918</v>
      </c>
      <c r="C51" s="7">
        <v>0.93200000000000005</v>
      </c>
      <c r="D51" s="7">
        <v>5.0000000000000001E-3</v>
      </c>
      <c r="E51" s="7">
        <v>0.94799999999999995</v>
      </c>
      <c r="F51" s="7">
        <v>3.0000000000000001E-3</v>
      </c>
      <c r="G51" s="4">
        <v>914</v>
      </c>
      <c r="H51" s="7">
        <v>0.95399999999999996</v>
      </c>
      <c r="I51" s="7">
        <v>3.0000000000000001E-3</v>
      </c>
      <c r="J51" s="7">
        <v>0.96499999999999997</v>
      </c>
      <c r="K51" s="7">
        <v>2E-3</v>
      </c>
      <c r="L51" s="4">
        <v>916</v>
      </c>
      <c r="M51" s="7">
        <v>0.94499999999999995</v>
      </c>
      <c r="N51" s="7">
        <v>4.0000000000000001E-3</v>
      </c>
      <c r="O51" s="7">
        <v>0.95599999999999996</v>
      </c>
      <c r="P51" s="7">
        <v>3.0000000000000001E-3</v>
      </c>
      <c r="Q51" s="4">
        <v>916</v>
      </c>
      <c r="R51" s="7">
        <v>0.95399999999999996</v>
      </c>
      <c r="S51" s="7">
        <v>4.0000000000000001E-3</v>
      </c>
      <c r="T51" s="7">
        <v>0.96599999999999997</v>
      </c>
      <c r="U51" s="7">
        <v>3.0000000000000001E-3</v>
      </c>
      <c r="V51" s="4">
        <v>913</v>
      </c>
      <c r="W51" s="7">
        <v>0.93799999999999994</v>
      </c>
      <c r="X51" s="7">
        <v>5.0000000000000001E-3</v>
      </c>
      <c r="Y51" s="7">
        <v>0.95199999999999996</v>
      </c>
      <c r="Z51" s="7">
        <v>3.0000000000000001E-3</v>
      </c>
    </row>
    <row r="52" spans="1:26" ht="20.100000000000001" customHeight="1" x14ac:dyDescent="0.3">
      <c r="A52" s="3" t="s">
        <v>78</v>
      </c>
      <c r="B52" s="4">
        <v>917</v>
      </c>
      <c r="C52" s="7">
        <v>0.95</v>
      </c>
      <c r="D52" s="7">
        <v>2E-3</v>
      </c>
      <c r="E52" s="7">
        <v>0.95399999999999996</v>
      </c>
      <c r="F52" s="7">
        <v>2E-3</v>
      </c>
      <c r="G52" s="4">
        <v>915</v>
      </c>
      <c r="H52" s="7">
        <v>0.93899999999999995</v>
      </c>
      <c r="I52" s="7">
        <v>3.0000000000000001E-3</v>
      </c>
      <c r="J52" s="7">
        <v>0.94199999999999995</v>
      </c>
      <c r="K52" s="7">
        <v>2E-3</v>
      </c>
      <c r="L52" s="4">
        <v>919</v>
      </c>
      <c r="M52" s="7">
        <v>0.95299999999999996</v>
      </c>
      <c r="N52" s="7">
        <v>4.0000000000000001E-3</v>
      </c>
      <c r="O52" s="7">
        <v>0.95899999999999996</v>
      </c>
      <c r="P52" s="7">
        <v>3.0000000000000001E-3</v>
      </c>
      <c r="Q52" s="4">
        <v>913</v>
      </c>
      <c r="R52" s="7">
        <v>0.95399999999999996</v>
      </c>
      <c r="S52" s="7">
        <v>3.0000000000000001E-3</v>
      </c>
      <c r="T52" s="7">
        <v>0.96</v>
      </c>
      <c r="U52" s="7">
        <v>2E-3</v>
      </c>
      <c r="V52" s="4">
        <v>910</v>
      </c>
      <c r="W52" s="7">
        <v>0.94799999999999995</v>
      </c>
      <c r="X52" s="7">
        <v>3.0000000000000001E-3</v>
      </c>
      <c r="Y52" s="7">
        <v>0.95699999999999996</v>
      </c>
      <c r="Z52" s="7">
        <v>2E-3</v>
      </c>
    </row>
    <row r="53" spans="1:26" ht="20.100000000000001" customHeight="1" x14ac:dyDescent="0.3">
      <c r="A53" s="3" t="s">
        <v>79</v>
      </c>
      <c r="B53" s="4">
        <v>916</v>
      </c>
      <c r="C53" s="7">
        <v>0.95699999999999996</v>
      </c>
      <c r="D53" s="7">
        <v>3.0000000000000001E-3</v>
      </c>
      <c r="E53" s="7">
        <v>0.96299999999999997</v>
      </c>
      <c r="F53" s="7">
        <v>2E-3</v>
      </c>
      <c r="G53" s="4">
        <v>913</v>
      </c>
      <c r="H53" s="7">
        <v>0.96399999999999997</v>
      </c>
      <c r="I53" s="7">
        <v>2E-3</v>
      </c>
      <c r="J53" s="7">
        <v>0.97299999999999998</v>
      </c>
      <c r="K53" s="7">
        <v>2E-3</v>
      </c>
      <c r="L53" s="4">
        <v>911</v>
      </c>
      <c r="M53" s="7">
        <v>0.96</v>
      </c>
      <c r="N53" s="7">
        <v>3.0000000000000001E-3</v>
      </c>
      <c r="O53" s="7">
        <v>0.96799999999999997</v>
      </c>
      <c r="P53" s="7">
        <v>2E-3</v>
      </c>
      <c r="Q53" s="4">
        <v>912</v>
      </c>
      <c r="R53" s="7">
        <v>0.96399999999999997</v>
      </c>
      <c r="S53" s="7">
        <v>2E-3</v>
      </c>
      <c r="T53" s="7">
        <v>0.97299999999999998</v>
      </c>
      <c r="U53" s="7">
        <v>2E-3</v>
      </c>
      <c r="V53" s="4">
        <v>910</v>
      </c>
      <c r="W53" s="7">
        <v>0.95399999999999996</v>
      </c>
      <c r="X53" s="7">
        <v>3.0000000000000001E-3</v>
      </c>
      <c r="Y53" s="7">
        <v>0.96799999999999997</v>
      </c>
      <c r="Z53" s="7">
        <v>2E-3</v>
      </c>
    </row>
    <row r="54" spans="1:26" ht="20.100000000000001" customHeight="1" x14ac:dyDescent="0.3">
      <c r="A54" s="3" t="s">
        <v>80</v>
      </c>
      <c r="B54" s="4">
        <v>917</v>
      </c>
      <c r="C54" s="7">
        <v>0.97099999999999997</v>
      </c>
      <c r="D54" s="7">
        <v>3.0000000000000001E-3</v>
      </c>
      <c r="E54" s="7">
        <v>0.97399999999999998</v>
      </c>
      <c r="F54" s="7">
        <v>3.0000000000000001E-3</v>
      </c>
      <c r="G54" s="4">
        <v>914</v>
      </c>
      <c r="H54" s="7">
        <v>0.96499999999999997</v>
      </c>
      <c r="I54" s="7">
        <v>3.0000000000000001E-3</v>
      </c>
      <c r="J54" s="7">
        <v>0.97099999999999997</v>
      </c>
      <c r="K54" s="7">
        <v>2E-3</v>
      </c>
      <c r="L54" s="4">
        <v>915</v>
      </c>
      <c r="M54" s="7">
        <v>0.97099999999999997</v>
      </c>
      <c r="N54" s="7">
        <v>3.0000000000000001E-3</v>
      </c>
      <c r="O54" s="7">
        <v>0.97599999999999998</v>
      </c>
      <c r="P54" s="7">
        <v>2E-3</v>
      </c>
      <c r="Q54" s="4">
        <v>914</v>
      </c>
      <c r="R54" s="7">
        <v>0.97399999999999998</v>
      </c>
      <c r="S54" s="7">
        <v>3.0000000000000001E-3</v>
      </c>
      <c r="T54" s="7">
        <v>0.97899999999999998</v>
      </c>
      <c r="U54" s="7">
        <v>2E-3</v>
      </c>
      <c r="V54" s="4">
        <v>913</v>
      </c>
      <c r="W54" s="7">
        <v>0.95899999999999996</v>
      </c>
      <c r="X54" s="7">
        <v>4.0000000000000001E-3</v>
      </c>
      <c r="Y54" s="7">
        <v>0.96799999999999997</v>
      </c>
      <c r="Z54" s="7">
        <v>2E-3</v>
      </c>
    </row>
    <row r="55" spans="1:26" ht="20.100000000000001" customHeight="1" x14ac:dyDescent="0.3">
      <c r="A55" s="3" t="s">
        <v>81</v>
      </c>
      <c r="B55" s="4">
        <v>910</v>
      </c>
      <c r="C55" s="7">
        <v>0.93899999999999995</v>
      </c>
      <c r="D55" s="7">
        <v>5.0000000000000001E-3</v>
      </c>
      <c r="E55" s="7">
        <v>0.95599999999999996</v>
      </c>
      <c r="F55" s="7">
        <v>3.0000000000000001E-3</v>
      </c>
      <c r="G55" s="4">
        <v>905</v>
      </c>
      <c r="H55" s="7">
        <v>0.94399999999999995</v>
      </c>
      <c r="I55" s="7">
        <v>4.0000000000000001E-3</v>
      </c>
      <c r="J55" s="7">
        <v>0.95799999999999996</v>
      </c>
      <c r="K55" s="7">
        <v>3.0000000000000001E-3</v>
      </c>
      <c r="L55" s="4">
        <v>905</v>
      </c>
      <c r="M55" s="7">
        <v>0.93600000000000005</v>
      </c>
      <c r="N55" s="7">
        <v>5.0000000000000001E-3</v>
      </c>
      <c r="O55" s="7">
        <v>0.95</v>
      </c>
      <c r="P55" s="7">
        <v>5.0000000000000001E-3</v>
      </c>
      <c r="Q55" s="4">
        <v>905</v>
      </c>
      <c r="R55" s="7">
        <v>0.95399999999999996</v>
      </c>
      <c r="S55" s="7">
        <v>5.0000000000000001E-3</v>
      </c>
      <c r="T55" s="7">
        <v>0.96899999999999997</v>
      </c>
      <c r="U55" s="7">
        <v>3.0000000000000001E-3</v>
      </c>
      <c r="V55" s="4">
        <v>904</v>
      </c>
      <c r="W55" s="7">
        <v>0.94399999999999995</v>
      </c>
      <c r="X55" s="7">
        <v>5.0000000000000001E-3</v>
      </c>
      <c r="Y55" s="7">
        <v>0.95899999999999996</v>
      </c>
      <c r="Z55" s="7">
        <v>3.0000000000000001E-3</v>
      </c>
    </row>
    <row r="56" spans="1:26" ht="20.100000000000001" customHeight="1" x14ac:dyDescent="0.3">
      <c r="A56" s="3" t="s">
        <v>82</v>
      </c>
      <c r="B56" s="4">
        <v>872</v>
      </c>
      <c r="C56" s="7">
        <v>0.90600000000000003</v>
      </c>
      <c r="D56" s="7">
        <v>6.0000000000000001E-3</v>
      </c>
      <c r="E56" s="7">
        <v>0.95399999999999996</v>
      </c>
      <c r="F56" s="7">
        <v>4.0000000000000001E-3</v>
      </c>
      <c r="G56" s="4">
        <v>870</v>
      </c>
      <c r="H56" s="7">
        <v>0.91200000000000003</v>
      </c>
      <c r="I56" s="7">
        <v>6.0000000000000001E-3</v>
      </c>
      <c r="J56" s="7">
        <v>0.95399999999999996</v>
      </c>
      <c r="K56" s="7">
        <v>4.0000000000000001E-3</v>
      </c>
      <c r="L56" s="4">
        <v>870</v>
      </c>
      <c r="M56" s="7">
        <v>0.91</v>
      </c>
      <c r="N56" s="7">
        <v>5.0000000000000001E-3</v>
      </c>
      <c r="O56" s="7">
        <v>0.95499999999999996</v>
      </c>
      <c r="P56" s="7">
        <v>3.0000000000000001E-3</v>
      </c>
      <c r="Q56" s="4">
        <v>869</v>
      </c>
      <c r="R56" s="7">
        <v>0.92900000000000005</v>
      </c>
      <c r="S56" s="7">
        <v>5.0000000000000001E-3</v>
      </c>
      <c r="T56" s="7">
        <v>0.96599999999999997</v>
      </c>
      <c r="U56" s="7">
        <v>5.0000000000000001E-3</v>
      </c>
      <c r="V56" s="4">
        <v>871</v>
      </c>
      <c r="W56" s="7">
        <v>0.90700000000000003</v>
      </c>
      <c r="X56" s="7">
        <v>6.0000000000000001E-3</v>
      </c>
      <c r="Y56" s="7">
        <v>0.96199999999999997</v>
      </c>
      <c r="Z56" s="7">
        <v>3.0000000000000001E-3</v>
      </c>
    </row>
    <row r="57" spans="1:26" ht="20.100000000000001" customHeight="1" x14ac:dyDescent="0.3">
      <c r="A57" s="3" t="s">
        <v>264</v>
      </c>
      <c r="B57" s="4">
        <v>9013</v>
      </c>
      <c r="C57" s="7">
        <v>0.94599999999999995</v>
      </c>
      <c r="D57" s="7">
        <v>1E-3</v>
      </c>
      <c r="E57" s="7">
        <v>0.94899999999999995</v>
      </c>
      <c r="F57" s="7">
        <v>1E-3</v>
      </c>
      <c r="G57" s="4">
        <v>8980</v>
      </c>
      <c r="H57" s="7">
        <v>0.94699999999999995</v>
      </c>
      <c r="I57" s="7">
        <v>1E-3</v>
      </c>
      <c r="J57" s="7">
        <v>0.95099999999999996</v>
      </c>
      <c r="K57" s="7">
        <v>1E-3</v>
      </c>
      <c r="L57" s="4">
        <v>8983</v>
      </c>
      <c r="M57" s="7">
        <v>0.94699999999999995</v>
      </c>
      <c r="N57" s="7">
        <v>1E-3</v>
      </c>
      <c r="O57" s="7">
        <v>0.95299999999999996</v>
      </c>
      <c r="P57" s="7">
        <v>1E-3</v>
      </c>
      <c r="Q57" s="4">
        <v>8975</v>
      </c>
      <c r="R57" s="7">
        <v>0.94499999999999995</v>
      </c>
      <c r="S57" s="7">
        <v>1E-3</v>
      </c>
      <c r="T57" s="7">
        <v>0.95199999999999996</v>
      </c>
      <c r="U57" s="7">
        <v>1E-3</v>
      </c>
      <c r="V57" s="4">
        <v>8972</v>
      </c>
      <c r="W57" s="7">
        <v>0.94699999999999995</v>
      </c>
      <c r="X57" s="7">
        <v>1E-3</v>
      </c>
      <c r="Y57" s="7">
        <v>0.95299999999999996</v>
      </c>
      <c r="Z57" s="7">
        <v>1E-3</v>
      </c>
    </row>
    <row r="58" spans="1:26" ht="20.100000000000001" customHeight="1" x14ac:dyDescent="0.3">
      <c r="A58" s="3" t="s">
        <v>83</v>
      </c>
      <c r="B58" s="4">
        <v>898</v>
      </c>
      <c r="C58" s="7">
        <v>0.90800000000000003</v>
      </c>
      <c r="D58" s="7">
        <v>5.0000000000000001E-3</v>
      </c>
      <c r="E58" s="7">
        <v>0.94299999999999995</v>
      </c>
      <c r="F58" s="7">
        <v>4.0000000000000001E-3</v>
      </c>
      <c r="G58" s="4">
        <v>899</v>
      </c>
      <c r="H58" s="7">
        <v>0.90800000000000003</v>
      </c>
      <c r="I58" s="7">
        <v>6.0000000000000001E-3</v>
      </c>
      <c r="J58" s="7">
        <v>0.94599999999999995</v>
      </c>
      <c r="K58" s="7">
        <v>4.0000000000000001E-3</v>
      </c>
      <c r="L58" s="4">
        <v>895</v>
      </c>
      <c r="M58" s="7">
        <v>0.92600000000000005</v>
      </c>
      <c r="N58" s="7">
        <v>5.0000000000000001E-3</v>
      </c>
      <c r="O58" s="7">
        <v>0.95399999999999996</v>
      </c>
      <c r="P58" s="7">
        <v>5.0000000000000001E-3</v>
      </c>
      <c r="Q58" s="4">
        <v>894</v>
      </c>
      <c r="R58" s="7">
        <v>0.90500000000000003</v>
      </c>
      <c r="S58" s="7">
        <v>6.0000000000000001E-3</v>
      </c>
      <c r="T58" s="7">
        <v>0.94299999999999995</v>
      </c>
      <c r="U58" s="7">
        <v>4.0000000000000001E-3</v>
      </c>
      <c r="V58" s="4">
        <v>893</v>
      </c>
      <c r="W58" s="7">
        <v>0.91200000000000003</v>
      </c>
      <c r="X58" s="7">
        <v>6.0000000000000001E-3</v>
      </c>
      <c r="Y58" s="7">
        <v>0.94899999999999995</v>
      </c>
      <c r="Z58" s="7">
        <v>4.0000000000000001E-3</v>
      </c>
    </row>
    <row r="59" spans="1:26" ht="20.100000000000001" customHeight="1" x14ac:dyDescent="0.3">
      <c r="A59" s="3" t="s">
        <v>84</v>
      </c>
      <c r="B59" s="4">
        <v>906</v>
      </c>
      <c r="C59" s="7">
        <v>0.94099999999999995</v>
      </c>
      <c r="D59" s="7">
        <v>4.0000000000000001E-3</v>
      </c>
      <c r="E59" s="7">
        <v>0.94099999999999995</v>
      </c>
      <c r="F59" s="7">
        <v>3.0000000000000001E-3</v>
      </c>
      <c r="G59" s="4">
        <v>902</v>
      </c>
      <c r="H59" s="7">
        <v>0.94399999999999995</v>
      </c>
      <c r="I59" s="7">
        <v>3.0000000000000001E-3</v>
      </c>
      <c r="J59" s="7">
        <v>0.94599999999999995</v>
      </c>
      <c r="K59" s="7">
        <v>3.0000000000000001E-3</v>
      </c>
      <c r="L59" s="4">
        <v>904</v>
      </c>
      <c r="M59" s="7">
        <v>0.95099999999999996</v>
      </c>
      <c r="N59" s="7">
        <v>3.0000000000000001E-3</v>
      </c>
      <c r="O59" s="7">
        <v>0.95299999999999996</v>
      </c>
      <c r="P59" s="7">
        <v>3.0000000000000001E-3</v>
      </c>
      <c r="Q59" s="4">
        <v>905</v>
      </c>
      <c r="R59" s="7">
        <v>0.94499999999999995</v>
      </c>
      <c r="S59" s="7">
        <v>4.0000000000000001E-3</v>
      </c>
      <c r="T59" s="7">
        <v>0.94799999999999995</v>
      </c>
      <c r="U59" s="7">
        <v>3.0000000000000001E-3</v>
      </c>
      <c r="V59" s="4">
        <v>902</v>
      </c>
      <c r="W59" s="7">
        <v>0.94399999999999995</v>
      </c>
      <c r="X59" s="7">
        <v>5.0000000000000001E-3</v>
      </c>
      <c r="Y59" s="7">
        <v>0.95099999999999996</v>
      </c>
      <c r="Z59" s="7">
        <v>4.0000000000000001E-3</v>
      </c>
    </row>
    <row r="60" spans="1:26" ht="20.100000000000001" customHeight="1" x14ac:dyDescent="0.3">
      <c r="A60" s="3" t="s">
        <v>85</v>
      </c>
      <c r="B60" s="4">
        <v>906</v>
      </c>
      <c r="C60" s="7">
        <v>0.94599999999999995</v>
      </c>
      <c r="D60" s="7">
        <v>4.0000000000000001E-3</v>
      </c>
      <c r="E60" s="7">
        <v>0.95399999999999996</v>
      </c>
      <c r="F60" s="7">
        <v>2E-3</v>
      </c>
      <c r="G60" s="4">
        <v>902</v>
      </c>
      <c r="H60" s="7">
        <v>0.93600000000000005</v>
      </c>
      <c r="I60" s="7">
        <v>5.0000000000000001E-3</v>
      </c>
      <c r="J60" s="7">
        <v>0.94299999999999995</v>
      </c>
      <c r="K60" s="7">
        <v>4.0000000000000001E-3</v>
      </c>
      <c r="L60" s="4">
        <v>902</v>
      </c>
      <c r="M60" s="7">
        <v>0.94599999999999995</v>
      </c>
      <c r="N60" s="7">
        <v>4.0000000000000001E-3</v>
      </c>
      <c r="O60" s="7">
        <v>0.95499999999999996</v>
      </c>
      <c r="P60" s="7">
        <v>3.0000000000000001E-3</v>
      </c>
      <c r="Q60" s="4">
        <v>903</v>
      </c>
      <c r="R60" s="7">
        <v>0.93400000000000005</v>
      </c>
      <c r="S60" s="7">
        <v>5.0000000000000001E-3</v>
      </c>
      <c r="T60" s="7">
        <v>0.94599999999999995</v>
      </c>
      <c r="U60" s="7">
        <v>3.0000000000000001E-3</v>
      </c>
      <c r="V60" s="4">
        <v>902</v>
      </c>
      <c r="W60" s="7">
        <v>0.94099999999999995</v>
      </c>
      <c r="X60" s="7">
        <v>4.0000000000000001E-3</v>
      </c>
      <c r="Y60" s="7">
        <v>0.95199999999999996</v>
      </c>
      <c r="Z60" s="7">
        <v>3.0000000000000001E-3</v>
      </c>
    </row>
    <row r="61" spans="1:26" ht="20.100000000000001" customHeight="1" x14ac:dyDescent="0.3">
      <c r="A61" s="3" t="s">
        <v>86</v>
      </c>
      <c r="B61" s="4">
        <v>906</v>
      </c>
      <c r="C61" s="7">
        <v>0.94399999999999995</v>
      </c>
      <c r="D61" s="7">
        <v>4.0000000000000001E-3</v>
      </c>
      <c r="E61" s="7">
        <v>0.94599999999999995</v>
      </c>
      <c r="F61" s="7">
        <v>3.0000000000000001E-3</v>
      </c>
      <c r="G61" s="4">
        <v>903</v>
      </c>
      <c r="H61" s="7">
        <v>0.93899999999999995</v>
      </c>
      <c r="I61" s="7">
        <v>4.0000000000000001E-3</v>
      </c>
      <c r="J61" s="7">
        <v>0.94299999999999995</v>
      </c>
      <c r="K61" s="7">
        <v>3.0000000000000001E-3</v>
      </c>
      <c r="L61" s="4">
        <v>906</v>
      </c>
      <c r="M61" s="7">
        <v>0.93600000000000005</v>
      </c>
      <c r="N61" s="7">
        <v>5.0000000000000001E-3</v>
      </c>
      <c r="O61" s="7">
        <v>0.94199999999999995</v>
      </c>
      <c r="P61" s="7">
        <v>3.0000000000000001E-3</v>
      </c>
      <c r="Q61" s="4">
        <v>903</v>
      </c>
      <c r="R61" s="7">
        <v>0.94199999999999995</v>
      </c>
      <c r="S61" s="7">
        <v>3.0000000000000001E-3</v>
      </c>
      <c r="T61" s="7">
        <v>0.94799999999999995</v>
      </c>
      <c r="U61" s="7">
        <v>2E-3</v>
      </c>
      <c r="V61" s="4">
        <v>903</v>
      </c>
      <c r="W61" s="7">
        <v>0.94099999999999995</v>
      </c>
      <c r="X61" s="7">
        <v>3.0000000000000001E-3</v>
      </c>
      <c r="Y61" s="7">
        <v>0.94599999999999995</v>
      </c>
      <c r="Z61" s="7">
        <v>3.0000000000000001E-3</v>
      </c>
    </row>
    <row r="62" spans="1:26" ht="20.100000000000001" customHeight="1" x14ac:dyDescent="0.3">
      <c r="A62" s="3" t="s">
        <v>87</v>
      </c>
      <c r="B62" s="4">
        <v>900</v>
      </c>
      <c r="C62" s="7">
        <v>0.91700000000000004</v>
      </c>
      <c r="D62" s="7">
        <v>6.0000000000000001E-3</v>
      </c>
      <c r="E62" s="7">
        <v>0.93500000000000005</v>
      </c>
      <c r="F62" s="7">
        <v>4.0000000000000001E-3</v>
      </c>
      <c r="G62" s="4">
        <v>894</v>
      </c>
      <c r="H62" s="7">
        <v>0.93700000000000006</v>
      </c>
      <c r="I62" s="7">
        <v>5.0000000000000001E-3</v>
      </c>
      <c r="J62" s="7">
        <v>0.94899999999999995</v>
      </c>
      <c r="K62" s="7">
        <v>3.0000000000000001E-3</v>
      </c>
      <c r="L62" s="4">
        <v>899</v>
      </c>
      <c r="M62" s="7">
        <v>0.95</v>
      </c>
      <c r="N62" s="7">
        <v>4.0000000000000001E-3</v>
      </c>
      <c r="O62" s="7">
        <v>0.96199999999999997</v>
      </c>
      <c r="P62" s="7">
        <v>3.0000000000000001E-3</v>
      </c>
      <c r="Q62" s="4">
        <v>895</v>
      </c>
      <c r="R62" s="7">
        <v>0.94199999999999995</v>
      </c>
      <c r="S62" s="7">
        <v>4.0000000000000001E-3</v>
      </c>
      <c r="T62" s="7">
        <v>0.95899999999999996</v>
      </c>
      <c r="U62" s="7">
        <v>3.0000000000000001E-3</v>
      </c>
      <c r="V62" s="4">
        <v>895</v>
      </c>
      <c r="W62" s="7">
        <v>0.93700000000000006</v>
      </c>
      <c r="X62" s="7">
        <v>3.0000000000000001E-3</v>
      </c>
      <c r="Y62" s="7">
        <v>0.95199999999999996</v>
      </c>
      <c r="Z62" s="7">
        <v>3.0000000000000001E-3</v>
      </c>
    </row>
    <row r="63" spans="1:26" ht="20.100000000000001" customHeight="1" x14ac:dyDescent="0.3">
      <c r="A63" s="3" t="s">
        <v>88</v>
      </c>
      <c r="B63" s="4">
        <v>913</v>
      </c>
      <c r="C63" s="7">
        <v>0.93899999999999995</v>
      </c>
      <c r="D63" s="7">
        <v>5.0000000000000001E-3</v>
      </c>
      <c r="E63" s="7">
        <v>0.94199999999999995</v>
      </c>
      <c r="F63" s="7">
        <v>3.0000000000000001E-3</v>
      </c>
      <c r="G63" s="4">
        <v>908</v>
      </c>
      <c r="H63" s="7">
        <v>0.95099999999999996</v>
      </c>
      <c r="I63" s="7">
        <v>3.0000000000000001E-3</v>
      </c>
      <c r="J63" s="7">
        <v>0.95399999999999996</v>
      </c>
      <c r="K63" s="7">
        <v>3.0000000000000001E-3</v>
      </c>
      <c r="L63" s="4">
        <v>903</v>
      </c>
      <c r="M63" s="7">
        <v>0.94499999999999995</v>
      </c>
      <c r="N63" s="7">
        <v>4.0000000000000001E-3</v>
      </c>
      <c r="O63" s="7">
        <v>0.95099999999999996</v>
      </c>
      <c r="P63" s="7">
        <v>3.0000000000000001E-3</v>
      </c>
      <c r="Q63" s="4">
        <v>902</v>
      </c>
      <c r="R63" s="7">
        <v>0.94899999999999995</v>
      </c>
      <c r="S63" s="7">
        <v>4.0000000000000001E-3</v>
      </c>
      <c r="T63" s="7">
        <v>0.95799999999999996</v>
      </c>
      <c r="U63" s="7">
        <v>3.0000000000000001E-3</v>
      </c>
      <c r="V63" s="4">
        <v>905</v>
      </c>
      <c r="W63" s="7">
        <v>0.94899999999999995</v>
      </c>
      <c r="X63" s="7">
        <v>4.0000000000000001E-3</v>
      </c>
      <c r="Y63" s="7">
        <v>0.95599999999999996</v>
      </c>
      <c r="Z63" s="7">
        <v>2E-3</v>
      </c>
    </row>
    <row r="64" spans="1:26" ht="20.100000000000001" customHeight="1" x14ac:dyDescent="0.3">
      <c r="A64" s="3" t="s">
        <v>89</v>
      </c>
      <c r="B64" s="4">
        <v>906</v>
      </c>
      <c r="C64" s="7">
        <v>0.96099999999999997</v>
      </c>
      <c r="D64" s="7">
        <v>3.0000000000000001E-3</v>
      </c>
      <c r="E64" s="7">
        <v>0.96099999999999997</v>
      </c>
      <c r="F64" s="7">
        <v>2E-3</v>
      </c>
      <c r="G64" s="4">
        <v>902</v>
      </c>
      <c r="H64" s="7">
        <v>0.96499999999999997</v>
      </c>
      <c r="I64" s="7">
        <v>4.0000000000000001E-3</v>
      </c>
      <c r="J64" s="7">
        <v>0.96499999999999997</v>
      </c>
      <c r="K64" s="7">
        <v>3.0000000000000001E-3</v>
      </c>
      <c r="L64" s="4">
        <v>902</v>
      </c>
      <c r="M64" s="7">
        <v>0.95499999999999996</v>
      </c>
      <c r="N64" s="7">
        <v>4.0000000000000001E-3</v>
      </c>
      <c r="O64" s="7">
        <v>0.95399999999999996</v>
      </c>
      <c r="P64" s="7">
        <v>3.0000000000000001E-3</v>
      </c>
      <c r="Q64" s="4">
        <v>902</v>
      </c>
      <c r="R64" s="7">
        <v>0.94599999999999995</v>
      </c>
      <c r="S64" s="7">
        <v>3.0000000000000001E-3</v>
      </c>
      <c r="T64" s="7">
        <v>0.94799999999999995</v>
      </c>
      <c r="U64" s="7">
        <v>3.0000000000000001E-3</v>
      </c>
      <c r="V64" s="4">
        <v>902</v>
      </c>
      <c r="W64" s="7">
        <v>0.95199999999999996</v>
      </c>
      <c r="X64" s="7">
        <v>3.0000000000000001E-3</v>
      </c>
      <c r="Y64" s="7">
        <v>0.95299999999999996</v>
      </c>
      <c r="Z64" s="7">
        <v>2E-3</v>
      </c>
    </row>
    <row r="65" spans="1:26" ht="20.100000000000001" customHeight="1" x14ac:dyDescent="0.3">
      <c r="A65" s="3" t="s">
        <v>90</v>
      </c>
      <c r="B65" s="4">
        <v>906</v>
      </c>
      <c r="C65" s="7">
        <v>0.96</v>
      </c>
      <c r="D65" s="7">
        <v>3.0000000000000001E-3</v>
      </c>
      <c r="E65" s="7">
        <v>0.95699999999999996</v>
      </c>
      <c r="F65" s="7">
        <v>3.0000000000000001E-3</v>
      </c>
      <c r="G65" s="4">
        <v>905</v>
      </c>
      <c r="H65" s="7">
        <v>0.96</v>
      </c>
      <c r="I65" s="7">
        <v>4.0000000000000001E-3</v>
      </c>
      <c r="J65" s="7">
        <v>0.96</v>
      </c>
      <c r="K65" s="7">
        <v>3.0000000000000001E-3</v>
      </c>
      <c r="L65" s="4">
        <v>906</v>
      </c>
      <c r="M65" s="7">
        <v>0.96099999999999997</v>
      </c>
      <c r="N65" s="7">
        <v>3.0000000000000001E-3</v>
      </c>
      <c r="O65" s="7">
        <v>0.96199999999999997</v>
      </c>
      <c r="P65" s="7">
        <v>3.0000000000000001E-3</v>
      </c>
      <c r="Q65" s="4">
        <v>902</v>
      </c>
      <c r="R65" s="7">
        <v>0.96199999999999997</v>
      </c>
      <c r="S65" s="7">
        <v>3.0000000000000001E-3</v>
      </c>
      <c r="T65" s="7">
        <v>0.96299999999999997</v>
      </c>
      <c r="U65" s="7">
        <v>3.0000000000000001E-3</v>
      </c>
      <c r="V65" s="4">
        <v>904</v>
      </c>
      <c r="W65" s="7">
        <v>0.96</v>
      </c>
      <c r="X65" s="7">
        <v>4.0000000000000001E-3</v>
      </c>
      <c r="Y65" s="7">
        <v>0.96299999999999997</v>
      </c>
      <c r="Z65" s="7">
        <v>3.0000000000000001E-3</v>
      </c>
    </row>
    <row r="66" spans="1:26" ht="20.100000000000001" customHeight="1" x14ac:dyDescent="0.3">
      <c r="A66" s="3" t="s">
        <v>91</v>
      </c>
      <c r="B66" s="4">
        <v>870</v>
      </c>
      <c r="C66" s="7">
        <v>0.93600000000000005</v>
      </c>
      <c r="D66" s="7">
        <v>4.0000000000000001E-3</v>
      </c>
      <c r="E66" s="7">
        <v>0.95299999999999996</v>
      </c>
      <c r="F66" s="7">
        <v>4.0000000000000001E-3</v>
      </c>
      <c r="G66" s="4">
        <v>867</v>
      </c>
      <c r="H66" s="7">
        <v>0.93200000000000005</v>
      </c>
      <c r="I66" s="7">
        <v>5.0000000000000001E-3</v>
      </c>
      <c r="J66" s="7">
        <v>0.95</v>
      </c>
      <c r="K66" s="7">
        <v>4.0000000000000001E-3</v>
      </c>
      <c r="L66" s="4">
        <v>867</v>
      </c>
      <c r="M66" s="7">
        <v>0.94</v>
      </c>
      <c r="N66" s="7">
        <v>5.0000000000000001E-3</v>
      </c>
      <c r="O66" s="7">
        <v>0.96199999999999997</v>
      </c>
      <c r="P66" s="7">
        <v>3.0000000000000001E-3</v>
      </c>
      <c r="Q66" s="4">
        <v>871</v>
      </c>
      <c r="R66" s="7">
        <v>0.94699999999999995</v>
      </c>
      <c r="S66" s="7">
        <v>6.0000000000000001E-3</v>
      </c>
      <c r="T66" s="7">
        <v>0.96399999999999997</v>
      </c>
      <c r="U66" s="7">
        <v>3.0000000000000001E-3</v>
      </c>
      <c r="V66" s="4">
        <v>867</v>
      </c>
      <c r="W66" s="7">
        <v>0.94199999999999995</v>
      </c>
      <c r="X66" s="7">
        <v>6.0000000000000001E-3</v>
      </c>
      <c r="Y66" s="7">
        <v>0.96299999999999997</v>
      </c>
      <c r="Z66" s="7">
        <v>3.0000000000000001E-3</v>
      </c>
    </row>
    <row r="67" spans="1:26" ht="20.100000000000001" customHeight="1" x14ac:dyDescent="0.3">
      <c r="A67" s="3" t="s">
        <v>92</v>
      </c>
      <c r="B67" s="4">
        <v>902</v>
      </c>
      <c r="C67" s="7">
        <v>0.95099999999999996</v>
      </c>
      <c r="D67" s="7">
        <v>3.0000000000000001E-3</v>
      </c>
      <c r="E67" s="7">
        <v>0.96</v>
      </c>
      <c r="F67" s="7">
        <v>2E-3</v>
      </c>
      <c r="G67" s="4">
        <v>898</v>
      </c>
      <c r="H67" s="7">
        <v>0.93899999999999995</v>
      </c>
      <c r="I67" s="7">
        <v>6.0000000000000001E-3</v>
      </c>
      <c r="J67" s="7">
        <v>0.95299999999999996</v>
      </c>
      <c r="K67" s="7">
        <v>3.0000000000000001E-3</v>
      </c>
      <c r="L67" s="4">
        <v>899</v>
      </c>
      <c r="M67" s="7">
        <v>0.95099999999999996</v>
      </c>
      <c r="N67" s="7">
        <v>3.0000000000000001E-3</v>
      </c>
      <c r="O67" s="7">
        <v>0.95899999999999996</v>
      </c>
      <c r="P67" s="7">
        <v>3.0000000000000001E-3</v>
      </c>
      <c r="Q67" s="4">
        <v>898</v>
      </c>
      <c r="R67" s="7">
        <v>0.95299999999999996</v>
      </c>
      <c r="S67" s="7">
        <v>4.0000000000000001E-3</v>
      </c>
      <c r="T67" s="7">
        <v>0.96099999999999997</v>
      </c>
      <c r="U67" s="7">
        <v>2E-3</v>
      </c>
      <c r="V67" s="4">
        <v>899</v>
      </c>
      <c r="W67" s="7">
        <v>0.94799999999999995</v>
      </c>
      <c r="X67" s="7">
        <v>4.0000000000000001E-3</v>
      </c>
      <c r="Y67" s="7">
        <v>0.95599999999999996</v>
      </c>
      <c r="Z67" s="7">
        <v>3.0000000000000001E-3</v>
      </c>
    </row>
    <row r="68" spans="1:26" ht="20.100000000000001" customHeight="1" x14ac:dyDescent="0.3">
      <c r="A68" s="3" t="s">
        <v>265</v>
      </c>
      <c r="B68" s="4">
        <v>4600</v>
      </c>
      <c r="C68" s="7">
        <v>0.95299999999999996</v>
      </c>
      <c r="D68" s="7">
        <v>2E-3</v>
      </c>
      <c r="E68" s="7">
        <v>0.95799999999999996</v>
      </c>
      <c r="F68" s="7">
        <v>1E-3</v>
      </c>
      <c r="G68" s="4">
        <v>4596</v>
      </c>
      <c r="H68" s="7">
        <v>0.95199999999999996</v>
      </c>
      <c r="I68" s="7">
        <v>2E-3</v>
      </c>
      <c r="J68" s="7">
        <v>0.95799999999999996</v>
      </c>
      <c r="K68" s="7">
        <v>1E-3</v>
      </c>
      <c r="L68" s="4">
        <v>4581</v>
      </c>
      <c r="M68" s="7">
        <v>0.95</v>
      </c>
      <c r="N68" s="7">
        <v>2E-3</v>
      </c>
      <c r="O68" s="7">
        <v>0.95599999999999996</v>
      </c>
      <c r="P68" s="7">
        <v>1E-3</v>
      </c>
      <c r="Q68" s="4">
        <v>4564</v>
      </c>
      <c r="R68" s="7">
        <v>0.95899999999999996</v>
      </c>
      <c r="S68" s="7">
        <v>2E-3</v>
      </c>
      <c r="T68" s="7">
        <v>0.96499999999999997</v>
      </c>
      <c r="U68" s="7">
        <v>1E-3</v>
      </c>
      <c r="V68" s="4">
        <v>4565</v>
      </c>
      <c r="W68" s="7">
        <v>0.95099999999999996</v>
      </c>
      <c r="X68" s="7">
        <v>2E-3</v>
      </c>
      <c r="Y68" s="7">
        <v>0.95799999999999996</v>
      </c>
      <c r="Z68" s="7">
        <v>1E-3</v>
      </c>
    </row>
    <row r="69" spans="1:26" ht="20.100000000000001" customHeight="1" x14ac:dyDescent="0.3">
      <c r="A69" s="3" t="s">
        <v>93</v>
      </c>
      <c r="B69" s="4">
        <v>922</v>
      </c>
      <c r="C69" s="7">
        <v>0.97199999999999998</v>
      </c>
      <c r="D69" s="7">
        <v>3.0000000000000001E-3</v>
      </c>
      <c r="E69" s="7">
        <v>0.97</v>
      </c>
      <c r="F69" s="7">
        <v>2E-3</v>
      </c>
      <c r="G69" s="4">
        <v>916</v>
      </c>
      <c r="H69" s="7">
        <v>0.96799999999999997</v>
      </c>
      <c r="I69" s="7">
        <v>3.0000000000000001E-3</v>
      </c>
      <c r="J69" s="7">
        <v>0.96899999999999997</v>
      </c>
      <c r="K69" s="7">
        <v>2E-3</v>
      </c>
      <c r="L69" s="4">
        <v>920</v>
      </c>
      <c r="M69" s="7">
        <v>0.94899999999999995</v>
      </c>
      <c r="N69" s="7">
        <v>4.0000000000000001E-3</v>
      </c>
      <c r="O69" s="7">
        <v>0.94899999999999995</v>
      </c>
      <c r="P69" s="7">
        <v>3.0000000000000001E-3</v>
      </c>
      <c r="Q69" s="4">
        <v>914</v>
      </c>
      <c r="R69" s="7">
        <v>0.96</v>
      </c>
      <c r="S69" s="7">
        <v>4.0000000000000001E-3</v>
      </c>
      <c r="T69" s="7">
        <v>0.96</v>
      </c>
      <c r="U69" s="7">
        <v>3.0000000000000001E-3</v>
      </c>
      <c r="V69" s="4">
        <v>914</v>
      </c>
      <c r="W69" s="7">
        <v>0.95</v>
      </c>
      <c r="X69" s="7">
        <v>4.0000000000000001E-3</v>
      </c>
      <c r="Y69" s="7">
        <v>0.95099999999999996</v>
      </c>
      <c r="Z69" s="7">
        <v>2E-3</v>
      </c>
    </row>
    <row r="70" spans="1:26" ht="20.100000000000001" customHeight="1" x14ac:dyDescent="0.3">
      <c r="A70" s="3" t="s">
        <v>94</v>
      </c>
      <c r="B70" s="4">
        <v>922</v>
      </c>
      <c r="C70" s="7">
        <v>0.94499999999999995</v>
      </c>
      <c r="D70" s="7">
        <v>4.0000000000000001E-3</v>
      </c>
      <c r="E70" s="7">
        <v>0.95499999999999996</v>
      </c>
      <c r="F70" s="7">
        <v>3.0000000000000001E-3</v>
      </c>
      <c r="G70" s="4">
        <v>915</v>
      </c>
      <c r="H70" s="7">
        <v>0.94699999999999995</v>
      </c>
      <c r="I70" s="7">
        <v>4.0000000000000001E-3</v>
      </c>
      <c r="J70" s="7">
        <v>0.95699999999999996</v>
      </c>
      <c r="K70" s="7">
        <v>2E-3</v>
      </c>
      <c r="L70" s="4">
        <v>914</v>
      </c>
      <c r="M70" s="7">
        <v>0.95799999999999996</v>
      </c>
      <c r="N70" s="7">
        <v>4.0000000000000001E-3</v>
      </c>
      <c r="O70" s="7">
        <v>0.96699999999999997</v>
      </c>
      <c r="P70" s="7">
        <v>2E-3</v>
      </c>
      <c r="Q70" s="4">
        <v>914</v>
      </c>
      <c r="R70" s="7">
        <v>0.96399999999999997</v>
      </c>
      <c r="S70" s="7">
        <v>3.0000000000000001E-3</v>
      </c>
      <c r="T70" s="7">
        <v>0.97199999999999998</v>
      </c>
      <c r="U70" s="7">
        <v>3.0000000000000001E-3</v>
      </c>
      <c r="V70" s="4">
        <v>913</v>
      </c>
      <c r="W70" s="7">
        <v>0.94699999999999995</v>
      </c>
      <c r="X70" s="7">
        <v>4.0000000000000001E-3</v>
      </c>
      <c r="Y70" s="7">
        <v>0.95799999999999996</v>
      </c>
      <c r="Z70" s="7">
        <v>3.0000000000000001E-3</v>
      </c>
    </row>
    <row r="71" spans="1:26" ht="20.100000000000001" customHeight="1" x14ac:dyDescent="0.3">
      <c r="A71" s="3" t="s">
        <v>95</v>
      </c>
      <c r="B71" s="4">
        <v>915</v>
      </c>
      <c r="C71" s="7">
        <v>0.93899999999999995</v>
      </c>
      <c r="D71" s="7">
        <v>4.0000000000000001E-3</v>
      </c>
      <c r="E71" s="7">
        <v>0.95399999999999996</v>
      </c>
      <c r="F71" s="7">
        <v>3.0000000000000001E-3</v>
      </c>
      <c r="G71" s="4">
        <v>911</v>
      </c>
      <c r="H71" s="7">
        <v>0.93600000000000005</v>
      </c>
      <c r="I71" s="7">
        <v>5.0000000000000001E-3</v>
      </c>
      <c r="J71" s="7">
        <v>0.95</v>
      </c>
      <c r="K71" s="7">
        <v>4.0000000000000001E-3</v>
      </c>
      <c r="L71" s="4">
        <v>912</v>
      </c>
      <c r="M71" s="7">
        <v>0.93500000000000005</v>
      </c>
      <c r="N71" s="7">
        <v>4.0000000000000001E-3</v>
      </c>
      <c r="O71" s="7">
        <v>0.95299999999999996</v>
      </c>
      <c r="P71" s="7">
        <v>3.0000000000000001E-3</v>
      </c>
      <c r="Q71" s="4">
        <v>909</v>
      </c>
      <c r="R71" s="7">
        <v>0.94299999999999995</v>
      </c>
      <c r="S71" s="7">
        <v>3.0000000000000001E-3</v>
      </c>
      <c r="T71" s="7">
        <v>0.95899999999999996</v>
      </c>
      <c r="U71" s="7">
        <v>3.0000000000000001E-3</v>
      </c>
      <c r="V71" s="4">
        <v>909</v>
      </c>
      <c r="W71" s="7">
        <v>0.93899999999999995</v>
      </c>
      <c r="X71" s="7">
        <v>4.0000000000000001E-3</v>
      </c>
      <c r="Y71" s="7">
        <v>0.95599999999999996</v>
      </c>
      <c r="Z71" s="7">
        <v>3.0000000000000001E-3</v>
      </c>
    </row>
    <row r="72" spans="1:26" ht="20.100000000000001" customHeight="1" x14ac:dyDescent="0.3">
      <c r="A72" s="3" t="s">
        <v>96</v>
      </c>
      <c r="B72" s="4">
        <v>923</v>
      </c>
      <c r="C72" s="7">
        <v>0.94699999999999995</v>
      </c>
      <c r="D72" s="7">
        <v>4.0000000000000001E-3</v>
      </c>
      <c r="E72" s="7">
        <v>0.95299999999999996</v>
      </c>
      <c r="F72" s="7">
        <v>2E-3</v>
      </c>
      <c r="G72" s="4">
        <v>916</v>
      </c>
      <c r="H72" s="7">
        <v>0.94299999999999995</v>
      </c>
      <c r="I72" s="7">
        <v>4.0000000000000001E-3</v>
      </c>
      <c r="J72" s="7">
        <v>0.95099999999999996</v>
      </c>
      <c r="K72" s="7">
        <v>3.0000000000000001E-3</v>
      </c>
      <c r="L72" s="4">
        <v>916</v>
      </c>
      <c r="M72" s="7">
        <v>0.94299999999999995</v>
      </c>
      <c r="N72" s="7">
        <v>4.0000000000000001E-3</v>
      </c>
      <c r="O72" s="7">
        <v>0.94899999999999995</v>
      </c>
      <c r="P72" s="7">
        <v>4.0000000000000001E-3</v>
      </c>
      <c r="Q72" s="4">
        <v>914</v>
      </c>
      <c r="R72" s="7">
        <v>0.95299999999999996</v>
      </c>
      <c r="S72" s="7">
        <v>3.0000000000000001E-3</v>
      </c>
      <c r="T72" s="7">
        <v>0.95899999999999996</v>
      </c>
      <c r="U72" s="7">
        <v>3.0000000000000001E-3</v>
      </c>
      <c r="V72" s="4">
        <v>915</v>
      </c>
      <c r="W72" s="7">
        <v>0.94799999999999995</v>
      </c>
      <c r="X72" s="7">
        <v>4.0000000000000001E-3</v>
      </c>
      <c r="Y72" s="7">
        <v>0.95499999999999996</v>
      </c>
      <c r="Z72" s="7">
        <v>2E-3</v>
      </c>
    </row>
    <row r="73" spans="1:26" ht="20.100000000000001" customHeight="1" x14ac:dyDescent="0.3">
      <c r="A73" s="3" t="s">
        <v>97</v>
      </c>
      <c r="B73" s="4">
        <v>918</v>
      </c>
      <c r="C73" s="7">
        <v>0.94899999999999995</v>
      </c>
      <c r="D73" s="7">
        <v>4.0000000000000001E-3</v>
      </c>
      <c r="E73" s="7">
        <v>0.95399999999999996</v>
      </c>
      <c r="F73" s="7">
        <v>3.0000000000000001E-3</v>
      </c>
      <c r="G73" s="4">
        <v>938</v>
      </c>
      <c r="H73" s="7">
        <v>0.95399999999999996</v>
      </c>
      <c r="I73" s="7">
        <v>4.0000000000000001E-3</v>
      </c>
      <c r="J73" s="7">
        <v>0.95699999999999996</v>
      </c>
      <c r="K73" s="7">
        <v>2E-3</v>
      </c>
      <c r="L73" s="4">
        <v>919</v>
      </c>
      <c r="M73" s="7">
        <v>0.96199999999999997</v>
      </c>
      <c r="N73" s="7">
        <v>3.0000000000000001E-3</v>
      </c>
      <c r="O73" s="7">
        <v>0.96599999999999997</v>
      </c>
      <c r="P73" s="7">
        <v>2E-3</v>
      </c>
      <c r="Q73" s="4">
        <v>913</v>
      </c>
      <c r="R73" s="7">
        <v>0.97</v>
      </c>
      <c r="S73" s="7">
        <v>3.0000000000000001E-3</v>
      </c>
      <c r="T73" s="7">
        <v>0.97399999999999998</v>
      </c>
      <c r="U73" s="7">
        <v>2E-3</v>
      </c>
      <c r="V73" s="4">
        <v>914</v>
      </c>
      <c r="W73" s="7">
        <v>0.96199999999999997</v>
      </c>
      <c r="X73" s="7">
        <v>4.0000000000000001E-3</v>
      </c>
      <c r="Y73" s="7">
        <v>0.96899999999999997</v>
      </c>
      <c r="Z73" s="7">
        <v>2E-3</v>
      </c>
    </row>
    <row r="74" spans="1:26" ht="20.100000000000001" customHeight="1" x14ac:dyDescent="0.3">
      <c r="A74" s="3" t="s">
        <v>266</v>
      </c>
      <c r="B74" s="4">
        <v>4589</v>
      </c>
      <c r="C74" s="7">
        <v>0.95399999999999996</v>
      </c>
      <c r="D74" s="7">
        <v>2E-3</v>
      </c>
      <c r="E74" s="7">
        <v>0.95799999999999996</v>
      </c>
      <c r="F74" s="7">
        <v>1E-3</v>
      </c>
      <c r="G74" s="4">
        <v>4570</v>
      </c>
      <c r="H74" s="7">
        <v>0.95299999999999996</v>
      </c>
      <c r="I74" s="7">
        <v>2E-3</v>
      </c>
      <c r="J74" s="7">
        <v>0.95699999999999996</v>
      </c>
      <c r="K74" s="7">
        <v>1E-3</v>
      </c>
      <c r="L74" s="4">
        <v>4577</v>
      </c>
      <c r="M74" s="7">
        <v>0.95799999999999996</v>
      </c>
      <c r="N74" s="7">
        <v>1E-3</v>
      </c>
      <c r="O74" s="7">
        <v>0.96299999999999997</v>
      </c>
      <c r="P74" s="7">
        <v>1E-3</v>
      </c>
      <c r="Q74" s="4">
        <v>4575</v>
      </c>
      <c r="R74" s="7">
        <v>0.95899999999999996</v>
      </c>
      <c r="S74" s="7">
        <v>2E-3</v>
      </c>
      <c r="T74" s="7">
        <v>0.96599999999999997</v>
      </c>
      <c r="U74" s="7">
        <v>1E-3</v>
      </c>
      <c r="V74" s="4">
        <v>4576</v>
      </c>
      <c r="W74" s="7">
        <v>0.96</v>
      </c>
      <c r="X74" s="7">
        <v>2E-3</v>
      </c>
      <c r="Y74" s="7">
        <v>0.96699999999999997</v>
      </c>
      <c r="Z74" s="7">
        <v>1E-3</v>
      </c>
    </row>
    <row r="75" spans="1:26" ht="20.100000000000001" customHeight="1" x14ac:dyDescent="0.3">
      <c r="A75" s="3" t="s">
        <v>98</v>
      </c>
      <c r="B75" s="4">
        <v>915</v>
      </c>
      <c r="C75" s="7">
        <v>0.94599999999999995</v>
      </c>
      <c r="D75" s="7">
        <v>4.0000000000000001E-3</v>
      </c>
      <c r="E75" s="7">
        <v>0.95099999999999996</v>
      </c>
      <c r="F75" s="7">
        <v>3.0000000000000001E-3</v>
      </c>
      <c r="G75" s="4">
        <v>913</v>
      </c>
      <c r="H75" s="7">
        <v>0.93799999999999994</v>
      </c>
      <c r="I75" s="7">
        <v>4.0000000000000001E-3</v>
      </c>
      <c r="J75" s="7">
        <v>0.94499999999999995</v>
      </c>
      <c r="K75" s="7">
        <v>3.0000000000000001E-3</v>
      </c>
      <c r="L75" s="4">
        <v>917</v>
      </c>
      <c r="M75" s="7">
        <v>0.94899999999999995</v>
      </c>
      <c r="N75" s="7">
        <v>4.0000000000000001E-3</v>
      </c>
      <c r="O75" s="7">
        <v>0.95499999999999996</v>
      </c>
      <c r="P75" s="7">
        <v>3.0000000000000001E-3</v>
      </c>
      <c r="Q75" s="4">
        <v>913</v>
      </c>
      <c r="R75" s="7">
        <v>0.95399999999999996</v>
      </c>
      <c r="S75" s="7">
        <v>4.0000000000000001E-3</v>
      </c>
      <c r="T75" s="7">
        <v>0.96199999999999997</v>
      </c>
      <c r="U75" s="7">
        <v>3.0000000000000001E-3</v>
      </c>
      <c r="V75" s="4">
        <v>914</v>
      </c>
      <c r="W75" s="7">
        <v>0.93600000000000005</v>
      </c>
      <c r="X75" s="7">
        <v>5.0000000000000001E-3</v>
      </c>
      <c r="Y75" s="7">
        <v>0.94599999999999995</v>
      </c>
      <c r="Z75" s="7">
        <v>3.0000000000000001E-3</v>
      </c>
    </row>
    <row r="76" spans="1:26" ht="20.100000000000001" customHeight="1" x14ac:dyDescent="0.3">
      <c r="A76" s="3" t="s">
        <v>99</v>
      </c>
      <c r="B76" s="4">
        <v>919</v>
      </c>
      <c r="C76" s="7">
        <v>0.95399999999999996</v>
      </c>
      <c r="D76" s="7">
        <v>4.0000000000000001E-3</v>
      </c>
      <c r="E76" s="7">
        <v>0.96299999999999997</v>
      </c>
      <c r="F76" s="7">
        <v>3.0000000000000001E-3</v>
      </c>
      <c r="G76" s="4">
        <v>914</v>
      </c>
      <c r="H76" s="7">
        <v>0.94699999999999995</v>
      </c>
      <c r="I76" s="7">
        <v>3.0000000000000001E-3</v>
      </c>
      <c r="J76" s="7">
        <v>0.95699999999999996</v>
      </c>
      <c r="K76" s="7">
        <v>3.0000000000000001E-3</v>
      </c>
      <c r="L76" s="4">
        <v>916</v>
      </c>
      <c r="M76" s="7">
        <v>0.95499999999999996</v>
      </c>
      <c r="N76" s="7">
        <v>4.0000000000000001E-3</v>
      </c>
      <c r="O76" s="7">
        <v>0.96499999999999997</v>
      </c>
      <c r="P76" s="7">
        <v>3.0000000000000001E-3</v>
      </c>
      <c r="Q76" s="4">
        <v>914</v>
      </c>
      <c r="R76" s="7">
        <v>0.93899999999999995</v>
      </c>
      <c r="S76" s="7">
        <v>5.0000000000000001E-3</v>
      </c>
      <c r="T76" s="7">
        <v>0.95299999999999996</v>
      </c>
      <c r="U76" s="7">
        <v>4.0000000000000001E-3</v>
      </c>
      <c r="V76" s="4">
        <v>915</v>
      </c>
      <c r="W76" s="7">
        <v>0.95599999999999996</v>
      </c>
      <c r="X76" s="7">
        <v>4.0000000000000001E-3</v>
      </c>
      <c r="Y76" s="7">
        <v>0.96799999999999997</v>
      </c>
      <c r="Z76" s="7">
        <v>2E-3</v>
      </c>
    </row>
    <row r="77" spans="1:26" ht="20.100000000000001" customHeight="1" x14ac:dyDescent="0.3">
      <c r="A77" s="3" t="s">
        <v>100</v>
      </c>
      <c r="B77" s="4">
        <v>918</v>
      </c>
      <c r="C77" s="7">
        <v>0.95399999999999996</v>
      </c>
      <c r="D77" s="7">
        <v>3.0000000000000001E-3</v>
      </c>
      <c r="E77" s="7">
        <v>0.95599999999999996</v>
      </c>
      <c r="F77" s="7">
        <v>3.0000000000000001E-3</v>
      </c>
      <c r="G77" s="4">
        <v>916</v>
      </c>
      <c r="H77" s="7">
        <v>0.96099999999999997</v>
      </c>
      <c r="I77" s="7">
        <v>4.0000000000000001E-3</v>
      </c>
      <c r="J77" s="7">
        <v>0.96199999999999997</v>
      </c>
      <c r="K77" s="7">
        <v>3.0000000000000001E-3</v>
      </c>
      <c r="L77" s="4">
        <v>917</v>
      </c>
      <c r="M77" s="7">
        <v>0.95599999999999996</v>
      </c>
      <c r="N77" s="7">
        <v>3.0000000000000001E-3</v>
      </c>
      <c r="O77" s="7">
        <v>0.95699999999999996</v>
      </c>
      <c r="P77" s="7">
        <v>3.0000000000000001E-3</v>
      </c>
      <c r="Q77" s="4">
        <v>916</v>
      </c>
      <c r="R77" s="7">
        <v>0.96099999999999997</v>
      </c>
      <c r="S77" s="7">
        <v>3.0000000000000001E-3</v>
      </c>
      <c r="T77" s="7">
        <v>0.96599999999999997</v>
      </c>
      <c r="U77" s="7">
        <v>2E-3</v>
      </c>
      <c r="V77" s="4">
        <v>917</v>
      </c>
      <c r="W77" s="7">
        <v>0.96099999999999997</v>
      </c>
      <c r="X77" s="7">
        <v>3.0000000000000001E-3</v>
      </c>
      <c r="Y77" s="7">
        <v>0.96699999999999997</v>
      </c>
      <c r="Z77" s="7">
        <v>2E-3</v>
      </c>
    </row>
    <row r="78" spans="1:26" ht="20.100000000000001" customHeight="1" x14ac:dyDescent="0.3">
      <c r="A78" s="3" t="s">
        <v>101</v>
      </c>
      <c r="B78" s="4">
        <v>917</v>
      </c>
      <c r="C78" s="7">
        <v>0.97199999999999998</v>
      </c>
      <c r="D78" s="7">
        <v>2E-3</v>
      </c>
      <c r="E78" s="7">
        <v>0.97099999999999997</v>
      </c>
      <c r="F78" s="7">
        <v>2E-3</v>
      </c>
      <c r="G78" s="4">
        <v>913</v>
      </c>
      <c r="H78" s="7">
        <v>0.97399999999999998</v>
      </c>
      <c r="I78" s="7">
        <v>2E-3</v>
      </c>
      <c r="J78" s="7">
        <v>0.97299999999999998</v>
      </c>
      <c r="K78" s="7">
        <v>2E-3</v>
      </c>
      <c r="L78" s="4">
        <v>913</v>
      </c>
      <c r="M78" s="7">
        <v>0.97299999999999998</v>
      </c>
      <c r="N78" s="7">
        <v>3.0000000000000001E-3</v>
      </c>
      <c r="O78" s="7">
        <v>0.97199999999999998</v>
      </c>
      <c r="P78" s="7">
        <v>2E-3</v>
      </c>
      <c r="Q78" s="4">
        <v>918</v>
      </c>
      <c r="R78" s="7">
        <v>0.97199999999999998</v>
      </c>
      <c r="S78" s="7">
        <v>4.0000000000000001E-3</v>
      </c>
      <c r="T78" s="7">
        <v>0.97199999999999998</v>
      </c>
      <c r="U78" s="7">
        <v>2E-3</v>
      </c>
      <c r="V78" s="4">
        <v>914</v>
      </c>
      <c r="W78" s="7">
        <v>0.97199999999999998</v>
      </c>
      <c r="X78" s="7">
        <v>3.0000000000000001E-3</v>
      </c>
      <c r="Y78" s="7">
        <v>0.97299999999999998</v>
      </c>
      <c r="Z78" s="7">
        <v>2E-3</v>
      </c>
    </row>
    <row r="79" spans="1:26" ht="20.100000000000001" customHeight="1" x14ac:dyDescent="0.3">
      <c r="A79" s="3" t="s">
        <v>102</v>
      </c>
      <c r="B79" s="4">
        <v>920</v>
      </c>
      <c r="C79" s="7">
        <v>0.94199999999999995</v>
      </c>
      <c r="D79" s="7">
        <v>4.0000000000000001E-3</v>
      </c>
      <c r="E79" s="7">
        <v>0.95099999999999996</v>
      </c>
      <c r="F79" s="7">
        <v>3.0000000000000001E-3</v>
      </c>
      <c r="G79" s="4">
        <v>914</v>
      </c>
      <c r="H79" s="7">
        <v>0.92800000000000005</v>
      </c>
      <c r="I79" s="7">
        <v>4.0000000000000001E-3</v>
      </c>
      <c r="J79" s="7">
        <v>0.94199999999999995</v>
      </c>
      <c r="K79" s="7">
        <v>3.0000000000000001E-3</v>
      </c>
      <c r="L79" s="4">
        <v>914</v>
      </c>
      <c r="M79" s="7">
        <v>0.95299999999999996</v>
      </c>
      <c r="N79" s="7">
        <v>3.0000000000000001E-3</v>
      </c>
      <c r="O79" s="7">
        <v>0.96499999999999997</v>
      </c>
      <c r="P79" s="7">
        <v>2E-3</v>
      </c>
      <c r="Q79" s="4">
        <v>914</v>
      </c>
      <c r="R79" s="7">
        <v>0.96199999999999997</v>
      </c>
      <c r="S79" s="7">
        <v>4.0000000000000001E-3</v>
      </c>
      <c r="T79" s="7">
        <v>0.97499999999999998</v>
      </c>
      <c r="U79" s="7">
        <v>2E-3</v>
      </c>
      <c r="V79" s="4">
        <v>916</v>
      </c>
      <c r="W79" s="7">
        <v>0.96199999999999997</v>
      </c>
      <c r="X79" s="7">
        <v>3.0000000000000001E-3</v>
      </c>
      <c r="Y79" s="7">
        <v>0.97299999999999998</v>
      </c>
      <c r="Z79" s="7">
        <v>2E-3</v>
      </c>
    </row>
    <row r="80" spans="1:26" ht="20.100000000000001" customHeight="1" x14ac:dyDescent="0.3">
      <c r="A80" s="3" t="s">
        <v>267</v>
      </c>
      <c r="B80" s="4">
        <v>4567</v>
      </c>
      <c r="C80" s="7">
        <v>0.95799999999999996</v>
      </c>
      <c r="D80" s="7">
        <v>2E-3</v>
      </c>
      <c r="E80" s="7">
        <v>0.95899999999999996</v>
      </c>
      <c r="F80" s="7">
        <v>1E-3</v>
      </c>
      <c r="G80" s="4">
        <v>4553</v>
      </c>
      <c r="H80" s="7">
        <v>0.96199999999999997</v>
      </c>
      <c r="I80" s="7">
        <v>1E-3</v>
      </c>
      <c r="J80" s="7">
        <v>0.96299999999999997</v>
      </c>
      <c r="K80" s="7">
        <v>1E-3</v>
      </c>
      <c r="L80" s="4">
        <v>4548</v>
      </c>
      <c r="M80" s="7">
        <v>0.96499999999999997</v>
      </c>
      <c r="N80" s="7">
        <v>2E-3</v>
      </c>
      <c r="O80" s="7">
        <v>0.96699999999999997</v>
      </c>
      <c r="P80" s="7">
        <v>1E-3</v>
      </c>
      <c r="Q80" s="4">
        <v>4552</v>
      </c>
      <c r="R80" s="7">
        <v>0.96599999999999997</v>
      </c>
      <c r="S80" s="7">
        <v>1E-3</v>
      </c>
      <c r="T80" s="7">
        <v>0.96899999999999997</v>
      </c>
      <c r="U80" s="7">
        <v>1E-3</v>
      </c>
      <c r="V80" s="4">
        <v>4551</v>
      </c>
      <c r="W80" s="7">
        <v>0.95499999999999996</v>
      </c>
      <c r="X80" s="7">
        <v>2E-3</v>
      </c>
      <c r="Y80" s="7">
        <v>0.95899999999999996</v>
      </c>
      <c r="Z80" s="7">
        <v>1E-3</v>
      </c>
    </row>
    <row r="81" spans="1:26" ht="20.100000000000001" customHeight="1" x14ac:dyDescent="0.3">
      <c r="A81" s="3" t="s">
        <v>103</v>
      </c>
      <c r="B81" s="4">
        <v>915</v>
      </c>
      <c r="C81" s="7">
        <v>0.95699999999999996</v>
      </c>
      <c r="D81" s="7">
        <v>3.0000000000000001E-3</v>
      </c>
      <c r="E81" s="7">
        <v>0.95599999999999996</v>
      </c>
      <c r="F81" s="7">
        <v>3.0000000000000001E-3</v>
      </c>
      <c r="G81" s="4">
        <v>913</v>
      </c>
      <c r="H81" s="7">
        <v>0.96899999999999997</v>
      </c>
      <c r="I81" s="7">
        <v>3.0000000000000001E-3</v>
      </c>
      <c r="J81" s="7">
        <v>0.96699999999999997</v>
      </c>
      <c r="K81" s="7">
        <v>2E-3</v>
      </c>
      <c r="L81" s="4">
        <v>911</v>
      </c>
      <c r="M81" s="7">
        <v>0.95499999999999996</v>
      </c>
      <c r="N81" s="7">
        <v>4.0000000000000001E-3</v>
      </c>
      <c r="O81" s="7">
        <v>0.95499999999999996</v>
      </c>
      <c r="P81" s="7">
        <v>3.0000000000000001E-3</v>
      </c>
      <c r="Q81" s="4">
        <v>911</v>
      </c>
      <c r="R81" s="7">
        <v>0.96299999999999997</v>
      </c>
      <c r="S81" s="7">
        <v>3.0000000000000001E-3</v>
      </c>
      <c r="T81" s="7">
        <v>0.96499999999999997</v>
      </c>
      <c r="U81" s="7">
        <v>2E-3</v>
      </c>
      <c r="V81" s="4">
        <v>912</v>
      </c>
      <c r="W81" s="7">
        <v>0.93700000000000006</v>
      </c>
      <c r="X81" s="7">
        <v>4.0000000000000001E-3</v>
      </c>
      <c r="Y81" s="7">
        <v>0.94099999999999995</v>
      </c>
      <c r="Z81" s="7">
        <v>3.0000000000000001E-3</v>
      </c>
    </row>
    <row r="82" spans="1:26" ht="20.100000000000001" customHeight="1" x14ac:dyDescent="0.3">
      <c r="A82" s="3" t="s">
        <v>104</v>
      </c>
      <c r="B82" s="4">
        <v>913</v>
      </c>
      <c r="C82" s="7">
        <v>0.96899999999999997</v>
      </c>
      <c r="D82" s="7">
        <v>3.0000000000000001E-3</v>
      </c>
      <c r="E82" s="7">
        <v>0.96599999999999997</v>
      </c>
      <c r="F82" s="7">
        <v>3.0000000000000001E-3</v>
      </c>
      <c r="G82" s="4">
        <v>909</v>
      </c>
      <c r="H82" s="7">
        <v>0.97499999999999998</v>
      </c>
      <c r="I82" s="7">
        <v>3.0000000000000001E-3</v>
      </c>
      <c r="J82" s="7">
        <v>0.97299999999999998</v>
      </c>
      <c r="K82" s="7">
        <v>2E-3</v>
      </c>
      <c r="L82" s="4">
        <v>909</v>
      </c>
      <c r="M82" s="7">
        <v>0.97799999999999998</v>
      </c>
      <c r="N82" s="7">
        <v>2E-3</v>
      </c>
      <c r="O82" s="7">
        <v>0.97599999999999998</v>
      </c>
      <c r="P82" s="7">
        <v>2E-3</v>
      </c>
      <c r="Q82" s="4">
        <v>910</v>
      </c>
      <c r="R82" s="7">
        <v>0.97399999999999998</v>
      </c>
      <c r="S82" s="7">
        <v>3.0000000000000001E-3</v>
      </c>
      <c r="T82" s="7">
        <v>0.97599999999999998</v>
      </c>
      <c r="U82" s="7">
        <v>2E-3</v>
      </c>
      <c r="V82" s="4">
        <v>909</v>
      </c>
      <c r="W82" s="7">
        <v>0.95599999999999996</v>
      </c>
      <c r="X82" s="7">
        <v>3.0000000000000001E-3</v>
      </c>
      <c r="Y82" s="7">
        <v>0.95899999999999996</v>
      </c>
      <c r="Z82" s="7">
        <v>2E-3</v>
      </c>
    </row>
    <row r="83" spans="1:26" ht="20.100000000000001" customHeight="1" x14ac:dyDescent="0.3">
      <c r="A83" s="3" t="s">
        <v>105</v>
      </c>
      <c r="B83" s="4">
        <v>913</v>
      </c>
      <c r="C83" s="7">
        <v>0.96199999999999997</v>
      </c>
      <c r="D83" s="7">
        <v>4.0000000000000001E-3</v>
      </c>
      <c r="E83" s="7">
        <v>0.95899999999999996</v>
      </c>
      <c r="F83" s="7">
        <v>3.0000000000000001E-3</v>
      </c>
      <c r="G83" s="4">
        <v>910</v>
      </c>
      <c r="H83" s="7">
        <v>0.95599999999999996</v>
      </c>
      <c r="I83" s="7">
        <v>4.0000000000000001E-3</v>
      </c>
      <c r="J83" s="7">
        <v>0.95199999999999996</v>
      </c>
      <c r="K83" s="7">
        <v>3.0000000000000001E-3</v>
      </c>
      <c r="L83" s="4">
        <v>910</v>
      </c>
      <c r="M83" s="7">
        <v>0.97099999999999997</v>
      </c>
      <c r="N83" s="7">
        <v>2E-3</v>
      </c>
      <c r="O83" s="7">
        <v>0.96799999999999997</v>
      </c>
      <c r="P83" s="7">
        <v>3.0000000000000001E-3</v>
      </c>
      <c r="Q83" s="4">
        <v>910</v>
      </c>
      <c r="R83" s="7">
        <v>0.96399999999999997</v>
      </c>
      <c r="S83" s="7">
        <v>4.0000000000000001E-3</v>
      </c>
      <c r="T83" s="7">
        <v>0.95899999999999996</v>
      </c>
      <c r="U83" s="7">
        <v>4.0000000000000001E-3</v>
      </c>
      <c r="V83" s="4">
        <v>911</v>
      </c>
      <c r="W83" s="7">
        <v>0.95599999999999996</v>
      </c>
      <c r="X83" s="7">
        <v>3.0000000000000001E-3</v>
      </c>
      <c r="Y83" s="7">
        <v>0.95599999999999996</v>
      </c>
      <c r="Z83" s="7">
        <v>2E-3</v>
      </c>
    </row>
    <row r="84" spans="1:26" ht="20.100000000000001" customHeight="1" x14ac:dyDescent="0.3">
      <c r="A84" s="3" t="s">
        <v>106</v>
      </c>
      <c r="B84" s="4">
        <v>913</v>
      </c>
      <c r="C84" s="7">
        <v>0.96</v>
      </c>
      <c r="D84" s="7">
        <v>4.0000000000000001E-3</v>
      </c>
      <c r="E84" s="7">
        <v>0.96799999999999997</v>
      </c>
      <c r="F84" s="7">
        <v>3.0000000000000001E-3</v>
      </c>
      <c r="G84" s="4">
        <v>911</v>
      </c>
      <c r="H84" s="7">
        <v>0.94199999999999995</v>
      </c>
      <c r="I84" s="7">
        <v>4.0000000000000001E-3</v>
      </c>
      <c r="J84" s="7">
        <v>0.95399999999999996</v>
      </c>
      <c r="K84" s="7">
        <v>3.0000000000000001E-3</v>
      </c>
      <c r="L84" s="4">
        <v>909</v>
      </c>
      <c r="M84" s="7">
        <v>0.96699999999999997</v>
      </c>
      <c r="N84" s="7">
        <v>3.0000000000000001E-3</v>
      </c>
      <c r="O84" s="7">
        <v>0.97499999999999998</v>
      </c>
      <c r="P84" s="7">
        <v>2E-3</v>
      </c>
      <c r="Q84" s="4">
        <v>912</v>
      </c>
      <c r="R84" s="7">
        <v>0.97399999999999998</v>
      </c>
      <c r="S84" s="7">
        <v>3.0000000000000001E-3</v>
      </c>
      <c r="T84" s="7">
        <v>0.97899999999999998</v>
      </c>
      <c r="U84" s="7">
        <v>2E-3</v>
      </c>
      <c r="V84" s="4">
        <v>909</v>
      </c>
      <c r="W84" s="7">
        <v>0.97499999999999998</v>
      </c>
      <c r="X84" s="7">
        <v>3.0000000000000001E-3</v>
      </c>
      <c r="Y84" s="7">
        <v>0.98</v>
      </c>
      <c r="Z84" s="7">
        <v>2E-3</v>
      </c>
    </row>
    <row r="85" spans="1:26" ht="20.100000000000001" customHeight="1" x14ac:dyDescent="0.3">
      <c r="A85" s="3" t="s">
        <v>107</v>
      </c>
      <c r="B85" s="4">
        <v>913</v>
      </c>
      <c r="C85" s="7">
        <v>0.94899999999999995</v>
      </c>
      <c r="D85" s="7">
        <v>3.0000000000000001E-3</v>
      </c>
      <c r="E85" s="7">
        <v>0.95099999999999996</v>
      </c>
      <c r="F85" s="7">
        <v>3.0000000000000001E-3</v>
      </c>
      <c r="G85" s="4">
        <v>910</v>
      </c>
      <c r="H85" s="7">
        <v>0.96499999999999997</v>
      </c>
      <c r="I85" s="7">
        <v>3.0000000000000001E-3</v>
      </c>
      <c r="J85" s="7">
        <v>0.96899999999999997</v>
      </c>
      <c r="K85" s="7">
        <v>2E-3</v>
      </c>
      <c r="L85" s="4">
        <v>909</v>
      </c>
      <c r="M85" s="7">
        <v>0.96499999999999997</v>
      </c>
      <c r="N85" s="7">
        <v>2E-3</v>
      </c>
      <c r="O85" s="7">
        <v>0.96899999999999997</v>
      </c>
      <c r="P85" s="7">
        <v>2E-3</v>
      </c>
      <c r="Q85" s="4">
        <v>909</v>
      </c>
      <c r="R85" s="7">
        <v>0.96199999999999997</v>
      </c>
      <c r="S85" s="7">
        <v>3.0000000000000001E-3</v>
      </c>
      <c r="T85" s="7">
        <v>0.96699999999999997</v>
      </c>
      <c r="U85" s="7">
        <v>2E-3</v>
      </c>
      <c r="V85" s="4">
        <v>910</v>
      </c>
      <c r="W85" s="7">
        <v>0.95899999999999996</v>
      </c>
      <c r="X85" s="7">
        <v>4.0000000000000001E-3</v>
      </c>
      <c r="Y85" s="7">
        <v>0.96699999999999997</v>
      </c>
      <c r="Z85" s="7">
        <v>2E-3</v>
      </c>
    </row>
    <row r="86" spans="1:26" ht="20.100000000000001" customHeight="1" x14ac:dyDescent="0.3">
      <c r="A86" s="3" t="s">
        <v>268</v>
      </c>
      <c r="B86" s="4">
        <v>924</v>
      </c>
      <c r="C86" s="7">
        <v>0.94</v>
      </c>
      <c r="D86" s="7">
        <v>5.0000000000000001E-3</v>
      </c>
      <c r="E86" s="7">
        <v>0.94599999999999995</v>
      </c>
      <c r="F86" s="7">
        <v>3.0000000000000001E-3</v>
      </c>
      <c r="G86" s="4">
        <v>921</v>
      </c>
      <c r="H86" s="7">
        <v>0.95299999999999996</v>
      </c>
      <c r="I86" s="7">
        <v>3.0000000000000001E-3</v>
      </c>
      <c r="J86" s="7">
        <v>0.95799999999999996</v>
      </c>
      <c r="K86" s="7">
        <v>2E-3</v>
      </c>
      <c r="L86" s="4">
        <v>919</v>
      </c>
      <c r="M86" s="7">
        <v>0.95799999999999996</v>
      </c>
      <c r="N86" s="7">
        <v>3.0000000000000001E-3</v>
      </c>
      <c r="O86" s="7">
        <v>0.95899999999999996</v>
      </c>
      <c r="P86" s="7">
        <v>2E-3</v>
      </c>
      <c r="Q86" s="4">
        <v>917</v>
      </c>
      <c r="R86" s="7">
        <v>0.94</v>
      </c>
      <c r="S86" s="7">
        <v>3.0000000000000001E-3</v>
      </c>
      <c r="T86" s="7">
        <v>0.94299999999999995</v>
      </c>
      <c r="U86" s="7">
        <v>3.0000000000000001E-3</v>
      </c>
      <c r="V86" s="4">
        <v>916</v>
      </c>
      <c r="W86" s="7">
        <v>0.96299999999999997</v>
      </c>
      <c r="X86" s="7">
        <v>2E-3</v>
      </c>
      <c r="Y86" s="7">
        <v>0.96499999999999997</v>
      </c>
      <c r="Z86" s="7">
        <v>2E-3</v>
      </c>
    </row>
    <row r="87" spans="1:26" ht="20.100000000000001" customHeight="1" x14ac:dyDescent="0.3">
      <c r="A87" s="3" t="s">
        <v>269</v>
      </c>
      <c r="B87" s="4">
        <v>41171</v>
      </c>
      <c r="C87" s="7">
        <v>0.95099999999999996</v>
      </c>
      <c r="D87" s="7">
        <v>1E-3</v>
      </c>
      <c r="E87" s="7">
        <v>0.95399999999999996</v>
      </c>
      <c r="F87" s="7">
        <v>0</v>
      </c>
      <c r="G87" s="4">
        <v>41018</v>
      </c>
      <c r="H87" s="7">
        <v>0.95</v>
      </c>
      <c r="I87" s="7">
        <v>1E-3</v>
      </c>
      <c r="J87" s="7">
        <v>0.95399999999999996</v>
      </c>
      <c r="K87" s="7">
        <v>0</v>
      </c>
      <c r="L87" s="4">
        <v>40988</v>
      </c>
      <c r="M87" s="7">
        <v>0.95199999999999996</v>
      </c>
      <c r="N87" s="7">
        <v>1E-3</v>
      </c>
      <c r="O87" s="7">
        <v>0.95699999999999996</v>
      </c>
      <c r="P87" s="7">
        <v>0</v>
      </c>
      <c r="Q87" s="4">
        <v>40955</v>
      </c>
      <c r="R87" s="7">
        <v>0.95399999999999996</v>
      </c>
      <c r="S87" s="7">
        <v>1E-3</v>
      </c>
      <c r="T87" s="7">
        <v>0.96</v>
      </c>
      <c r="U87" s="7">
        <v>0</v>
      </c>
      <c r="V87" s="4">
        <v>41855</v>
      </c>
      <c r="W87" s="7">
        <v>0.95</v>
      </c>
      <c r="X87" s="7">
        <v>1E-3</v>
      </c>
      <c r="Y87" s="7">
        <v>0.95599999999999996</v>
      </c>
      <c r="Z87" s="7">
        <v>0</v>
      </c>
    </row>
    <row r="88" spans="1:26" ht="20.100000000000001" customHeight="1" x14ac:dyDescent="0.3">
      <c r="A88" s="3" t="s">
        <v>108</v>
      </c>
      <c r="B88" s="4">
        <v>902</v>
      </c>
      <c r="C88" s="7">
        <v>0.93100000000000005</v>
      </c>
      <c r="D88" s="7">
        <v>4.0000000000000001E-3</v>
      </c>
      <c r="E88" s="7">
        <v>0.95499999999999996</v>
      </c>
      <c r="F88" s="7">
        <v>3.0000000000000001E-3</v>
      </c>
      <c r="G88" s="4">
        <v>900</v>
      </c>
      <c r="H88" s="7">
        <v>0.93899999999999995</v>
      </c>
      <c r="I88" s="7">
        <v>5.0000000000000001E-3</v>
      </c>
      <c r="J88" s="7">
        <v>0.96399999999999997</v>
      </c>
      <c r="K88" s="7">
        <v>3.0000000000000001E-3</v>
      </c>
      <c r="L88" s="4">
        <v>900</v>
      </c>
      <c r="M88" s="7">
        <v>0.95</v>
      </c>
      <c r="N88" s="7">
        <v>4.0000000000000001E-3</v>
      </c>
      <c r="O88" s="7">
        <v>0.97099999999999997</v>
      </c>
      <c r="P88" s="7">
        <v>2E-3</v>
      </c>
      <c r="Q88" s="4">
        <v>901</v>
      </c>
      <c r="R88" s="7">
        <v>0.94699999999999995</v>
      </c>
      <c r="S88" s="7">
        <v>5.0000000000000001E-3</v>
      </c>
      <c r="T88" s="7">
        <v>0.97</v>
      </c>
      <c r="U88" s="7">
        <v>3.0000000000000001E-3</v>
      </c>
      <c r="V88" s="4">
        <v>901</v>
      </c>
      <c r="W88" s="7">
        <v>0.95199999999999996</v>
      </c>
      <c r="X88" s="7">
        <v>4.0000000000000001E-3</v>
      </c>
      <c r="Y88" s="7">
        <v>0.97199999999999998</v>
      </c>
      <c r="Z88" s="7">
        <v>2E-3</v>
      </c>
    </row>
    <row r="89" spans="1:26" ht="20.100000000000001" customHeight="1" x14ac:dyDescent="0.3">
      <c r="A89" s="3" t="s">
        <v>109</v>
      </c>
      <c r="B89" s="4">
        <v>2752</v>
      </c>
      <c r="C89" s="7">
        <v>0.95</v>
      </c>
      <c r="D89" s="7">
        <v>2E-3</v>
      </c>
      <c r="E89" s="7">
        <v>0.95399999999999996</v>
      </c>
      <c r="F89" s="7">
        <v>2E-3</v>
      </c>
      <c r="G89" s="4">
        <v>2742</v>
      </c>
      <c r="H89" s="7">
        <v>0.95499999999999996</v>
      </c>
      <c r="I89" s="7">
        <v>2E-3</v>
      </c>
      <c r="J89" s="7">
        <v>0.95899999999999996</v>
      </c>
      <c r="K89" s="7">
        <v>2E-3</v>
      </c>
      <c r="L89" s="4">
        <v>2732</v>
      </c>
      <c r="M89" s="7">
        <v>0.95099999999999996</v>
      </c>
      <c r="N89" s="7">
        <v>2E-3</v>
      </c>
      <c r="O89" s="7">
        <v>0.95499999999999996</v>
      </c>
      <c r="P89" s="7">
        <v>2E-3</v>
      </c>
      <c r="Q89" s="4">
        <v>2729</v>
      </c>
      <c r="R89" s="7">
        <v>0.95599999999999996</v>
      </c>
      <c r="S89" s="7">
        <v>2E-3</v>
      </c>
      <c r="T89" s="7">
        <v>0.96099999999999997</v>
      </c>
      <c r="U89" s="7">
        <v>2E-3</v>
      </c>
      <c r="V89" s="4">
        <v>2758</v>
      </c>
      <c r="W89" s="7">
        <v>0.95299999999999996</v>
      </c>
      <c r="X89" s="7">
        <v>2E-3</v>
      </c>
      <c r="Y89" s="7">
        <v>0.95899999999999996</v>
      </c>
      <c r="Z89" s="7">
        <v>1E-3</v>
      </c>
    </row>
    <row r="90" spans="1:26" ht="20.100000000000001" customHeight="1" x14ac:dyDescent="0.3">
      <c r="A90" s="3" t="s">
        <v>110</v>
      </c>
      <c r="B90" s="4">
        <v>909</v>
      </c>
      <c r="C90" s="7">
        <v>0.94799999999999995</v>
      </c>
      <c r="D90" s="7">
        <v>4.0000000000000001E-3</v>
      </c>
      <c r="E90" s="7">
        <v>0.95499999999999996</v>
      </c>
      <c r="F90" s="7">
        <v>3.0000000000000001E-3</v>
      </c>
      <c r="G90" s="4">
        <v>902</v>
      </c>
      <c r="H90" s="7">
        <v>0.95499999999999996</v>
      </c>
      <c r="I90" s="7">
        <v>4.0000000000000001E-3</v>
      </c>
      <c r="J90" s="7">
        <v>0.95899999999999996</v>
      </c>
      <c r="K90" s="7">
        <v>3.0000000000000001E-3</v>
      </c>
      <c r="L90" s="4">
        <v>901</v>
      </c>
      <c r="M90" s="7">
        <v>0.95699999999999996</v>
      </c>
      <c r="N90" s="7">
        <v>3.0000000000000001E-3</v>
      </c>
      <c r="O90" s="7">
        <v>0.96299999999999997</v>
      </c>
      <c r="P90" s="7">
        <v>2E-3</v>
      </c>
      <c r="Q90" s="4">
        <v>901</v>
      </c>
      <c r="R90" s="7">
        <v>0.95699999999999996</v>
      </c>
      <c r="S90" s="7">
        <v>4.0000000000000001E-3</v>
      </c>
      <c r="T90" s="7">
        <v>0.96599999999999997</v>
      </c>
      <c r="U90" s="7">
        <v>3.0000000000000001E-3</v>
      </c>
      <c r="V90" s="4">
        <v>916</v>
      </c>
      <c r="W90" s="7">
        <v>0.96499999999999997</v>
      </c>
      <c r="X90" s="7">
        <v>3.0000000000000001E-3</v>
      </c>
      <c r="Y90" s="7">
        <v>0.97099999999999997</v>
      </c>
      <c r="Z90" s="7">
        <v>2E-3</v>
      </c>
    </row>
    <row r="91" spans="1:26" ht="20.100000000000001" customHeight="1" x14ac:dyDescent="0.3">
      <c r="A91" s="3" t="s">
        <v>111</v>
      </c>
      <c r="B91" s="4">
        <v>913</v>
      </c>
      <c r="C91" s="7">
        <v>0.96599999999999997</v>
      </c>
      <c r="D91" s="7">
        <v>3.0000000000000001E-3</v>
      </c>
      <c r="E91" s="7">
        <v>0.96899999999999997</v>
      </c>
      <c r="F91" s="7">
        <v>2E-3</v>
      </c>
      <c r="G91" s="4">
        <v>912</v>
      </c>
      <c r="H91" s="7">
        <v>0.95399999999999996</v>
      </c>
      <c r="I91" s="7">
        <v>3.0000000000000001E-3</v>
      </c>
      <c r="J91" s="7">
        <v>0.96099999999999997</v>
      </c>
      <c r="K91" s="7">
        <v>3.0000000000000001E-3</v>
      </c>
      <c r="L91" s="4">
        <v>912</v>
      </c>
      <c r="M91" s="7">
        <v>0.95099999999999996</v>
      </c>
      <c r="N91" s="7">
        <v>3.0000000000000001E-3</v>
      </c>
      <c r="O91" s="7">
        <v>0.95599999999999996</v>
      </c>
      <c r="P91" s="7">
        <v>3.0000000000000001E-3</v>
      </c>
      <c r="Q91" s="4">
        <v>914</v>
      </c>
      <c r="R91" s="7">
        <v>0.95899999999999996</v>
      </c>
      <c r="S91" s="7">
        <v>4.0000000000000001E-3</v>
      </c>
      <c r="T91" s="7">
        <v>0.96399999999999997</v>
      </c>
      <c r="U91" s="7">
        <v>3.0000000000000001E-3</v>
      </c>
      <c r="V91" s="4">
        <v>911</v>
      </c>
      <c r="W91" s="7">
        <v>0.95899999999999996</v>
      </c>
      <c r="X91" s="7">
        <v>3.0000000000000001E-3</v>
      </c>
      <c r="Y91" s="7">
        <v>0.96299999999999997</v>
      </c>
      <c r="Z91" s="7">
        <v>2E-3</v>
      </c>
    </row>
    <row r="92" spans="1:26" ht="20.100000000000001" customHeight="1" x14ac:dyDescent="0.3">
      <c r="A92" s="3" t="s">
        <v>112</v>
      </c>
      <c r="B92" s="4">
        <v>915</v>
      </c>
      <c r="C92" s="7">
        <v>0.95699999999999996</v>
      </c>
      <c r="D92" s="7">
        <v>3.0000000000000001E-3</v>
      </c>
      <c r="E92" s="7">
        <v>0.96199999999999997</v>
      </c>
      <c r="F92" s="7">
        <v>3.0000000000000001E-3</v>
      </c>
      <c r="G92" s="4">
        <v>909</v>
      </c>
      <c r="H92" s="7">
        <v>0.95599999999999996</v>
      </c>
      <c r="I92" s="7">
        <v>3.0000000000000001E-3</v>
      </c>
      <c r="J92" s="7">
        <v>0.95899999999999996</v>
      </c>
      <c r="K92" s="7">
        <v>3.0000000000000001E-3</v>
      </c>
      <c r="L92" s="4">
        <v>915</v>
      </c>
      <c r="M92" s="7">
        <v>0.95899999999999996</v>
      </c>
      <c r="N92" s="7">
        <v>5.0000000000000001E-3</v>
      </c>
      <c r="O92" s="7">
        <v>0.96699999999999997</v>
      </c>
      <c r="P92" s="7">
        <v>3.0000000000000001E-3</v>
      </c>
      <c r="Q92" s="4">
        <v>911</v>
      </c>
      <c r="R92" s="7">
        <v>0.94699999999999995</v>
      </c>
      <c r="S92" s="7">
        <v>4.0000000000000001E-3</v>
      </c>
      <c r="T92" s="7">
        <v>0.95499999999999996</v>
      </c>
      <c r="U92" s="7">
        <v>3.0000000000000001E-3</v>
      </c>
      <c r="V92" s="4">
        <v>910</v>
      </c>
      <c r="W92" s="7">
        <v>0.95</v>
      </c>
      <c r="X92" s="7">
        <v>4.0000000000000001E-3</v>
      </c>
      <c r="Y92" s="7">
        <v>0.95599999999999996</v>
      </c>
      <c r="Z92" s="7">
        <v>3.0000000000000001E-3</v>
      </c>
    </row>
    <row r="93" spans="1:26" ht="20.100000000000001" customHeight="1" x14ac:dyDescent="0.3">
      <c r="A93" s="3" t="s">
        <v>113</v>
      </c>
      <c r="B93" s="4">
        <v>919</v>
      </c>
      <c r="C93" s="7">
        <v>0.94699999999999995</v>
      </c>
      <c r="D93" s="7">
        <v>4.0000000000000001E-3</v>
      </c>
      <c r="E93" s="7">
        <v>0.95099999999999996</v>
      </c>
      <c r="F93" s="7">
        <v>3.0000000000000001E-3</v>
      </c>
      <c r="G93" s="4">
        <v>917</v>
      </c>
      <c r="H93" s="7">
        <v>0.94299999999999995</v>
      </c>
      <c r="I93" s="7">
        <v>4.0000000000000001E-3</v>
      </c>
      <c r="J93" s="7">
        <v>0.94899999999999995</v>
      </c>
      <c r="K93" s="7">
        <v>3.0000000000000001E-3</v>
      </c>
      <c r="L93" s="4">
        <v>916</v>
      </c>
      <c r="M93" s="7">
        <v>0.94499999999999995</v>
      </c>
      <c r="N93" s="7">
        <v>3.0000000000000001E-3</v>
      </c>
      <c r="O93" s="7">
        <v>0.95099999999999996</v>
      </c>
      <c r="P93" s="7">
        <v>3.0000000000000001E-3</v>
      </c>
      <c r="Q93" s="4">
        <v>917</v>
      </c>
      <c r="R93" s="7">
        <v>0.93400000000000005</v>
      </c>
      <c r="S93" s="7">
        <v>4.0000000000000001E-3</v>
      </c>
      <c r="T93" s="7">
        <v>0.94299999999999995</v>
      </c>
      <c r="U93" s="7">
        <v>3.0000000000000001E-3</v>
      </c>
      <c r="V93" s="4">
        <v>1801</v>
      </c>
      <c r="W93" s="7">
        <v>0.95</v>
      </c>
      <c r="X93" s="7">
        <v>3.0000000000000001E-3</v>
      </c>
      <c r="Y93" s="7">
        <v>0.95899999999999996</v>
      </c>
      <c r="Z93" s="7">
        <v>2E-3</v>
      </c>
    </row>
    <row r="94" spans="1:26" ht="20.100000000000001" customHeight="1" x14ac:dyDescent="0.3">
      <c r="A94" s="3" t="s">
        <v>114</v>
      </c>
      <c r="B94" s="4">
        <v>909</v>
      </c>
      <c r="C94" s="7">
        <v>0.94699999999999995</v>
      </c>
      <c r="D94" s="7">
        <v>4.0000000000000001E-3</v>
      </c>
      <c r="E94" s="7">
        <v>0.95799999999999996</v>
      </c>
      <c r="F94" s="7">
        <v>3.0000000000000001E-3</v>
      </c>
      <c r="G94" s="4">
        <v>905</v>
      </c>
      <c r="H94" s="7">
        <v>0.90600000000000003</v>
      </c>
      <c r="I94" s="7">
        <v>6.0000000000000001E-3</v>
      </c>
      <c r="J94" s="7">
        <v>0.92700000000000005</v>
      </c>
      <c r="K94" s="7">
        <v>4.0000000000000001E-3</v>
      </c>
      <c r="L94" s="4">
        <v>904</v>
      </c>
      <c r="M94" s="7">
        <v>0.94899999999999995</v>
      </c>
      <c r="N94" s="7">
        <v>5.0000000000000001E-3</v>
      </c>
      <c r="O94" s="7">
        <v>0.96599999999999997</v>
      </c>
      <c r="P94" s="7">
        <v>3.0000000000000001E-3</v>
      </c>
      <c r="Q94" s="4">
        <v>905</v>
      </c>
      <c r="R94" s="7">
        <v>0.94099999999999995</v>
      </c>
      <c r="S94" s="7">
        <v>5.0000000000000001E-3</v>
      </c>
      <c r="T94" s="7">
        <v>0.95699999999999996</v>
      </c>
      <c r="U94" s="7">
        <v>3.0000000000000001E-3</v>
      </c>
      <c r="V94" s="4">
        <v>906</v>
      </c>
      <c r="W94" s="7">
        <v>0.93899999999999995</v>
      </c>
      <c r="X94" s="7">
        <v>5.0000000000000001E-3</v>
      </c>
      <c r="Y94" s="7">
        <v>0.95799999999999996</v>
      </c>
      <c r="Z94" s="7">
        <v>3.0000000000000001E-3</v>
      </c>
    </row>
    <row r="95" spans="1:26" ht="20.100000000000001" customHeight="1" x14ac:dyDescent="0.3">
      <c r="A95" s="3" t="s">
        <v>115</v>
      </c>
      <c r="B95" s="4">
        <v>2743</v>
      </c>
      <c r="C95" s="7">
        <v>0.95499999999999996</v>
      </c>
      <c r="D95" s="7">
        <v>2E-3</v>
      </c>
      <c r="E95" s="7">
        <v>0.95799999999999996</v>
      </c>
      <c r="F95" s="7">
        <v>2E-3</v>
      </c>
      <c r="G95" s="4">
        <v>2749</v>
      </c>
      <c r="H95" s="7">
        <v>0.95299999999999996</v>
      </c>
      <c r="I95" s="7">
        <v>2E-3</v>
      </c>
      <c r="J95" s="7">
        <v>0.95599999999999996</v>
      </c>
      <c r="K95" s="7">
        <v>2E-3</v>
      </c>
      <c r="L95" s="4">
        <v>2730</v>
      </c>
      <c r="M95" s="7">
        <v>0.95099999999999996</v>
      </c>
      <c r="N95" s="7">
        <v>2E-3</v>
      </c>
      <c r="O95" s="7">
        <v>0.95499999999999996</v>
      </c>
      <c r="P95" s="7">
        <v>2E-3</v>
      </c>
      <c r="Q95" s="4">
        <v>2731</v>
      </c>
      <c r="R95" s="7">
        <v>0.95599999999999996</v>
      </c>
      <c r="S95" s="7">
        <v>3.0000000000000001E-3</v>
      </c>
      <c r="T95" s="7">
        <v>0.96099999999999997</v>
      </c>
      <c r="U95" s="7">
        <v>2E-3</v>
      </c>
      <c r="V95" s="4">
        <v>2733</v>
      </c>
      <c r="W95" s="7">
        <v>0.94199999999999995</v>
      </c>
      <c r="X95" s="7">
        <v>2E-3</v>
      </c>
      <c r="Y95" s="7">
        <v>0.95</v>
      </c>
      <c r="Z95" s="7">
        <v>2E-3</v>
      </c>
    </row>
    <row r="96" spans="1:26" ht="20.100000000000001" customHeight="1" x14ac:dyDescent="0.3">
      <c r="A96" s="3" t="s">
        <v>116</v>
      </c>
      <c r="B96" s="4">
        <v>916</v>
      </c>
      <c r="C96" s="7">
        <v>0.93100000000000005</v>
      </c>
      <c r="D96" s="7">
        <v>4.0000000000000001E-3</v>
      </c>
      <c r="E96" s="7">
        <v>0.94</v>
      </c>
      <c r="F96" s="7">
        <v>3.0000000000000001E-3</v>
      </c>
      <c r="G96" s="4">
        <v>909</v>
      </c>
      <c r="H96" s="7">
        <v>0.93300000000000005</v>
      </c>
      <c r="I96" s="7">
        <v>5.0000000000000001E-3</v>
      </c>
      <c r="J96" s="7">
        <v>0.94499999999999995</v>
      </c>
      <c r="K96" s="7">
        <v>3.0000000000000001E-3</v>
      </c>
      <c r="L96" s="4">
        <v>909</v>
      </c>
      <c r="M96" s="7">
        <v>0.95399999999999996</v>
      </c>
      <c r="N96" s="7">
        <v>3.0000000000000001E-3</v>
      </c>
      <c r="O96" s="7">
        <v>0.96199999999999997</v>
      </c>
      <c r="P96" s="7">
        <v>2E-3</v>
      </c>
      <c r="Q96" s="4">
        <v>912</v>
      </c>
      <c r="R96" s="7">
        <v>0.96599999999999997</v>
      </c>
      <c r="S96" s="7">
        <v>4.0000000000000001E-3</v>
      </c>
      <c r="T96" s="7">
        <v>0.97399999999999998</v>
      </c>
      <c r="U96" s="7">
        <v>3.0000000000000001E-3</v>
      </c>
      <c r="V96" s="4">
        <v>908</v>
      </c>
      <c r="W96" s="7">
        <v>0.94499999999999995</v>
      </c>
      <c r="X96" s="7">
        <v>4.0000000000000001E-3</v>
      </c>
      <c r="Y96" s="7">
        <v>0.95299999999999996</v>
      </c>
      <c r="Z96" s="7">
        <v>3.0000000000000001E-3</v>
      </c>
    </row>
    <row r="97" spans="1:26" ht="20.100000000000001" customHeight="1" x14ac:dyDescent="0.3">
      <c r="A97" s="3" t="s">
        <v>117</v>
      </c>
      <c r="B97" s="4">
        <v>914</v>
      </c>
      <c r="C97" s="7">
        <v>0.93</v>
      </c>
      <c r="D97" s="7">
        <v>5.0000000000000001E-3</v>
      </c>
      <c r="E97" s="7">
        <v>0.95199999999999996</v>
      </c>
      <c r="F97" s="7">
        <v>3.0000000000000001E-3</v>
      </c>
      <c r="G97" s="4">
        <v>906</v>
      </c>
      <c r="H97" s="7">
        <v>0.92300000000000004</v>
      </c>
      <c r="I97" s="7">
        <v>5.0000000000000001E-3</v>
      </c>
      <c r="J97" s="7">
        <v>0.95</v>
      </c>
      <c r="K97" s="7">
        <v>3.0000000000000001E-3</v>
      </c>
      <c r="L97" s="4">
        <v>905</v>
      </c>
      <c r="M97" s="7">
        <v>0.93300000000000005</v>
      </c>
      <c r="N97" s="7">
        <v>5.0000000000000001E-3</v>
      </c>
      <c r="O97" s="7">
        <v>0.95299999999999996</v>
      </c>
      <c r="P97" s="7">
        <v>3.0000000000000001E-3</v>
      </c>
      <c r="Q97" s="4">
        <v>908</v>
      </c>
      <c r="R97" s="7">
        <v>0.91900000000000004</v>
      </c>
      <c r="S97" s="7">
        <v>5.0000000000000001E-3</v>
      </c>
      <c r="T97" s="7">
        <v>0.94699999999999995</v>
      </c>
      <c r="U97" s="7">
        <v>4.0000000000000001E-3</v>
      </c>
      <c r="V97" s="4">
        <v>905</v>
      </c>
      <c r="W97" s="7">
        <v>0.91700000000000004</v>
      </c>
      <c r="X97" s="7">
        <v>5.0000000000000001E-3</v>
      </c>
      <c r="Y97" s="7">
        <v>0.95</v>
      </c>
      <c r="Z97" s="7">
        <v>3.0000000000000001E-3</v>
      </c>
    </row>
    <row r="98" spans="1:26" ht="20.100000000000001" customHeight="1" x14ac:dyDescent="0.3">
      <c r="A98" s="3" t="s">
        <v>118</v>
      </c>
      <c r="B98" s="4">
        <v>910</v>
      </c>
      <c r="C98" s="7">
        <v>0.91800000000000004</v>
      </c>
      <c r="D98" s="7">
        <v>7.0000000000000001E-3</v>
      </c>
      <c r="E98" s="7">
        <v>0.93500000000000005</v>
      </c>
      <c r="F98" s="7">
        <v>4.0000000000000001E-3</v>
      </c>
      <c r="G98" s="4">
        <v>907</v>
      </c>
      <c r="H98" s="7">
        <v>0.92200000000000004</v>
      </c>
      <c r="I98" s="7">
        <v>5.0000000000000001E-3</v>
      </c>
      <c r="J98" s="7">
        <v>0.94199999999999995</v>
      </c>
      <c r="K98" s="7">
        <v>3.0000000000000001E-3</v>
      </c>
      <c r="L98" s="4">
        <v>906</v>
      </c>
      <c r="M98" s="7">
        <v>0.91400000000000003</v>
      </c>
      <c r="N98" s="7">
        <v>6.0000000000000001E-3</v>
      </c>
      <c r="O98" s="7">
        <v>0.94</v>
      </c>
      <c r="P98" s="7">
        <v>3.0000000000000001E-3</v>
      </c>
      <c r="Q98" s="4">
        <v>907</v>
      </c>
      <c r="R98" s="7">
        <v>0.92100000000000004</v>
      </c>
      <c r="S98" s="7">
        <v>5.0000000000000001E-3</v>
      </c>
      <c r="T98" s="7">
        <v>0.94</v>
      </c>
      <c r="U98" s="7">
        <v>4.0000000000000001E-3</v>
      </c>
      <c r="V98" s="4">
        <v>906</v>
      </c>
      <c r="W98" s="7">
        <v>0.92500000000000004</v>
      </c>
      <c r="X98" s="7">
        <v>5.0000000000000001E-3</v>
      </c>
      <c r="Y98" s="7">
        <v>0.94499999999999995</v>
      </c>
      <c r="Z98" s="7">
        <v>3.0000000000000001E-3</v>
      </c>
    </row>
    <row r="99" spans="1:26" ht="20.100000000000001" customHeight="1" x14ac:dyDescent="0.3">
      <c r="A99" s="3" t="s">
        <v>119</v>
      </c>
      <c r="B99" s="4">
        <v>924</v>
      </c>
      <c r="C99" s="7">
        <v>0.92200000000000004</v>
      </c>
      <c r="D99" s="7">
        <v>6.0000000000000001E-3</v>
      </c>
      <c r="E99" s="7">
        <v>0.94599999999999995</v>
      </c>
      <c r="F99" s="7">
        <v>3.0000000000000001E-3</v>
      </c>
      <c r="G99" s="4">
        <v>897</v>
      </c>
      <c r="H99" s="7">
        <v>0.94199999999999995</v>
      </c>
      <c r="I99" s="7">
        <v>4.0000000000000001E-3</v>
      </c>
      <c r="J99" s="7">
        <v>0.96199999999999997</v>
      </c>
      <c r="K99" s="7">
        <v>2E-3</v>
      </c>
      <c r="L99" s="4">
        <v>896</v>
      </c>
      <c r="M99" s="7">
        <v>0.94599999999999995</v>
      </c>
      <c r="N99" s="7">
        <v>4.0000000000000001E-3</v>
      </c>
      <c r="O99" s="7">
        <v>0.97099999999999997</v>
      </c>
      <c r="P99" s="7">
        <v>2E-3</v>
      </c>
      <c r="Q99" s="4">
        <v>895</v>
      </c>
      <c r="R99" s="7">
        <v>0.93700000000000006</v>
      </c>
      <c r="S99" s="7">
        <v>6.0000000000000001E-3</v>
      </c>
      <c r="T99" s="7">
        <v>0.96599999999999997</v>
      </c>
      <c r="U99" s="7">
        <v>3.0000000000000001E-3</v>
      </c>
      <c r="V99" s="4">
        <v>898</v>
      </c>
      <c r="W99" s="7">
        <v>0.94</v>
      </c>
      <c r="X99" s="7">
        <v>4.0000000000000001E-3</v>
      </c>
      <c r="Y99" s="7">
        <v>0.96699999999999997</v>
      </c>
      <c r="Z99" s="7">
        <v>3.0000000000000001E-3</v>
      </c>
    </row>
    <row r="100" spans="1:26" ht="20.100000000000001" customHeight="1" x14ac:dyDescent="0.3">
      <c r="A100" s="3" t="s">
        <v>120</v>
      </c>
      <c r="B100" s="4">
        <v>914</v>
      </c>
      <c r="C100" s="7">
        <v>0.94299999999999995</v>
      </c>
      <c r="D100" s="7">
        <v>4.0000000000000001E-3</v>
      </c>
      <c r="E100" s="7">
        <v>0.94899999999999995</v>
      </c>
      <c r="F100" s="7">
        <v>3.0000000000000001E-3</v>
      </c>
      <c r="G100" s="4">
        <v>911</v>
      </c>
      <c r="H100" s="7">
        <v>0.94699999999999995</v>
      </c>
      <c r="I100" s="7">
        <v>4.0000000000000001E-3</v>
      </c>
      <c r="J100" s="7">
        <v>0.95399999999999996</v>
      </c>
      <c r="K100" s="7">
        <v>2E-3</v>
      </c>
      <c r="L100" s="4">
        <v>910</v>
      </c>
      <c r="M100" s="7">
        <v>0.95199999999999996</v>
      </c>
      <c r="N100" s="7">
        <v>3.0000000000000001E-3</v>
      </c>
      <c r="O100" s="7">
        <v>0.95799999999999996</v>
      </c>
      <c r="P100" s="7">
        <v>2E-3</v>
      </c>
      <c r="Q100" s="4">
        <v>910</v>
      </c>
      <c r="R100" s="7">
        <v>0.96099999999999997</v>
      </c>
      <c r="S100" s="7">
        <v>3.0000000000000001E-3</v>
      </c>
      <c r="T100" s="7">
        <v>0.96899999999999997</v>
      </c>
      <c r="U100" s="7">
        <v>2E-3</v>
      </c>
      <c r="V100" s="4">
        <v>910</v>
      </c>
      <c r="W100" s="7">
        <v>0.94</v>
      </c>
      <c r="X100" s="7">
        <v>4.0000000000000001E-3</v>
      </c>
      <c r="Y100" s="7">
        <v>0.95</v>
      </c>
      <c r="Z100" s="7">
        <v>3.0000000000000001E-3</v>
      </c>
    </row>
    <row r="101" spans="1:26" ht="20.100000000000001" customHeight="1" x14ac:dyDescent="0.3">
      <c r="A101" s="3" t="s">
        <v>121</v>
      </c>
      <c r="B101" s="4">
        <v>911</v>
      </c>
      <c r="C101" s="7">
        <v>0.94599999999999995</v>
      </c>
      <c r="D101" s="7">
        <v>5.0000000000000001E-3</v>
      </c>
      <c r="E101" s="7">
        <v>0.95399999999999996</v>
      </c>
      <c r="F101" s="7">
        <v>3.0000000000000001E-3</v>
      </c>
      <c r="G101" s="4">
        <v>915</v>
      </c>
      <c r="H101" s="7">
        <v>0.94399999999999995</v>
      </c>
      <c r="I101" s="7">
        <v>4.0000000000000001E-3</v>
      </c>
      <c r="J101" s="7">
        <v>0.95499999999999996</v>
      </c>
      <c r="K101" s="7">
        <v>3.0000000000000001E-3</v>
      </c>
      <c r="L101" s="4">
        <v>910</v>
      </c>
      <c r="M101" s="7">
        <v>0.94899999999999995</v>
      </c>
      <c r="N101" s="7">
        <v>5.0000000000000001E-3</v>
      </c>
      <c r="O101" s="7">
        <v>0.95699999999999996</v>
      </c>
      <c r="P101" s="7">
        <v>3.0000000000000001E-3</v>
      </c>
      <c r="Q101" s="4">
        <v>909</v>
      </c>
      <c r="R101" s="7">
        <v>0.95299999999999996</v>
      </c>
      <c r="S101" s="7">
        <v>4.0000000000000001E-3</v>
      </c>
      <c r="T101" s="7">
        <v>0.96099999999999997</v>
      </c>
      <c r="U101" s="7">
        <v>3.0000000000000001E-3</v>
      </c>
      <c r="V101" s="4">
        <v>911</v>
      </c>
      <c r="W101" s="7">
        <v>0.94899999999999995</v>
      </c>
      <c r="X101" s="7">
        <v>3.0000000000000001E-3</v>
      </c>
      <c r="Y101" s="7">
        <v>0.95699999999999996</v>
      </c>
      <c r="Z101" s="7">
        <v>2E-3</v>
      </c>
    </row>
    <row r="102" spans="1:26" ht="20.100000000000001" customHeight="1" x14ac:dyDescent="0.3">
      <c r="A102" s="3" t="s">
        <v>122</v>
      </c>
      <c r="B102" s="4">
        <v>914</v>
      </c>
      <c r="C102" s="7">
        <v>0.94599999999999995</v>
      </c>
      <c r="D102" s="7">
        <v>4.0000000000000001E-3</v>
      </c>
      <c r="E102" s="7">
        <v>0.95399999999999996</v>
      </c>
      <c r="F102" s="7">
        <v>3.0000000000000001E-3</v>
      </c>
      <c r="G102" s="4">
        <v>910</v>
      </c>
      <c r="H102" s="7">
        <v>0.95499999999999996</v>
      </c>
      <c r="I102" s="7">
        <v>4.0000000000000001E-3</v>
      </c>
      <c r="J102" s="7">
        <v>0.96099999999999997</v>
      </c>
      <c r="K102" s="7">
        <v>3.0000000000000001E-3</v>
      </c>
      <c r="L102" s="4">
        <v>910</v>
      </c>
      <c r="M102" s="7">
        <v>0.96599999999999997</v>
      </c>
      <c r="N102" s="7">
        <v>3.0000000000000001E-3</v>
      </c>
      <c r="O102" s="7">
        <v>0.97199999999999998</v>
      </c>
      <c r="P102" s="7">
        <v>2E-3</v>
      </c>
      <c r="Q102" s="4">
        <v>911</v>
      </c>
      <c r="R102" s="7">
        <v>0.94399999999999995</v>
      </c>
      <c r="S102" s="7">
        <v>4.0000000000000001E-3</v>
      </c>
      <c r="T102" s="7">
        <v>0.95399999999999996</v>
      </c>
      <c r="U102" s="7">
        <v>3.0000000000000001E-3</v>
      </c>
      <c r="V102" s="4">
        <v>913</v>
      </c>
      <c r="W102" s="7">
        <v>0.94399999999999995</v>
      </c>
      <c r="X102" s="7">
        <v>4.0000000000000001E-3</v>
      </c>
      <c r="Y102" s="7">
        <v>0.95199999999999996</v>
      </c>
      <c r="Z102" s="7">
        <v>3.0000000000000001E-3</v>
      </c>
    </row>
    <row r="103" spans="1:26" ht="20.100000000000001" customHeight="1" x14ac:dyDescent="0.3">
      <c r="A103" s="3" t="s">
        <v>123</v>
      </c>
      <c r="B103" s="4">
        <v>912</v>
      </c>
      <c r="C103" s="7">
        <v>0.92900000000000005</v>
      </c>
      <c r="D103" s="7">
        <v>4.0000000000000001E-3</v>
      </c>
      <c r="E103" s="7">
        <v>0.93799999999999994</v>
      </c>
      <c r="F103" s="7">
        <v>3.0000000000000001E-3</v>
      </c>
      <c r="G103" s="4">
        <v>903</v>
      </c>
      <c r="H103" s="7">
        <v>0.93799999999999994</v>
      </c>
      <c r="I103" s="7">
        <v>5.0000000000000001E-3</v>
      </c>
      <c r="J103" s="7">
        <v>0.95199999999999996</v>
      </c>
      <c r="K103" s="7">
        <v>3.0000000000000001E-3</v>
      </c>
      <c r="L103" s="4">
        <v>910</v>
      </c>
      <c r="M103" s="7">
        <v>0.91800000000000004</v>
      </c>
      <c r="N103" s="7">
        <v>5.0000000000000001E-3</v>
      </c>
      <c r="O103" s="7">
        <v>0.93400000000000005</v>
      </c>
      <c r="P103" s="7">
        <v>4.0000000000000001E-3</v>
      </c>
      <c r="Q103" s="4">
        <v>908</v>
      </c>
      <c r="R103" s="7">
        <v>0.94099999999999995</v>
      </c>
      <c r="S103" s="7">
        <v>4.0000000000000001E-3</v>
      </c>
      <c r="T103" s="7">
        <v>0.95599999999999996</v>
      </c>
      <c r="U103" s="7">
        <v>3.0000000000000001E-3</v>
      </c>
      <c r="V103" s="4">
        <v>909</v>
      </c>
      <c r="W103" s="7">
        <v>0.94399999999999995</v>
      </c>
      <c r="X103" s="7">
        <v>4.0000000000000001E-3</v>
      </c>
      <c r="Y103" s="7">
        <v>0.95699999999999996</v>
      </c>
      <c r="Z103" s="7">
        <v>3.0000000000000001E-3</v>
      </c>
    </row>
    <row r="104" spans="1:26" ht="20.100000000000001" customHeight="1" x14ac:dyDescent="0.3">
      <c r="A104" s="3" t="s">
        <v>124</v>
      </c>
      <c r="B104" s="4">
        <v>916</v>
      </c>
      <c r="C104" s="7">
        <v>0.95199999999999996</v>
      </c>
      <c r="D104" s="7">
        <v>3.0000000000000001E-3</v>
      </c>
      <c r="E104" s="7">
        <v>0.95599999999999996</v>
      </c>
      <c r="F104" s="7">
        <v>3.0000000000000001E-3</v>
      </c>
      <c r="G104" s="4">
        <v>911</v>
      </c>
      <c r="H104" s="7">
        <v>0.94699999999999995</v>
      </c>
      <c r="I104" s="7">
        <v>4.0000000000000001E-3</v>
      </c>
      <c r="J104" s="7">
        <v>0.95</v>
      </c>
      <c r="K104" s="7">
        <v>3.0000000000000001E-3</v>
      </c>
      <c r="L104" s="4">
        <v>908</v>
      </c>
      <c r="M104" s="7">
        <v>0.96199999999999997</v>
      </c>
      <c r="N104" s="7">
        <v>3.0000000000000001E-3</v>
      </c>
      <c r="O104" s="7">
        <v>0.96399999999999997</v>
      </c>
      <c r="P104" s="7">
        <v>2E-3</v>
      </c>
      <c r="Q104" s="4">
        <v>913</v>
      </c>
      <c r="R104" s="7">
        <v>0.95599999999999996</v>
      </c>
      <c r="S104" s="7">
        <v>4.0000000000000001E-3</v>
      </c>
      <c r="T104" s="7">
        <v>0.96099999999999997</v>
      </c>
      <c r="U104" s="7">
        <v>2E-3</v>
      </c>
      <c r="V104" s="4">
        <v>903</v>
      </c>
      <c r="W104" s="7">
        <v>0.95399999999999996</v>
      </c>
      <c r="X104" s="7">
        <v>4.0000000000000001E-3</v>
      </c>
      <c r="Y104" s="7">
        <v>0.95899999999999996</v>
      </c>
      <c r="Z104" s="7">
        <v>3.0000000000000001E-3</v>
      </c>
    </row>
    <row r="105" spans="1:26" ht="20.100000000000001" customHeight="1" x14ac:dyDescent="0.3">
      <c r="A105" s="3" t="s">
        <v>125</v>
      </c>
      <c r="B105" s="4">
        <v>917</v>
      </c>
      <c r="C105" s="7">
        <v>0.95499999999999996</v>
      </c>
      <c r="D105" s="7">
        <v>3.0000000000000001E-3</v>
      </c>
      <c r="E105" s="7">
        <v>0.95699999999999996</v>
      </c>
      <c r="F105" s="7">
        <v>3.0000000000000001E-3</v>
      </c>
      <c r="G105" s="4">
        <v>918</v>
      </c>
      <c r="H105" s="7">
        <v>0.95299999999999996</v>
      </c>
      <c r="I105" s="7">
        <v>3.0000000000000001E-3</v>
      </c>
      <c r="J105" s="7">
        <v>0.95899999999999996</v>
      </c>
      <c r="K105" s="7">
        <v>2E-3</v>
      </c>
      <c r="L105" s="4">
        <v>909</v>
      </c>
      <c r="M105" s="7">
        <v>0.95699999999999996</v>
      </c>
      <c r="N105" s="7">
        <v>3.0000000000000001E-3</v>
      </c>
      <c r="O105" s="7">
        <v>0.96299999999999997</v>
      </c>
      <c r="P105" s="7">
        <v>2E-3</v>
      </c>
      <c r="Q105" s="4">
        <v>918</v>
      </c>
      <c r="R105" s="7">
        <v>0.95899999999999996</v>
      </c>
      <c r="S105" s="7">
        <v>3.0000000000000001E-3</v>
      </c>
      <c r="T105" s="7">
        <v>0.96499999999999997</v>
      </c>
      <c r="U105" s="7">
        <v>2E-3</v>
      </c>
      <c r="V105" s="4">
        <v>916</v>
      </c>
      <c r="W105" s="7">
        <v>0.96699999999999997</v>
      </c>
      <c r="X105" s="7">
        <v>3.0000000000000001E-3</v>
      </c>
      <c r="Y105" s="7">
        <v>0.97199999999999998</v>
      </c>
      <c r="Z105" s="7">
        <v>2E-3</v>
      </c>
    </row>
    <row r="106" spans="1:26" ht="20.100000000000001" customHeight="1" x14ac:dyDescent="0.3">
      <c r="A106" s="3" t="s">
        <v>126</v>
      </c>
      <c r="B106" s="4">
        <v>915</v>
      </c>
      <c r="C106" s="7">
        <v>0.93600000000000005</v>
      </c>
      <c r="D106" s="7">
        <v>5.0000000000000001E-3</v>
      </c>
      <c r="E106" s="7">
        <v>0.94</v>
      </c>
      <c r="F106" s="7">
        <v>3.0000000000000001E-3</v>
      </c>
      <c r="G106" s="4">
        <v>912</v>
      </c>
      <c r="H106" s="7">
        <v>0.94299999999999995</v>
      </c>
      <c r="I106" s="7">
        <v>4.0000000000000001E-3</v>
      </c>
      <c r="J106" s="7">
        <v>0.94799999999999995</v>
      </c>
      <c r="K106" s="7">
        <v>3.0000000000000001E-3</v>
      </c>
      <c r="L106" s="4">
        <v>911</v>
      </c>
      <c r="M106" s="7">
        <v>0.96299999999999997</v>
      </c>
      <c r="N106" s="7">
        <v>3.0000000000000001E-3</v>
      </c>
      <c r="O106" s="7">
        <v>0.96599999999999997</v>
      </c>
      <c r="P106" s="7">
        <v>2E-3</v>
      </c>
      <c r="Q106" s="4">
        <v>916</v>
      </c>
      <c r="R106" s="7">
        <v>0.96599999999999997</v>
      </c>
      <c r="S106" s="7">
        <v>3.0000000000000001E-3</v>
      </c>
      <c r="T106" s="7">
        <v>0.97</v>
      </c>
      <c r="U106" s="7">
        <v>2E-3</v>
      </c>
      <c r="V106" s="4">
        <v>914</v>
      </c>
      <c r="W106" s="7">
        <v>0.96299999999999997</v>
      </c>
      <c r="X106" s="7">
        <v>3.0000000000000001E-3</v>
      </c>
      <c r="Y106" s="7">
        <v>0.96799999999999997</v>
      </c>
      <c r="Z106" s="7">
        <v>2E-3</v>
      </c>
    </row>
    <row r="107" spans="1:26" ht="20.100000000000001" customHeight="1" x14ac:dyDescent="0.3">
      <c r="A107" s="3" t="s">
        <v>127</v>
      </c>
      <c r="B107" s="4">
        <v>914</v>
      </c>
      <c r="C107" s="7">
        <v>0.95499999999999996</v>
      </c>
      <c r="D107" s="7">
        <v>3.0000000000000001E-3</v>
      </c>
      <c r="E107" s="7">
        <v>0.95599999999999996</v>
      </c>
      <c r="F107" s="7">
        <v>3.0000000000000001E-3</v>
      </c>
      <c r="G107" s="4">
        <v>911</v>
      </c>
      <c r="H107" s="7">
        <v>0.94899999999999995</v>
      </c>
      <c r="I107" s="7">
        <v>4.0000000000000001E-3</v>
      </c>
      <c r="J107" s="7">
        <v>0.94899999999999995</v>
      </c>
      <c r="K107" s="7">
        <v>3.0000000000000001E-3</v>
      </c>
      <c r="L107" s="4">
        <v>910</v>
      </c>
      <c r="M107" s="7">
        <v>0.95399999999999996</v>
      </c>
      <c r="N107" s="7">
        <v>3.0000000000000001E-3</v>
      </c>
      <c r="O107" s="7">
        <v>0.95799999999999996</v>
      </c>
      <c r="P107" s="7">
        <v>2E-3</v>
      </c>
      <c r="Q107" s="4">
        <v>909</v>
      </c>
      <c r="R107" s="7">
        <v>0.95</v>
      </c>
      <c r="S107" s="7">
        <v>4.0000000000000001E-3</v>
      </c>
      <c r="T107" s="7">
        <v>0.95499999999999996</v>
      </c>
      <c r="U107" s="7">
        <v>3.0000000000000001E-3</v>
      </c>
      <c r="V107" s="4">
        <v>910</v>
      </c>
      <c r="W107" s="7">
        <v>0.94699999999999995</v>
      </c>
      <c r="X107" s="7">
        <v>3.0000000000000001E-3</v>
      </c>
      <c r="Y107" s="7">
        <v>0.95099999999999996</v>
      </c>
      <c r="Z107" s="7">
        <v>3.0000000000000001E-3</v>
      </c>
    </row>
    <row r="108" spans="1:26" ht="20.100000000000001" customHeight="1" x14ac:dyDescent="0.3">
      <c r="A108" s="3" t="s">
        <v>128</v>
      </c>
      <c r="B108" s="4">
        <v>2743</v>
      </c>
      <c r="C108" s="7">
        <v>0.95899999999999996</v>
      </c>
      <c r="D108" s="7">
        <v>2E-3</v>
      </c>
      <c r="E108" s="7">
        <v>0.96199999999999997</v>
      </c>
      <c r="F108" s="7">
        <v>1E-3</v>
      </c>
      <c r="G108" s="4">
        <v>2747</v>
      </c>
      <c r="H108" s="7">
        <v>0.94799999999999995</v>
      </c>
      <c r="I108" s="7">
        <v>2E-3</v>
      </c>
      <c r="J108" s="7">
        <v>0.95099999999999996</v>
      </c>
      <c r="K108" s="7">
        <v>2E-3</v>
      </c>
      <c r="L108" s="4">
        <v>2739</v>
      </c>
      <c r="M108" s="7">
        <v>0.94699999999999995</v>
      </c>
      <c r="N108" s="7">
        <v>3.0000000000000001E-3</v>
      </c>
      <c r="O108" s="7">
        <v>0.95199999999999996</v>
      </c>
      <c r="P108" s="7">
        <v>2E-3</v>
      </c>
      <c r="Q108" s="4">
        <v>2745</v>
      </c>
      <c r="R108" s="7">
        <v>0.95199999999999996</v>
      </c>
      <c r="S108" s="7">
        <v>2E-3</v>
      </c>
      <c r="T108" s="7">
        <v>0.95799999999999996</v>
      </c>
      <c r="U108" s="7">
        <v>1E-3</v>
      </c>
      <c r="V108" s="4">
        <v>2734</v>
      </c>
      <c r="W108" s="7">
        <v>0.95</v>
      </c>
      <c r="X108" s="7">
        <v>2E-3</v>
      </c>
      <c r="Y108" s="7">
        <v>0.95699999999999996</v>
      </c>
      <c r="Z108" s="7">
        <v>2E-3</v>
      </c>
    </row>
    <row r="109" spans="1:26" ht="20.100000000000001" customHeight="1" x14ac:dyDescent="0.3">
      <c r="A109" s="3" t="s">
        <v>129</v>
      </c>
      <c r="B109" s="4">
        <v>3654</v>
      </c>
      <c r="C109" s="7">
        <v>0.95699999999999996</v>
      </c>
      <c r="D109" s="7">
        <v>2E-3</v>
      </c>
      <c r="E109" s="7">
        <v>0.95599999999999996</v>
      </c>
      <c r="F109" s="7">
        <v>1E-3</v>
      </c>
      <c r="G109" s="4">
        <v>3650</v>
      </c>
      <c r="H109" s="7">
        <v>0.95399999999999996</v>
      </c>
      <c r="I109" s="7">
        <v>2E-3</v>
      </c>
      <c r="J109" s="7">
        <v>0.95499999999999996</v>
      </c>
      <c r="K109" s="7">
        <v>1E-3</v>
      </c>
      <c r="L109" s="4">
        <v>3651</v>
      </c>
      <c r="M109" s="7">
        <v>0.95599999999999996</v>
      </c>
      <c r="N109" s="7">
        <v>2E-3</v>
      </c>
      <c r="O109" s="7">
        <v>0.95699999999999996</v>
      </c>
      <c r="P109" s="7">
        <v>2E-3</v>
      </c>
      <c r="Q109" s="4">
        <v>3643</v>
      </c>
      <c r="R109" s="7">
        <v>0.96499999999999997</v>
      </c>
      <c r="S109" s="7">
        <v>2E-3</v>
      </c>
      <c r="T109" s="7">
        <v>0.96599999999999997</v>
      </c>
      <c r="U109" s="7">
        <v>1E-3</v>
      </c>
      <c r="V109" s="4">
        <v>3647</v>
      </c>
      <c r="W109" s="7">
        <v>0.95799999999999996</v>
      </c>
      <c r="X109" s="7">
        <v>2E-3</v>
      </c>
      <c r="Y109" s="7">
        <v>0.96</v>
      </c>
      <c r="Z109" s="7">
        <v>1E-3</v>
      </c>
    </row>
    <row r="110" spans="1:26" ht="20.100000000000001" customHeight="1" x14ac:dyDescent="0.3">
      <c r="A110" s="3" t="s">
        <v>130</v>
      </c>
      <c r="B110" s="4">
        <v>923</v>
      </c>
      <c r="C110" s="7">
        <v>0.95</v>
      </c>
      <c r="D110" s="7">
        <v>4.0000000000000001E-3</v>
      </c>
      <c r="E110" s="7">
        <v>0.94899999999999995</v>
      </c>
      <c r="F110" s="7">
        <v>3.0000000000000001E-3</v>
      </c>
      <c r="G110" s="4">
        <v>911</v>
      </c>
      <c r="H110" s="7">
        <v>0.94399999999999995</v>
      </c>
      <c r="I110" s="7">
        <v>3.0000000000000001E-3</v>
      </c>
      <c r="J110" s="7">
        <v>0.94299999999999995</v>
      </c>
      <c r="K110" s="7">
        <v>3.0000000000000001E-3</v>
      </c>
      <c r="L110" s="4">
        <v>910</v>
      </c>
      <c r="M110" s="7">
        <v>0.93899999999999995</v>
      </c>
      <c r="N110" s="7">
        <v>4.0000000000000001E-3</v>
      </c>
      <c r="O110" s="7">
        <v>0.94099999999999995</v>
      </c>
      <c r="P110" s="7">
        <v>3.0000000000000001E-3</v>
      </c>
      <c r="Q110" s="4">
        <v>910</v>
      </c>
      <c r="R110" s="7">
        <v>0.95799999999999996</v>
      </c>
      <c r="S110" s="7">
        <v>3.0000000000000001E-3</v>
      </c>
      <c r="T110" s="7">
        <v>0.96</v>
      </c>
      <c r="U110" s="7">
        <v>3.0000000000000001E-3</v>
      </c>
      <c r="V110" s="4">
        <v>910</v>
      </c>
      <c r="W110" s="7">
        <v>0.94699999999999995</v>
      </c>
      <c r="X110" s="7">
        <v>4.0000000000000001E-3</v>
      </c>
      <c r="Y110" s="7">
        <v>0.94899999999999995</v>
      </c>
      <c r="Z110" s="7">
        <v>3.0000000000000001E-3</v>
      </c>
    </row>
    <row r="111" spans="1:26" ht="20.100000000000001" customHeight="1" x14ac:dyDescent="0.3">
      <c r="A111" s="3" t="s">
        <v>131</v>
      </c>
      <c r="B111" s="4">
        <v>1827</v>
      </c>
      <c r="C111" s="7">
        <v>0.94799999999999995</v>
      </c>
      <c r="D111" s="7">
        <v>3.0000000000000001E-3</v>
      </c>
      <c r="E111" s="7">
        <v>0.94699999999999995</v>
      </c>
      <c r="F111" s="7">
        <v>2E-3</v>
      </c>
      <c r="G111" s="4">
        <v>1832</v>
      </c>
      <c r="H111" s="7">
        <v>0.94199999999999995</v>
      </c>
      <c r="I111" s="7">
        <v>3.0000000000000001E-3</v>
      </c>
      <c r="J111" s="7">
        <v>0.94099999999999995</v>
      </c>
      <c r="K111" s="7">
        <v>3.0000000000000001E-3</v>
      </c>
      <c r="L111" s="4">
        <v>1840</v>
      </c>
      <c r="M111" s="7">
        <v>0.94399999999999995</v>
      </c>
      <c r="N111" s="7">
        <v>3.0000000000000001E-3</v>
      </c>
      <c r="O111" s="7">
        <v>0.94399999999999995</v>
      </c>
      <c r="P111" s="7">
        <v>2E-3</v>
      </c>
      <c r="Q111" s="4">
        <v>1823</v>
      </c>
      <c r="R111" s="7">
        <v>0.94599999999999995</v>
      </c>
      <c r="S111" s="7">
        <v>3.0000000000000001E-3</v>
      </c>
      <c r="T111" s="7">
        <v>0.94699999999999995</v>
      </c>
      <c r="U111" s="7">
        <v>2E-3</v>
      </c>
      <c r="V111" s="4">
        <v>1821</v>
      </c>
      <c r="W111" s="7">
        <v>0.94499999999999995</v>
      </c>
      <c r="X111" s="7">
        <v>2E-3</v>
      </c>
      <c r="Y111" s="7">
        <v>0.94699999999999995</v>
      </c>
      <c r="Z111" s="7">
        <v>2E-3</v>
      </c>
    </row>
    <row r="112" spans="1:26" ht="20.100000000000001" customHeight="1" x14ac:dyDescent="0.3">
      <c r="A112" s="3" t="s">
        <v>132</v>
      </c>
      <c r="B112" s="4">
        <v>920</v>
      </c>
      <c r="C112" s="7">
        <v>0.94099999999999995</v>
      </c>
      <c r="D112" s="7">
        <v>4.0000000000000001E-3</v>
      </c>
      <c r="E112" s="7">
        <v>0.95</v>
      </c>
      <c r="F112" s="7">
        <v>3.0000000000000001E-3</v>
      </c>
      <c r="G112" s="4">
        <v>908</v>
      </c>
      <c r="H112" s="7">
        <v>0.94299999999999995</v>
      </c>
      <c r="I112" s="7">
        <v>4.0000000000000001E-3</v>
      </c>
      <c r="J112" s="7">
        <v>0.95299999999999996</v>
      </c>
      <c r="K112" s="7">
        <v>3.0000000000000001E-3</v>
      </c>
      <c r="L112" s="4">
        <v>909</v>
      </c>
      <c r="M112" s="7">
        <v>0.95199999999999996</v>
      </c>
      <c r="N112" s="7">
        <v>4.0000000000000001E-3</v>
      </c>
      <c r="O112" s="7">
        <v>0.96099999999999997</v>
      </c>
      <c r="P112" s="7">
        <v>2E-3</v>
      </c>
      <c r="Q112" s="4">
        <v>910</v>
      </c>
      <c r="R112" s="7">
        <v>0.94799999999999995</v>
      </c>
      <c r="S112" s="7">
        <v>4.0000000000000001E-3</v>
      </c>
      <c r="T112" s="7">
        <v>0.96</v>
      </c>
      <c r="U112" s="7">
        <v>2E-3</v>
      </c>
      <c r="V112" s="4">
        <v>908</v>
      </c>
      <c r="W112" s="7">
        <v>0.94399999999999995</v>
      </c>
      <c r="X112" s="7">
        <v>4.0000000000000001E-3</v>
      </c>
      <c r="Y112" s="7">
        <v>0.95599999999999996</v>
      </c>
      <c r="Z112" s="7">
        <v>3.0000000000000001E-3</v>
      </c>
    </row>
    <row r="113" spans="1:26" ht="20.100000000000001" customHeight="1" x14ac:dyDescent="0.3">
      <c r="A113" s="3" t="s">
        <v>133</v>
      </c>
      <c r="B113" s="4">
        <v>1833</v>
      </c>
      <c r="C113" s="7">
        <v>0.95499999999999996</v>
      </c>
      <c r="D113" s="7">
        <v>2E-3</v>
      </c>
      <c r="E113" s="7">
        <v>0.95599999999999996</v>
      </c>
      <c r="F113" s="7">
        <v>2E-3</v>
      </c>
      <c r="G113" s="4">
        <v>1819</v>
      </c>
      <c r="H113" s="7">
        <v>0.95799999999999996</v>
      </c>
      <c r="I113" s="7">
        <v>2E-3</v>
      </c>
      <c r="J113" s="7">
        <v>0.96</v>
      </c>
      <c r="K113" s="7">
        <v>2E-3</v>
      </c>
      <c r="L113" s="4">
        <v>1821</v>
      </c>
      <c r="M113" s="7">
        <v>0.95899999999999996</v>
      </c>
      <c r="N113" s="7">
        <v>3.0000000000000001E-3</v>
      </c>
      <c r="O113" s="7">
        <v>0.96099999999999997</v>
      </c>
      <c r="P113" s="7">
        <v>2E-3</v>
      </c>
      <c r="Q113" s="4">
        <v>1821</v>
      </c>
      <c r="R113" s="7">
        <v>0.96099999999999997</v>
      </c>
      <c r="S113" s="7">
        <v>2E-3</v>
      </c>
      <c r="T113" s="7">
        <v>0.96399999999999997</v>
      </c>
      <c r="U113" s="7">
        <v>2E-3</v>
      </c>
      <c r="V113" s="4">
        <v>1818</v>
      </c>
      <c r="W113" s="7">
        <v>0.94699999999999995</v>
      </c>
      <c r="X113" s="7">
        <v>3.0000000000000001E-3</v>
      </c>
      <c r="Y113" s="7">
        <v>0.95299999999999996</v>
      </c>
      <c r="Z113" s="7">
        <v>2E-3</v>
      </c>
    </row>
    <row r="114" spans="1:26" ht="20.100000000000001" customHeight="1" x14ac:dyDescent="0.3">
      <c r="A114" s="3" t="s">
        <v>134</v>
      </c>
      <c r="B114" s="4">
        <v>917</v>
      </c>
      <c r="C114" s="7">
        <v>0.94799999999999995</v>
      </c>
      <c r="D114" s="7">
        <v>4.0000000000000001E-3</v>
      </c>
      <c r="E114" s="7">
        <v>0.94499999999999995</v>
      </c>
      <c r="F114" s="7">
        <v>3.0000000000000001E-3</v>
      </c>
      <c r="G114" s="4">
        <v>912</v>
      </c>
      <c r="H114" s="7">
        <v>0.94899999999999995</v>
      </c>
      <c r="I114" s="7">
        <v>5.0000000000000001E-3</v>
      </c>
      <c r="J114" s="7">
        <v>0.94799999999999995</v>
      </c>
      <c r="K114" s="7">
        <v>3.0000000000000001E-3</v>
      </c>
      <c r="L114" s="4">
        <v>909</v>
      </c>
      <c r="M114" s="7">
        <v>0.95199999999999996</v>
      </c>
      <c r="N114" s="7">
        <v>4.0000000000000001E-3</v>
      </c>
      <c r="O114" s="7">
        <v>0.95099999999999996</v>
      </c>
      <c r="P114" s="7">
        <v>3.0000000000000001E-3</v>
      </c>
      <c r="Q114" s="4">
        <v>906</v>
      </c>
      <c r="R114" s="7">
        <v>0.95399999999999996</v>
      </c>
      <c r="S114" s="7">
        <v>3.0000000000000001E-3</v>
      </c>
      <c r="T114" s="7">
        <v>0.95399999999999996</v>
      </c>
      <c r="U114" s="7">
        <v>3.0000000000000001E-3</v>
      </c>
      <c r="V114" s="4">
        <v>908</v>
      </c>
      <c r="W114" s="7">
        <v>0.95699999999999996</v>
      </c>
      <c r="X114" s="7">
        <v>3.0000000000000001E-3</v>
      </c>
      <c r="Y114" s="7">
        <v>0.95699999999999996</v>
      </c>
      <c r="Z114" s="7">
        <v>2E-3</v>
      </c>
    </row>
    <row r="115" spans="1:26" ht="20.100000000000001" customHeight="1" x14ac:dyDescent="0.3">
      <c r="A115" s="3" t="s">
        <v>135</v>
      </c>
      <c r="B115" s="4">
        <v>2756</v>
      </c>
      <c r="C115" s="7">
        <v>0.95699999999999996</v>
      </c>
      <c r="D115" s="7">
        <v>2E-3</v>
      </c>
      <c r="E115" s="7">
        <v>0.95899999999999996</v>
      </c>
      <c r="F115" s="7">
        <v>1E-3</v>
      </c>
      <c r="G115" s="4">
        <v>2731</v>
      </c>
      <c r="H115" s="7">
        <v>0.96</v>
      </c>
      <c r="I115" s="7">
        <v>2E-3</v>
      </c>
      <c r="J115" s="7">
        <v>0.96399999999999997</v>
      </c>
      <c r="K115" s="7">
        <v>2E-3</v>
      </c>
      <c r="L115" s="4">
        <v>2726</v>
      </c>
      <c r="M115" s="7">
        <v>0.96099999999999997</v>
      </c>
      <c r="N115" s="7">
        <v>2E-3</v>
      </c>
      <c r="O115" s="7">
        <v>0.96399999999999997</v>
      </c>
      <c r="P115" s="7">
        <v>1E-3</v>
      </c>
      <c r="Q115" s="4">
        <v>2730</v>
      </c>
      <c r="R115" s="7">
        <v>0.96199999999999997</v>
      </c>
      <c r="S115" s="7">
        <v>2E-3</v>
      </c>
      <c r="T115" s="7">
        <v>0.96599999999999997</v>
      </c>
      <c r="U115" s="7">
        <v>1E-3</v>
      </c>
      <c r="V115" s="4">
        <v>2729</v>
      </c>
      <c r="W115" s="7">
        <v>0.95499999999999996</v>
      </c>
      <c r="X115" s="7">
        <v>2E-3</v>
      </c>
      <c r="Y115" s="7">
        <v>0.96199999999999997</v>
      </c>
      <c r="Z115" s="7">
        <v>2E-3</v>
      </c>
    </row>
    <row r="116" spans="1:26" ht="20.100000000000001" customHeight="1" x14ac:dyDescent="0.3">
      <c r="A116" s="3" t="s">
        <v>136</v>
      </c>
      <c r="B116" s="4">
        <v>912</v>
      </c>
      <c r="C116" s="7">
        <v>0.95899999999999996</v>
      </c>
      <c r="D116" s="7">
        <v>3.0000000000000001E-3</v>
      </c>
      <c r="E116" s="7">
        <v>0.96099999999999997</v>
      </c>
      <c r="F116" s="7">
        <v>3.0000000000000001E-3</v>
      </c>
      <c r="G116" s="4">
        <v>915</v>
      </c>
      <c r="H116" s="7">
        <v>0.94299999999999995</v>
      </c>
      <c r="I116" s="7">
        <v>4.0000000000000001E-3</v>
      </c>
      <c r="J116" s="7">
        <v>0.94799999999999995</v>
      </c>
      <c r="K116" s="7">
        <v>3.0000000000000001E-3</v>
      </c>
      <c r="L116" s="4">
        <v>924</v>
      </c>
      <c r="M116" s="7">
        <v>0.94899999999999995</v>
      </c>
      <c r="N116" s="7">
        <v>4.0000000000000001E-3</v>
      </c>
      <c r="O116" s="7">
        <v>0.95399999999999996</v>
      </c>
      <c r="P116" s="7">
        <v>3.0000000000000001E-3</v>
      </c>
      <c r="Q116" s="4">
        <v>912</v>
      </c>
      <c r="R116" s="7">
        <v>0.96099999999999997</v>
      </c>
      <c r="S116" s="7">
        <v>3.0000000000000001E-3</v>
      </c>
      <c r="T116" s="7">
        <v>0.96299999999999997</v>
      </c>
      <c r="U116" s="7">
        <v>3.0000000000000001E-3</v>
      </c>
      <c r="V116" s="4">
        <v>910</v>
      </c>
      <c r="W116" s="7">
        <v>0.95499999999999996</v>
      </c>
      <c r="X116" s="7">
        <v>3.0000000000000001E-3</v>
      </c>
      <c r="Y116" s="7">
        <v>0.96199999999999997</v>
      </c>
      <c r="Z116" s="7">
        <v>2E-3</v>
      </c>
    </row>
    <row r="117" spans="1:26" ht="20.100000000000001" customHeight="1" x14ac:dyDescent="0.3">
      <c r="A117" s="3" t="s">
        <v>137</v>
      </c>
      <c r="B117" s="4">
        <v>1832</v>
      </c>
      <c r="C117" s="7">
        <v>0.95099999999999996</v>
      </c>
      <c r="D117" s="7">
        <v>3.0000000000000001E-3</v>
      </c>
      <c r="E117" s="7">
        <v>0.95599999999999996</v>
      </c>
      <c r="F117" s="7">
        <v>2E-3</v>
      </c>
      <c r="G117" s="4">
        <v>1825</v>
      </c>
      <c r="H117" s="7">
        <v>0.94199999999999995</v>
      </c>
      <c r="I117" s="7">
        <v>3.0000000000000001E-3</v>
      </c>
      <c r="J117" s="7">
        <v>0.94799999999999995</v>
      </c>
      <c r="K117" s="7">
        <v>2E-3</v>
      </c>
      <c r="L117" s="4">
        <v>1836</v>
      </c>
      <c r="M117" s="7">
        <v>0.93100000000000005</v>
      </c>
      <c r="N117" s="7">
        <v>3.0000000000000001E-3</v>
      </c>
      <c r="O117" s="7">
        <v>0.93799999999999994</v>
      </c>
      <c r="P117" s="7">
        <v>2E-3</v>
      </c>
      <c r="Q117" s="4">
        <v>1820</v>
      </c>
      <c r="R117" s="7">
        <v>0.94799999999999995</v>
      </c>
      <c r="S117" s="7">
        <v>3.0000000000000001E-3</v>
      </c>
      <c r="T117" s="7">
        <v>0.95299999999999996</v>
      </c>
      <c r="U117" s="7">
        <v>2E-3</v>
      </c>
      <c r="V117" s="4">
        <v>1821</v>
      </c>
      <c r="W117" s="7">
        <v>0.94</v>
      </c>
      <c r="X117" s="7">
        <v>3.0000000000000001E-3</v>
      </c>
      <c r="Y117" s="7">
        <v>0.94599999999999995</v>
      </c>
      <c r="Z117" s="7">
        <v>3.0000000000000001E-3</v>
      </c>
    </row>
    <row r="118" spans="1:26" ht="20.100000000000001" customHeight="1" x14ac:dyDescent="0.3">
      <c r="A118" s="3" t="s">
        <v>138</v>
      </c>
      <c r="B118" s="4">
        <v>915</v>
      </c>
      <c r="C118" s="7">
        <v>0.95799999999999996</v>
      </c>
      <c r="D118" s="7">
        <v>3.0000000000000001E-3</v>
      </c>
      <c r="E118" s="7">
        <v>0.95799999999999996</v>
      </c>
      <c r="F118" s="7">
        <v>3.0000000000000001E-3</v>
      </c>
      <c r="G118" s="4">
        <v>922</v>
      </c>
      <c r="H118" s="7">
        <v>0.96</v>
      </c>
      <c r="I118" s="7">
        <v>4.0000000000000001E-3</v>
      </c>
      <c r="J118" s="7">
        <v>0.96</v>
      </c>
      <c r="K118" s="7">
        <v>3.0000000000000001E-3</v>
      </c>
      <c r="L118" s="4">
        <v>919</v>
      </c>
      <c r="M118" s="7">
        <v>0.96699999999999997</v>
      </c>
      <c r="N118" s="7">
        <v>3.0000000000000001E-3</v>
      </c>
      <c r="O118" s="7">
        <v>0.96899999999999997</v>
      </c>
      <c r="P118" s="7">
        <v>3.0000000000000001E-3</v>
      </c>
      <c r="Q118" s="4">
        <v>910</v>
      </c>
      <c r="R118" s="7">
        <v>0.96199999999999997</v>
      </c>
      <c r="S118" s="7">
        <v>4.0000000000000001E-3</v>
      </c>
      <c r="T118" s="7">
        <v>0.96299999999999997</v>
      </c>
      <c r="U118" s="7">
        <v>3.0000000000000001E-3</v>
      </c>
      <c r="V118" s="4">
        <v>910</v>
      </c>
      <c r="W118" s="7">
        <v>0.95299999999999996</v>
      </c>
      <c r="X118" s="7">
        <v>4.0000000000000001E-3</v>
      </c>
      <c r="Y118" s="7">
        <v>0.95199999999999996</v>
      </c>
      <c r="Z118" s="7">
        <v>3.0000000000000001E-3</v>
      </c>
    </row>
    <row r="119" spans="1:26" ht="20.100000000000001" customHeight="1" x14ac:dyDescent="0.3">
      <c r="A119" s="3" t="s">
        <v>270</v>
      </c>
      <c r="B119" s="4">
        <v>15877</v>
      </c>
      <c r="C119" s="7">
        <v>0.94</v>
      </c>
      <c r="D119" s="7">
        <v>1E-3</v>
      </c>
      <c r="E119" s="7">
        <v>0.95499999999999996</v>
      </c>
      <c r="F119" s="7">
        <v>1E-3</v>
      </c>
      <c r="G119" s="4">
        <v>15825</v>
      </c>
      <c r="H119" s="7">
        <v>0.93899999999999995</v>
      </c>
      <c r="I119" s="7">
        <v>1E-3</v>
      </c>
      <c r="J119" s="7">
        <v>0.95499999999999996</v>
      </c>
      <c r="K119" s="7">
        <v>1E-3</v>
      </c>
      <c r="L119" s="4">
        <v>15830</v>
      </c>
      <c r="M119" s="7">
        <v>0.94299999999999995</v>
      </c>
      <c r="N119" s="7">
        <v>1E-3</v>
      </c>
      <c r="O119" s="7">
        <v>0.95799999999999996</v>
      </c>
      <c r="P119" s="7">
        <v>1E-3</v>
      </c>
      <c r="Q119" s="4">
        <v>15815</v>
      </c>
      <c r="R119" s="7">
        <v>0.94099999999999995</v>
      </c>
      <c r="S119" s="7">
        <v>2E-3</v>
      </c>
      <c r="T119" s="7">
        <v>0.95799999999999996</v>
      </c>
      <c r="U119" s="7">
        <v>1E-3</v>
      </c>
      <c r="V119" s="4">
        <v>15809</v>
      </c>
      <c r="W119" s="7">
        <v>0.93600000000000005</v>
      </c>
      <c r="X119" s="7">
        <v>1E-3</v>
      </c>
      <c r="Y119" s="7">
        <v>0.95299999999999996</v>
      </c>
      <c r="Z119" s="7">
        <v>1E-3</v>
      </c>
    </row>
    <row r="120" spans="1:26" ht="20.100000000000001" customHeight="1" x14ac:dyDescent="0.3">
      <c r="A120" s="3" t="s">
        <v>139</v>
      </c>
      <c r="B120" s="4">
        <v>893</v>
      </c>
      <c r="C120" s="7">
        <v>0.95</v>
      </c>
      <c r="D120" s="7">
        <v>4.0000000000000001E-3</v>
      </c>
      <c r="E120" s="7">
        <v>0.96599999999999997</v>
      </c>
      <c r="F120" s="7">
        <v>3.0000000000000001E-3</v>
      </c>
      <c r="G120" s="4">
        <v>891</v>
      </c>
      <c r="H120" s="7">
        <v>0.93600000000000005</v>
      </c>
      <c r="I120" s="7">
        <v>4.0000000000000001E-3</v>
      </c>
      <c r="J120" s="7">
        <v>0.95399999999999996</v>
      </c>
      <c r="K120" s="7">
        <v>3.0000000000000001E-3</v>
      </c>
      <c r="L120" s="4">
        <v>896</v>
      </c>
      <c r="M120" s="7">
        <v>0.92700000000000005</v>
      </c>
      <c r="N120" s="7">
        <v>5.0000000000000001E-3</v>
      </c>
      <c r="O120" s="7">
        <v>0.94699999999999995</v>
      </c>
      <c r="P120" s="7">
        <v>4.0000000000000001E-3</v>
      </c>
      <c r="Q120" s="4">
        <v>894</v>
      </c>
      <c r="R120" s="7">
        <v>0.94099999999999995</v>
      </c>
      <c r="S120" s="7">
        <v>5.0000000000000001E-3</v>
      </c>
      <c r="T120" s="7">
        <v>0.96099999999999997</v>
      </c>
      <c r="U120" s="7">
        <v>3.0000000000000001E-3</v>
      </c>
      <c r="V120" s="4">
        <v>890</v>
      </c>
      <c r="W120" s="7">
        <v>0.93200000000000005</v>
      </c>
      <c r="X120" s="7">
        <v>5.0000000000000001E-3</v>
      </c>
      <c r="Y120" s="7">
        <v>0.95</v>
      </c>
      <c r="Z120" s="7">
        <v>3.0000000000000001E-3</v>
      </c>
    </row>
    <row r="121" spans="1:26" ht="20.100000000000001" customHeight="1" x14ac:dyDescent="0.3">
      <c r="A121" s="3" t="s">
        <v>140</v>
      </c>
      <c r="B121" s="4">
        <v>870</v>
      </c>
      <c r="C121" s="7">
        <v>0.93799999999999994</v>
      </c>
      <c r="D121" s="7">
        <v>5.0000000000000001E-3</v>
      </c>
      <c r="E121" s="7">
        <v>0.95599999999999996</v>
      </c>
      <c r="F121" s="7">
        <v>3.0000000000000001E-3</v>
      </c>
      <c r="G121" s="4">
        <v>868</v>
      </c>
      <c r="H121" s="7">
        <v>0.93500000000000005</v>
      </c>
      <c r="I121" s="7">
        <v>6.0000000000000001E-3</v>
      </c>
      <c r="J121" s="7">
        <v>0.96299999999999997</v>
      </c>
      <c r="K121" s="7">
        <v>3.0000000000000001E-3</v>
      </c>
      <c r="L121" s="4">
        <v>871</v>
      </c>
      <c r="M121" s="7">
        <v>0.93700000000000006</v>
      </c>
      <c r="N121" s="7">
        <v>4.0000000000000001E-3</v>
      </c>
      <c r="O121" s="7">
        <v>0.96599999999999997</v>
      </c>
      <c r="P121" s="7">
        <v>3.0000000000000001E-3</v>
      </c>
      <c r="Q121" s="4">
        <v>869</v>
      </c>
      <c r="R121" s="7">
        <v>0.93400000000000005</v>
      </c>
      <c r="S121" s="7">
        <v>6.0000000000000001E-3</v>
      </c>
      <c r="T121" s="7">
        <v>0.96499999999999997</v>
      </c>
      <c r="U121" s="7">
        <v>2E-3</v>
      </c>
      <c r="V121" s="4">
        <v>873</v>
      </c>
      <c r="W121" s="7">
        <v>0.94099999999999995</v>
      </c>
      <c r="X121" s="7">
        <v>5.0000000000000001E-3</v>
      </c>
      <c r="Y121" s="7">
        <v>0.96499999999999997</v>
      </c>
      <c r="Z121" s="7">
        <v>3.0000000000000001E-3</v>
      </c>
    </row>
    <row r="122" spans="1:26" ht="20.100000000000001" customHeight="1" x14ac:dyDescent="0.3">
      <c r="A122" s="3" t="s">
        <v>141</v>
      </c>
      <c r="B122" s="4">
        <v>890</v>
      </c>
      <c r="C122" s="7">
        <v>0.94099999999999995</v>
      </c>
      <c r="D122" s="7">
        <v>5.0000000000000001E-3</v>
      </c>
      <c r="E122" s="7">
        <v>0.95499999999999996</v>
      </c>
      <c r="F122" s="7">
        <v>3.0000000000000001E-3</v>
      </c>
      <c r="G122" s="4">
        <v>886</v>
      </c>
      <c r="H122" s="7">
        <v>0.93400000000000005</v>
      </c>
      <c r="I122" s="7">
        <v>5.0000000000000001E-3</v>
      </c>
      <c r="J122" s="7">
        <v>0.95499999999999996</v>
      </c>
      <c r="K122" s="7">
        <v>3.0000000000000001E-3</v>
      </c>
      <c r="L122" s="4">
        <v>890</v>
      </c>
      <c r="M122" s="7">
        <v>0.94199999999999995</v>
      </c>
      <c r="N122" s="7">
        <v>5.0000000000000001E-3</v>
      </c>
      <c r="O122" s="7">
        <v>0.95399999999999996</v>
      </c>
      <c r="P122" s="7">
        <v>3.0000000000000001E-3</v>
      </c>
      <c r="Q122" s="4">
        <v>886</v>
      </c>
      <c r="R122" s="7">
        <v>0.93700000000000006</v>
      </c>
      <c r="S122" s="7">
        <v>4.0000000000000001E-3</v>
      </c>
      <c r="T122" s="7">
        <v>0.95099999999999996</v>
      </c>
      <c r="U122" s="7">
        <v>3.0000000000000001E-3</v>
      </c>
      <c r="V122" s="4">
        <v>887</v>
      </c>
      <c r="W122" s="7">
        <v>0.93300000000000005</v>
      </c>
      <c r="X122" s="7">
        <v>5.0000000000000001E-3</v>
      </c>
      <c r="Y122" s="7">
        <v>0.95199999999999996</v>
      </c>
      <c r="Z122" s="7">
        <v>3.0000000000000001E-3</v>
      </c>
    </row>
    <row r="123" spans="1:26" ht="20.100000000000001" customHeight="1" x14ac:dyDescent="0.3">
      <c r="A123" s="3" t="s">
        <v>142</v>
      </c>
      <c r="B123" s="4">
        <v>890</v>
      </c>
      <c r="C123" s="7">
        <v>0.94499999999999995</v>
      </c>
      <c r="D123" s="7">
        <v>4.0000000000000001E-3</v>
      </c>
      <c r="E123" s="7">
        <v>0.96399999999999997</v>
      </c>
      <c r="F123" s="7">
        <v>2E-3</v>
      </c>
      <c r="G123" s="4">
        <v>884</v>
      </c>
      <c r="H123" s="7">
        <v>0.94599999999999995</v>
      </c>
      <c r="I123" s="7">
        <v>5.0000000000000001E-3</v>
      </c>
      <c r="J123" s="7">
        <v>0.96599999999999997</v>
      </c>
      <c r="K123" s="7">
        <v>2E-3</v>
      </c>
      <c r="L123" s="4">
        <v>884</v>
      </c>
      <c r="M123" s="7">
        <v>0.92900000000000005</v>
      </c>
      <c r="N123" s="7">
        <v>6.0000000000000001E-3</v>
      </c>
      <c r="O123" s="7">
        <v>0.95599999999999996</v>
      </c>
      <c r="P123" s="7">
        <v>3.0000000000000001E-3</v>
      </c>
      <c r="Q123" s="4">
        <v>880</v>
      </c>
      <c r="R123" s="7">
        <v>0.92300000000000004</v>
      </c>
      <c r="S123" s="7">
        <v>6.0000000000000001E-3</v>
      </c>
      <c r="T123" s="7">
        <v>0.94699999999999995</v>
      </c>
      <c r="U123" s="7">
        <v>4.0000000000000001E-3</v>
      </c>
      <c r="V123" s="4">
        <v>887</v>
      </c>
      <c r="W123" s="7">
        <v>0.92600000000000005</v>
      </c>
      <c r="X123" s="7">
        <v>6.0000000000000001E-3</v>
      </c>
      <c r="Y123" s="7">
        <v>0.95199999999999996</v>
      </c>
      <c r="Z123" s="7">
        <v>3.0000000000000001E-3</v>
      </c>
    </row>
    <row r="124" spans="1:26" ht="20.100000000000001" customHeight="1" x14ac:dyDescent="0.3">
      <c r="A124" s="3" t="s">
        <v>143</v>
      </c>
      <c r="B124" s="4">
        <v>888</v>
      </c>
      <c r="C124" s="7">
        <v>0.93300000000000005</v>
      </c>
      <c r="D124" s="7">
        <v>5.0000000000000001E-3</v>
      </c>
      <c r="E124" s="7">
        <v>0.94899999999999995</v>
      </c>
      <c r="F124" s="7">
        <v>3.0000000000000001E-3</v>
      </c>
      <c r="G124" s="4">
        <v>887</v>
      </c>
      <c r="H124" s="7">
        <v>0.94299999999999995</v>
      </c>
      <c r="I124" s="7">
        <v>5.0000000000000001E-3</v>
      </c>
      <c r="J124" s="7">
        <v>0.95599999999999996</v>
      </c>
      <c r="K124" s="7">
        <v>3.0000000000000001E-3</v>
      </c>
      <c r="L124" s="4">
        <v>886</v>
      </c>
      <c r="M124" s="7">
        <v>0.96699999999999997</v>
      </c>
      <c r="N124" s="7">
        <v>3.0000000000000001E-3</v>
      </c>
      <c r="O124" s="7">
        <v>0.97499999999999998</v>
      </c>
      <c r="P124" s="7">
        <v>3.0000000000000001E-3</v>
      </c>
      <c r="Q124" s="4">
        <v>891</v>
      </c>
      <c r="R124" s="7">
        <v>0.95499999999999996</v>
      </c>
      <c r="S124" s="7">
        <v>5.0000000000000001E-3</v>
      </c>
      <c r="T124" s="7">
        <v>0.96699999999999997</v>
      </c>
      <c r="U124" s="7">
        <v>3.0000000000000001E-3</v>
      </c>
      <c r="V124" s="4">
        <v>885</v>
      </c>
      <c r="W124" s="7">
        <v>0.95699999999999996</v>
      </c>
      <c r="X124" s="7">
        <v>4.0000000000000001E-3</v>
      </c>
      <c r="Y124" s="7">
        <v>0.96799999999999997</v>
      </c>
      <c r="Z124" s="7">
        <v>2E-3</v>
      </c>
    </row>
    <row r="125" spans="1:26" ht="20.100000000000001" customHeight="1" x14ac:dyDescent="0.3">
      <c r="A125" s="3" t="s">
        <v>144</v>
      </c>
      <c r="B125" s="4">
        <v>864</v>
      </c>
      <c r="C125" s="7">
        <v>0.94199999999999995</v>
      </c>
      <c r="D125" s="7">
        <v>5.0000000000000001E-3</v>
      </c>
      <c r="E125" s="7">
        <v>0.96</v>
      </c>
      <c r="F125" s="7">
        <v>3.0000000000000001E-3</v>
      </c>
      <c r="G125" s="4">
        <v>864</v>
      </c>
      <c r="H125" s="7">
        <v>0.94499999999999995</v>
      </c>
      <c r="I125" s="7">
        <v>4.0000000000000001E-3</v>
      </c>
      <c r="J125" s="7">
        <v>0.96099999999999997</v>
      </c>
      <c r="K125" s="7">
        <v>3.0000000000000001E-3</v>
      </c>
      <c r="L125" s="4">
        <v>863</v>
      </c>
      <c r="M125" s="7">
        <v>0.95</v>
      </c>
      <c r="N125" s="7">
        <v>5.0000000000000001E-3</v>
      </c>
      <c r="O125" s="7">
        <v>0.96799999999999997</v>
      </c>
      <c r="P125" s="7">
        <v>2E-3</v>
      </c>
      <c r="Q125" s="4">
        <v>865</v>
      </c>
      <c r="R125" s="7">
        <v>0.94499999999999995</v>
      </c>
      <c r="S125" s="7">
        <v>5.0000000000000001E-3</v>
      </c>
      <c r="T125" s="7">
        <v>0.96499999999999997</v>
      </c>
      <c r="U125" s="7">
        <v>3.0000000000000001E-3</v>
      </c>
      <c r="V125" s="4">
        <v>861</v>
      </c>
      <c r="W125" s="7">
        <v>0.93600000000000005</v>
      </c>
      <c r="X125" s="7">
        <v>5.0000000000000001E-3</v>
      </c>
      <c r="Y125" s="7">
        <v>0.95899999999999996</v>
      </c>
      <c r="Z125" s="7">
        <v>3.0000000000000001E-3</v>
      </c>
    </row>
    <row r="126" spans="1:26" ht="20.100000000000001" customHeight="1" x14ac:dyDescent="0.3">
      <c r="A126" s="3" t="s">
        <v>145</v>
      </c>
      <c r="B126" s="4">
        <v>868</v>
      </c>
      <c r="C126" s="7">
        <v>0.91900000000000004</v>
      </c>
      <c r="D126" s="7">
        <v>6.0000000000000001E-3</v>
      </c>
      <c r="E126" s="7">
        <v>0.94599999999999995</v>
      </c>
      <c r="F126" s="7">
        <v>4.0000000000000001E-3</v>
      </c>
      <c r="G126" s="4">
        <v>867</v>
      </c>
      <c r="H126" s="7">
        <v>0.91500000000000004</v>
      </c>
      <c r="I126" s="7">
        <v>5.0000000000000001E-3</v>
      </c>
      <c r="J126" s="7">
        <v>0.94499999999999995</v>
      </c>
      <c r="K126" s="7">
        <v>3.0000000000000001E-3</v>
      </c>
      <c r="L126" s="4">
        <v>867</v>
      </c>
      <c r="M126" s="7">
        <v>0.93700000000000006</v>
      </c>
      <c r="N126" s="7">
        <v>5.0000000000000001E-3</v>
      </c>
      <c r="O126" s="7">
        <v>0.96299999999999997</v>
      </c>
      <c r="P126" s="7">
        <v>3.0000000000000001E-3</v>
      </c>
      <c r="Q126" s="4">
        <v>874</v>
      </c>
      <c r="R126" s="7">
        <v>0.93799999999999994</v>
      </c>
      <c r="S126" s="7">
        <v>5.0000000000000001E-3</v>
      </c>
      <c r="T126" s="7">
        <v>0.96599999999999997</v>
      </c>
      <c r="U126" s="7">
        <v>2E-3</v>
      </c>
      <c r="V126" s="4">
        <v>868</v>
      </c>
      <c r="W126" s="7">
        <v>0.94599999999999995</v>
      </c>
      <c r="X126" s="7">
        <v>4.0000000000000001E-3</v>
      </c>
      <c r="Y126" s="7">
        <v>0.97299999999999998</v>
      </c>
      <c r="Z126" s="7">
        <v>3.0000000000000001E-3</v>
      </c>
    </row>
    <row r="127" spans="1:26" ht="20.100000000000001" customHeight="1" x14ac:dyDescent="0.3">
      <c r="A127" s="3" t="s">
        <v>146</v>
      </c>
      <c r="B127" s="4">
        <v>880</v>
      </c>
      <c r="C127" s="7">
        <v>0.91500000000000004</v>
      </c>
      <c r="D127" s="7">
        <v>7.0000000000000001E-3</v>
      </c>
      <c r="E127" s="7">
        <v>0.95099999999999996</v>
      </c>
      <c r="F127" s="7">
        <v>3.0000000000000001E-3</v>
      </c>
      <c r="G127" s="4">
        <v>878</v>
      </c>
      <c r="H127" s="7">
        <v>0.92900000000000005</v>
      </c>
      <c r="I127" s="7">
        <v>4.0000000000000001E-3</v>
      </c>
      <c r="J127" s="7">
        <v>0.96</v>
      </c>
      <c r="K127" s="7">
        <v>3.0000000000000001E-3</v>
      </c>
      <c r="L127" s="4">
        <v>876</v>
      </c>
      <c r="M127" s="7">
        <v>0.91300000000000003</v>
      </c>
      <c r="N127" s="7">
        <v>5.0000000000000001E-3</v>
      </c>
      <c r="O127" s="7">
        <v>0.94199999999999995</v>
      </c>
      <c r="P127" s="7">
        <v>4.0000000000000001E-3</v>
      </c>
      <c r="Q127" s="4">
        <v>876</v>
      </c>
      <c r="R127" s="7">
        <v>0.90400000000000003</v>
      </c>
      <c r="S127" s="7">
        <v>6.0000000000000001E-3</v>
      </c>
      <c r="T127" s="7">
        <v>0.94599999999999995</v>
      </c>
      <c r="U127" s="7">
        <v>3.0000000000000001E-3</v>
      </c>
      <c r="V127" s="4">
        <v>874</v>
      </c>
      <c r="W127" s="7">
        <v>0.91700000000000004</v>
      </c>
      <c r="X127" s="7">
        <v>6.0000000000000001E-3</v>
      </c>
      <c r="Y127" s="7">
        <v>0.94399999999999995</v>
      </c>
      <c r="Z127" s="7">
        <v>4.0000000000000001E-3</v>
      </c>
    </row>
    <row r="128" spans="1:26" ht="20.100000000000001" customHeight="1" x14ac:dyDescent="0.3">
      <c r="A128" s="3" t="s">
        <v>147</v>
      </c>
      <c r="B128" s="4">
        <v>895</v>
      </c>
      <c r="C128" s="7">
        <v>0.95199999999999996</v>
      </c>
      <c r="D128" s="7">
        <v>4.0000000000000001E-3</v>
      </c>
      <c r="E128" s="7">
        <v>0.95699999999999996</v>
      </c>
      <c r="F128" s="7">
        <v>3.0000000000000001E-3</v>
      </c>
      <c r="G128" s="4">
        <v>891</v>
      </c>
      <c r="H128" s="7">
        <v>0.95399999999999996</v>
      </c>
      <c r="I128" s="7">
        <v>3.0000000000000001E-3</v>
      </c>
      <c r="J128" s="7">
        <v>0.96099999999999997</v>
      </c>
      <c r="K128" s="7">
        <v>2E-3</v>
      </c>
      <c r="L128" s="4">
        <v>892</v>
      </c>
      <c r="M128" s="7">
        <v>0.95499999999999996</v>
      </c>
      <c r="N128" s="7">
        <v>3.0000000000000001E-3</v>
      </c>
      <c r="O128" s="7">
        <v>0.96099999999999997</v>
      </c>
      <c r="P128" s="7">
        <v>2E-3</v>
      </c>
      <c r="Q128" s="4">
        <v>891</v>
      </c>
      <c r="R128" s="7">
        <v>0.94199999999999995</v>
      </c>
      <c r="S128" s="7">
        <v>5.0000000000000001E-3</v>
      </c>
      <c r="T128" s="7">
        <v>0.95</v>
      </c>
      <c r="U128" s="7">
        <v>3.0000000000000001E-3</v>
      </c>
      <c r="V128" s="4">
        <v>892</v>
      </c>
      <c r="W128" s="7">
        <v>0.93799999999999994</v>
      </c>
      <c r="X128" s="7">
        <v>4.0000000000000001E-3</v>
      </c>
      <c r="Y128" s="7">
        <v>0.94799999999999995</v>
      </c>
      <c r="Z128" s="7">
        <v>3.0000000000000001E-3</v>
      </c>
    </row>
    <row r="129" spans="1:26" ht="20.100000000000001" customHeight="1" x14ac:dyDescent="0.3">
      <c r="A129" s="3" t="s">
        <v>148</v>
      </c>
      <c r="B129" s="4">
        <v>875</v>
      </c>
      <c r="C129" s="7">
        <v>0.95199999999999996</v>
      </c>
      <c r="D129" s="7">
        <v>4.0000000000000001E-3</v>
      </c>
      <c r="E129" s="7">
        <v>0.96799999999999997</v>
      </c>
      <c r="F129" s="7">
        <v>2E-3</v>
      </c>
      <c r="G129" s="4">
        <v>875</v>
      </c>
      <c r="H129" s="7">
        <v>0.94699999999999995</v>
      </c>
      <c r="I129" s="7">
        <v>4.0000000000000001E-3</v>
      </c>
      <c r="J129" s="7">
        <v>0.96199999999999997</v>
      </c>
      <c r="K129" s="7">
        <v>3.0000000000000001E-3</v>
      </c>
      <c r="L129" s="4">
        <v>872</v>
      </c>
      <c r="M129" s="7">
        <v>0.94699999999999995</v>
      </c>
      <c r="N129" s="7">
        <v>4.0000000000000001E-3</v>
      </c>
      <c r="O129" s="7">
        <v>0.96199999999999997</v>
      </c>
      <c r="P129" s="7">
        <v>2E-3</v>
      </c>
      <c r="Q129" s="4">
        <v>870</v>
      </c>
      <c r="R129" s="7">
        <v>0.93200000000000005</v>
      </c>
      <c r="S129" s="7">
        <v>5.0000000000000001E-3</v>
      </c>
      <c r="T129" s="7">
        <v>0.95099999999999996</v>
      </c>
      <c r="U129" s="7">
        <v>4.0000000000000001E-3</v>
      </c>
      <c r="V129" s="4">
        <v>871</v>
      </c>
      <c r="W129" s="7">
        <v>0.93200000000000005</v>
      </c>
      <c r="X129" s="7">
        <v>5.0000000000000001E-3</v>
      </c>
      <c r="Y129" s="7">
        <v>0.95399999999999996</v>
      </c>
      <c r="Z129" s="7">
        <v>3.0000000000000001E-3</v>
      </c>
    </row>
    <row r="130" spans="1:26" ht="20.100000000000001" customHeight="1" x14ac:dyDescent="0.3">
      <c r="A130" s="3" t="s">
        <v>149</v>
      </c>
      <c r="B130" s="4">
        <v>879</v>
      </c>
      <c r="C130" s="7">
        <v>0.92900000000000005</v>
      </c>
      <c r="D130" s="7">
        <v>5.0000000000000001E-3</v>
      </c>
      <c r="E130" s="7">
        <v>0.95399999999999996</v>
      </c>
      <c r="F130" s="7">
        <v>4.0000000000000001E-3</v>
      </c>
      <c r="G130" s="4">
        <v>877</v>
      </c>
      <c r="H130" s="7">
        <v>0.92400000000000004</v>
      </c>
      <c r="I130" s="7">
        <v>5.0000000000000001E-3</v>
      </c>
      <c r="J130" s="7">
        <v>0.95299999999999996</v>
      </c>
      <c r="K130" s="7">
        <v>3.0000000000000001E-3</v>
      </c>
      <c r="L130" s="4">
        <v>876</v>
      </c>
      <c r="M130" s="7">
        <v>0.93799999999999994</v>
      </c>
      <c r="N130" s="7">
        <v>4.0000000000000001E-3</v>
      </c>
      <c r="O130" s="7">
        <v>0.96099999999999997</v>
      </c>
      <c r="P130" s="7">
        <v>3.0000000000000001E-3</v>
      </c>
      <c r="Q130" s="4">
        <v>875</v>
      </c>
      <c r="R130" s="7">
        <v>0.93500000000000005</v>
      </c>
      <c r="S130" s="7">
        <v>5.0000000000000001E-3</v>
      </c>
      <c r="T130" s="7">
        <v>0.96099999999999997</v>
      </c>
      <c r="U130" s="7">
        <v>4.0000000000000001E-3</v>
      </c>
      <c r="V130" s="4">
        <v>875</v>
      </c>
      <c r="W130" s="7">
        <v>0.92600000000000005</v>
      </c>
      <c r="X130" s="7">
        <v>4.0000000000000001E-3</v>
      </c>
      <c r="Y130" s="7">
        <v>0.95699999999999996</v>
      </c>
      <c r="Z130" s="7">
        <v>3.0000000000000001E-3</v>
      </c>
    </row>
    <row r="131" spans="1:26" ht="20.100000000000001" customHeight="1" x14ac:dyDescent="0.3">
      <c r="A131" s="3" t="s">
        <v>150</v>
      </c>
      <c r="B131" s="4">
        <v>882</v>
      </c>
      <c r="C131" s="7">
        <v>0.96</v>
      </c>
      <c r="D131" s="7">
        <v>3.0000000000000001E-3</v>
      </c>
      <c r="E131" s="7">
        <v>0.97499999999999998</v>
      </c>
      <c r="F131" s="7">
        <v>2E-3</v>
      </c>
      <c r="G131" s="4">
        <v>880</v>
      </c>
      <c r="H131" s="7">
        <v>0.94499999999999995</v>
      </c>
      <c r="I131" s="7">
        <v>4.0000000000000001E-3</v>
      </c>
      <c r="J131" s="7">
        <v>0.96599999999999997</v>
      </c>
      <c r="K131" s="7">
        <v>2E-3</v>
      </c>
      <c r="L131" s="4">
        <v>881</v>
      </c>
      <c r="M131" s="7">
        <v>0.96399999999999997</v>
      </c>
      <c r="N131" s="7">
        <v>3.0000000000000001E-3</v>
      </c>
      <c r="O131" s="7">
        <v>0.97699999999999998</v>
      </c>
      <c r="P131" s="7">
        <v>2E-3</v>
      </c>
      <c r="Q131" s="4">
        <v>880</v>
      </c>
      <c r="R131" s="7">
        <v>0.94799999999999995</v>
      </c>
      <c r="S131" s="7">
        <v>4.0000000000000001E-3</v>
      </c>
      <c r="T131" s="7">
        <v>0.96699999999999997</v>
      </c>
      <c r="U131" s="7">
        <v>3.0000000000000001E-3</v>
      </c>
      <c r="V131" s="4">
        <v>877</v>
      </c>
      <c r="W131" s="7">
        <v>0.93600000000000005</v>
      </c>
      <c r="X131" s="7">
        <v>4.0000000000000001E-3</v>
      </c>
      <c r="Y131" s="7">
        <v>0.95599999999999996</v>
      </c>
      <c r="Z131" s="7">
        <v>4.0000000000000001E-3</v>
      </c>
    </row>
    <row r="132" spans="1:26" ht="20.100000000000001" customHeight="1" x14ac:dyDescent="0.3">
      <c r="A132" s="3" t="s">
        <v>151</v>
      </c>
      <c r="B132" s="4">
        <v>898</v>
      </c>
      <c r="C132" s="7">
        <v>0.93300000000000005</v>
      </c>
      <c r="D132" s="7">
        <v>3.0000000000000001E-3</v>
      </c>
      <c r="E132" s="7">
        <v>0.94299999999999995</v>
      </c>
      <c r="F132" s="7">
        <v>3.0000000000000001E-3</v>
      </c>
      <c r="G132" s="4">
        <v>894</v>
      </c>
      <c r="H132" s="7">
        <v>0.93899999999999995</v>
      </c>
      <c r="I132" s="7">
        <v>4.0000000000000001E-3</v>
      </c>
      <c r="J132" s="7">
        <v>0.94899999999999995</v>
      </c>
      <c r="K132" s="7">
        <v>3.0000000000000001E-3</v>
      </c>
      <c r="L132" s="4">
        <v>893</v>
      </c>
      <c r="M132" s="7">
        <v>0.96199999999999997</v>
      </c>
      <c r="N132" s="7">
        <v>3.0000000000000001E-3</v>
      </c>
      <c r="O132" s="7">
        <v>0.97</v>
      </c>
      <c r="P132" s="7">
        <v>2E-3</v>
      </c>
      <c r="Q132" s="4">
        <v>890</v>
      </c>
      <c r="R132" s="7">
        <v>0.95299999999999996</v>
      </c>
      <c r="S132" s="7">
        <v>5.0000000000000001E-3</v>
      </c>
      <c r="T132" s="7">
        <v>0.96599999999999997</v>
      </c>
      <c r="U132" s="7">
        <v>3.0000000000000001E-3</v>
      </c>
      <c r="V132" s="4">
        <v>890</v>
      </c>
      <c r="W132" s="7">
        <v>0.94499999999999995</v>
      </c>
      <c r="X132" s="7">
        <v>4.0000000000000001E-3</v>
      </c>
      <c r="Y132" s="7">
        <v>0.95699999999999996</v>
      </c>
      <c r="Z132" s="7">
        <v>3.0000000000000001E-3</v>
      </c>
    </row>
    <row r="133" spans="1:26" ht="20.100000000000001" customHeight="1" x14ac:dyDescent="0.3">
      <c r="A133" s="3" t="s">
        <v>152</v>
      </c>
      <c r="B133" s="4">
        <v>882</v>
      </c>
      <c r="C133" s="7">
        <v>0.93700000000000006</v>
      </c>
      <c r="D133" s="7">
        <v>5.0000000000000001E-3</v>
      </c>
      <c r="E133" s="7">
        <v>0.95699999999999996</v>
      </c>
      <c r="F133" s="7">
        <v>3.0000000000000001E-3</v>
      </c>
      <c r="G133" s="4">
        <v>878</v>
      </c>
      <c r="H133" s="7">
        <v>0.93600000000000005</v>
      </c>
      <c r="I133" s="7">
        <v>5.0000000000000001E-3</v>
      </c>
      <c r="J133" s="7">
        <v>0.95699999999999996</v>
      </c>
      <c r="K133" s="7">
        <v>3.0000000000000001E-3</v>
      </c>
      <c r="L133" s="4">
        <v>878</v>
      </c>
      <c r="M133" s="7">
        <v>0.93400000000000005</v>
      </c>
      <c r="N133" s="7">
        <v>5.0000000000000001E-3</v>
      </c>
      <c r="O133" s="7">
        <v>0.95399999999999996</v>
      </c>
      <c r="P133" s="7">
        <v>4.0000000000000001E-3</v>
      </c>
      <c r="Q133" s="4">
        <v>877</v>
      </c>
      <c r="R133" s="7">
        <v>0.94099999999999995</v>
      </c>
      <c r="S133" s="7">
        <v>4.0000000000000001E-3</v>
      </c>
      <c r="T133" s="7">
        <v>0.96199999999999997</v>
      </c>
      <c r="U133" s="7">
        <v>2E-3</v>
      </c>
      <c r="V133" s="4">
        <v>879</v>
      </c>
      <c r="W133" s="7">
        <v>0.93500000000000005</v>
      </c>
      <c r="X133" s="7">
        <v>5.0000000000000001E-3</v>
      </c>
      <c r="Y133" s="7">
        <v>0.95799999999999996</v>
      </c>
      <c r="Z133" s="7">
        <v>3.0000000000000001E-3</v>
      </c>
    </row>
    <row r="134" spans="1:26" ht="20.100000000000001" customHeight="1" x14ac:dyDescent="0.3">
      <c r="A134" s="3" t="s">
        <v>153</v>
      </c>
      <c r="B134" s="4">
        <v>881</v>
      </c>
      <c r="C134" s="7">
        <v>0.93799999999999994</v>
      </c>
      <c r="D134" s="7">
        <v>5.0000000000000001E-3</v>
      </c>
      <c r="E134" s="7">
        <v>0.95899999999999996</v>
      </c>
      <c r="F134" s="7">
        <v>3.0000000000000001E-3</v>
      </c>
      <c r="G134" s="4">
        <v>878</v>
      </c>
      <c r="H134" s="7">
        <v>0.90800000000000003</v>
      </c>
      <c r="I134" s="7">
        <v>6.0000000000000001E-3</v>
      </c>
      <c r="J134" s="7">
        <v>0.93400000000000005</v>
      </c>
      <c r="K134" s="7">
        <v>4.0000000000000001E-3</v>
      </c>
      <c r="L134" s="4">
        <v>879</v>
      </c>
      <c r="M134" s="7">
        <v>0.92100000000000004</v>
      </c>
      <c r="N134" s="7">
        <v>5.0000000000000001E-3</v>
      </c>
      <c r="O134" s="7">
        <v>0.94699999999999995</v>
      </c>
      <c r="P134" s="7">
        <v>4.0000000000000001E-3</v>
      </c>
      <c r="Q134" s="4">
        <v>877</v>
      </c>
      <c r="R134" s="7">
        <v>0.93899999999999995</v>
      </c>
      <c r="S134" s="7">
        <v>4.0000000000000001E-3</v>
      </c>
      <c r="T134" s="7">
        <v>0.96299999999999997</v>
      </c>
      <c r="U134" s="7">
        <v>3.0000000000000001E-3</v>
      </c>
      <c r="V134" s="4">
        <v>877</v>
      </c>
      <c r="W134" s="7">
        <v>0.89</v>
      </c>
      <c r="X134" s="7">
        <v>6.0000000000000001E-3</v>
      </c>
      <c r="Y134" s="7">
        <v>0.92900000000000005</v>
      </c>
      <c r="Z134" s="7">
        <v>3.0000000000000001E-3</v>
      </c>
    </row>
    <row r="135" spans="1:26" ht="20.100000000000001" customHeight="1" x14ac:dyDescent="0.3">
      <c r="A135" s="3" t="s">
        <v>154</v>
      </c>
      <c r="B135" s="4">
        <v>890</v>
      </c>
      <c r="C135" s="7">
        <v>0.91500000000000004</v>
      </c>
      <c r="D135" s="7">
        <v>5.0000000000000001E-3</v>
      </c>
      <c r="E135" s="7">
        <v>0.94399999999999995</v>
      </c>
      <c r="F135" s="7">
        <v>3.0000000000000001E-3</v>
      </c>
      <c r="G135" s="4">
        <v>882</v>
      </c>
      <c r="H135" s="7">
        <v>0.93100000000000005</v>
      </c>
      <c r="I135" s="7">
        <v>5.0000000000000001E-3</v>
      </c>
      <c r="J135" s="7">
        <v>0.95299999999999996</v>
      </c>
      <c r="K135" s="7">
        <v>3.0000000000000001E-3</v>
      </c>
      <c r="L135" s="4">
        <v>882</v>
      </c>
      <c r="M135" s="7">
        <v>0.91800000000000004</v>
      </c>
      <c r="N135" s="7">
        <v>5.0000000000000001E-3</v>
      </c>
      <c r="O135" s="7">
        <v>0.94399999999999995</v>
      </c>
      <c r="P135" s="7">
        <v>4.0000000000000001E-3</v>
      </c>
      <c r="Q135" s="4">
        <v>882</v>
      </c>
      <c r="R135" s="7">
        <v>0.93400000000000005</v>
      </c>
      <c r="S135" s="7">
        <v>5.0000000000000001E-3</v>
      </c>
      <c r="T135" s="7">
        <v>0.95699999999999996</v>
      </c>
      <c r="U135" s="7">
        <v>4.0000000000000001E-3</v>
      </c>
      <c r="V135" s="4">
        <v>882</v>
      </c>
      <c r="W135" s="7">
        <v>0.92600000000000005</v>
      </c>
      <c r="X135" s="7">
        <v>5.0000000000000001E-3</v>
      </c>
      <c r="Y135" s="7">
        <v>0.95099999999999996</v>
      </c>
      <c r="Z135" s="7">
        <v>3.0000000000000001E-3</v>
      </c>
    </row>
    <row r="136" spans="1:26" ht="20.100000000000001" customHeight="1" x14ac:dyDescent="0.3">
      <c r="A136" s="3" t="s">
        <v>155</v>
      </c>
      <c r="B136" s="4">
        <v>868</v>
      </c>
      <c r="C136" s="7">
        <v>0.93799999999999994</v>
      </c>
      <c r="D136" s="7">
        <v>6.0000000000000001E-3</v>
      </c>
      <c r="E136" s="7">
        <v>0.95099999999999996</v>
      </c>
      <c r="F136" s="7">
        <v>4.0000000000000001E-3</v>
      </c>
      <c r="G136" s="4">
        <v>866</v>
      </c>
      <c r="H136" s="7">
        <v>0.94</v>
      </c>
      <c r="I136" s="7">
        <v>4.0000000000000001E-3</v>
      </c>
      <c r="J136" s="7">
        <v>0.95799999999999996</v>
      </c>
      <c r="K136" s="7">
        <v>3.0000000000000001E-3</v>
      </c>
      <c r="L136" s="4">
        <v>865</v>
      </c>
      <c r="M136" s="7">
        <v>0.92700000000000005</v>
      </c>
      <c r="N136" s="7">
        <v>7.0000000000000001E-3</v>
      </c>
      <c r="O136" s="7">
        <v>0.94199999999999995</v>
      </c>
      <c r="P136" s="7">
        <v>7.0000000000000001E-3</v>
      </c>
      <c r="Q136" s="4">
        <v>861</v>
      </c>
      <c r="R136" s="7">
        <v>0.93600000000000005</v>
      </c>
      <c r="S136" s="7">
        <v>6.0000000000000001E-3</v>
      </c>
      <c r="T136" s="7">
        <v>0.95499999999999996</v>
      </c>
      <c r="U136" s="7">
        <v>5.0000000000000001E-3</v>
      </c>
      <c r="V136" s="4">
        <v>863</v>
      </c>
      <c r="W136" s="7">
        <v>0.93899999999999995</v>
      </c>
      <c r="X136" s="7">
        <v>5.0000000000000001E-3</v>
      </c>
      <c r="Y136" s="7">
        <v>0.95799999999999996</v>
      </c>
      <c r="Z136" s="7">
        <v>3.0000000000000001E-3</v>
      </c>
    </row>
    <row r="137" spans="1:26" ht="20.100000000000001" customHeight="1" x14ac:dyDescent="0.3">
      <c r="A137" s="3" t="s">
        <v>156</v>
      </c>
      <c r="B137" s="4">
        <v>884</v>
      </c>
      <c r="C137" s="7">
        <v>0.92400000000000004</v>
      </c>
      <c r="D137" s="7">
        <v>5.0000000000000001E-3</v>
      </c>
      <c r="E137" s="7">
        <v>0.95099999999999996</v>
      </c>
      <c r="F137" s="7">
        <v>3.0000000000000001E-3</v>
      </c>
      <c r="G137" s="4">
        <v>879</v>
      </c>
      <c r="H137" s="7">
        <v>0.91500000000000004</v>
      </c>
      <c r="I137" s="7">
        <v>5.0000000000000001E-3</v>
      </c>
      <c r="J137" s="7">
        <v>0.94</v>
      </c>
      <c r="K137" s="7">
        <v>4.0000000000000001E-3</v>
      </c>
      <c r="L137" s="4">
        <v>879</v>
      </c>
      <c r="M137" s="7">
        <v>0.91200000000000003</v>
      </c>
      <c r="N137" s="7">
        <v>7.0000000000000001E-3</v>
      </c>
      <c r="O137" s="7">
        <v>0.94399999999999995</v>
      </c>
      <c r="P137" s="7">
        <v>5.0000000000000001E-3</v>
      </c>
      <c r="Q137" s="4">
        <v>877</v>
      </c>
      <c r="R137" s="7">
        <v>0.93</v>
      </c>
      <c r="S137" s="7">
        <v>6.0000000000000001E-3</v>
      </c>
      <c r="T137" s="7">
        <v>0.95599999999999996</v>
      </c>
      <c r="U137" s="7">
        <v>3.0000000000000001E-3</v>
      </c>
      <c r="V137" s="4">
        <v>878</v>
      </c>
      <c r="W137" s="7">
        <v>0.94099999999999995</v>
      </c>
      <c r="X137" s="7">
        <v>4.0000000000000001E-3</v>
      </c>
      <c r="Y137" s="7">
        <v>0.96699999999999997</v>
      </c>
      <c r="Z137" s="7">
        <v>2E-3</v>
      </c>
    </row>
    <row r="138" spans="1:26" ht="20.100000000000001" customHeight="1" x14ac:dyDescent="0.3">
      <c r="A138" s="3" t="s">
        <v>271</v>
      </c>
      <c r="B138" s="4">
        <v>11607</v>
      </c>
      <c r="C138" s="7">
        <v>0.93899999999999995</v>
      </c>
      <c r="D138" s="7">
        <v>1E-3</v>
      </c>
      <c r="E138" s="7">
        <v>0.95099999999999996</v>
      </c>
      <c r="F138" s="7">
        <v>1E-3</v>
      </c>
      <c r="G138" s="4">
        <v>12460</v>
      </c>
      <c r="H138" s="7">
        <v>0.94199999999999995</v>
      </c>
      <c r="I138" s="7">
        <v>1E-3</v>
      </c>
      <c r="J138" s="7">
        <v>0.95399999999999996</v>
      </c>
      <c r="K138" s="7">
        <v>1E-3</v>
      </c>
      <c r="L138" s="4">
        <v>12464</v>
      </c>
      <c r="M138" s="7">
        <v>0.94399999999999995</v>
      </c>
      <c r="N138" s="7">
        <v>1E-3</v>
      </c>
      <c r="O138" s="7">
        <v>0.95699999999999996</v>
      </c>
      <c r="P138" s="7">
        <v>1E-3</v>
      </c>
      <c r="Q138" s="4">
        <v>12469</v>
      </c>
      <c r="R138" s="7">
        <v>0.94899999999999995</v>
      </c>
      <c r="S138" s="7">
        <v>1E-3</v>
      </c>
      <c r="T138" s="7">
        <v>0.96199999999999997</v>
      </c>
      <c r="U138" s="7">
        <v>1E-3</v>
      </c>
      <c r="V138" s="4">
        <v>12478</v>
      </c>
      <c r="W138" s="7">
        <v>0.93899999999999995</v>
      </c>
      <c r="X138" s="7">
        <v>1E-3</v>
      </c>
      <c r="Y138" s="7">
        <v>0.95299999999999996</v>
      </c>
      <c r="Z138" s="7">
        <v>1E-3</v>
      </c>
    </row>
    <row r="139" spans="1:26" ht="20.100000000000001" customHeight="1" x14ac:dyDescent="0.3">
      <c r="A139" s="3" t="s">
        <v>157</v>
      </c>
      <c r="B139" s="4">
        <v>822</v>
      </c>
      <c r="C139" s="7">
        <v>0.91100000000000003</v>
      </c>
      <c r="D139" s="7">
        <v>6.0000000000000001E-3</v>
      </c>
      <c r="E139" s="7">
        <v>0.95199999999999996</v>
      </c>
      <c r="F139" s="7">
        <v>4.0000000000000001E-3</v>
      </c>
      <c r="G139" s="4">
        <v>883</v>
      </c>
      <c r="H139" s="7">
        <v>0.90400000000000003</v>
      </c>
      <c r="I139" s="7">
        <v>7.0000000000000001E-3</v>
      </c>
      <c r="J139" s="7">
        <v>0.94399999999999995</v>
      </c>
      <c r="K139" s="7">
        <v>4.0000000000000001E-3</v>
      </c>
      <c r="L139" s="4">
        <v>882</v>
      </c>
      <c r="M139" s="7">
        <v>0.91500000000000004</v>
      </c>
      <c r="N139" s="7">
        <v>7.0000000000000001E-3</v>
      </c>
      <c r="O139" s="7">
        <v>0.94899999999999995</v>
      </c>
      <c r="P139" s="7">
        <v>4.0000000000000001E-3</v>
      </c>
      <c r="Q139" s="4">
        <v>883</v>
      </c>
      <c r="R139" s="7">
        <v>0.91900000000000004</v>
      </c>
      <c r="S139" s="7">
        <v>5.0000000000000001E-3</v>
      </c>
      <c r="T139" s="7">
        <v>0.96099999999999997</v>
      </c>
      <c r="U139" s="7">
        <v>3.0000000000000001E-3</v>
      </c>
      <c r="V139" s="4">
        <v>880</v>
      </c>
      <c r="W139" s="7">
        <v>0.92100000000000004</v>
      </c>
      <c r="X139" s="7">
        <v>6.0000000000000001E-3</v>
      </c>
      <c r="Y139" s="7">
        <v>0.95399999999999996</v>
      </c>
      <c r="Z139" s="7">
        <v>5.0000000000000001E-3</v>
      </c>
    </row>
    <row r="140" spans="1:26" ht="20.100000000000001" customHeight="1" x14ac:dyDescent="0.3">
      <c r="A140" s="3" t="s">
        <v>158</v>
      </c>
      <c r="B140" s="4">
        <v>820</v>
      </c>
      <c r="C140" s="7">
        <v>0.92700000000000005</v>
      </c>
      <c r="D140" s="7">
        <v>5.0000000000000001E-3</v>
      </c>
      <c r="E140" s="7">
        <v>0.95199999999999996</v>
      </c>
      <c r="F140" s="7">
        <v>3.0000000000000001E-3</v>
      </c>
      <c r="G140" s="4">
        <v>874</v>
      </c>
      <c r="H140" s="7">
        <v>0.92500000000000004</v>
      </c>
      <c r="I140" s="7">
        <v>5.0000000000000001E-3</v>
      </c>
      <c r="J140" s="7">
        <v>0.95399999999999996</v>
      </c>
      <c r="K140" s="7">
        <v>3.0000000000000001E-3</v>
      </c>
      <c r="L140" s="4">
        <v>877</v>
      </c>
      <c r="M140" s="7">
        <v>0.94299999999999995</v>
      </c>
      <c r="N140" s="7">
        <v>4.0000000000000001E-3</v>
      </c>
      <c r="O140" s="7">
        <v>0.96599999999999997</v>
      </c>
      <c r="P140" s="7">
        <v>3.0000000000000001E-3</v>
      </c>
      <c r="Q140" s="4">
        <v>876</v>
      </c>
      <c r="R140" s="7">
        <v>0.92200000000000004</v>
      </c>
      <c r="S140" s="7">
        <v>5.0000000000000001E-3</v>
      </c>
      <c r="T140" s="7">
        <v>0.96</v>
      </c>
      <c r="U140" s="7">
        <v>3.0000000000000001E-3</v>
      </c>
      <c r="V140" s="4">
        <v>881</v>
      </c>
      <c r="W140" s="7">
        <v>0.92</v>
      </c>
      <c r="X140" s="7">
        <v>6.0000000000000001E-3</v>
      </c>
      <c r="Y140" s="7">
        <v>0.95199999999999996</v>
      </c>
      <c r="Z140" s="7">
        <v>4.0000000000000001E-3</v>
      </c>
    </row>
    <row r="141" spans="1:26" ht="20.100000000000001" customHeight="1" x14ac:dyDescent="0.3">
      <c r="A141" s="3" t="s">
        <v>159</v>
      </c>
      <c r="B141" s="4">
        <v>821</v>
      </c>
      <c r="C141" s="7">
        <v>0.91800000000000004</v>
      </c>
      <c r="D141" s="7">
        <v>7.0000000000000001E-3</v>
      </c>
      <c r="E141" s="7">
        <v>0.95799999999999996</v>
      </c>
      <c r="F141" s="7">
        <v>4.0000000000000001E-3</v>
      </c>
      <c r="G141" s="4">
        <v>878</v>
      </c>
      <c r="H141" s="7">
        <v>0.92500000000000004</v>
      </c>
      <c r="I141" s="7">
        <v>5.0000000000000001E-3</v>
      </c>
      <c r="J141" s="7">
        <v>0.96499999999999997</v>
      </c>
      <c r="K141" s="7">
        <v>2E-3</v>
      </c>
      <c r="L141" s="4">
        <v>879</v>
      </c>
      <c r="M141" s="7">
        <v>0.92700000000000005</v>
      </c>
      <c r="N141" s="7">
        <v>5.0000000000000001E-3</v>
      </c>
      <c r="O141" s="7">
        <v>0.96</v>
      </c>
      <c r="P141" s="7">
        <v>3.0000000000000001E-3</v>
      </c>
      <c r="Q141" s="4">
        <v>878</v>
      </c>
      <c r="R141" s="7">
        <v>0.91</v>
      </c>
      <c r="S141" s="7">
        <v>7.0000000000000001E-3</v>
      </c>
      <c r="T141" s="7">
        <v>0.95599999999999996</v>
      </c>
      <c r="U141" s="7">
        <v>3.0000000000000001E-3</v>
      </c>
      <c r="V141" s="4">
        <v>881</v>
      </c>
      <c r="W141" s="7">
        <v>0.91100000000000003</v>
      </c>
      <c r="X141" s="7">
        <v>6.0000000000000001E-3</v>
      </c>
      <c r="Y141" s="7">
        <v>0.94199999999999995</v>
      </c>
      <c r="Z141" s="7">
        <v>6.0000000000000001E-3</v>
      </c>
    </row>
    <row r="142" spans="1:26" ht="20.100000000000001" customHeight="1" x14ac:dyDescent="0.3">
      <c r="A142" s="3" t="s">
        <v>160</v>
      </c>
      <c r="B142" s="4">
        <v>823</v>
      </c>
      <c r="C142" s="7">
        <v>0.92</v>
      </c>
      <c r="D142" s="7">
        <v>5.0000000000000001E-3</v>
      </c>
      <c r="E142" s="7">
        <v>0.95299999999999996</v>
      </c>
      <c r="F142" s="7">
        <v>3.0000000000000001E-3</v>
      </c>
      <c r="G142" s="4">
        <v>888</v>
      </c>
      <c r="H142" s="7">
        <v>0.90300000000000002</v>
      </c>
      <c r="I142" s="7">
        <v>8.0000000000000002E-3</v>
      </c>
      <c r="J142" s="7">
        <v>0.94499999999999995</v>
      </c>
      <c r="K142" s="7">
        <v>4.0000000000000001E-3</v>
      </c>
      <c r="L142" s="4">
        <v>886</v>
      </c>
      <c r="M142" s="7">
        <v>0.91700000000000004</v>
      </c>
      <c r="N142" s="7">
        <v>6.0000000000000001E-3</v>
      </c>
      <c r="O142" s="7">
        <v>0.95599999999999996</v>
      </c>
      <c r="P142" s="7">
        <v>3.0000000000000001E-3</v>
      </c>
      <c r="Q142" s="4">
        <v>887</v>
      </c>
      <c r="R142" s="7">
        <v>0.91800000000000004</v>
      </c>
      <c r="S142" s="7">
        <v>7.0000000000000001E-3</v>
      </c>
      <c r="T142" s="7">
        <v>0.95499999999999996</v>
      </c>
      <c r="U142" s="7">
        <v>3.0000000000000001E-3</v>
      </c>
      <c r="V142" s="4">
        <v>886</v>
      </c>
      <c r="W142" s="7">
        <v>0.92</v>
      </c>
      <c r="X142" s="7">
        <v>8.0000000000000002E-3</v>
      </c>
      <c r="Y142" s="7">
        <v>0.95799999999999996</v>
      </c>
      <c r="Z142" s="7">
        <v>3.0000000000000001E-3</v>
      </c>
    </row>
    <row r="143" spans="1:26" ht="20.100000000000001" customHeight="1" x14ac:dyDescent="0.3">
      <c r="A143" s="3" t="s">
        <v>161</v>
      </c>
      <c r="B143" s="4">
        <v>825</v>
      </c>
      <c r="C143" s="7">
        <v>0.93300000000000005</v>
      </c>
      <c r="D143" s="7">
        <v>5.0000000000000001E-3</v>
      </c>
      <c r="E143" s="7">
        <v>0.95599999999999996</v>
      </c>
      <c r="F143" s="7">
        <v>3.0000000000000001E-3</v>
      </c>
      <c r="G143" s="4">
        <v>886</v>
      </c>
      <c r="H143" s="7">
        <v>0.94199999999999995</v>
      </c>
      <c r="I143" s="7">
        <v>5.0000000000000001E-3</v>
      </c>
      <c r="J143" s="7">
        <v>0.96299999999999997</v>
      </c>
      <c r="K143" s="7">
        <v>3.0000000000000001E-3</v>
      </c>
      <c r="L143" s="4">
        <v>887</v>
      </c>
      <c r="M143" s="7">
        <v>0.94</v>
      </c>
      <c r="N143" s="7">
        <v>5.0000000000000001E-3</v>
      </c>
      <c r="O143" s="7">
        <v>0.96299999999999997</v>
      </c>
      <c r="P143" s="7">
        <v>3.0000000000000001E-3</v>
      </c>
      <c r="Q143" s="4">
        <v>889</v>
      </c>
      <c r="R143" s="7">
        <v>0.94699999999999995</v>
      </c>
      <c r="S143" s="7">
        <v>5.0000000000000001E-3</v>
      </c>
      <c r="T143" s="7">
        <v>0.97</v>
      </c>
      <c r="U143" s="7">
        <v>5.0000000000000001E-3</v>
      </c>
      <c r="V143" s="4">
        <v>889</v>
      </c>
      <c r="W143" s="7">
        <v>0.93400000000000005</v>
      </c>
      <c r="X143" s="7">
        <v>6.0000000000000001E-3</v>
      </c>
      <c r="Y143" s="7">
        <v>0.95699999999999996</v>
      </c>
      <c r="Z143" s="7">
        <v>4.0000000000000001E-3</v>
      </c>
    </row>
    <row r="144" spans="1:26" ht="20.100000000000001" customHeight="1" x14ac:dyDescent="0.3">
      <c r="A144" s="3" t="s">
        <v>162</v>
      </c>
      <c r="B144" s="4">
        <v>831</v>
      </c>
      <c r="C144" s="7">
        <v>0.92600000000000005</v>
      </c>
      <c r="D144" s="7">
        <v>5.0000000000000001E-3</v>
      </c>
      <c r="E144" s="7">
        <v>0.94299999999999995</v>
      </c>
      <c r="F144" s="7">
        <v>3.0000000000000001E-3</v>
      </c>
      <c r="G144" s="4">
        <v>894</v>
      </c>
      <c r="H144" s="7">
        <v>0.94699999999999995</v>
      </c>
      <c r="I144" s="7">
        <v>4.0000000000000001E-3</v>
      </c>
      <c r="J144" s="7">
        <v>0.96099999999999997</v>
      </c>
      <c r="K144" s="7">
        <v>3.0000000000000001E-3</v>
      </c>
      <c r="L144" s="4">
        <v>894</v>
      </c>
      <c r="M144" s="7">
        <v>0.93</v>
      </c>
      <c r="N144" s="7">
        <v>5.0000000000000001E-3</v>
      </c>
      <c r="O144" s="7">
        <v>0.94799999999999995</v>
      </c>
      <c r="P144" s="7">
        <v>4.0000000000000001E-3</v>
      </c>
      <c r="Q144" s="4">
        <v>894</v>
      </c>
      <c r="R144" s="7">
        <v>0.93300000000000005</v>
      </c>
      <c r="S144" s="7">
        <v>4.0000000000000001E-3</v>
      </c>
      <c r="T144" s="7">
        <v>0.95199999999999996</v>
      </c>
      <c r="U144" s="7">
        <v>3.0000000000000001E-3</v>
      </c>
      <c r="V144" s="4">
        <v>892</v>
      </c>
      <c r="W144" s="7">
        <v>0.91100000000000003</v>
      </c>
      <c r="X144" s="7">
        <v>5.0000000000000001E-3</v>
      </c>
      <c r="Y144" s="7">
        <v>0.93400000000000005</v>
      </c>
      <c r="Z144" s="7">
        <v>3.0000000000000001E-3</v>
      </c>
    </row>
    <row r="145" spans="1:26" ht="20.100000000000001" customHeight="1" x14ac:dyDescent="0.3">
      <c r="A145" s="3" t="s">
        <v>163</v>
      </c>
      <c r="B145" s="4">
        <v>834</v>
      </c>
      <c r="C145" s="7">
        <v>0.94099999999999995</v>
      </c>
      <c r="D145" s="7">
        <v>5.0000000000000001E-3</v>
      </c>
      <c r="E145" s="7">
        <v>0.95899999999999996</v>
      </c>
      <c r="F145" s="7">
        <v>3.0000000000000001E-3</v>
      </c>
      <c r="G145" s="4">
        <v>900</v>
      </c>
      <c r="H145" s="7">
        <v>0.93500000000000005</v>
      </c>
      <c r="I145" s="7">
        <v>6.0000000000000001E-3</v>
      </c>
      <c r="J145" s="7">
        <v>0.95</v>
      </c>
      <c r="K145" s="7">
        <v>6.0000000000000001E-3</v>
      </c>
      <c r="L145" s="4">
        <v>895</v>
      </c>
      <c r="M145" s="7">
        <v>0.93600000000000005</v>
      </c>
      <c r="N145" s="7">
        <v>4.0000000000000001E-3</v>
      </c>
      <c r="O145" s="7">
        <v>0.95499999999999996</v>
      </c>
      <c r="P145" s="7">
        <v>3.0000000000000001E-3</v>
      </c>
      <c r="Q145" s="4">
        <v>897</v>
      </c>
      <c r="R145" s="7">
        <v>0.94399999999999995</v>
      </c>
      <c r="S145" s="7">
        <v>5.0000000000000001E-3</v>
      </c>
      <c r="T145" s="7">
        <v>0.96099999999999997</v>
      </c>
      <c r="U145" s="7">
        <v>3.0000000000000001E-3</v>
      </c>
      <c r="V145" s="4">
        <v>895</v>
      </c>
      <c r="W145" s="7">
        <v>0.93100000000000005</v>
      </c>
      <c r="X145" s="7">
        <v>4.0000000000000001E-3</v>
      </c>
      <c r="Y145" s="7">
        <v>0.95</v>
      </c>
      <c r="Z145" s="7">
        <v>3.0000000000000001E-3</v>
      </c>
    </row>
    <row r="146" spans="1:26" ht="20.100000000000001" customHeight="1" x14ac:dyDescent="0.3">
      <c r="A146" s="3" t="s">
        <v>164</v>
      </c>
      <c r="B146" s="4">
        <v>818</v>
      </c>
      <c r="C146" s="7">
        <v>0.92100000000000004</v>
      </c>
      <c r="D146" s="7">
        <v>1.2999999999999999E-2</v>
      </c>
      <c r="E146" s="7">
        <v>0.93500000000000005</v>
      </c>
      <c r="F146" s="7">
        <v>5.0000000000000001E-3</v>
      </c>
      <c r="G146" s="4">
        <v>878</v>
      </c>
      <c r="H146" s="7">
        <v>0.93400000000000005</v>
      </c>
      <c r="I146" s="7">
        <v>8.0000000000000002E-3</v>
      </c>
      <c r="J146" s="7">
        <v>0.94499999999999995</v>
      </c>
      <c r="K146" s="7">
        <v>3.0000000000000001E-3</v>
      </c>
      <c r="L146" s="4">
        <v>878</v>
      </c>
      <c r="M146" s="7">
        <v>0.93500000000000005</v>
      </c>
      <c r="N146" s="7">
        <v>6.0000000000000001E-3</v>
      </c>
      <c r="O146" s="7">
        <v>0.94899999999999995</v>
      </c>
      <c r="P146" s="7">
        <v>3.0000000000000001E-3</v>
      </c>
      <c r="Q146" s="4">
        <v>875</v>
      </c>
      <c r="R146" s="7">
        <v>0.92800000000000005</v>
      </c>
      <c r="S146" s="7">
        <v>8.9999999999999993E-3</v>
      </c>
      <c r="T146" s="7">
        <v>0.94499999999999995</v>
      </c>
      <c r="U146" s="7">
        <v>3.0000000000000001E-3</v>
      </c>
      <c r="V146" s="4">
        <v>885</v>
      </c>
      <c r="W146" s="7">
        <v>0.92400000000000004</v>
      </c>
      <c r="X146" s="7">
        <v>7.0000000000000001E-3</v>
      </c>
      <c r="Y146" s="7">
        <v>0.94</v>
      </c>
      <c r="Z146" s="7">
        <v>3.0000000000000001E-3</v>
      </c>
    </row>
    <row r="147" spans="1:26" ht="20.100000000000001" customHeight="1" x14ac:dyDescent="0.3">
      <c r="A147" s="3" t="s">
        <v>165</v>
      </c>
      <c r="B147" s="4">
        <v>831</v>
      </c>
      <c r="C147" s="7">
        <v>0.94</v>
      </c>
      <c r="D147" s="7">
        <v>5.0000000000000001E-3</v>
      </c>
      <c r="E147" s="7">
        <v>0.95799999999999996</v>
      </c>
      <c r="F147" s="7">
        <v>3.0000000000000001E-3</v>
      </c>
      <c r="G147" s="4">
        <v>886</v>
      </c>
      <c r="H147" s="7">
        <v>0.93500000000000005</v>
      </c>
      <c r="I147" s="7">
        <v>5.0000000000000001E-3</v>
      </c>
      <c r="J147" s="7">
        <v>0.94599999999999995</v>
      </c>
      <c r="K147" s="7">
        <v>4.0000000000000001E-3</v>
      </c>
      <c r="L147" s="4">
        <v>888</v>
      </c>
      <c r="M147" s="7">
        <v>0.94499999999999995</v>
      </c>
      <c r="N147" s="7">
        <v>5.0000000000000001E-3</v>
      </c>
      <c r="O147" s="7">
        <v>0.95699999999999996</v>
      </c>
      <c r="P147" s="7">
        <v>3.0000000000000001E-3</v>
      </c>
      <c r="Q147" s="4">
        <v>892</v>
      </c>
      <c r="R147" s="7">
        <v>0.95499999999999996</v>
      </c>
      <c r="S147" s="7">
        <v>5.0000000000000001E-3</v>
      </c>
      <c r="T147" s="7">
        <v>0.96699999999999997</v>
      </c>
      <c r="U147" s="7">
        <v>2E-3</v>
      </c>
      <c r="V147" s="4">
        <v>889</v>
      </c>
      <c r="W147" s="7">
        <v>0.95199999999999996</v>
      </c>
      <c r="X147" s="7">
        <v>4.0000000000000001E-3</v>
      </c>
      <c r="Y147" s="7">
        <v>0.96299999999999997</v>
      </c>
      <c r="Z147" s="7">
        <v>3.0000000000000001E-3</v>
      </c>
    </row>
    <row r="148" spans="1:26" ht="20.100000000000001" customHeight="1" x14ac:dyDescent="0.3">
      <c r="A148" s="3" t="s">
        <v>166</v>
      </c>
      <c r="B148" s="4">
        <v>3346</v>
      </c>
      <c r="C148" s="7">
        <v>0.94799999999999995</v>
      </c>
      <c r="D148" s="7">
        <v>2E-3</v>
      </c>
      <c r="E148" s="7">
        <v>0.95099999999999996</v>
      </c>
      <c r="F148" s="7">
        <v>2E-3</v>
      </c>
      <c r="G148" s="4">
        <v>3594</v>
      </c>
      <c r="H148" s="7">
        <v>0.95199999999999996</v>
      </c>
      <c r="I148" s="7">
        <v>2E-3</v>
      </c>
      <c r="J148" s="7">
        <v>0.95699999999999996</v>
      </c>
      <c r="K148" s="7">
        <v>1E-3</v>
      </c>
      <c r="L148" s="4">
        <v>3596</v>
      </c>
      <c r="M148" s="7">
        <v>0.94899999999999995</v>
      </c>
      <c r="N148" s="7">
        <v>2E-3</v>
      </c>
      <c r="O148" s="7">
        <v>0.95499999999999996</v>
      </c>
      <c r="P148" s="7">
        <v>1E-3</v>
      </c>
      <c r="Q148" s="4">
        <v>3602</v>
      </c>
      <c r="R148" s="7">
        <v>0.95699999999999996</v>
      </c>
      <c r="S148" s="7">
        <v>2E-3</v>
      </c>
      <c r="T148" s="7">
        <v>0.96399999999999997</v>
      </c>
      <c r="U148" s="7">
        <v>1E-3</v>
      </c>
      <c r="V148" s="4">
        <v>3602</v>
      </c>
      <c r="W148" s="7">
        <v>0.95199999999999996</v>
      </c>
      <c r="X148" s="7">
        <v>2E-3</v>
      </c>
      <c r="Y148" s="7">
        <v>0.95799999999999996</v>
      </c>
      <c r="Z148" s="7">
        <v>1E-3</v>
      </c>
    </row>
    <row r="149" spans="1:26" ht="20.100000000000001" customHeight="1" x14ac:dyDescent="0.3">
      <c r="A149" s="3" t="s">
        <v>167</v>
      </c>
      <c r="B149" s="4">
        <v>836</v>
      </c>
      <c r="C149" s="7">
        <v>0.93200000000000005</v>
      </c>
      <c r="D149" s="7">
        <v>5.0000000000000001E-3</v>
      </c>
      <c r="E149" s="7">
        <v>0.95</v>
      </c>
      <c r="F149" s="7">
        <v>3.0000000000000001E-3</v>
      </c>
      <c r="G149" s="4">
        <v>899</v>
      </c>
      <c r="H149" s="7">
        <v>0.93300000000000005</v>
      </c>
      <c r="I149" s="7">
        <v>4.0000000000000001E-3</v>
      </c>
      <c r="J149" s="7">
        <v>0.95</v>
      </c>
      <c r="K149" s="7">
        <v>3.0000000000000001E-3</v>
      </c>
      <c r="L149" s="4">
        <v>902</v>
      </c>
      <c r="M149" s="7">
        <v>0.95499999999999996</v>
      </c>
      <c r="N149" s="7">
        <v>3.0000000000000001E-3</v>
      </c>
      <c r="O149" s="7">
        <v>0.96899999999999997</v>
      </c>
      <c r="P149" s="7">
        <v>2E-3</v>
      </c>
      <c r="Q149" s="4">
        <v>896</v>
      </c>
      <c r="R149" s="7">
        <v>0.95</v>
      </c>
      <c r="S149" s="7">
        <v>5.0000000000000001E-3</v>
      </c>
      <c r="T149" s="7">
        <v>0.96199999999999997</v>
      </c>
      <c r="U149" s="7">
        <v>3.0000000000000001E-3</v>
      </c>
      <c r="V149" s="4">
        <v>898</v>
      </c>
      <c r="W149" s="7">
        <v>0.91900000000000004</v>
      </c>
      <c r="X149" s="7">
        <v>6.0000000000000001E-3</v>
      </c>
      <c r="Y149" s="7">
        <v>0.94199999999999995</v>
      </c>
      <c r="Z149" s="7">
        <v>3.0000000000000001E-3</v>
      </c>
    </row>
    <row r="150" spans="1:26" ht="20.100000000000001" customHeight="1" x14ac:dyDescent="0.3">
      <c r="A150" s="3" t="s">
        <v>272</v>
      </c>
      <c r="B150" s="4">
        <v>13581</v>
      </c>
      <c r="C150" s="7">
        <v>0.93300000000000005</v>
      </c>
      <c r="D150" s="7">
        <v>1E-3</v>
      </c>
      <c r="E150" s="7">
        <v>0.94799999999999995</v>
      </c>
      <c r="F150" s="7">
        <v>1E-3</v>
      </c>
      <c r="G150" s="4">
        <v>13529</v>
      </c>
      <c r="H150" s="7">
        <v>0.93200000000000005</v>
      </c>
      <c r="I150" s="7">
        <v>2E-3</v>
      </c>
      <c r="J150" s="7">
        <v>0.94799999999999995</v>
      </c>
      <c r="K150" s="7">
        <v>1E-3</v>
      </c>
      <c r="L150" s="4">
        <v>13489</v>
      </c>
      <c r="M150" s="7">
        <v>0.93100000000000005</v>
      </c>
      <c r="N150" s="7">
        <v>2E-3</v>
      </c>
      <c r="O150" s="7">
        <v>0.94699999999999995</v>
      </c>
      <c r="P150" s="7">
        <v>1E-3</v>
      </c>
      <c r="Q150" s="4">
        <v>13483</v>
      </c>
      <c r="R150" s="7">
        <v>0.93100000000000005</v>
      </c>
      <c r="S150" s="7">
        <v>2E-3</v>
      </c>
      <c r="T150" s="7">
        <v>0.94799999999999995</v>
      </c>
      <c r="U150" s="7">
        <v>1E-3</v>
      </c>
      <c r="V150" s="4">
        <v>13477</v>
      </c>
      <c r="W150" s="7">
        <v>0.93</v>
      </c>
      <c r="X150" s="7">
        <v>2E-3</v>
      </c>
      <c r="Y150" s="7">
        <v>0.94699999999999995</v>
      </c>
      <c r="Z150" s="7">
        <v>1E-3</v>
      </c>
    </row>
    <row r="151" spans="1:26" ht="20.100000000000001" customHeight="1" x14ac:dyDescent="0.3">
      <c r="A151" s="3" t="s">
        <v>168</v>
      </c>
      <c r="B151" s="4">
        <v>890</v>
      </c>
      <c r="C151" s="7">
        <v>0.96099999999999997</v>
      </c>
      <c r="D151" s="7">
        <v>4.0000000000000001E-3</v>
      </c>
      <c r="E151" s="7">
        <v>0.96399999999999997</v>
      </c>
      <c r="F151" s="7">
        <v>2E-3</v>
      </c>
      <c r="G151" s="4">
        <v>887</v>
      </c>
      <c r="H151" s="7">
        <v>0.95099999999999996</v>
      </c>
      <c r="I151" s="7">
        <v>5.0000000000000001E-3</v>
      </c>
      <c r="J151" s="7">
        <v>0.95399999999999996</v>
      </c>
      <c r="K151" s="7">
        <v>3.0000000000000001E-3</v>
      </c>
      <c r="L151" s="4">
        <v>892</v>
      </c>
      <c r="M151" s="7">
        <v>0.96099999999999997</v>
      </c>
      <c r="N151" s="7">
        <v>4.0000000000000001E-3</v>
      </c>
      <c r="O151" s="7">
        <v>0.96399999999999997</v>
      </c>
      <c r="P151" s="7">
        <v>3.0000000000000001E-3</v>
      </c>
      <c r="Q151" s="4">
        <v>894</v>
      </c>
      <c r="R151" s="7">
        <v>0.96399999999999997</v>
      </c>
      <c r="S151" s="7">
        <v>4.0000000000000001E-3</v>
      </c>
      <c r="T151" s="7">
        <v>0.96699999999999997</v>
      </c>
      <c r="U151" s="7">
        <v>3.0000000000000001E-3</v>
      </c>
      <c r="V151" s="4">
        <v>893</v>
      </c>
      <c r="W151" s="7">
        <v>0.96499999999999997</v>
      </c>
      <c r="X151" s="7">
        <v>4.0000000000000001E-3</v>
      </c>
      <c r="Y151" s="7">
        <v>0.96899999999999997</v>
      </c>
      <c r="Z151" s="7">
        <v>2E-3</v>
      </c>
    </row>
    <row r="152" spans="1:26" ht="20.100000000000001" customHeight="1" x14ac:dyDescent="0.3">
      <c r="A152" s="3" t="s">
        <v>169</v>
      </c>
      <c r="B152" s="4">
        <v>944</v>
      </c>
      <c r="C152" s="7">
        <v>0.93600000000000005</v>
      </c>
      <c r="D152" s="7">
        <v>5.0000000000000001E-3</v>
      </c>
      <c r="E152" s="7">
        <v>0.95599999999999996</v>
      </c>
      <c r="F152" s="7">
        <v>3.0000000000000001E-3</v>
      </c>
      <c r="G152" s="4">
        <v>929</v>
      </c>
      <c r="H152" s="7">
        <v>0.93500000000000005</v>
      </c>
      <c r="I152" s="7">
        <v>5.0000000000000001E-3</v>
      </c>
      <c r="J152" s="7">
        <v>0.95899999999999996</v>
      </c>
      <c r="K152" s="7">
        <v>3.0000000000000001E-3</v>
      </c>
      <c r="L152" s="4">
        <v>900</v>
      </c>
      <c r="M152" s="7">
        <v>0.93400000000000005</v>
      </c>
      <c r="N152" s="7">
        <v>5.0000000000000001E-3</v>
      </c>
      <c r="O152" s="7">
        <v>0.95299999999999996</v>
      </c>
      <c r="P152" s="7">
        <v>3.0000000000000001E-3</v>
      </c>
      <c r="Q152" s="4">
        <v>905</v>
      </c>
      <c r="R152" s="7">
        <v>0.89900000000000002</v>
      </c>
      <c r="S152" s="7">
        <v>7.0000000000000001E-3</v>
      </c>
      <c r="T152" s="7">
        <v>0.93799999999999994</v>
      </c>
      <c r="U152" s="7">
        <v>4.0000000000000001E-3</v>
      </c>
      <c r="V152" s="4">
        <v>907</v>
      </c>
      <c r="W152" s="7">
        <v>0.90700000000000003</v>
      </c>
      <c r="X152" s="7">
        <v>6.0000000000000001E-3</v>
      </c>
      <c r="Y152" s="7">
        <v>0.93899999999999995</v>
      </c>
      <c r="Z152" s="7">
        <v>4.0000000000000001E-3</v>
      </c>
    </row>
    <row r="153" spans="1:26" ht="20.100000000000001" customHeight="1" x14ac:dyDescent="0.3">
      <c r="A153" s="3" t="s">
        <v>170</v>
      </c>
      <c r="B153" s="4">
        <v>909</v>
      </c>
      <c r="C153" s="7">
        <v>0.91800000000000004</v>
      </c>
      <c r="D153" s="7">
        <v>6.0000000000000001E-3</v>
      </c>
      <c r="E153" s="7">
        <v>0.95399999999999996</v>
      </c>
      <c r="F153" s="7">
        <v>3.0000000000000001E-3</v>
      </c>
      <c r="G153" s="4">
        <v>898</v>
      </c>
      <c r="H153" s="7">
        <v>0.89200000000000002</v>
      </c>
      <c r="I153" s="7">
        <v>8.9999999999999993E-3</v>
      </c>
      <c r="J153" s="7">
        <v>0.93799999999999994</v>
      </c>
      <c r="K153" s="7">
        <v>4.0000000000000001E-3</v>
      </c>
      <c r="L153" s="4">
        <v>894</v>
      </c>
      <c r="M153" s="7">
        <v>0.88300000000000001</v>
      </c>
      <c r="N153" s="7">
        <v>8.0000000000000002E-3</v>
      </c>
      <c r="O153" s="7">
        <v>0.92900000000000005</v>
      </c>
      <c r="P153" s="7">
        <v>3.0000000000000001E-3</v>
      </c>
      <c r="Q153" s="4">
        <v>891</v>
      </c>
      <c r="R153" s="7">
        <v>0.90900000000000003</v>
      </c>
      <c r="S153" s="7">
        <v>6.0000000000000001E-3</v>
      </c>
      <c r="T153" s="7">
        <v>0.94899999999999995</v>
      </c>
      <c r="U153" s="7">
        <v>3.0000000000000001E-3</v>
      </c>
      <c r="V153" s="4">
        <v>891</v>
      </c>
      <c r="W153" s="7">
        <v>0.89600000000000002</v>
      </c>
      <c r="X153" s="7">
        <v>5.0000000000000001E-3</v>
      </c>
      <c r="Y153" s="7">
        <v>0.93200000000000005</v>
      </c>
      <c r="Z153" s="7">
        <v>4.0000000000000001E-3</v>
      </c>
    </row>
    <row r="154" spans="1:26" ht="20.100000000000001" customHeight="1" x14ac:dyDescent="0.3">
      <c r="A154" s="3" t="s">
        <v>171</v>
      </c>
      <c r="B154" s="4">
        <v>903</v>
      </c>
      <c r="C154" s="7">
        <v>0.92</v>
      </c>
      <c r="D154" s="7">
        <v>6.0000000000000001E-3</v>
      </c>
      <c r="E154" s="7">
        <v>0.94699999999999995</v>
      </c>
      <c r="F154" s="7">
        <v>3.0000000000000001E-3</v>
      </c>
      <c r="G154" s="4">
        <v>905</v>
      </c>
      <c r="H154" s="7">
        <v>0.94099999999999995</v>
      </c>
      <c r="I154" s="7">
        <v>4.0000000000000001E-3</v>
      </c>
      <c r="J154" s="7">
        <v>0.96199999999999997</v>
      </c>
      <c r="K154" s="7">
        <v>2E-3</v>
      </c>
      <c r="L154" s="4">
        <v>904</v>
      </c>
      <c r="M154" s="7">
        <v>0.94099999999999995</v>
      </c>
      <c r="N154" s="7">
        <v>4.0000000000000001E-3</v>
      </c>
      <c r="O154" s="7">
        <v>0.96099999999999997</v>
      </c>
      <c r="P154" s="7">
        <v>3.0000000000000001E-3</v>
      </c>
      <c r="Q154" s="4">
        <v>896</v>
      </c>
      <c r="R154" s="7">
        <v>0.90400000000000003</v>
      </c>
      <c r="S154" s="7">
        <v>7.0000000000000001E-3</v>
      </c>
      <c r="T154" s="7">
        <v>0.93500000000000005</v>
      </c>
      <c r="U154" s="7">
        <v>5.0000000000000001E-3</v>
      </c>
      <c r="V154" s="4">
        <v>912</v>
      </c>
      <c r="W154" s="7">
        <v>0.91800000000000004</v>
      </c>
      <c r="X154" s="7">
        <v>7.0000000000000001E-3</v>
      </c>
      <c r="Y154" s="7">
        <v>0.95</v>
      </c>
      <c r="Z154" s="7">
        <v>3.0000000000000001E-3</v>
      </c>
    </row>
    <row r="155" spans="1:26" ht="20.100000000000001" customHeight="1" x14ac:dyDescent="0.3">
      <c r="A155" s="3" t="s">
        <v>172</v>
      </c>
      <c r="B155" s="4">
        <v>902</v>
      </c>
      <c r="C155" s="7">
        <v>0.93200000000000005</v>
      </c>
      <c r="D155" s="7">
        <v>4.0000000000000001E-3</v>
      </c>
      <c r="E155" s="7">
        <v>0.94699999999999995</v>
      </c>
      <c r="F155" s="7">
        <v>3.0000000000000001E-3</v>
      </c>
      <c r="G155" s="4">
        <v>903</v>
      </c>
      <c r="H155" s="7">
        <v>0.93300000000000005</v>
      </c>
      <c r="I155" s="7">
        <v>5.0000000000000001E-3</v>
      </c>
      <c r="J155" s="7">
        <v>0.94799999999999995</v>
      </c>
      <c r="K155" s="7">
        <v>3.0000000000000001E-3</v>
      </c>
      <c r="L155" s="4">
        <v>899</v>
      </c>
      <c r="M155" s="7">
        <v>0.94</v>
      </c>
      <c r="N155" s="7">
        <v>4.0000000000000001E-3</v>
      </c>
      <c r="O155" s="7">
        <v>0.95299999999999996</v>
      </c>
      <c r="P155" s="7">
        <v>3.0000000000000001E-3</v>
      </c>
      <c r="Q155" s="4">
        <v>899</v>
      </c>
      <c r="R155" s="7">
        <v>0.93600000000000005</v>
      </c>
      <c r="S155" s="7">
        <v>4.0000000000000001E-3</v>
      </c>
      <c r="T155" s="7">
        <v>0.95099999999999996</v>
      </c>
      <c r="U155" s="7">
        <v>3.0000000000000001E-3</v>
      </c>
      <c r="V155" s="4">
        <v>899</v>
      </c>
      <c r="W155" s="7">
        <v>0.92</v>
      </c>
      <c r="X155" s="7">
        <v>6.0000000000000001E-3</v>
      </c>
      <c r="Y155" s="7">
        <v>0.93600000000000005</v>
      </c>
      <c r="Z155" s="7">
        <v>3.0000000000000001E-3</v>
      </c>
    </row>
    <row r="156" spans="1:26" ht="20.100000000000001" customHeight="1" x14ac:dyDescent="0.3">
      <c r="A156" s="3" t="s">
        <v>173</v>
      </c>
      <c r="B156" s="4">
        <v>912</v>
      </c>
      <c r="C156" s="7">
        <v>0.91400000000000003</v>
      </c>
      <c r="D156" s="7">
        <v>6.0000000000000001E-3</v>
      </c>
      <c r="E156" s="7">
        <v>0.94</v>
      </c>
      <c r="F156" s="7">
        <v>3.0000000000000001E-3</v>
      </c>
      <c r="G156" s="4">
        <v>904</v>
      </c>
      <c r="H156" s="7">
        <v>0.89800000000000002</v>
      </c>
      <c r="I156" s="7">
        <v>7.0000000000000001E-3</v>
      </c>
      <c r="J156" s="7">
        <v>0.92900000000000005</v>
      </c>
      <c r="K156" s="7">
        <v>5.0000000000000001E-3</v>
      </c>
      <c r="L156" s="4">
        <v>905</v>
      </c>
      <c r="M156" s="7">
        <v>0.90700000000000003</v>
      </c>
      <c r="N156" s="7">
        <v>6.0000000000000001E-3</v>
      </c>
      <c r="O156" s="7">
        <v>0.93500000000000005</v>
      </c>
      <c r="P156" s="7">
        <v>4.0000000000000001E-3</v>
      </c>
      <c r="Q156" s="4">
        <v>902</v>
      </c>
      <c r="R156" s="7">
        <v>0.93300000000000005</v>
      </c>
      <c r="S156" s="7">
        <v>5.0000000000000001E-3</v>
      </c>
      <c r="T156" s="7">
        <v>0.95799999999999996</v>
      </c>
      <c r="U156" s="7">
        <v>2E-3</v>
      </c>
      <c r="V156" s="4">
        <v>907</v>
      </c>
      <c r="W156" s="7">
        <v>0.94</v>
      </c>
      <c r="X156" s="7">
        <v>4.0000000000000001E-3</v>
      </c>
      <c r="Y156" s="7">
        <v>0.96299999999999997</v>
      </c>
      <c r="Z156" s="7">
        <v>3.0000000000000001E-3</v>
      </c>
    </row>
    <row r="157" spans="1:26" ht="20.100000000000001" customHeight="1" x14ac:dyDescent="0.3">
      <c r="A157" s="3" t="s">
        <v>174</v>
      </c>
      <c r="B157" s="4">
        <v>910</v>
      </c>
      <c r="C157" s="7">
        <v>0.90700000000000003</v>
      </c>
      <c r="D157" s="7">
        <v>7.0000000000000001E-3</v>
      </c>
      <c r="E157" s="7">
        <v>0.95</v>
      </c>
      <c r="F157" s="7">
        <v>3.0000000000000001E-3</v>
      </c>
      <c r="G157" s="4">
        <v>899</v>
      </c>
      <c r="H157" s="7">
        <v>0.89300000000000002</v>
      </c>
      <c r="I157" s="7">
        <v>6.0000000000000001E-3</v>
      </c>
      <c r="J157" s="7">
        <v>0.93400000000000005</v>
      </c>
      <c r="K157" s="7">
        <v>5.0000000000000001E-3</v>
      </c>
      <c r="L157" s="4">
        <v>895</v>
      </c>
      <c r="M157" s="7">
        <v>0.92200000000000004</v>
      </c>
      <c r="N157" s="7">
        <v>6.0000000000000001E-3</v>
      </c>
      <c r="O157" s="7">
        <v>0.95599999999999996</v>
      </c>
      <c r="P157" s="7">
        <v>4.0000000000000001E-3</v>
      </c>
      <c r="Q157" s="4">
        <v>894</v>
      </c>
      <c r="R157" s="7">
        <v>0.91900000000000004</v>
      </c>
      <c r="S157" s="7">
        <v>7.0000000000000001E-3</v>
      </c>
      <c r="T157" s="7">
        <v>0.95699999999999996</v>
      </c>
      <c r="U157" s="7">
        <v>3.0000000000000001E-3</v>
      </c>
      <c r="V157" s="4">
        <v>897</v>
      </c>
      <c r="W157" s="7">
        <v>0.91800000000000004</v>
      </c>
      <c r="X157" s="7">
        <v>5.0000000000000001E-3</v>
      </c>
      <c r="Y157" s="7">
        <v>0.95499999999999996</v>
      </c>
      <c r="Z157" s="7">
        <v>3.0000000000000001E-3</v>
      </c>
    </row>
    <row r="158" spans="1:26" ht="20.100000000000001" customHeight="1" x14ac:dyDescent="0.3">
      <c r="A158" s="3" t="s">
        <v>175</v>
      </c>
      <c r="B158" s="4">
        <v>910</v>
      </c>
      <c r="C158" s="7">
        <v>0.93300000000000005</v>
      </c>
      <c r="D158" s="7">
        <v>6.0000000000000001E-3</v>
      </c>
      <c r="E158" s="7">
        <v>0.95</v>
      </c>
      <c r="F158" s="7">
        <v>3.0000000000000001E-3</v>
      </c>
      <c r="G158" s="4">
        <v>904</v>
      </c>
      <c r="H158" s="7">
        <v>0.93500000000000005</v>
      </c>
      <c r="I158" s="7">
        <v>5.0000000000000001E-3</v>
      </c>
      <c r="J158" s="7">
        <v>0.95</v>
      </c>
      <c r="K158" s="7">
        <v>3.0000000000000001E-3</v>
      </c>
      <c r="L158" s="4">
        <v>902</v>
      </c>
      <c r="M158" s="7">
        <v>0.92700000000000005</v>
      </c>
      <c r="N158" s="7">
        <v>5.0000000000000001E-3</v>
      </c>
      <c r="O158" s="7">
        <v>0.94199999999999995</v>
      </c>
      <c r="P158" s="7">
        <v>3.0000000000000001E-3</v>
      </c>
      <c r="Q158" s="4">
        <v>906</v>
      </c>
      <c r="R158" s="7">
        <v>0.93400000000000005</v>
      </c>
      <c r="S158" s="7">
        <v>4.0000000000000001E-3</v>
      </c>
      <c r="T158" s="7">
        <v>0.94599999999999995</v>
      </c>
      <c r="U158" s="7">
        <v>3.0000000000000001E-3</v>
      </c>
      <c r="V158" s="4">
        <v>899</v>
      </c>
      <c r="W158" s="7">
        <v>0.91500000000000004</v>
      </c>
      <c r="X158" s="7">
        <v>5.0000000000000001E-3</v>
      </c>
      <c r="Y158" s="7">
        <v>0.93500000000000005</v>
      </c>
      <c r="Z158" s="7">
        <v>3.0000000000000001E-3</v>
      </c>
    </row>
    <row r="159" spans="1:26" ht="20.100000000000001" customHeight="1" x14ac:dyDescent="0.3">
      <c r="A159" s="3" t="s">
        <v>176</v>
      </c>
      <c r="B159" s="4">
        <v>896</v>
      </c>
      <c r="C159" s="7">
        <v>0.90900000000000003</v>
      </c>
      <c r="D159" s="7">
        <v>5.0000000000000001E-3</v>
      </c>
      <c r="E159" s="7">
        <v>0.94599999999999995</v>
      </c>
      <c r="F159" s="7">
        <v>5.0000000000000001E-3</v>
      </c>
      <c r="G159" s="4">
        <v>900</v>
      </c>
      <c r="H159" s="7">
        <v>0.91400000000000003</v>
      </c>
      <c r="I159" s="7">
        <v>6.0000000000000001E-3</v>
      </c>
      <c r="J159" s="7">
        <v>0.95799999999999996</v>
      </c>
      <c r="K159" s="7">
        <v>3.0000000000000001E-3</v>
      </c>
      <c r="L159" s="4">
        <v>903</v>
      </c>
      <c r="M159" s="7">
        <v>0.91700000000000004</v>
      </c>
      <c r="N159" s="7">
        <v>5.0000000000000001E-3</v>
      </c>
      <c r="O159" s="7">
        <v>0.96199999999999997</v>
      </c>
      <c r="P159" s="7">
        <v>3.0000000000000001E-3</v>
      </c>
      <c r="Q159" s="4">
        <v>901</v>
      </c>
      <c r="R159" s="7">
        <v>0.90400000000000003</v>
      </c>
      <c r="S159" s="7">
        <v>7.0000000000000001E-3</v>
      </c>
      <c r="T159" s="7">
        <v>0.95599999999999996</v>
      </c>
      <c r="U159" s="7">
        <v>3.0000000000000001E-3</v>
      </c>
      <c r="V159" s="4">
        <v>896</v>
      </c>
      <c r="W159" s="7">
        <v>0.92200000000000004</v>
      </c>
      <c r="X159" s="7">
        <v>7.0000000000000001E-3</v>
      </c>
      <c r="Y159" s="7">
        <v>0.95399999999999996</v>
      </c>
      <c r="Z159" s="7">
        <v>5.0000000000000001E-3</v>
      </c>
    </row>
    <row r="160" spans="1:26" ht="20.100000000000001" customHeight="1" x14ac:dyDescent="0.3">
      <c r="A160" s="3" t="s">
        <v>177</v>
      </c>
      <c r="B160" s="4">
        <v>905</v>
      </c>
      <c r="C160" s="7">
        <v>0.95</v>
      </c>
      <c r="D160" s="7">
        <v>4.0000000000000001E-3</v>
      </c>
      <c r="E160" s="7">
        <v>0.95399999999999996</v>
      </c>
      <c r="F160" s="7">
        <v>3.0000000000000001E-3</v>
      </c>
      <c r="G160" s="4">
        <v>902</v>
      </c>
      <c r="H160" s="7">
        <v>0.95299999999999996</v>
      </c>
      <c r="I160" s="7">
        <v>4.0000000000000001E-3</v>
      </c>
      <c r="J160" s="7">
        <v>0.95899999999999996</v>
      </c>
      <c r="K160" s="7">
        <v>3.0000000000000001E-3</v>
      </c>
      <c r="L160" s="4">
        <v>902</v>
      </c>
      <c r="M160" s="7">
        <v>0.94399999999999995</v>
      </c>
      <c r="N160" s="7">
        <v>4.0000000000000001E-3</v>
      </c>
      <c r="O160" s="7">
        <v>0.95</v>
      </c>
      <c r="P160" s="7">
        <v>3.0000000000000001E-3</v>
      </c>
      <c r="Q160" s="4">
        <v>906</v>
      </c>
      <c r="R160" s="7">
        <v>0.94399999999999995</v>
      </c>
      <c r="S160" s="7">
        <v>4.0000000000000001E-3</v>
      </c>
      <c r="T160" s="7">
        <v>0.95299999999999996</v>
      </c>
      <c r="U160" s="7">
        <v>3.0000000000000001E-3</v>
      </c>
      <c r="V160" s="4">
        <v>903</v>
      </c>
      <c r="W160" s="7">
        <v>0.95299999999999996</v>
      </c>
      <c r="X160" s="7">
        <v>4.0000000000000001E-3</v>
      </c>
      <c r="Y160" s="7">
        <v>0.95799999999999996</v>
      </c>
      <c r="Z160" s="7">
        <v>3.0000000000000001E-3</v>
      </c>
    </row>
    <row r="161" spans="1:26" ht="20.100000000000001" customHeight="1" x14ac:dyDescent="0.3">
      <c r="A161" s="3" t="s">
        <v>178</v>
      </c>
      <c r="B161" s="4">
        <v>904</v>
      </c>
      <c r="C161" s="7">
        <v>0.92600000000000005</v>
      </c>
      <c r="D161" s="7">
        <v>5.0000000000000001E-3</v>
      </c>
      <c r="E161" s="7">
        <v>0.95799999999999996</v>
      </c>
      <c r="F161" s="7">
        <v>3.0000000000000001E-3</v>
      </c>
      <c r="G161" s="4">
        <v>900</v>
      </c>
      <c r="H161" s="7">
        <v>0.91700000000000004</v>
      </c>
      <c r="I161" s="7">
        <v>6.0000000000000001E-3</v>
      </c>
      <c r="J161" s="7">
        <v>0.95199999999999996</v>
      </c>
      <c r="K161" s="7">
        <v>3.0000000000000001E-3</v>
      </c>
      <c r="L161" s="4">
        <v>902</v>
      </c>
      <c r="M161" s="7">
        <v>0.93500000000000005</v>
      </c>
      <c r="N161" s="7">
        <v>5.0000000000000001E-3</v>
      </c>
      <c r="O161" s="7">
        <v>0.95899999999999996</v>
      </c>
      <c r="P161" s="7">
        <v>4.0000000000000001E-3</v>
      </c>
      <c r="Q161" s="4">
        <v>898</v>
      </c>
      <c r="R161" s="7">
        <v>0.91500000000000004</v>
      </c>
      <c r="S161" s="7">
        <v>7.0000000000000001E-3</v>
      </c>
      <c r="T161" s="7">
        <v>0.95</v>
      </c>
      <c r="U161" s="7">
        <v>3.0000000000000001E-3</v>
      </c>
      <c r="V161" s="4">
        <v>896</v>
      </c>
      <c r="W161" s="7">
        <v>0.92100000000000004</v>
      </c>
      <c r="X161" s="7">
        <v>7.0000000000000001E-3</v>
      </c>
      <c r="Y161" s="7">
        <v>0.94899999999999995</v>
      </c>
      <c r="Z161" s="7">
        <v>5.0000000000000001E-3</v>
      </c>
    </row>
    <row r="162" spans="1:26" ht="20.100000000000001" customHeight="1" x14ac:dyDescent="0.3">
      <c r="A162" s="3" t="s">
        <v>179</v>
      </c>
      <c r="B162" s="4">
        <v>913</v>
      </c>
      <c r="C162" s="7">
        <v>0.94699999999999995</v>
      </c>
      <c r="D162" s="7">
        <v>4.0000000000000001E-3</v>
      </c>
      <c r="E162" s="7">
        <v>0.94699999999999995</v>
      </c>
      <c r="F162" s="7">
        <v>3.0000000000000001E-3</v>
      </c>
      <c r="G162" s="4">
        <v>908</v>
      </c>
      <c r="H162" s="7">
        <v>0.94699999999999995</v>
      </c>
      <c r="I162" s="7">
        <v>4.0000000000000001E-3</v>
      </c>
      <c r="J162" s="7">
        <v>0.94799999999999995</v>
      </c>
      <c r="K162" s="7">
        <v>3.0000000000000001E-3</v>
      </c>
      <c r="L162" s="4">
        <v>906</v>
      </c>
      <c r="M162" s="7">
        <v>0.93400000000000005</v>
      </c>
      <c r="N162" s="7">
        <v>4.0000000000000001E-3</v>
      </c>
      <c r="O162" s="7">
        <v>0.93799999999999994</v>
      </c>
      <c r="P162" s="7">
        <v>3.0000000000000001E-3</v>
      </c>
      <c r="Q162" s="4">
        <v>905</v>
      </c>
      <c r="R162" s="7">
        <v>0.94499999999999995</v>
      </c>
      <c r="S162" s="7">
        <v>4.0000000000000001E-3</v>
      </c>
      <c r="T162" s="7">
        <v>0.94599999999999995</v>
      </c>
      <c r="U162" s="7">
        <v>3.0000000000000001E-3</v>
      </c>
      <c r="V162" s="4">
        <v>901</v>
      </c>
      <c r="W162" s="7">
        <v>0.94</v>
      </c>
      <c r="X162" s="7">
        <v>4.0000000000000001E-3</v>
      </c>
      <c r="Y162" s="7">
        <v>0.94299999999999995</v>
      </c>
      <c r="Z162" s="7">
        <v>3.0000000000000001E-3</v>
      </c>
    </row>
    <row r="163" spans="1:26" ht="20.100000000000001" customHeight="1" x14ac:dyDescent="0.3">
      <c r="A163" s="3" t="s">
        <v>180</v>
      </c>
      <c r="B163" s="4">
        <v>884</v>
      </c>
      <c r="C163" s="7">
        <v>0.89100000000000001</v>
      </c>
      <c r="D163" s="7">
        <v>6.0000000000000001E-3</v>
      </c>
      <c r="E163" s="7">
        <v>0.93700000000000006</v>
      </c>
      <c r="F163" s="7">
        <v>4.0000000000000001E-3</v>
      </c>
      <c r="G163" s="4">
        <v>896</v>
      </c>
      <c r="H163" s="7">
        <v>0.876</v>
      </c>
      <c r="I163" s="7">
        <v>8.0000000000000002E-3</v>
      </c>
      <c r="J163" s="7">
        <v>0.93300000000000005</v>
      </c>
      <c r="K163" s="7">
        <v>5.0000000000000001E-3</v>
      </c>
      <c r="L163" s="4">
        <v>887</v>
      </c>
      <c r="M163" s="7">
        <v>0.89200000000000002</v>
      </c>
      <c r="N163" s="7">
        <v>8.9999999999999993E-3</v>
      </c>
      <c r="O163" s="7">
        <v>0.93600000000000005</v>
      </c>
      <c r="P163" s="7">
        <v>7.0000000000000001E-3</v>
      </c>
      <c r="Q163" s="4">
        <v>888</v>
      </c>
      <c r="R163" s="7">
        <v>0.90600000000000003</v>
      </c>
      <c r="S163" s="7">
        <v>7.0000000000000001E-3</v>
      </c>
      <c r="T163" s="7">
        <v>0.95499999999999996</v>
      </c>
      <c r="U163" s="7">
        <v>4.0000000000000001E-3</v>
      </c>
      <c r="V163" s="4">
        <v>886</v>
      </c>
      <c r="W163" s="7">
        <v>0.89400000000000002</v>
      </c>
      <c r="X163" s="7">
        <v>1.2E-2</v>
      </c>
      <c r="Y163" s="7">
        <v>0.95</v>
      </c>
      <c r="Z163" s="7">
        <v>4.0000000000000001E-3</v>
      </c>
    </row>
    <row r="164" spans="1:26" ht="20.100000000000001" customHeight="1" x14ac:dyDescent="0.3">
      <c r="A164" s="3" t="s">
        <v>181</v>
      </c>
      <c r="B164" s="4">
        <v>895</v>
      </c>
      <c r="C164" s="7">
        <v>0.90300000000000002</v>
      </c>
      <c r="D164" s="7">
        <v>6.0000000000000001E-3</v>
      </c>
      <c r="E164" s="7">
        <v>0.93400000000000005</v>
      </c>
      <c r="F164" s="7">
        <v>4.0000000000000001E-3</v>
      </c>
      <c r="G164" s="4">
        <v>894</v>
      </c>
      <c r="H164" s="7">
        <v>0.88500000000000001</v>
      </c>
      <c r="I164" s="7">
        <v>7.0000000000000001E-3</v>
      </c>
      <c r="J164" s="7">
        <v>0.92700000000000005</v>
      </c>
      <c r="K164" s="7">
        <v>4.0000000000000001E-3</v>
      </c>
      <c r="L164" s="4">
        <v>898</v>
      </c>
      <c r="M164" s="7">
        <v>0.90600000000000003</v>
      </c>
      <c r="N164" s="7">
        <v>7.0000000000000001E-3</v>
      </c>
      <c r="O164" s="7">
        <v>0.94599999999999995</v>
      </c>
      <c r="P164" s="7">
        <v>3.0000000000000001E-3</v>
      </c>
      <c r="Q164" s="4">
        <v>896</v>
      </c>
      <c r="R164" s="7">
        <v>0.91900000000000004</v>
      </c>
      <c r="S164" s="7">
        <v>6.0000000000000001E-3</v>
      </c>
      <c r="T164" s="7">
        <v>0.94699999999999995</v>
      </c>
      <c r="U164" s="7">
        <v>5.0000000000000001E-3</v>
      </c>
      <c r="V164" s="4">
        <v>894</v>
      </c>
      <c r="W164" s="7">
        <v>0.92700000000000005</v>
      </c>
      <c r="X164" s="7">
        <v>7.0000000000000001E-3</v>
      </c>
      <c r="Y164" s="7">
        <v>0.96</v>
      </c>
      <c r="Z164" s="7">
        <v>3.0000000000000001E-3</v>
      </c>
    </row>
    <row r="165" spans="1:26" ht="20.100000000000001" customHeight="1" x14ac:dyDescent="0.3">
      <c r="A165" s="3" t="s">
        <v>182</v>
      </c>
      <c r="B165" s="4">
        <v>904</v>
      </c>
      <c r="C165" s="7">
        <v>0.91500000000000004</v>
      </c>
      <c r="D165" s="7">
        <v>4.0000000000000001E-3</v>
      </c>
      <c r="E165" s="7">
        <v>0.94299999999999995</v>
      </c>
      <c r="F165" s="7">
        <v>4.0000000000000001E-3</v>
      </c>
      <c r="G165" s="4">
        <v>900</v>
      </c>
      <c r="H165" s="7">
        <v>0.90500000000000003</v>
      </c>
      <c r="I165" s="7">
        <v>8.0000000000000002E-3</v>
      </c>
      <c r="J165" s="7">
        <v>0.93799999999999994</v>
      </c>
      <c r="K165" s="7">
        <v>4.0000000000000001E-3</v>
      </c>
      <c r="L165" s="4">
        <v>900</v>
      </c>
      <c r="M165" s="7">
        <v>0.93400000000000005</v>
      </c>
      <c r="N165" s="7">
        <v>5.0000000000000001E-3</v>
      </c>
      <c r="O165" s="7">
        <v>0.95699999999999996</v>
      </c>
      <c r="P165" s="7">
        <v>3.0000000000000001E-3</v>
      </c>
      <c r="Q165" s="4">
        <v>902</v>
      </c>
      <c r="R165" s="7">
        <v>0.91900000000000004</v>
      </c>
      <c r="S165" s="7">
        <v>5.0000000000000001E-3</v>
      </c>
      <c r="T165" s="7">
        <v>0.94599999999999995</v>
      </c>
      <c r="U165" s="7">
        <v>3.0000000000000001E-3</v>
      </c>
      <c r="V165" s="4">
        <v>896</v>
      </c>
      <c r="W165" s="7">
        <v>0.91400000000000003</v>
      </c>
      <c r="X165" s="7">
        <v>8.0000000000000002E-3</v>
      </c>
      <c r="Y165" s="7">
        <v>0.94499999999999995</v>
      </c>
      <c r="Z165" s="7">
        <v>2E-3</v>
      </c>
    </row>
    <row r="166" spans="1:26" ht="20.100000000000001" customHeight="1" x14ac:dyDescent="0.3">
      <c r="A166" s="3" t="s">
        <v>31</v>
      </c>
      <c r="B166" s="4">
        <v>12522</v>
      </c>
      <c r="C166" s="7">
        <v>0.94099999999999995</v>
      </c>
      <c r="D166" s="7">
        <v>2E-3</v>
      </c>
      <c r="E166" s="7">
        <v>0.95699999999999996</v>
      </c>
      <c r="F166" s="7">
        <v>1E-3</v>
      </c>
      <c r="G166" s="4">
        <v>12423</v>
      </c>
      <c r="H166" s="7">
        <v>0.93300000000000005</v>
      </c>
      <c r="I166" s="7">
        <v>2E-3</v>
      </c>
      <c r="J166" s="7">
        <v>0.95099999999999996</v>
      </c>
      <c r="K166" s="7">
        <v>1E-3</v>
      </c>
      <c r="L166" s="4">
        <v>12412</v>
      </c>
      <c r="M166" s="7">
        <v>0.93100000000000005</v>
      </c>
      <c r="N166" s="7">
        <v>2E-3</v>
      </c>
      <c r="O166" s="7">
        <v>0.95199999999999996</v>
      </c>
      <c r="P166" s="7">
        <v>1E-3</v>
      </c>
      <c r="Q166" s="4">
        <v>12470</v>
      </c>
      <c r="R166" s="7">
        <v>0.93500000000000005</v>
      </c>
      <c r="S166" s="7">
        <v>2E-3</v>
      </c>
      <c r="T166" s="7">
        <v>0.95399999999999996</v>
      </c>
      <c r="U166" s="7">
        <v>1E-3</v>
      </c>
      <c r="V166" s="4">
        <v>12413</v>
      </c>
      <c r="W166" s="7">
        <v>0.93300000000000005</v>
      </c>
      <c r="X166" s="7">
        <v>2E-3</v>
      </c>
      <c r="Y166" s="7">
        <v>0.95299999999999996</v>
      </c>
      <c r="Z166" s="7">
        <v>1E-3</v>
      </c>
    </row>
    <row r="167" spans="1:26" ht="20.100000000000001" customHeight="1" x14ac:dyDescent="0.3">
      <c r="A167" s="3" t="s">
        <v>183</v>
      </c>
      <c r="B167" s="4">
        <v>889</v>
      </c>
      <c r="C167" s="7">
        <v>0.90200000000000002</v>
      </c>
      <c r="D167" s="7">
        <v>5.0000000000000001E-3</v>
      </c>
      <c r="E167" s="7">
        <v>0.94699999999999995</v>
      </c>
      <c r="F167" s="7">
        <v>3.0000000000000001E-3</v>
      </c>
      <c r="G167" s="4">
        <v>888</v>
      </c>
      <c r="H167" s="7">
        <v>0.88700000000000001</v>
      </c>
      <c r="I167" s="7">
        <v>7.0000000000000001E-3</v>
      </c>
      <c r="J167" s="7">
        <v>0.93600000000000005</v>
      </c>
      <c r="K167" s="7">
        <v>4.0000000000000001E-3</v>
      </c>
      <c r="L167" s="4">
        <v>889</v>
      </c>
      <c r="M167" s="7">
        <v>0.86899999999999999</v>
      </c>
      <c r="N167" s="7">
        <v>7.0000000000000001E-3</v>
      </c>
      <c r="O167" s="7">
        <v>0.92700000000000005</v>
      </c>
      <c r="P167" s="7">
        <v>4.0000000000000001E-3</v>
      </c>
      <c r="Q167" s="4">
        <v>888</v>
      </c>
      <c r="R167" s="7">
        <v>0.91500000000000004</v>
      </c>
      <c r="S167" s="7">
        <v>5.0000000000000001E-3</v>
      </c>
      <c r="T167" s="7">
        <v>0.95899999999999996</v>
      </c>
      <c r="U167" s="7">
        <v>3.0000000000000001E-3</v>
      </c>
      <c r="V167" s="4">
        <v>897</v>
      </c>
      <c r="W167" s="7">
        <v>0.91</v>
      </c>
      <c r="X167" s="7">
        <v>6.0000000000000001E-3</v>
      </c>
      <c r="Y167" s="7">
        <v>0.95399999999999996</v>
      </c>
      <c r="Z167" s="7">
        <v>3.0000000000000001E-3</v>
      </c>
    </row>
    <row r="168" spans="1:26" ht="20.100000000000001" customHeight="1" x14ac:dyDescent="0.3">
      <c r="A168" s="3" t="s">
        <v>184</v>
      </c>
      <c r="B168" s="4">
        <v>901</v>
      </c>
      <c r="C168" s="7">
        <v>0.94099999999999995</v>
      </c>
      <c r="D168" s="7">
        <v>6.0000000000000001E-3</v>
      </c>
      <c r="E168" s="7">
        <v>0.95399999999999996</v>
      </c>
      <c r="F168" s="7">
        <v>3.0000000000000001E-3</v>
      </c>
      <c r="G168" s="4">
        <v>897</v>
      </c>
      <c r="H168" s="7">
        <v>0.92300000000000004</v>
      </c>
      <c r="I168" s="7">
        <v>5.0000000000000001E-3</v>
      </c>
      <c r="J168" s="7">
        <v>0.93600000000000005</v>
      </c>
      <c r="K168" s="7">
        <v>3.0000000000000001E-3</v>
      </c>
      <c r="L168" s="4">
        <v>899</v>
      </c>
      <c r="M168" s="7">
        <v>0.93100000000000005</v>
      </c>
      <c r="N168" s="7">
        <v>5.0000000000000001E-3</v>
      </c>
      <c r="O168" s="7">
        <v>0.94699999999999995</v>
      </c>
      <c r="P168" s="7">
        <v>3.0000000000000001E-3</v>
      </c>
      <c r="Q168" s="4">
        <v>907</v>
      </c>
      <c r="R168" s="7">
        <v>0.94899999999999995</v>
      </c>
      <c r="S168" s="7">
        <v>5.0000000000000001E-3</v>
      </c>
      <c r="T168" s="7">
        <v>0.96299999999999997</v>
      </c>
      <c r="U168" s="7">
        <v>2E-3</v>
      </c>
      <c r="V168" s="4">
        <v>899</v>
      </c>
      <c r="W168" s="7">
        <v>0.94499999999999995</v>
      </c>
      <c r="X168" s="7">
        <v>4.0000000000000001E-3</v>
      </c>
      <c r="Y168" s="7">
        <v>0.95799999999999996</v>
      </c>
      <c r="Z168" s="7">
        <v>3.0000000000000001E-3</v>
      </c>
    </row>
    <row r="169" spans="1:26" ht="20.100000000000001" customHeight="1" x14ac:dyDescent="0.3">
      <c r="A169" s="3" t="s">
        <v>185</v>
      </c>
      <c r="B169" s="4">
        <v>894</v>
      </c>
      <c r="C169" s="7">
        <v>0.92</v>
      </c>
      <c r="D169" s="7">
        <v>6.0000000000000001E-3</v>
      </c>
      <c r="E169" s="7">
        <v>0.95</v>
      </c>
      <c r="F169" s="7">
        <v>4.0000000000000001E-3</v>
      </c>
      <c r="G169" s="4">
        <v>891</v>
      </c>
      <c r="H169" s="7">
        <v>0.91600000000000004</v>
      </c>
      <c r="I169" s="7">
        <v>5.0000000000000001E-3</v>
      </c>
      <c r="J169" s="7">
        <v>0.95299999999999996</v>
      </c>
      <c r="K169" s="7">
        <v>3.0000000000000001E-3</v>
      </c>
      <c r="L169" s="4">
        <v>893</v>
      </c>
      <c r="M169" s="7">
        <v>0.90300000000000002</v>
      </c>
      <c r="N169" s="7">
        <v>6.0000000000000001E-3</v>
      </c>
      <c r="O169" s="7">
        <v>0.94099999999999995</v>
      </c>
      <c r="P169" s="7">
        <v>5.0000000000000001E-3</v>
      </c>
      <c r="Q169" s="4">
        <v>896</v>
      </c>
      <c r="R169" s="7">
        <v>0.90800000000000003</v>
      </c>
      <c r="S169" s="7">
        <v>6.0000000000000001E-3</v>
      </c>
      <c r="T169" s="7">
        <v>0.94499999999999995</v>
      </c>
      <c r="U169" s="7">
        <v>4.0000000000000001E-3</v>
      </c>
      <c r="V169" s="4">
        <v>893</v>
      </c>
      <c r="W169" s="7">
        <v>0.90700000000000003</v>
      </c>
      <c r="X169" s="7">
        <v>6.0000000000000001E-3</v>
      </c>
      <c r="Y169" s="7">
        <v>0.94499999999999995</v>
      </c>
      <c r="Z169" s="7">
        <v>5.0000000000000001E-3</v>
      </c>
    </row>
    <row r="170" spans="1:26" ht="20.100000000000001" customHeight="1" x14ac:dyDescent="0.3">
      <c r="A170" s="3" t="s">
        <v>186</v>
      </c>
      <c r="B170" s="4">
        <v>901</v>
      </c>
      <c r="C170" s="7">
        <v>0.93600000000000005</v>
      </c>
      <c r="D170" s="7">
        <v>4.0000000000000001E-3</v>
      </c>
      <c r="E170" s="7">
        <v>0.96399999999999997</v>
      </c>
      <c r="F170" s="7">
        <v>2E-3</v>
      </c>
      <c r="G170" s="4">
        <v>896</v>
      </c>
      <c r="H170" s="7">
        <v>0.90300000000000002</v>
      </c>
      <c r="I170" s="7">
        <v>6.0000000000000001E-3</v>
      </c>
      <c r="J170" s="7">
        <v>0.94</v>
      </c>
      <c r="K170" s="7">
        <v>4.0000000000000001E-3</v>
      </c>
      <c r="L170" s="4">
        <v>893</v>
      </c>
      <c r="M170" s="7">
        <v>0.91100000000000003</v>
      </c>
      <c r="N170" s="7">
        <v>7.0000000000000001E-3</v>
      </c>
      <c r="O170" s="7">
        <v>0.94499999999999995</v>
      </c>
      <c r="P170" s="7">
        <v>4.0000000000000001E-3</v>
      </c>
      <c r="Q170" s="4">
        <v>891</v>
      </c>
      <c r="R170" s="7">
        <v>0.92600000000000005</v>
      </c>
      <c r="S170" s="7">
        <v>5.0000000000000001E-3</v>
      </c>
      <c r="T170" s="7">
        <v>0.95799999999999996</v>
      </c>
      <c r="U170" s="7">
        <v>3.0000000000000001E-3</v>
      </c>
      <c r="V170" s="4">
        <v>891</v>
      </c>
      <c r="W170" s="7">
        <v>0.91800000000000004</v>
      </c>
      <c r="X170" s="7">
        <v>6.0000000000000001E-3</v>
      </c>
      <c r="Y170" s="7">
        <v>0.95099999999999996</v>
      </c>
      <c r="Z170" s="7">
        <v>4.0000000000000001E-3</v>
      </c>
    </row>
    <row r="171" spans="1:26" ht="20.100000000000001" customHeight="1" x14ac:dyDescent="0.3">
      <c r="A171" s="3" t="s">
        <v>187</v>
      </c>
      <c r="B171" s="4">
        <v>885</v>
      </c>
      <c r="C171" s="7">
        <v>0.91300000000000003</v>
      </c>
      <c r="D171" s="7">
        <v>5.0000000000000001E-3</v>
      </c>
      <c r="E171" s="7">
        <v>0.95399999999999996</v>
      </c>
      <c r="F171" s="7">
        <v>4.0000000000000001E-3</v>
      </c>
      <c r="G171" s="4">
        <v>876</v>
      </c>
      <c r="H171" s="7">
        <v>0.89400000000000002</v>
      </c>
      <c r="I171" s="7">
        <v>8.0000000000000002E-3</v>
      </c>
      <c r="J171" s="7">
        <v>0.94499999999999995</v>
      </c>
      <c r="K171" s="7">
        <v>3.0000000000000001E-3</v>
      </c>
      <c r="L171" s="4">
        <v>873</v>
      </c>
      <c r="M171" s="7">
        <v>0.90700000000000003</v>
      </c>
      <c r="N171" s="7">
        <v>7.0000000000000001E-3</v>
      </c>
      <c r="O171" s="7">
        <v>0.94799999999999995</v>
      </c>
      <c r="P171" s="7">
        <v>4.0000000000000001E-3</v>
      </c>
      <c r="Q171" s="4">
        <v>876</v>
      </c>
      <c r="R171" s="7">
        <v>0.90500000000000003</v>
      </c>
      <c r="S171" s="7">
        <v>8.0000000000000002E-3</v>
      </c>
      <c r="T171" s="7">
        <v>0.95299999999999996</v>
      </c>
      <c r="U171" s="7">
        <v>4.0000000000000001E-3</v>
      </c>
      <c r="V171" s="4">
        <v>871</v>
      </c>
      <c r="W171" s="7">
        <v>0.90500000000000003</v>
      </c>
      <c r="X171" s="7">
        <v>6.0000000000000001E-3</v>
      </c>
      <c r="Y171" s="7">
        <v>0.95699999999999996</v>
      </c>
      <c r="Z171" s="7">
        <v>3.0000000000000001E-3</v>
      </c>
    </row>
    <row r="172" spans="1:26" ht="20.100000000000001" customHeight="1" x14ac:dyDescent="0.3">
      <c r="A172" s="3" t="s">
        <v>188</v>
      </c>
      <c r="B172" s="4">
        <v>890</v>
      </c>
      <c r="C172" s="7">
        <v>0.92300000000000004</v>
      </c>
      <c r="D172" s="7">
        <v>6.0000000000000001E-3</v>
      </c>
      <c r="E172" s="7">
        <v>0.95599999999999996</v>
      </c>
      <c r="F172" s="7">
        <v>5.0000000000000001E-3</v>
      </c>
      <c r="G172" s="4">
        <v>888</v>
      </c>
      <c r="H172" s="7">
        <v>0.91500000000000004</v>
      </c>
      <c r="I172" s="7">
        <v>6.0000000000000001E-3</v>
      </c>
      <c r="J172" s="7">
        <v>0.95199999999999996</v>
      </c>
      <c r="K172" s="7">
        <v>4.0000000000000001E-3</v>
      </c>
      <c r="L172" s="4">
        <v>887</v>
      </c>
      <c r="M172" s="7">
        <v>0.91200000000000003</v>
      </c>
      <c r="N172" s="7">
        <v>7.0000000000000001E-3</v>
      </c>
      <c r="O172" s="7">
        <v>0.95</v>
      </c>
      <c r="P172" s="7">
        <v>4.0000000000000001E-3</v>
      </c>
      <c r="Q172" s="4">
        <v>890</v>
      </c>
      <c r="R172" s="7">
        <v>0.93200000000000005</v>
      </c>
      <c r="S172" s="7">
        <v>5.0000000000000001E-3</v>
      </c>
      <c r="T172" s="7">
        <v>0.96799999999999997</v>
      </c>
      <c r="U172" s="7">
        <v>3.0000000000000001E-3</v>
      </c>
      <c r="V172" s="4">
        <v>889</v>
      </c>
      <c r="W172" s="7">
        <v>0.91400000000000003</v>
      </c>
      <c r="X172" s="7">
        <v>6.0000000000000001E-3</v>
      </c>
      <c r="Y172" s="7">
        <v>0.95299999999999996</v>
      </c>
      <c r="Z172" s="7">
        <v>4.0000000000000001E-3</v>
      </c>
    </row>
    <row r="173" spans="1:26" ht="20.100000000000001" customHeight="1" x14ac:dyDescent="0.3">
      <c r="A173" s="3" t="s">
        <v>189</v>
      </c>
      <c r="B173" s="4">
        <v>893</v>
      </c>
      <c r="C173" s="7">
        <v>0.89500000000000002</v>
      </c>
      <c r="D173" s="7">
        <v>6.0000000000000001E-3</v>
      </c>
      <c r="E173" s="7">
        <v>0.94099999999999995</v>
      </c>
      <c r="F173" s="7">
        <v>4.0000000000000001E-3</v>
      </c>
      <c r="G173" s="4">
        <v>874</v>
      </c>
      <c r="H173" s="7">
        <v>0.90300000000000002</v>
      </c>
      <c r="I173" s="7">
        <v>5.0000000000000001E-3</v>
      </c>
      <c r="J173" s="7">
        <v>0.94899999999999995</v>
      </c>
      <c r="K173" s="7">
        <v>4.0000000000000001E-3</v>
      </c>
      <c r="L173" s="4">
        <v>872</v>
      </c>
      <c r="M173" s="7">
        <v>0.92700000000000005</v>
      </c>
      <c r="N173" s="7">
        <v>5.0000000000000001E-3</v>
      </c>
      <c r="O173" s="7">
        <v>0.96399999999999997</v>
      </c>
      <c r="P173" s="7">
        <v>3.0000000000000001E-3</v>
      </c>
      <c r="Q173" s="4">
        <v>883</v>
      </c>
      <c r="R173" s="7">
        <v>0.91700000000000004</v>
      </c>
      <c r="S173" s="7">
        <v>6.0000000000000001E-3</v>
      </c>
      <c r="T173" s="7">
        <v>0.95599999999999996</v>
      </c>
      <c r="U173" s="7">
        <v>4.0000000000000001E-3</v>
      </c>
      <c r="V173" s="4">
        <v>872</v>
      </c>
      <c r="W173" s="7">
        <v>0.90100000000000002</v>
      </c>
      <c r="X173" s="7">
        <v>7.0000000000000001E-3</v>
      </c>
      <c r="Y173" s="7">
        <v>0.94499999999999995</v>
      </c>
      <c r="Z173" s="7">
        <v>6.0000000000000001E-3</v>
      </c>
    </row>
    <row r="174" spans="1:26" ht="20.100000000000001" customHeight="1" x14ac:dyDescent="0.3">
      <c r="A174" s="3" t="s">
        <v>190</v>
      </c>
      <c r="B174" s="4">
        <v>900</v>
      </c>
      <c r="C174" s="7">
        <v>0.93899999999999995</v>
      </c>
      <c r="D174" s="7">
        <v>5.0000000000000001E-3</v>
      </c>
      <c r="E174" s="7">
        <v>0.95699999999999996</v>
      </c>
      <c r="F174" s="7">
        <v>3.0000000000000001E-3</v>
      </c>
      <c r="G174" s="4">
        <v>897</v>
      </c>
      <c r="H174" s="7">
        <v>0.94099999999999995</v>
      </c>
      <c r="I174" s="7">
        <v>5.0000000000000001E-3</v>
      </c>
      <c r="J174" s="7">
        <v>0.95899999999999996</v>
      </c>
      <c r="K174" s="7">
        <v>3.0000000000000001E-3</v>
      </c>
      <c r="L174" s="4">
        <v>892</v>
      </c>
      <c r="M174" s="7">
        <v>0.94199999999999995</v>
      </c>
      <c r="N174" s="7">
        <v>5.0000000000000001E-3</v>
      </c>
      <c r="O174" s="7">
        <v>0.95899999999999996</v>
      </c>
      <c r="P174" s="7">
        <v>4.0000000000000001E-3</v>
      </c>
      <c r="Q174" s="4">
        <v>896</v>
      </c>
      <c r="R174" s="7">
        <v>0.93899999999999995</v>
      </c>
      <c r="S174" s="7">
        <v>4.0000000000000001E-3</v>
      </c>
      <c r="T174" s="7">
        <v>0.95899999999999996</v>
      </c>
      <c r="U174" s="7">
        <v>3.0000000000000001E-3</v>
      </c>
      <c r="V174" s="4">
        <v>893</v>
      </c>
      <c r="W174" s="7">
        <v>0.94299999999999995</v>
      </c>
      <c r="X174" s="7">
        <v>5.0000000000000001E-3</v>
      </c>
      <c r="Y174" s="7">
        <v>0.96199999999999997</v>
      </c>
      <c r="Z174" s="7">
        <v>3.0000000000000001E-3</v>
      </c>
    </row>
    <row r="175" spans="1:26" ht="20.100000000000001" customHeight="1" x14ac:dyDescent="0.3">
      <c r="A175" s="3" t="s">
        <v>191</v>
      </c>
      <c r="B175" s="4">
        <v>901</v>
      </c>
      <c r="C175" s="7">
        <v>0.93500000000000005</v>
      </c>
      <c r="D175" s="7">
        <v>6.0000000000000001E-3</v>
      </c>
      <c r="E175" s="7">
        <v>0.94899999999999995</v>
      </c>
      <c r="F175" s="7">
        <v>3.0000000000000001E-3</v>
      </c>
      <c r="G175" s="4">
        <v>898</v>
      </c>
      <c r="H175" s="7">
        <v>0.94399999999999995</v>
      </c>
      <c r="I175" s="7">
        <v>4.0000000000000001E-3</v>
      </c>
      <c r="J175" s="7">
        <v>0.95899999999999996</v>
      </c>
      <c r="K175" s="7">
        <v>2E-3</v>
      </c>
      <c r="L175" s="4">
        <v>899</v>
      </c>
      <c r="M175" s="7">
        <v>0.93400000000000005</v>
      </c>
      <c r="N175" s="7">
        <v>6.0000000000000001E-3</v>
      </c>
      <c r="O175" s="7">
        <v>0.95</v>
      </c>
      <c r="P175" s="7">
        <v>3.0000000000000001E-3</v>
      </c>
      <c r="Q175" s="4">
        <v>900</v>
      </c>
      <c r="R175" s="7">
        <v>0.93600000000000005</v>
      </c>
      <c r="S175" s="7">
        <v>4.0000000000000001E-3</v>
      </c>
      <c r="T175" s="7">
        <v>0.95099999999999996</v>
      </c>
      <c r="U175" s="7">
        <v>3.0000000000000001E-3</v>
      </c>
      <c r="V175" s="4">
        <v>899</v>
      </c>
      <c r="W175" s="7">
        <v>0.93200000000000005</v>
      </c>
      <c r="X175" s="7">
        <v>5.0000000000000001E-3</v>
      </c>
      <c r="Y175" s="7">
        <v>0.95099999999999996</v>
      </c>
      <c r="Z175" s="7">
        <v>2E-3</v>
      </c>
    </row>
    <row r="176" spans="1:26" ht="20.100000000000001" customHeight="1" x14ac:dyDescent="0.3">
      <c r="A176" s="3" t="s">
        <v>192</v>
      </c>
      <c r="B176" s="4">
        <v>900</v>
      </c>
      <c r="C176" s="7">
        <v>0.92800000000000005</v>
      </c>
      <c r="D176" s="7">
        <v>5.0000000000000001E-3</v>
      </c>
      <c r="E176" s="7">
        <v>0.96599999999999997</v>
      </c>
      <c r="F176" s="7">
        <v>3.0000000000000001E-3</v>
      </c>
      <c r="G176" s="4">
        <v>878</v>
      </c>
      <c r="H176" s="7">
        <v>0.89400000000000002</v>
      </c>
      <c r="I176" s="7">
        <v>6.0000000000000001E-3</v>
      </c>
      <c r="J176" s="7">
        <v>0.94299999999999995</v>
      </c>
      <c r="K176" s="7">
        <v>4.0000000000000001E-3</v>
      </c>
      <c r="L176" s="4">
        <v>877</v>
      </c>
      <c r="M176" s="7">
        <v>0.90800000000000003</v>
      </c>
      <c r="N176" s="7">
        <v>7.0000000000000001E-3</v>
      </c>
      <c r="O176" s="7">
        <v>0.94899999999999995</v>
      </c>
      <c r="P176" s="7">
        <v>7.0000000000000001E-3</v>
      </c>
      <c r="Q176" s="4">
        <v>881</v>
      </c>
      <c r="R176" s="7">
        <v>0.90500000000000003</v>
      </c>
      <c r="S176" s="7">
        <v>8.9999999999999993E-3</v>
      </c>
      <c r="T176" s="7">
        <v>0.95699999999999996</v>
      </c>
      <c r="U176" s="7">
        <v>3.0000000000000001E-3</v>
      </c>
      <c r="V176" s="4">
        <v>875</v>
      </c>
      <c r="W176" s="7">
        <v>0.92300000000000004</v>
      </c>
      <c r="X176" s="7">
        <v>6.0000000000000001E-3</v>
      </c>
      <c r="Y176" s="7">
        <v>0.95799999999999996</v>
      </c>
      <c r="Z176" s="7">
        <v>5.0000000000000001E-3</v>
      </c>
    </row>
    <row r="177" spans="1:26" ht="20.100000000000001" customHeight="1" x14ac:dyDescent="0.3">
      <c r="A177" s="3" t="s">
        <v>193</v>
      </c>
      <c r="B177" s="4">
        <v>884</v>
      </c>
      <c r="C177" s="7">
        <v>0.93700000000000006</v>
      </c>
      <c r="D177" s="7">
        <v>5.0000000000000001E-3</v>
      </c>
      <c r="E177" s="7">
        <v>0.96699999999999997</v>
      </c>
      <c r="F177" s="7">
        <v>3.0000000000000001E-3</v>
      </c>
      <c r="G177" s="4">
        <v>872</v>
      </c>
      <c r="H177" s="7">
        <v>0.92800000000000005</v>
      </c>
      <c r="I177" s="7">
        <v>7.0000000000000001E-3</v>
      </c>
      <c r="J177" s="7">
        <v>0.96</v>
      </c>
      <c r="K177" s="7">
        <v>4.0000000000000001E-3</v>
      </c>
      <c r="L177" s="4">
        <v>876</v>
      </c>
      <c r="M177" s="7">
        <v>0.93</v>
      </c>
      <c r="N177" s="7">
        <v>5.0000000000000001E-3</v>
      </c>
      <c r="O177" s="7">
        <v>0.96199999999999997</v>
      </c>
      <c r="P177" s="7">
        <v>4.0000000000000001E-3</v>
      </c>
      <c r="Q177" s="4">
        <v>879</v>
      </c>
      <c r="R177" s="7">
        <v>0.92400000000000004</v>
      </c>
      <c r="S177" s="7">
        <v>6.0000000000000001E-3</v>
      </c>
      <c r="T177" s="7">
        <v>0.96699999999999997</v>
      </c>
      <c r="U177" s="7">
        <v>2E-3</v>
      </c>
      <c r="V177" s="4">
        <v>867</v>
      </c>
      <c r="W177" s="7">
        <v>0.92300000000000004</v>
      </c>
      <c r="X177" s="7">
        <v>6.0000000000000001E-3</v>
      </c>
      <c r="Y177" s="7">
        <v>0.96699999999999997</v>
      </c>
      <c r="Z177" s="7">
        <v>3.0000000000000001E-3</v>
      </c>
    </row>
    <row r="178" spans="1:26" ht="20.100000000000001" customHeight="1" x14ac:dyDescent="0.3">
      <c r="A178" s="3" t="s">
        <v>194</v>
      </c>
      <c r="B178" s="4">
        <v>906</v>
      </c>
      <c r="C178" s="7">
        <v>0.96</v>
      </c>
      <c r="D178" s="7">
        <v>3.0000000000000001E-3</v>
      </c>
      <c r="E178" s="7">
        <v>0.96299999999999997</v>
      </c>
      <c r="F178" s="7">
        <v>3.0000000000000001E-3</v>
      </c>
      <c r="G178" s="4">
        <v>900</v>
      </c>
      <c r="H178" s="7">
        <v>0.95</v>
      </c>
      <c r="I178" s="7">
        <v>3.0000000000000001E-3</v>
      </c>
      <c r="J178" s="7">
        <v>0.95699999999999996</v>
      </c>
      <c r="K178" s="7">
        <v>2E-3</v>
      </c>
      <c r="L178" s="4">
        <v>897</v>
      </c>
      <c r="M178" s="7">
        <v>0.94899999999999995</v>
      </c>
      <c r="N178" s="7">
        <v>4.0000000000000001E-3</v>
      </c>
      <c r="O178" s="7">
        <v>0.95799999999999996</v>
      </c>
      <c r="P178" s="7">
        <v>3.0000000000000001E-3</v>
      </c>
      <c r="Q178" s="4">
        <v>899</v>
      </c>
      <c r="R178" s="7">
        <v>0.93899999999999995</v>
      </c>
      <c r="S178" s="7">
        <v>3.0000000000000001E-3</v>
      </c>
      <c r="T178" s="7">
        <v>0.94799999999999995</v>
      </c>
      <c r="U178" s="7">
        <v>2E-3</v>
      </c>
      <c r="V178" s="4">
        <v>901</v>
      </c>
      <c r="W178" s="7">
        <v>0.94099999999999995</v>
      </c>
      <c r="X178" s="7">
        <v>3.0000000000000001E-3</v>
      </c>
      <c r="Y178" s="7">
        <v>0.95</v>
      </c>
      <c r="Z178" s="7">
        <v>2E-3</v>
      </c>
    </row>
    <row r="179" spans="1:26" ht="20.100000000000001" customHeight="1" x14ac:dyDescent="0.3">
      <c r="A179" s="3" t="s">
        <v>195</v>
      </c>
      <c r="B179" s="4">
        <v>898</v>
      </c>
      <c r="C179" s="7">
        <v>0.94699999999999995</v>
      </c>
      <c r="D179" s="7">
        <v>4.0000000000000001E-3</v>
      </c>
      <c r="E179" s="7">
        <v>0.97</v>
      </c>
      <c r="F179" s="7">
        <v>2E-3</v>
      </c>
      <c r="G179" s="4">
        <v>892</v>
      </c>
      <c r="H179" s="7">
        <v>0.92900000000000005</v>
      </c>
      <c r="I179" s="7">
        <v>6.0000000000000001E-3</v>
      </c>
      <c r="J179" s="7">
        <v>0.95699999999999996</v>
      </c>
      <c r="K179" s="7">
        <v>3.0000000000000001E-3</v>
      </c>
      <c r="L179" s="4">
        <v>893</v>
      </c>
      <c r="M179" s="7">
        <v>0.91300000000000003</v>
      </c>
      <c r="N179" s="7">
        <v>6.0000000000000001E-3</v>
      </c>
      <c r="O179" s="7">
        <v>0.94499999999999995</v>
      </c>
      <c r="P179" s="7">
        <v>3.0000000000000001E-3</v>
      </c>
      <c r="Q179" s="4">
        <v>899</v>
      </c>
      <c r="R179" s="7">
        <v>0.93400000000000005</v>
      </c>
      <c r="S179" s="7">
        <v>5.0000000000000001E-3</v>
      </c>
      <c r="T179" s="7">
        <v>0.96099999999999997</v>
      </c>
      <c r="U179" s="7">
        <v>3.0000000000000001E-3</v>
      </c>
      <c r="V179" s="4">
        <v>894</v>
      </c>
      <c r="W179" s="7">
        <v>0.93300000000000005</v>
      </c>
      <c r="X179" s="7">
        <v>4.0000000000000001E-3</v>
      </c>
      <c r="Y179" s="7">
        <v>0.96299999999999997</v>
      </c>
      <c r="Z179" s="7">
        <v>2E-3</v>
      </c>
    </row>
    <row r="180" spans="1:26" ht="20.100000000000001" customHeight="1" x14ac:dyDescent="0.3">
      <c r="A180" s="3" t="s">
        <v>196</v>
      </c>
      <c r="B180" s="4">
        <v>880</v>
      </c>
      <c r="C180" s="7">
        <v>0.88500000000000001</v>
      </c>
      <c r="D180" s="7">
        <v>7.0000000000000001E-3</v>
      </c>
      <c r="E180" s="7">
        <v>0.93300000000000005</v>
      </c>
      <c r="F180" s="7">
        <v>4.0000000000000001E-3</v>
      </c>
      <c r="G180" s="4">
        <v>876</v>
      </c>
      <c r="H180" s="7">
        <v>0.89600000000000002</v>
      </c>
      <c r="I180" s="7">
        <v>6.0000000000000001E-3</v>
      </c>
      <c r="J180" s="7">
        <v>0.94599999999999995</v>
      </c>
      <c r="K180" s="7">
        <v>4.0000000000000001E-3</v>
      </c>
      <c r="L180" s="4">
        <v>872</v>
      </c>
      <c r="M180" s="7">
        <v>0.91400000000000003</v>
      </c>
      <c r="N180" s="7">
        <v>6.0000000000000001E-3</v>
      </c>
      <c r="O180" s="7">
        <v>0.95599999999999996</v>
      </c>
      <c r="P180" s="7">
        <v>3.0000000000000001E-3</v>
      </c>
      <c r="Q180" s="4">
        <v>885</v>
      </c>
      <c r="R180" s="7">
        <v>0.92100000000000004</v>
      </c>
      <c r="S180" s="7">
        <v>6.0000000000000001E-3</v>
      </c>
      <c r="T180" s="7">
        <v>0.95399999999999996</v>
      </c>
      <c r="U180" s="7">
        <v>5.0000000000000001E-3</v>
      </c>
      <c r="V180" s="4">
        <v>872</v>
      </c>
      <c r="W180" s="7">
        <v>0.92400000000000004</v>
      </c>
      <c r="X180" s="7">
        <v>7.0000000000000001E-3</v>
      </c>
      <c r="Y180" s="7">
        <v>0.96499999999999997</v>
      </c>
      <c r="Z180" s="7">
        <v>3.0000000000000001E-3</v>
      </c>
    </row>
    <row r="181" spans="1:26" ht="20.100000000000001" customHeight="1" x14ac:dyDescent="0.3">
      <c r="A181" s="3" t="s">
        <v>523</v>
      </c>
      <c r="B181" s="4">
        <v>19730</v>
      </c>
      <c r="C181" s="7">
        <v>0.93300000000000005</v>
      </c>
      <c r="D181" s="7">
        <v>1E-3</v>
      </c>
      <c r="E181" s="7">
        <v>0.95499999999999996</v>
      </c>
      <c r="F181" s="7">
        <v>1E-3</v>
      </c>
      <c r="G181" s="4">
        <v>19593</v>
      </c>
      <c r="H181" s="7">
        <v>0.93400000000000005</v>
      </c>
      <c r="I181" s="7">
        <v>1E-3</v>
      </c>
      <c r="J181" s="7">
        <v>0.95799999999999996</v>
      </c>
      <c r="K181" s="7">
        <v>1E-3</v>
      </c>
      <c r="L181" s="4">
        <v>19617</v>
      </c>
      <c r="M181" s="7">
        <v>0.93700000000000006</v>
      </c>
      <c r="N181" s="7">
        <v>1E-3</v>
      </c>
      <c r="O181" s="7">
        <v>0.95799999999999996</v>
      </c>
      <c r="P181" s="7">
        <v>1E-3</v>
      </c>
      <c r="Q181" s="4">
        <v>19604</v>
      </c>
      <c r="R181" s="7">
        <v>0.93500000000000005</v>
      </c>
      <c r="S181" s="7">
        <v>1E-3</v>
      </c>
      <c r="T181" s="7">
        <v>0.96</v>
      </c>
      <c r="U181" s="7">
        <v>1E-3</v>
      </c>
      <c r="V181" s="4">
        <v>19522</v>
      </c>
      <c r="W181" s="7">
        <v>0.94</v>
      </c>
      <c r="X181" s="7">
        <v>1E-3</v>
      </c>
      <c r="Y181" s="7">
        <v>0.96299999999999997</v>
      </c>
      <c r="Z181" s="7">
        <v>1E-3</v>
      </c>
    </row>
    <row r="182" spans="1:26" ht="20.100000000000001" customHeight="1" x14ac:dyDescent="0.3">
      <c r="A182" s="3" t="s">
        <v>197</v>
      </c>
      <c r="B182" s="4">
        <v>896</v>
      </c>
      <c r="C182" s="7">
        <v>0.91700000000000004</v>
      </c>
      <c r="D182" s="7">
        <v>5.0000000000000001E-3</v>
      </c>
      <c r="E182" s="7">
        <v>0.95199999999999996</v>
      </c>
      <c r="F182" s="7">
        <v>4.0000000000000001E-3</v>
      </c>
      <c r="G182" s="4">
        <v>888</v>
      </c>
      <c r="H182" s="7">
        <v>0.92400000000000004</v>
      </c>
      <c r="I182" s="7">
        <v>6.0000000000000001E-3</v>
      </c>
      <c r="J182" s="7">
        <v>0.95499999999999996</v>
      </c>
      <c r="K182" s="7">
        <v>4.0000000000000001E-3</v>
      </c>
      <c r="L182" s="4">
        <v>886</v>
      </c>
      <c r="M182" s="7">
        <v>0.93799999999999994</v>
      </c>
      <c r="N182" s="7">
        <v>4.0000000000000001E-3</v>
      </c>
      <c r="O182" s="7">
        <v>0.96799999999999997</v>
      </c>
      <c r="P182" s="7">
        <v>4.0000000000000001E-3</v>
      </c>
      <c r="Q182" s="4">
        <v>888</v>
      </c>
      <c r="R182" s="7">
        <v>0.92700000000000005</v>
      </c>
      <c r="S182" s="7">
        <v>5.0000000000000001E-3</v>
      </c>
      <c r="T182" s="7">
        <v>0.96399999999999997</v>
      </c>
      <c r="U182" s="7">
        <v>3.0000000000000001E-3</v>
      </c>
      <c r="V182" s="4">
        <v>882</v>
      </c>
      <c r="W182" s="7">
        <v>0.92</v>
      </c>
      <c r="X182" s="7">
        <v>7.0000000000000001E-3</v>
      </c>
      <c r="Y182" s="7">
        <v>0.95899999999999996</v>
      </c>
      <c r="Z182" s="7">
        <v>3.0000000000000001E-3</v>
      </c>
    </row>
    <row r="183" spans="1:26" ht="20.100000000000001" customHeight="1" x14ac:dyDescent="0.3">
      <c r="A183" s="3" t="s">
        <v>198</v>
      </c>
      <c r="B183" s="4">
        <v>901</v>
      </c>
      <c r="C183" s="7">
        <v>0.95799999999999996</v>
      </c>
      <c r="D183" s="7">
        <v>3.0000000000000001E-3</v>
      </c>
      <c r="E183" s="7">
        <v>0.98599999999999999</v>
      </c>
      <c r="F183" s="7">
        <v>1E-3</v>
      </c>
      <c r="G183" s="4">
        <v>874</v>
      </c>
      <c r="H183" s="7">
        <v>0.94699999999999995</v>
      </c>
      <c r="I183" s="7">
        <v>5.0000000000000001E-3</v>
      </c>
      <c r="J183" s="7">
        <v>0.97499999999999998</v>
      </c>
      <c r="K183" s="7">
        <v>3.0000000000000001E-3</v>
      </c>
      <c r="L183" s="4">
        <v>919</v>
      </c>
      <c r="M183" s="7">
        <v>0.94699999999999995</v>
      </c>
      <c r="N183" s="7">
        <v>4.0000000000000001E-3</v>
      </c>
      <c r="O183" s="7">
        <v>0.97499999999999998</v>
      </c>
      <c r="P183" s="7">
        <v>3.0000000000000001E-3</v>
      </c>
      <c r="Q183" s="4">
        <v>921</v>
      </c>
      <c r="R183" s="7">
        <v>0.94699999999999995</v>
      </c>
      <c r="S183" s="7">
        <v>4.0000000000000001E-3</v>
      </c>
      <c r="T183" s="7">
        <v>0.97499999999999998</v>
      </c>
      <c r="U183" s="7">
        <v>3.0000000000000001E-3</v>
      </c>
      <c r="V183" s="4">
        <v>891</v>
      </c>
      <c r="W183" s="7">
        <v>0.92400000000000004</v>
      </c>
      <c r="X183" s="7">
        <v>6.0000000000000001E-3</v>
      </c>
      <c r="Y183" s="7">
        <v>0.96399999999999997</v>
      </c>
      <c r="Z183" s="7">
        <v>8.0000000000000002E-3</v>
      </c>
    </row>
    <row r="184" spans="1:26" ht="20.100000000000001" customHeight="1" x14ac:dyDescent="0.3">
      <c r="A184" s="3" t="s">
        <v>199</v>
      </c>
      <c r="B184" s="4">
        <v>883</v>
      </c>
      <c r="C184" s="7">
        <v>0.88600000000000001</v>
      </c>
      <c r="D184" s="7">
        <v>6.0000000000000001E-3</v>
      </c>
      <c r="E184" s="7">
        <v>0.94099999999999995</v>
      </c>
      <c r="F184" s="7">
        <v>3.0000000000000001E-3</v>
      </c>
      <c r="G184" s="4">
        <v>878</v>
      </c>
      <c r="H184" s="7">
        <v>0.90300000000000002</v>
      </c>
      <c r="I184" s="7">
        <v>6.0000000000000001E-3</v>
      </c>
      <c r="J184" s="7">
        <v>0.94699999999999995</v>
      </c>
      <c r="K184" s="7">
        <v>3.0000000000000001E-3</v>
      </c>
      <c r="L184" s="4">
        <v>883</v>
      </c>
      <c r="M184" s="7">
        <v>0.89900000000000002</v>
      </c>
      <c r="N184" s="7">
        <v>7.0000000000000001E-3</v>
      </c>
      <c r="O184" s="7">
        <v>0.95199999999999996</v>
      </c>
      <c r="P184" s="7">
        <v>3.0000000000000001E-3</v>
      </c>
      <c r="Q184" s="4">
        <v>878</v>
      </c>
      <c r="R184" s="7">
        <v>0.90200000000000002</v>
      </c>
      <c r="S184" s="7">
        <v>7.0000000000000001E-3</v>
      </c>
      <c r="T184" s="7">
        <v>0.94899999999999995</v>
      </c>
      <c r="U184" s="7">
        <v>6.0000000000000001E-3</v>
      </c>
      <c r="V184" s="4">
        <v>876</v>
      </c>
      <c r="W184" s="7">
        <v>0.89900000000000002</v>
      </c>
      <c r="X184" s="7">
        <v>6.0000000000000001E-3</v>
      </c>
      <c r="Y184" s="7">
        <v>0.95099999999999996</v>
      </c>
      <c r="Z184" s="7">
        <v>4.0000000000000001E-3</v>
      </c>
    </row>
    <row r="185" spans="1:26" ht="20.100000000000001" customHeight="1" x14ac:dyDescent="0.3">
      <c r="A185" s="3" t="s">
        <v>200</v>
      </c>
      <c r="B185" s="4">
        <v>903</v>
      </c>
      <c r="C185" s="7">
        <v>0.94499999999999995</v>
      </c>
      <c r="D185" s="7">
        <v>4.0000000000000001E-3</v>
      </c>
      <c r="E185" s="7">
        <v>0.95199999999999996</v>
      </c>
      <c r="F185" s="7">
        <v>3.0000000000000001E-3</v>
      </c>
      <c r="G185" s="4">
        <v>904</v>
      </c>
      <c r="H185" s="7">
        <v>0.96699999999999997</v>
      </c>
      <c r="I185" s="7">
        <v>3.0000000000000001E-3</v>
      </c>
      <c r="J185" s="7">
        <v>0.97</v>
      </c>
      <c r="K185" s="7">
        <v>2E-3</v>
      </c>
      <c r="L185" s="4">
        <v>896</v>
      </c>
      <c r="M185" s="7">
        <v>0.95299999999999996</v>
      </c>
      <c r="N185" s="7">
        <v>4.0000000000000001E-3</v>
      </c>
      <c r="O185" s="7">
        <v>0.96</v>
      </c>
      <c r="P185" s="7">
        <v>3.0000000000000001E-3</v>
      </c>
      <c r="Q185" s="4">
        <v>896</v>
      </c>
      <c r="R185" s="7">
        <v>0.95399999999999996</v>
      </c>
      <c r="S185" s="7">
        <v>4.0000000000000001E-3</v>
      </c>
      <c r="T185" s="7">
        <v>0.96099999999999997</v>
      </c>
      <c r="U185" s="7">
        <v>4.0000000000000001E-3</v>
      </c>
      <c r="V185" s="4">
        <v>896</v>
      </c>
      <c r="W185" s="7">
        <v>0.96599999999999997</v>
      </c>
      <c r="X185" s="7">
        <v>3.0000000000000001E-3</v>
      </c>
      <c r="Y185" s="7">
        <v>0.97299999999999998</v>
      </c>
      <c r="Z185" s="7">
        <v>2E-3</v>
      </c>
    </row>
    <row r="186" spans="1:26" ht="20.100000000000001" customHeight="1" x14ac:dyDescent="0.3">
      <c r="A186" s="3" t="s">
        <v>201</v>
      </c>
      <c r="B186" s="4">
        <v>892</v>
      </c>
      <c r="C186" s="7">
        <v>0.91100000000000003</v>
      </c>
      <c r="D186" s="7">
        <v>5.0000000000000001E-3</v>
      </c>
      <c r="E186" s="7">
        <v>0.95099999999999996</v>
      </c>
      <c r="F186" s="7">
        <v>3.0000000000000001E-3</v>
      </c>
      <c r="G186" s="4">
        <v>876</v>
      </c>
      <c r="H186" s="7">
        <v>0.92</v>
      </c>
      <c r="I186" s="7">
        <v>6.0000000000000001E-3</v>
      </c>
      <c r="J186" s="7">
        <v>0.96399999999999997</v>
      </c>
      <c r="K186" s="7">
        <v>3.0000000000000001E-3</v>
      </c>
      <c r="L186" s="4">
        <v>876</v>
      </c>
      <c r="M186" s="7">
        <v>0.93600000000000005</v>
      </c>
      <c r="N186" s="7">
        <v>5.0000000000000001E-3</v>
      </c>
      <c r="O186" s="7">
        <v>0.97099999999999997</v>
      </c>
      <c r="P186" s="7">
        <v>3.0000000000000001E-3</v>
      </c>
      <c r="Q186" s="4">
        <v>892</v>
      </c>
      <c r="R186" s="7">
        <v>0.92</v>
      </c>
      <c r="S186" s="7">
        <v>7.0000000000000001E-3</v>
      </c>
      <c r="T186" s="7">
        <v>0.96199999999999997</v>
      </c>
      <c r="U186" s="7">
        <v>4.0000000000000001E-3</v>
      </c>
      <c r="V186" s="4">
        <v>873</v>
      </c>
      <c r="W186" s="7">
        <v>0.93300000000000005</v>
      </c>
      <c r="X186" s="7">
        <v>6.0000000000000001E-3</v>
      </c>
      <c r="Y186" s="7">
        <v>0.97399999999999998</v>
      </c>
      <c r="Z186" s="7">
        <v>2E-3</v>
      </c>
    </row>
    <row r="187" spans="1:26" ht="20.100000000000001" customHeight="1" x14ac:dyDescent="0.3">
      <c r="A187" s="3" t="s">
        <v>202</v>
      </c>
      <c r="B187" s="4">
        <v>898</v>
      </c>
      <c r="C187" s="7">
        <v>0.92500000000000004</v>
      </c>
      <c r="D187" s="7">
        <v>6.0000000000000001E-3</v>
      </c>
      <c r="E187" s="7">
        <v>0.95299999999999996</v>
      </c>
      <c r="F187" s="7">
        <v>3.0000000000000001E-3</v>
      </c>
      <c r="G187" s="4">
        <v>893</v>
      </c>
      <c r="H187" s="7">
        <v>0.91900000000000004</v>
      </c>
      <c r="I187" s="7">
        <v>4.0000000000000001E-3</v>
      </c>
      <c r="J187" s="7">
        <v>0.95</v>
      </c>
      <c r="K187" s="7">
        <v>3.0000000000000001E-3</v>
      </c>
      <c r="L187" s="4">
        <v>892</v>
      </c>
      <c r="M187" s="7">
        <v>0.91400000000000003</v>
      </c>
      <c r="N187" s="7">
        <v>5.0000000000000001E-3</v>
      </c>
      <c r="O187" s="7">
        <v>0.94499999999999995</v>
      </c>
      <c r="P187" s="7">
        <v>3.0000000000000001E-3</v>
      </c>
      <c r="Q187" s="4">
        <v>891</v>
      </c>
      <c r="R187" s="7">
        <v>0.91200000000000003</v>
      </c>
      <c r="S187" s="7">
        <v>6.0000000000000001E-3</v>
      </c>
      <c r="T187" s="7">
        <v>0.94699999999999995</v>
      </c>
      <c r="U187" s="7">
        <v>3.0000000000000001E-3</v>
      </c>
      <c r="V187" s="4">
        <v>892</v>
      </c>
      <c r="W187" s="7">
        <v>0.91200000000000003</v>
      </c>
      <c r="X187" s="7">
        <v>5.0000000000000001E-3</v>
      </c>
      <c r="Y187" s="7">
        <v>0.94099999999999995</v>
      </c>
      <c r="Z187" s="7">
        <v>4.0000000000000001E-3</v>
      </c>
    </row>
    <row r="188" spans="1:26" ht="20.100000000000001" customHeight="1" x14ac:dyDescent="0.3">
      <c r="A188" s="3" t="s">
        <v>203</v>
      </c>
      <c r="B188" s="4">
        <v>896</v>
      </c>
      <c r="C188" s="7">
        <v>0.92400000000000004</v>
      </c>
      <c r="D188" s="7">
        <v>6.0000000000000001E-3</v>
      </c>
      <c r="E188" s="7">
        <v>0.95599999999999996</v>
      </c>
      <c r="F188" s="7">
        <v>3.0000000000000001E-3</v>
      </c>
      <c r="G188" s="4">
        <v>889</v>
      </c>
      <c r="H188" s="7">
        <v>0.93</v>
      </c>
      <c r="I188" s="7">
        <v>5.0000000000000001E-3</v>
      </c>
      <c r="J188" s="7">
        <v>0.96299999999999997</v>
      </c>
      <c r="K188" s="7">
        <v>2E-3</v>
      </c>
      <c r="L188" s="4">
        <v>893</v>
      </c>
      <c r="M188" s="7">
        <v>0.92700000000000005</v>
      </c>
      <c r="N188" s="7">
        <v>5.0000000000000001E-3</v>
      </c>
      <c r="O188" s="7">
        <v>0.96199999999999997</v>
      </c>
      <c r="P188" s="7">
        <v>3.0000000000000001E-3</v>
      </c>
      <c r="Q188" s="4">
        <v>885</v>
      </c>
      <c r="R188" s="7">
        <v>0.91800000000000004</v>
      </c>
      <c r="S188" s="7">
        <v>7.0000000000000001E-3</v>
      </c>
      <c r="T188" s="7">
        <v>0.95699999999999996</v>
      </c>
      <c r="U188" s="7">
        <v>4.0000000000000001E-3</v>
      </c>
      <c r="V188" s="4">
        <v>887</v>
      </c>
      <c r="W188" s="7">
        <v>0.94099999999999995</v>
      </c>
      <c r="X188" s="7">
        <v>4.0000000000000001E-3</v>
      </c>
      <c r="Y188" s="7">
        <v>0.96699999999999997</v>
      </c>
      <c r="Z188" s="7">
        <v>2E-3</v>
      </c>
    </row>
    <row r="189" spans="1:26" ht="20.100000000000001" customHeight="1" x14ac:dyDescent="0.3">
      <c r="A189" s="3" t="s">
        <v>204</v>
      </c>
      <c r="B189" s="4">
        <v>929</v>
      </c>
      <c r="C189" s="7">
        <v>0.94699999999999995</v>
      </c>
      <c r="D189" s="7">
        <v>4.0000000000000001E-3</v>
      </c>
      <c r="E189" s="7">
        <v>0.95399999999999996</v>
      </c>
      <c r="F189" s="7">
        <v>3.0000000000000001E-3</v>
      </c>
      <c r="G189" s="4">
        <v>901</v>
      </c>
      <c r="H189" s="7">
        <v>0.93600000000000005</v>
      </c>
      <c r="I189" s="7">
        <v>5.0000000000000001E-3</v>
      </c>
      <c r="J189" s="7">
        <v>0.94699999999999995</v>
      </c>
      <c r="K189" s="7">
        <v>3.0000000000000001E-3</v>
      </c>
      <c r="L189" s="4">
        <v>898</v>
      </c>
      <c r="M189" s="7">
        <v>0.95399999999999996</v>
      </c>
      <c r="N189" s="7">
        <v>3.0000000000000001E-3</v>
      </c>
      <c r="O189" s="7">
        <v>0.96199999999999997</v>
      </c>
      <c r="P189" s="7">
        <v>3.0000000000000001E-3</v>
      </c>
      <c r="Q189" s="4">
        <v>898</v>
      </c>
      <c r="R189" s="7">
        <v>0.95399999999999996</v>
      </c>
      <c r="S189" s="7">
        <v>3.0000000000000001E-3</v>
      </c>
      <c r="T189" s="7">
        <v>0.96399999999999997</v>
      </c>
      <c r="U189" s="7">
        <v>2E-3</v>
      </c>
      <c r="V189" s="4">
        <v>898</v>
      </c>
      <c r="W189" s="7">
        <v>0.96699999999999997</v>
      </c>
      <c r="X189" s="7">
        <v>3.0000000000000001E-3</v>
      </c>
      <c r="Y189" s="7">
        <v>0.97599999999999998</v>
      </c>
      <c r="Z189" s="7">
        <v>2E-3</v>
      </c>
    </row>
    <row r="190" spans="1:26" ht="20.100000000000001" customHeight="1" x14ac:dyDescent="0.3">
      <c r="A190" s="3" t="s">
        <v>205</v>
      </c>
      <c r="B190" s="4">
        <v>900</v>
      </c>
      <c r="C190" s="7">
        <v>0.91900000000000004</v>
      </c>
      <c r="D190" s="7">
        <v>6.0000000000000001E-3</v>
      </c>
      <c r="E190" s="7">
        <v>0.94</v>
      </c>
      <c r="F190" s="7">
        <v>4.0000000000000001E-3</v>
      </c>
      <c r="G190" s="4">
        <v>894</v>
      </c>
      <c r="H190" s="7">
        <v>0.93400000000000005</v>
      </c>
      <c r="I190" s="7">
        <v>4.0000000000000001E-3</v>
      </c>
      <c r="J190" s="7">
        <v>0.95699999999999996</v>
      </c>
      <c r="K190" s="7">
        <v>2E-3</v>
      </c>
      <c r="L190" s="4">
        <v>891</v>
      </c>
      <c r="M190" s="7">
        <v>0.93400000000000005</v>
      </c>
      <c r="N190" s="7">
        <v>5.0000000000000001E-3</v>
      </c>
      <c r="O190" s="7">
        <v>0.95599999999999996</v>
      </c>
      <c r="P190" s="7">
        <v>3.0000000000000001E-3</v>
      </c>
      <c r="Q190" s="4">
        <v>893</v>
      </c>
      <c r="R190" s="7">
        <v>0.92200000000000004</v>
      </c>
      <c r="S190" s="7">
        <v>6.0000000000000001E-3</v>
      </c>
      <c r="T190" s="7">
        <v>0.95299999999999996</v>
      </c>
      <c r="U190" s="7">
        <v>3.0000000000000001E-3</v>
      </c>
      <c r="V190" s="4">
        <v>891</v>
      </c>
      <c r="W190" s="7">
        <v>0.94399999999999995</v>
      </c>
      <c r="X190" s="7">
        <v>5.0000000000000001E-3</v>
      </c>
      <c r="Y190" s="7">
        <v>0.96799999999999997</v>
      </c>
      <c r="Z190" s="7">
        <v>2E-3</v>
      </c>
    </row>
    <row r="191" spans="1:26" ht="20.100000000000001" customHeight="1" x14ac:dyDescent="0.3">
      <c r="A191" s="3" t="s">
        <v>206</v>
      </c>
      <c r="B191" s="4">
        <v>895</v>
      </c>
      <c r="C191" s="7">
        <v>0.90400000000000003</v>
      </c>
      <c r="D191" s="7">
        <v>6.0000000000000001E-3</v>
      </c>
      <c r="E191" s="7">
        <v>0.95</v>
      </c>
      <c r="F191" s="7">
        <v>6.0000000000000001E-3</v>
      </c>
      <c r="G191" s="4">
        <v>893</v>
      </c>
      <c r="H191" s="7">
        <v>0.91500000000000004</v>
      </c>
      <c r="I191" s="7">
        <v>6.0000000000000001E-3</v>
      </c>
      <c r="J191" s="7">
        <v>0.96199999999999997</v>
      </c>
      <c r="K191" s="7">
        <v>3.0000000000000001E-3</v>
      </c>
      <c r="L191" s="4">
        <v>886</v>
      </c>
      <c r="M191" s="7">
        <v>0.91600000000000004</v>
      </c>
      <c r="N191" s="7">
        <v>7.0000000000000001E-3</v>
      </c>
      <c r="O191" s="7">
        <v>0.95899999999999996</v>
      </c>
      <c r="P191" s="7">
        <v>5.0000000000000001E-3</v>
      </c>
      <c r="Q191" s="4">
        <v>884</v>
      </c>
      <c r="R191" s="7">
        <v>0.89900000000000002</v>
      </c>
      <c r="S191" s="7">
        <v>8.0000000000000002E-3</v>
      </c>
      <c r="T191" s="7">
        <v>0.95899999999999996</v>
      </c>
      <c r="U191" s="7">
        <v>4.0000000000000001E-3</v>
      </c>
      <c r="V191" s="4">
        <v>884</v>
      </c>
      <c r="W191" s="7">
        <v>0.92500000000000004</v>
      </c>
      <c r="X191" s="7">
        <v>7.0000000000000001E-3</v>
      </c>
      <c r="Y191" s="7">
        <v>0.96899999999999997</v>
      </c>
      <c r="Z191" s="7">
        <v>3.0000000000000001E-3</v>
      </c>
    </row>
    <row r="192" spans="1:26" ht="20.100000000000001" customHeight="1" x14ac:dyDescent="0.3">
      <c r="A192" s="3" t="s">
        <v>207</v>
      </c>
      <c r="B192" s="4">
        <v>906</v>
      </c>
      <c r="C192" s="7">
        <v>0.95</v>
      </c>
      <c r="D192" s="7">
        <v>4.0000000000000001E-3</v>
      </c>
      <c r="E192" s="7">
        <v>0.95699999999999996</v>
      </c>
      <c r="F192" s="7">
        <v>2E-3</v>
      </c>
      <c r="G192" s="4">
        <v>907</v>
      </c>
      <c r="H192" s="7">
        <v>0.94699999999999995</v>
      </c>
      <c r="I192" s="7">
        <v>4.0000000000000001E-3</v>
      </c>
      <c r="J192" s="7">
        <v>0.95599999999999996</v>
      </c>
      <c r="K192" s="7">
        <v>3.0000000000000001E-3</v>
      </c>
      <c r="L192" s="4">
        <v>898</v>
      </c>
      <c r="M192" s="7">
        <v>0.95</v>
      </c>
      <c r="N192" s="7">
        <v>5.0000000000000001E-3</v>
      </c>
      <c r="O192" s="7">
        <v>0.95799999999999996</v>
      </c>
      <c r="P192" s="7">
        <v>4.0000000000000001E-3</v>
      </c>
      <c r="Q192" s="4">
        <v>899</v>
      </c>
      <c r="R192" s="7">
        <v>0.95699999999999996</v>
      </c>
      <c r="S192" s="7">
        <v>3.0000000000000001E-3</v>
      </c>
      <c r="T192" s="7">
        <v>0.96699999999999997</v>
      </c>
      <c r="U192" s="7">
        <v>2E-3</v>
      </c>
      <c r="V192" s="4">
        <v>898</v>
      </c>
      <c r="W192" s="7">
        <v>0.94699999999999995</v>
      </c>
      <c r="X192" s="7">
        <v>3.0000000000000001E-3</v>
      </c>
      <c r="Y192" s="7">
        <v>0.96</v>
      </c>
      <c r="Z192" s="7">
        <v>3.0000000000000001E-3</v>
      </c>
    </row>
    <row r="193" spans="1:26" ht="20.100000000000001" customHeight="1" x14ac:dyDescent="0.3">
      <c r="A193" s="3" t="s">
        <v>208</v>
      </c>
      <c r="B193" s="4">
        <v>903</v>
      </c>
      <c r="C193" s="7">
        <v>0.92500000000000004</v>
      </c>
      <c r="D193" s="7">
        <v>5.0000000000000001E-3</v>
      </c>
      <c r="E193" s="7">
        <v>0.96699999999999997</v>
      </c>
      <c r="F193" s="7">
        <v>2E-3</v>
      </c>
      <c r="G193" s="4">
        <v>917</v>
      </c>
      <c r="H193" s="7">
        <v>0.89500000000000002</v>
      </c>
      <c r="I193" s="7">
        <v>7.0000000000000001E-3</v>
      </c>
      <c r="J193" s="7">
        <v>0.94899999999999995</v>
      </c>
      <c r="K193" s="7">
        <v>3.0000000000000001E-3</v>
      </c>
      <c r="L193" s="4">
        <v>888</v>
      </c>
      <c r="M193" s="7">
        <v>0.91500000000000004</v>
      </c>
      <c r="N193" s="7">
        <v>8.0000000000000002E-3</v>
      </c>
      <c r="O193" s="7">
        <v>0.95399999999999996</v>
      </c>
      <c r="P193" s="7">
        <v>6.0000000000000001E-3</v>
      </c>
      <c r="Q193" s="4">
        <v>882</v>
      </c>
      <c r="R193" s="7">
        <v>0.89100000000000001</v>
      </c>
      <c r="S193" s="7">
        <v>1.0999999999999999E-2</v>
      </c>
      <c r="T193" s="7">
        <v>0.93500000000000005</v>
      </c>
      <c r="U193" s="7">
        <v>1.4999999999999999E-2</v>
      </c>
      <c r="V193" s="4">
        <v>881</v>
      </c>
      <c r="W193" s="7">
        <v>0.92800000000000005</v>
      </c>
      <c r="X193" s="7">
        <v>5.0000000000000001E-3</v>
      </c>
      <c r="Y193" s="7">
        <v>0.96799999999999997</v>
      </c>
      <c r="Z193" s="7">
        <v>3.0000000000000001E-3</v>
      </c>
    </row>
    <row r="194" spans="1:26" ht="20.100000000000001" customHeight="1" x14ac:dyDescent="0.3">
      <c r="A194" s="3" t="s">
        <v>209</v>
      </c>
      <c r="B194" s="4">
        <v>902</v>
      </c>
      <c r="C194" s="7">
        <v>0.93899999999999995</v>
      </c>
      <c r="D194" s="7">
        <v>4.0000000000000001E-3</v>
      </c>
      <c r="E194" s="7">
        <v>0.95499999999999996</v>
      </c>
      <c r="F194" s="7">
        <v>3.0000000000000001E-3</v>
      </c>
      <c r="G194" s="4">
        <v>899</v>
      </c>
      <c r="H194" s="7">
        <v>0.94699999999999995</v>
      </c>
      <c r="I194" s="7">
        <v>4.0000000000000001E-3</v>
      </c>
      <c r="J194" s="7">
        <v>0.96199999999999997</v>
      </c>
      <c r="K194" s="7">
        <v>2E-3</v>
      </c>
      <c r="L194" s="4">
        <v>913</v>
      </c>
      <c r="M194" s="7">
        <v>0.94799999999999995</v>
      </c>
      <c r="N194" s="7">
        <v>3.0000000000000001E-3</v>
      </c>
      <c r="O194" s="7">
        <v>0.96</v>
      </c>
      <c r="P194" s="7">
        <v>2E-3</v>
      </c>
      <c r="Q194" s="4">
        <v>899</v>
      </c>
      <c r="R194" s="7">
        <v>0.94099999999999995</v>
      </c>
      <c r="S194" s="7">
        <v>5.0000000000000001E-3</v>
      </c>
      <c r="T194" s="7">
        <v>0.95899999999999996</v>
      </c>
      <c r="U194" s="7">
        <v>3.0000000000000001E-3</v>
      </c>
      <c r="V194" s="4">
        <v>898</v>
      </c>
      <c r="W194" s="7">
        <v>0.94399999999999995</v>
      </c>
      <c r="X194" s="7">
        <v>5.0000000000000001E-3</v>
      </c>
      <c r="Y194" s="7">
        <v>0.95899999999999996</v>
      </c>
      <c r="Z194" s="7">
        <v>5.0000000000000001E-3</v>
      </c>
    </row>
    <row r="195" spans="1:26" ht="20.100000000000001" customHeight="1" x14ac:dyDescent="0.3">
      <c r="A195" s="3" t="s">
        <v>210</v>
      </c>
      <c r="B195" s="4">
        <v>898</v>
      </c>
      <c r="C195" s="7">
        <v>0.91800000000000004</v>
      </c>
      <c r="D195" s="7">
        <v>7.0000000000000001E-3</v>
      </c>
      <c r="E195" s="7">
        <v>0.95499999999999996</v>
      </c>
      <c r="F195" s="7">
        <v>3.0000000000000001E-3</v>
      </c>
      <c r="G195" s="4">
        <v>891</v>
      </c>
      <c r="H195" s="7">
        <v>0.91800000000000004</v>
      </c>
      <c r="I195" s="7">
        <v>6.0000000000000001E-3</v>
      </c>
      <c r="J195" s="7">
        <v>0.95199999999999996</v>
      </c>
      <c r="K195" s="7">
        <v>4.0000000000000001E-3</v>
      </c>
      <c r="L195" s="4">
        <v>894</v>
      </c>
      <c r="M195" s="7">
        <v>0.91900000000000004</v>
      </c>
      <c r="N195" s="7">
        <v>5.0000000000000001E-3</v>
      </c>
      <c r="O195" s="7">
        <v>0.95199999999999996</v>
      </c>
      <c r="P195" s="7">
        <v>3.0000000000000001E-3</v>
      </c>
      <c r="Q195" s="4">
        <v>894</v>
      </c>
      <c r="R195" s="7">
        <v>0.91300000000000003</v>
      </c>
      <c r="S195" s="7">
        <v>7.0000000000000001E-3</v>
      </c>
      <c r="T195" s="7">
        <v>0.95299999999999996</v>
      </c>
      <c r="U195" s="7">
        <v>3.0000000000000001E-3</v>
      </c>
      <c r="V195" s="4">
        <v>887</v>
      </c>
      <c r="W195" s="7">
        <v>0.91300000000000003</v>
      </c>
      <c r="X195" s="7">
        <v>7.0000000000000001E-3</v>
      </c>
      <c r="Y195" s="7">
        <v>0.95599999999999996</v>
      </c>
      <c r="Z195" s="7">
        <v>3.0000000000000001E-3</v>
      </c>
    </row>
    <row r="196" spans="1:26" ht="20.100000000000001" customHeight="1" x14ac:dyDescent="0.3">
      <c r="A196" s="3" t="s">
        <v>211</v>
      </c>
      <c r="B196" s="4">
        <v>891</v>
      </c>
      <c r="C196" s="7">
        <v>0.94099999999999995</v>
      </c>
      <c r="D196" s="7">
        <v>5.0000000000000001E-3</v>
      </c>
      <c r="E196" s="7">
        <v>0.96799999999999997</v>
      </c>
      <c r="F196" s="7">
        <v>2E-3</v>
      </c>
      <c r="G196" s="4">
        <v>887</v>
      </c>
      <c r="H196" s="7">
        <v>0.91700000000000004</v>
      </c>
      <c r="I196" s="7">
        <v>6.0000000000000001E-3</v>
      </c>
      <c r="J196" s="7">
        <v>0.94799999999999995</v>
      </c>
      <c r="K196" s="7">
        <v>6.0000000000000001E-3</v>
      </c>
      <c r="L196" s="4">
        <v>898</v>
      </c>
      <c r="M196" s="7">
        <v>0.92600000000000005</v>
      </c>
      <c r="N196" s="7">
        <v>5.0000000000000001E-3</v>
      </c>
      <c r="O196" s="7">
        <v>0.95599999999999996</v>
      </c>
      <c r="P196" s="7">
        <v>3.0000000000000001E-3</v>
      </c>
      <c r="Q196" s="4">
        <v>906</v>
      </c>
      <c r="R196" s="7">
        <v>0.92700000000000005</v>
      </c>
      <c r="S196" s="7">
        <v>6.0000000000000001E-3</v>
      </c>
      <c r="T196" s="7">
        <v>0.95599999999999996</v>
      </c>
      <c r="U196" s="7">
        <v>4.0000000000000001E-3</v>
      </c>
      <c r="V196" s="4">
        <v>887</v>
      </c>
      <c r="W196" s="7">
        <v>0.91700000000000004</v>
      </c>
      <c r="X196" s="7">
        <v>5.0000000000000001E-3</v>
      </c>
      <c r="Y196" s="7">
        <v>0.94799999999999995</v>
      </c>
      <c r="Z196" s="7">
        <v>5.0000000000000001E-3</v>
      </c>
    </row>
    <row r="197" spans="1:26" ht="20.100000000000001" customHeight="1" x14ac:dyDescent="0.3">
      <c r="A197" s="3" t="s">
        <v>212</v>
      </c>
      <c r="B197" s="4">
        <v>897</v>
      </c>
      <c r="C197" s="7">
        <v>0.91</v>
      </c>
      <c r="D197" s="7">
        <v>7.0000000000000001E-3</v>
      </c>
      <c r="E197" s="7">
        <v>0.94599999999999995</v>
      </c>
      <c r="F197" s="7">
        <v>4.0000000000000001E-3</v>
      </c>
      <c r="G197" s="4">
        <v>890</v>
      </c>
      <c r="H197" s="7">
        <v>0.92200000000000004</v>
      </c>
      <c r="I197" s="7">
        <v>6.0000000000000001E-3</v>
      </c>
      <c r="J197" s="7">
        <v>0.96</v>
      </c>
      <c r="K197" s="7">
        <v>2E-3</v>
      </c>
      <c r="L197" s="4">
        <v>894</v>
      </c>
      <c r="M197" s="7">
        <v>0.93100000000000005</v>
      </c>
      <c r="N197" s="7">
        <v>5.0000000000000001E-3</v>
      </c>
      <c r="O197" s="7">
        <v>0.96799999999999997</v>
      </c>
      <c r="P197" s="7">
        <v>2E-3</v>
      </c>
      <c r="Q197" s="4">
        <v>888</v>
      </c>
      <c r="R197" s="7">
        <v>0.91300000000000003</v>
      </c>
      <c r="S197" s="7">
        <v>5.0000000000000001E-3</v>
      </c>
      <c r="T197" s="7">
        <v>0.95899999999999996</v>
      </c>
      <c r="U197" s="7">
        <v>3.0000000000000001E-3</v>
      </c>
      <c r="V197" s="4">
        <v>887</v>
      </c>
      <c r="W197" s="7">
        <v>0.91800000000000004</v>
      </c>
      <c r="X197" s="7">
        <v>6.0000000000000001E-3</v>
      </c>
      <c r="Y197" s="7">
        <v>0.95899999999999996</v>
      </c>
      <c r="Z197" s="7">
        <v>4.0000000000000001E-3</v>
      </c>
    </row>
    <row r="198" spans="1:26" ht="20.100000000000001" customHeight="1" x14ac:dyDescent="0.3">
      <c r="A198" s="3" t="s">
        <v>213</v>
      </c>
      <c r="B198" s="4">
        <v>889</v>
      </c>
      <c r="C198" s="7">
        <v>0.91700000000000004</v>
      </c>
      <c r="D198" s="7">
        <v>7.0000000000000001E-3</v>
      </c>
      <c r="E198" s="7">
        <v>0.95499999999999996</v>
      </c>
      <c r="F198" s="7">
        <v>4.0000000000000001E-3</v>
      </c>
      <c r="G198" s="4">
        <v>886</v>
      </c>
      <c r="H198" s="7">
        <v>0.92400000000000004</v>
      </c>
      <c r="I198" s="7">
        <v>5.0000000000000001E-3</v>
      </c>
      <c r="J198" s="7">
        <v>0.96099999999999997</v>
      </c>
      <c r="K198" s="7">
        <v>3.0000000000000001E-3</v>
      </c>
      <c r="L198" s="4">
        <v>886</v>
      </c>
      <c r="M198" s="7">
        <v>0.91600000000000004</v>
      </c>
      <c r="N198" s="7">
        <v>7.0000000000000001E-3</v>
      </c>
      <c r="O198" s="7">
        <v>0.94899999999999995</v>
      </c>
      <c r="P198" s="7">
        <v>6.0000000000000001E-3</v>
      </c>
      <c r="Q198" s="4">
        <v>885</v>
      </c>
      <c r="R198" s="7">
        <v>0.91700000000000004</v>
      </c>
      <c r="S198" s="7">
        <v>6.0000000000000001E-3</v>
      </c>
      <c r="T198" s="7">
        <v>0.95699999999999996</v>
      </c>
      <c r="U198" s="7">
        <v>3.0000000000000001E-3</v>
      </c>
      <c r="V198" s="4">
        <v>891</v>
      </c>
      <c r="W198" s="7">
        <v>0.92200000000000004</v>
      </c>
      <c r="X198" s="7">
        <v>7.0000000000000001E-3</v>
      </c>
      <c r="Y198" s="7">
        <v>0.96</v>
      </c>
      <c r="Z198" s="7">
        <v>3.0000000000000001E-3</v>
      </c>
    </row>
    <row r="199" spans="1:26" ht="20.100000000000001" customHeight="1" x14ac:dyDescent="0.3">
      <c r="A199" s="3" t="s">
        <v>214</v>
      </c>
      <c r="B199" s="4">
        <v>889</v>
      </c>
      <c r="C199" s="7">
        <v>0.92100000000000004</v>
      </c>
      <c r="D199" s="7">
        <v>6.0000000000000001E-3</v>
      </c>
      <c r="E199" s="7">
        <v>0.95699999999999996</v>
      </c>
      <c r="F199" s="7">
        <v>5.0000000000000001E-3</v>
      </c>
      <c r="G199" s="4">
        <v>881</v>
      </c>
      <c r="H199" s="7">
        <v>0.91300000000000003</v>
      </c>
      <c r="I199" s="7">
        <v>6.0000000000000001E-3</v>
      </c>
      <c r="J199" s="7">
        <v>0.95699999999999996</v>
      </c>
      <c r="K199" s="7">
        <v>3.0000000000000001E-3</v>
      </c>
      <c r="L199" s="4">
        <v>882</v>
      </c>
      <c r="M199" s="7">
        <v>0.93799999999999994</v>
      </c>
      <c r="N199" s="7">
        <v>4.0000000000000001E-3</v>
      </c>
      <c r="O199" s="7">
        <v>0.97199999999999998</v>
      </c>
      <c r="P199" s="7">
        <v>3.0000000000000001E-3</v>
      </c>
      <c r="Q199" s="4">
        <v>878</v>
      </c>
      <c r="R199" s="7">
        <v>0.93400000000000005</v>
      </c>
      <c r="S199" s="7">
        <v>6.0000000000000001E-3</v>
      </c>
      <c r="T199" s="7">
        <v>0.96599999999999997</v>
      </c>
      <c r="U199" s="7">
        <v>4.0000000000000001E-3</v>
      </c>
      <c r="V199" s="4">
        <v>881</v>
      </c>
      <c r="W199" s="7">
        <v>0.94399999999999995</v>
      </c>
      <c r="X199" s="7">
        <v>6.0000000000000001E-3</v>
      </c>
      <c r="Y199" s="7">
        <v>0.97799999999999998</v>
      </c>
      <c r="Z199" s="7">
        <v>2E-3</v>
      </c>
    </row>
    <row r="200" spans="1:26" ht="20.100000000000001" customHeight="1" x14ac:dyDescent="0.3">
      <c r="A200" s="3" t="s">
        <v>215</v>
      </c>
      <c r="B200" s="4">
        <v>884</v>
      </c>
      <c r="C200" s="7">
        <v>0.90600000000000003</v>
      </c>
      <c r="D200" s="7">
        <v>7.0000000000000001E-3</v>
      </c>
      <c r="E200" s="7">
        <v>0.95</v>
      </c>
      <c r="F200" s="7">
        <v>3.0000000000000001E-3</v>
      </c>
      <c r="G200" s="4">
        <v>880</v>
      </c>
      <c r="H200" s="7">
        <v>0.90800000000000003</v>
      </c>
      <c r="I200" s="7">
        <v>7.0000000000000001E-3</v>
      </c>
      <c r="J200" s="7">
        <v>0.95399999999999996</v>
      </c>
      <c r="K200" s="7">
        <v>3.0000000000000001E-3</v>
      </c>
      <c r="L200" s="4">
        <v>878</v>
      </c>
      <c r="M200" s="7">
        <v>0.91700000000000004</v>
      </c>
      <c r="N200" s="7">
        <v>7.0000000000000001E-3</v>
      </c>
      <c r="O200" s="7">
        <v>0.95799999999999996</v>
      </c>
      <c r="P200" s="7">
        <v>5.0000000000000001E-3</v>
      </c>
      <c r="Q200" s="4">
        <v>886</v>
      </c>
      <c r="R200" s="7">
        <v>0.91600000000000004</v>
      </c>
      <c r="S200" s="7">
        <v>5.0000000000000001E-3</v>
      </c>
      <c r="T200" s="7">
        <v>0.95499999999999996</v>
      </c>
      <c r="U200" s="7">
        <v>3.0000000000000001E-3</v>
      </c>
      <c r="V200" s="4">
        <v>878</v>
      </c>
      <c r="W200" s="7">
        <v>0.91</v>
      </c>
      <c r="X200" s="7">
        <v>6.0000000000000001E-3</v>
      </c>
      <c r="Y200" s="7">
        <v>0.94799999999999995</v>
      </c>
      <c r="Z200" s="7">
        <v>3.0000000000000001E-3</v>
      </c>
    </row>
    <row r="201" spans="1:26" ht="20.100000000000001" customHeight="1" x14ac:dyDescent="0.3">
      <c r="A201" s="3" t="s">
        <v>216</v>
      </c>
      <c r="B201" s="4">
        <v>883</v>
      </c>
      <c r="C201" s="7">
        <v>0.878</v>
      </c>
      <c r="D201" s="7">
        <v>7.0000000000000001E-3</v>
      </c>
      <c r="E201" s="7">
        <v>0.92800000000000005</v>
      </c>
      <c r="F201" s="7">
        <v>5.0000000000000001E-3</v>
      </c>
      <c r="G201" s="4">
        <v>882</v>
      </c>
      <c r="H201" s="7">
        <v>0.90800000000000003</v>
      </c>
      <c r="I201" s="7">
        <v>5.0000000000000001E-3</v>
      </c>
      <c r="J201" s="7">
        <v>0.95199999999999996</v>
      </c>
      <c r="K201" s="7">
        <v>3.0000000000000001E-3</v>
      </c>
      <c r="L201" s="4">
        <v>883</v>
      </c>
      <c r="M201" s="7">
        <v>0.93400000000000005</v>
      </c>
      <c r="N201" s="7">
        <v>4.0000000000000001E-3</v>
      </c>
      <c r="O201" s="7">
        <v>0.96599999999999997</v>
      </c>
      <c r="P201" s="7">
        <v>2E-3</v>
      </c>
      <c r="Q201" s="4">
        <v>882</v>
      </c>
      <c r="R201" s="7">
        <v>0.94</v>
      </c>
      <c r="S201" s="7">
        <v>5.0000000000000001E-3</v>
      </c>
      <c r="T201" s="7">
        <v>0.97299999999999998</v>
      </c>
      <c r="U201" s="7">
        <v>4.0000000000000001E-3</v>
      </c>
      <c r="V201" s="4">
        <v>880</v>
      </c>
      <c r="W201" s="7">
        <v>0.93700000000000006</v>
      </c>
      <c r="X201" s="7">
        <v>5.0000000000000001E-3</v>
      </c>
      <c r="Y201" s="7">
        <v>0.97</v>
      </c>
      <c r="Z201" s="7">
        <v>3.0000000000000001E-3</v>
      </c>
    </row>
    <row r="202" spans="1:26" ht="20.100000000000001" customHeight="1" x14ac:dyDescent="0.3">
      <c r="A202" s="3" t="s">
        <v>217</v>
      </c>
      <c r="B202" s="4">
        <v>899</v>
      </c>
      <c r="C202" s="7">
        <v>0.93300000000000005</v>
      </c>
      <c r="D202" s="7">
        <v>6.0000000000000001E-3</v>
      </c>
      <c r="E202" s="7">
        <v>0.96399999999999997</v>
      </c>
      <c r="F202" s="7">
        <v>3.0000000000000001E-3</v>
      </c>
      <c r="G202" s="4">
        <v>891</v>
      </c>
      <c r="H202" s="7">
        <v>0.91100000000000003</v>
      </c>
      <c r="I202" s="7">
        <v>6.0000000000000001E-3</v>
      </c>
      <c r="J202" s="7">
        <v>0.95</v>
      </c>
      <c r="K202" s="7">
        <v>4.0000000000000001E-3</v>
      </c>
      <c r="L202" s="4">
        <v>893</v>
      </c>
      <c r="M202" s="7">
        <v>0.90200000000000002</v>
      </c>
      <c r="N202" s="7">
        <v>8.0000000000000002E-3</v>
      </c>
      <c r="O202" s="7">
        <v>0.94799999999999995</v>
      </c>
      <c r="P202" s="7">
        <v>4.0000000000000001E-3</v>
      </c>
      <c r="Q202" s="4">
        <v>889</v>
      </c>
      <c r="R202" s="7">
        <v>0.93600000000000005</v>
      </c>
      <c r="S202" s="7">
        <v>6.0000000000000001E-3</v>
      </c>
      <c r="T202" s="7">
        <v>0.97399999999999998</v>
      </c>
      <c r="U202" s="7">
        <v>2E-3</v>
      </c>
      <c r="V202" s="4">
        <v>892</v>
      </c>
      <c r="W202" s="7">
        <v>0.93100000000000005</v>
      </c>
      <c r="X202" s="7">
        <v>5.0000000000000001E-3</v>
      </c>
      <c r="Y202" s="7">
        <v>0.96</v>
      </c>
      <c r="Z202" s="7">
        <v>4.0000000000000001E-3</v>
      </c>
    </row>
    <row r="203" spans="1:26" ht="20.100000000000001" customHeight="1" x14ac:dyDescent="0.3">
      <c r="A203" s="3" t="s">
        <v>218</v>
      </c>
      <c r="B203" s="4">
        <v>896</v>
      </c>
      <c r="C203" s="7">
        <v>0.92200000000000004</v>
      </c>
      <c r="D203" s="7">
        <v>7.0000000000000001E-3</v>
      </c>
      <c r="E203" s="7">
        <v>0.94699999999999995</v>
      </c>
      <c r="F203" s="7">
        <v>5.0000000000000001E-3</v>
      </c>
      <c r="G203" s="4">
        <v>892</v>
      </c>
      <c r="H203" s="7">
        <v>0.94399999999999995</v>
      </c>
      <c r="I203" s="7">
        <v>5.0000000000000001E-3</v>
      </c>
      <c r="J203" s="7">
        <v>0.97099999999999997</v>
      </c>
      <c r="K203" s="7">
        <v>2E-3</v>
      </c>
      <c r="L203" s="4">
        <v>890</v>
      </c>
      <c r="M203" s="7">
        <v>0.92300000000000004</v>
      </c>
      <c r="N203" s="7">
        <v>6.0000000000000001E-3</v>
      </c>
      <c r="O203" s="7">
        <v>0.95</v>
      </c>
      <c r="P203" s="7">
        <v>4.0000000000000001E-3</v>
      </c>
      <c r="Q203" s="4">
        <v>890</v>
      </c>
      <c r="R203" s="7">
        <v>0.91800000000000004</v>
      </c>
      <c r="S203" s="7">
        <v>8.0000000000000002E-3</v>
      </c>
      <c r="T203" s="7">
        <v>0.94799999999999995</v>
      </c>
      <c r="U203" s="7">
        <v>5.0000000000000001E-3</v>
      </c>
      <c r="V203" s="4">
        <v>892</v>
      </c>
      <c r="W203" s="7">
        <v>0.94</v>
      </c>
      <c r="X203" s="7">
        <v>6.0000000000000001E-3</v>
      </c>
      <c r="Y203" s="7">
        <v>0.96599999999999997</v>
      </c>
      <c r="Z203" s="7">
        <v>3.0000000000000001E-3</v>
      </c>
    </row>
    <row r="204" spans="1:26" ht="20.100000000000001" customHeight="1" x14ac:dyDescent="0.3">
      <c r="A204" s="3" t="s">
        <v>273</v>
      </c>
      <c r="B204" s="4">
        <v>22262</v>
      </c>
      <c r="C204" s="7">
        <v>0.93799999999999994</v>
      </c>
      <c r="D204" s="7">
        <v>1E-3</v>
      </c>
      <c r="E204" s="7">
        <v>0.95399999999999996</v>
      </c>
      <c r="F204" s="7">
        <v>1E-3</v>
      </c>
      <c r="G204" s="4">
        <v>22173</v>
      </c>
      <c r="H204" s="7">
        <v>0.94</v>
      </c>
      <c r="I204" s="7">
        <v>1E-3</v>
      </c>
      <c r="J204" s="7">
        <v>0.95699999999999996</v>
      </c>
      <c r="K204" s="7">
        <v>1E-3</v>
      </c>
      <c r="L204" s="4">
        <v>22160</v>
      </c>
      <c r="M204" s="7">
        <v>0.94199999999999995</v>
      </c>
      <c r="N204" s="7">
        <v>1E-3</v>
      </c>
      <c r="O204" s="7">
        <v>0.96</v>
      </c>
      <c r="P204" s="7">
        <v>1E-3</v>
      </c>
      <c r="Q204" s="4">
        <v>22167</v>
      </c>
      <c r="R204" s="7">
        <v>0.94099999999999995</v>
      </c>
      <c r="S204" s="7">
        <v>1E-3</v>
      </c>
      <c r="T204" s="7">
        <v>0.95899999999999996</v>
      </c>
      <c r="U204" s="7">
        <v>1E-3</v>
      </c>
      <c r="V204" s="4">
        <v>22174</v>
      </c>
      <c r="W204" s="7">
        <v>0.94099999999999995</v>
      </c>
      <c r="X204" s="7">
        <v>1E-3</v>
      </c>
      <c r="Y204" s="7">
        <v>0.95799999999999996</v>
      </c>
      <c r="Z204" s="7">
        <v>1E-3</v>
      </c>
    </row>
    <row r="205" spans="1:26" ht="20.100000000000001" customHeight="1" x14ac:dyDescent="0.3">
      <c r="A205" s="3" t="s">
        <v>219</v>
      </c>
      <c r="B205" s="4">
        <v>903</v>
      </c>
      <c r="C205" s="7">
        <v>0.94599999999999995</v>
      </c>
      <c r="D205" s="7">
        <v>5.0000000000000001E-3</v>
      </c>
      <c r="E205" s="7">
        <v>0.95699999999999996</v>
      </c>
      <c r="F205" s="7">
        <v>3.0000000000000001E-3</v>
      </c>
      <c r="G205" s="4">
        <v>908</v>
      </c>
      <c r="H205" s="7">
        <v>0.96399999999999997</v>
      </c>
      <c r="I205" s="7">
        <v>4.0000000000000001E-3</v>
      </c>
      <c r="J205" s="7">
        <v>0.97299999999999998</v>
      </c>
      <c r="K205" s="7">
        <v>3.0000000000000001E-3</v>
      </c>
      <c r="L205" s="4">
        <v>897</v>
      </c>
      <c r="M205" s="7">
        <v>0.95799999999999996</v>
      </c>
      <c r="N205" s="7">
        <v>4.0000000000000001E-3</v>
      </c>
      <c r="O205" s="7">
        <v>0.96799999999999997</v>
      </c>
      <c r="P205" s="7">
        <v>3.0000000000000001E-3</v>
      </c>
      <c r="Q205" s="4">
        <v>899</v>
      </c>
      <c r="R205" s="7">
        <v>0.95699999999999996</v>
      </c>
      <c r="S205" s="7">
        <v>4.0000000000000001E-3</v>
      </c>
      <c r="T205" s="7">
        <v>0.96599999999999997</v>
      </c>
      <c r="U205" s="7">
        <v>3.0000000000000001E-3</v>
      </c>
      <c r="V205" s="4">
        <v>898</v>
      </c>
      <c r="W205" s="7">
        <v>0.94699999999999995</v>
      </c>
      <c r="X205" s="7">
        <v>5.0000000000000001E-3</v>
      </c>
      <c r="Y205" s="7">
        <v>0.95899999999999996</v>
      </c>
      <c r="Z205" s="7">
        <v>3.0000000000000001E-3</v>
      </c>
    </row>
    <row r="206" spans="1:26" ht="20.100000000000001" customHeight="1" x14ac:dyDescent="0.3">
      <c r="A206" s="3" t="s">
        <v>220</v>
      </c>
      <c r="B206" s="4">
        <v>903</v>
      </c>
      <c r="C206" s="7">
        <v>0.92900000000000005</v>
      </c>
      <c r="D206" s="7">
        <v>4.0000000000000001E-3</v>
      </c>
      <c r="E206" s="7">
        <v>0.94899999999999995</v>
      </c>
      <c r="F206" s="7">
        <v>2E-3</v>
      </c>
      <c r="G206" s="4">
        <v>898</v>
      </c>
      <c r="H206" s="7">
        <v>0.92600000000000005</v>
      </c>
      <c r="I206" s="7">
        <v>5.0000000000000001E-3</v>
      </c>
      <c r="J206" s="7">
        <v>0.94699999999999995</v>
      </c>
      <c r="K206" s="7">
        <v>3.0000000000000001E-3</v>
      </c>
      <c r="L206" s="4">
        <v>899</v>
      </c>
      <c r="M206" s="7">
        <v>0.92100000000000004</v>
      </c>
      <c r="N206" s="7">
        <v>5.0000000000000001E-3</v>
      </c>
      <c r="O206" s="7">
        <v>0.94599999999999995</v>
      </c>
      <c r="P206" s="7">
        <v>3.0000000000000001E-3</v>
      </c>
      <c r="Q206" s="4">
        <v>900</v>
      </c>
      <c r="R206" s="7">
        <v>0.93100000000000005</v>
      </c>
      <c r="S206" s="7">
        <v>4.0000000000000001E-3</v>
      </c>
      <c r="T206" s="7">
        <v>0.94799999999999995</v>
      </c>
      <c r="U206" s="7">
        <v>4.0000000000000001E-3</v>
      </c>
      <c r="V206" s="4">
        <v>901</v>
      </c>
      <c r="W206" s="7">
        <v>0.92800000000000005</v>
      </c>
      <c r="X206" s="7">
        <v>5.0000000000000001E-3</v>
      </c>
      <c r="Y206" s="7">
        <v>0.94299999999999995</v>
      </c>
      <c r="Z206" s="7">
        <v>4.0000000000000001E-3</v>
      </c>
    </row>
    <row r="207" spans="1:26" ht="20.100000000000001" customHeight="1" x14ac:dyDescent="0.3">
      <c r="A207" s="3" t="s">
        <v>221</v>
      </c>
      <c r="B207" s="4">
        <v>883</v>
      </c>
      <c r="C207" s="7">
        <v>0.94499999999999995</v>
      </c>
      <c r="D207" s="7">
        <v>5.0000000000000001E-3</v>
      </c>
      <c r="E207" s="7">
        <v>0.96599999999999997</v>
      </c>
      <c r="F207" s="7">
        <v>3.0000000000000001E-3</v>
      </c>
      <c r="G207" s="4">
        <v>880</v>
      </c>
      <c r="H207" s="7">
        <v>0.94</v>
      </c>
      <c r="I207" s="7">
        <v>6.0000000000000001E-3</v>
      </c>
      <c r="J207" s="7">
        <v>0.96399999999999997</v>
      </c>
      <c r="K207" s="7">
        <v>4.0000000000000001E-3</v>
      </c>
      <c r="L207" s="4">
        <v>880</v>
      </c>
      <c r="M207" s="7">
        <v>0.94099999999999995</v>
      </c>
      <c r="N207" s="7">
        <v>4.0000000000000001E-3</v>
      </c>
      <c r="O207" s="7">
        <v>0.97</v>
      </c>
      <c r="P207" s="7">
        <v>2E-3</v>
      </c>
      <c r="Q207" s="4">
        <v>881</v>
      </c>
      <c r="R207" s="7">
        <v>0.95099999999999996</v>
      </c>
      <c r="S207" s="7">
        <v>5.0000000000000001E-3</v>
      </c>
      <c r="T207" s="7">
        <v>0.97399999999999998</v>
      </c>
      <c r="U207" s="7">
        <v>2E-3</v>
      </c>
      <c r="V207" s="4">
        <v>884</v>
      </c>
      <c r="W207" s="7">
        <v>0.94199999999999995</v>
      </c>
      <c r="X207" s="7">
        <v>5.0000000000000001E-3</v>
      </c>
      <c r="Y207" s="7">
        <v>0.96499999999999997</v>
      </c>
      <c r="Z207" s="7">
        <v>3.0000000000000001E-3</v>
      </c>
    </row>
    <row r="208" spans="1:26" ht="20.100000000000001" customHeight="1" x14ac:dyDescent="0.3">
      <c r="A208" s="3" t="s">
        <v>222</v>
      </c>
      <c r="B208" s="4">
        <v>1804</v>
      </c>
      <c r="C208" s="7">
        <v>0.95899999999999996</v>
      </c>
      <c r="D208" s="7">
        <v>3.0000000000000001E-3</v>
      </c>
      <c r="E208" s="7">
        <v>0.95599999999999996</v>
      </c>
      <c r="F208" s="7">
        <v>3.0000000000000001E-3</v>
      </c>
      <c r="G208" s="4">
        <v>1791</v>
      </c>
      <c r="H208" s="7">
        <v>0.94499999999999995</v>
      </c>
      <c r="I208" s="7">
        <v>3.0000000000000001E-3</v>
      </c>
      <c r="J208" s="7">
        <v>0.94399999999999995</v>
      </c>
      <c r="K208" s="7">
        <v>4.0000000000000001E-3</v>
      </c>
      <c r="L208" s="4">
        <v>1793</v>
      </c>
      <c r="M208" s="7">
        <v>0.95699999999999996</v>
      </c>
      <c r="N208" s="7">
        <v>3.0000000000000001E-3</v>
      </c>
      <c r="O208" s="7">
        <v>0.95599999999999996</v>
      </c>
      <c r="P208" s="7">
        <v>2E-3</v>
      </c>
      <c r="Q208" s="4">
        <v>1792</v>
      </c>
      <c r="R208" s="7">
        <v>0.96699999999999997</v>
      </c>
      <c r="S208" s="7">
        <v>2E-3</v>
      </c>
      <c r="T208" s="7">
        <v>0.96499999999999997</v>
      </c>
      <c r="U208" s="7">
        <v>2E-3</v>
      </c>
      <c r="V208" s="4">
        <v>1790</v>
      </c>
      <c r="W208" s="7">
        <v>0.96599999999999997</v>
      </c>
      <c r="X208" s="7">
        <v>3.0000000000000001E-3</v>
      </c>
      <c r="Y208" s="7">
        <v>0.96599999999999997</v>
      </c>
      <c r="Z208" s="7">
        <v>2E-3</v>
      </c>
    </row>
    <row r="209" spans="1:26" ht="20.100000000000001" customHeight="1" x14ac:dyDescent="0.3">
      <c r="A209" s="3" t="s">
        <v>224</v>
      </c>
      <c r="B209" s="4">
        <v>901</v>
      </c>
      <c r="C209" s="7">
        <v>0.93200000000000005</v>
      </c>
      <c r="D209" s="7">
        <v>4.0000000000000001E-3</v>
      </c>
      <c r="E209" s="7">
        <v>0.95</v>
      </c>
      <c r="F209" s="7">
        <v>3.0000000000000001E-3</v>
      </c>
      <c r="G209" s="4">
        <v>894</v>
      </c>
      <c r="H209" s="7">
        <v>0.94499999999999995</v>
      </c>
      <c r="I209" s="7">
        <v>4.0000000000000001E-3</v>
      </c>
      <c r="J209" s="7">
        <v>0.96299999999999997</v>
      </c>
      <c r="K209" s="7">
        <v>3.0000000000000001E-3</v>
      </c>
      <c r="L209" s="4">
        <v>895</v>
      </c>
      <c r="M209" s="7">
        <v>0.95099999999999996</v>
      </c>
      <c r="N209" s="7">
        <v>5.0000000000000001E-3</v>
      </c>
      <c r="O209" s="7">
        <v>0.96799999999999997</v>
      </c>
      <c r="P209" s="7">
        <v>2E-3</v>
      </c>
      <c r="Q209" s="4">
        <v>895</v>
      </c>
      <c r="R209" s="7">
        <v>0.94099999999999995</v>
      </c>
      <c r="S209" s="7">
        <v>5.0000000000000001E-3</v>
      </c>
      <c r="T209" s="7">
        <v>0.96</v>
      </c>
      <c r="U209" s="7">
        <v>3.0000000000000001E-3</v>
      </c>
      <c r="V209" s="4">
        <v>896</v>
      </c>
      <c r="W209" s="7">
        <v>0.94399999999999995</v>
      </c>
      <c r="X209" s="7">
        <v>5.0000000000000001E-3</v>
      </c>
      <c r="Y209" s="7">
        <v>0.96599999999999997</v>
      </c>
      <c r="Z209" s="7">
        <v>4.0000000000000001E-3</v>
      </c>
    </row>
    <row r="210" spans="1:26" ht="20.100000000000001" customHeight="1" x14ac:dyDescent="0.3">
      <c r="A210" s="3" t="s">
        <v>225</v>
      </c>
      <c r="B210" s="4">
        <v>894</v>
      </c>
      <c r="C210" s="7">
        <v>0.91500000000000004</v>
      </c>
      <c r="D210" s="7">
        <v>5.0000000000000001E-3</v>
      </c>
      <c r="E210" s="7">
        <v>0.94799999999999995</v>
      </c>
      <c r="F210" s="7">
        <v>4.0000000000000001E-3</v>
      </c>
      <c r="G210" s="4">
        <v>890</v>
      </c>
      <c r="H210" s="7">
        <v>0.91400000000000003</v>
      </c>
      <c r="I210" s="7">
        <v>5.0000000000000001E-3</v>
      </c>
      <c r="J210" s="7">
        <v>0.94199999999999995</v>
      </c>
      <c r="K210" s="7">
        <v>4.0000000000000001E-3</v>
      </c>
      <c r="L210" s="4">
        <v>890</v>
      </c>
      <c r="M210" s="7">
        <v>0.90900000000000003</v>
      </c>
      <c r="N210" s="7">
        <v>5.0000000000000001E-3</v>
      </c>
      <c r="O210" s="7">
        <v>0.95</v>
      </c>
      <c r="P210" s="7">
        <v>3.0000000000000001E-3</v>
      </c>
      <c r="Q210" s="4">
        <v>890</v>
      </c>
      <c r="R210" s="7">
        <v>0.91500000000000004</v>
      </c>
      <c r="S210" s="7">
        <v>7.0000000000000001E-3</v>
      </c>
      <c r="T210" s="7">
        <v>0.95199999999999996</v>
      </c>
      <c r="U210" s="7">
        <v>4.0000000000000001E-3</v>
      </c>
      <c r="V210" s="4">
        <v>889</v>
      </c>
      <c r="W210" s="7">
        <v>0.93700000000000006</v>
      </c>
      <c r="X210" s="7">
        <v>4.0000000000000001E-3</v>
      </c>
      <c r="Y210" s="7">
        <v>0.96499999999999997</v>
      </c>
      <c r="Z210" s="7">
        <v>3.0000000000000001E-3</v>
      </c>
    </row>
    <row r="211" spans="1:26" ht="20.100000000000001" customHeight="1" x14ac:dyDescent="0.3">
      <c r="A211" s="3" t="s">
        <v>226</v>
      </c>
      <c r="B211" s="4">
        <v>885</v>
      </c>
      <c r="C211" s="7">
        <v>0.91600000000000004</v>
      </c>
      <c r="D211" s="7">
        <v>5.0000000000000001E-3</v>
      </c>
      <c r="E211" s="7">
        <v>0.95199999999999996</v>
      </c>
      <c r="F211" s="7">
        <v>3.0000000000000001E-3</v>
      </c>
      <c r="G211" s="4">
        <v>878</v>
      </c>
      <c r="H211" s="7">
        <v>0.91800000000000004</v>
      </c>
      <c r="I211" s="7">
        <v>5.0000000000000001E-3</v>
      </c>
      <c r="J211" s="7">
        <v>0.95699999999999996</v>
      </c>
      <c r="K211" s="7">
        <v>3.0000000000000001E-3</v>
      </c>
      <c r="L211" s="4">
        <v>880</v>
      </c>
      <c r="M211" s="7">
        <v>0.91900000000000004</v>
      </c>
      <c r="N211" s="7">
        <v>6.0000000000000001E-3</v>
      </c>
      <c r="O211" s="7">
        <v>0.96099999999999997</v>
      </c>
      <c r="P211" s="7">
        <v>2E-3</v>
      </c>
      <c r="Q211" s="4">
        <v>879</v>
      </c>
      <c r="R211" s="7">
        <v>0.92800000000000005</v>
      </c>
      <c r="S211" s="7">
        <v>5.0000000000000001E-3</v>
      </c>
      <c r="T211" s="7">
        <v>0.95799999999999996</v>
      </c>
      <c r="U211" s="7">
        <v>5.0000000000000001E-3</v>
      </c>
      <c r="V211" s="4">
        <v>878</v>
      </c>
      <c r="W211" s="7">
        <v>0.88900000000000001</v>
      </c>
      <c r="X211" s="7">
        <v>6.0000000000000001E-3</v>
      </c>
      <c r="Y211" s="7">
        <v>0.93700000000000006</v>
      </c>
      <c r="Z211" s="7">
        <v>4.0000000000000001E-3</v>
      </c>
    </row>
    <row r="212" spans="1:26" ht="20.100000000000001" customHeight="1" x14ac:dyDescent="0.3">
      <c r="A212" s="3" t="s">
        <v>227</v>
      </c>
      <c r="B212" s="4">
        <v>897</v>
      </c>
      <c r="C212" s="7">
        <v>0.95299999999999996</v>
      </c>
      <c r="D212" s="7">
        <v>3.0000000000000001E-3</v>
      </c>
      <c r="E212" s="7">
        <v>0.97199999999999998</v>
      </c>
      <c r="F212" s="7">
        <v>2E-3</v>
      </c>
      <c r="G212" s="4">
        <v>906</v>
      </c>
      <c r="H212" s="7">
        <v>0.94699999999999995</v>
      </c>
      <c r="I212" s="7">
        <v>4.0000000000000001E-3</v>
      </c>
      <c r="J212" s="7">
        <v>0.97399999999999998</v>
      </c>
      <c r="K212" s="7">
        <v>2E-3</v>
      </c>
      <c r="L212" s="4">
        <v>894</v>
      </c>
      <c r="M212" s="7">
        <v>0.95099999999999996</v>
      </c>
      <c r="N212" s="7">
        <v>3.0000000000000001E-3</v>
      </c>
      <c r="O212" s="7">
        <v>0.97599999999999998</v>
      </c>
      <c r="P212" s="7">
        <v>2E-3</v>
      </c>
      <c r="Q212" s="4">
        <v>896</v>
      </c>
      <c r="R212" s="7">
        <v>0.94299999999999995</v>
      </c>
      <c r="S212" s="7">
        <v>5.0000000000000001E-3</v>
      </c>
      <c r="T212" s="7">
        <v>0.97499999999999998</v>
      </c>
      <c r="U212" s="7">
        <v>2E-3</v>
      </c>
      <c r="V212" s="4">
        <v>904</v>
      </c>
      <c r="W212" s="7">
        <v>0.95899999999999996</v>
      </c>
      <c r="X212" s="7">
        <v>3.0000000000000001E-3</v>
      </c>
      <c r="Y212" s="7">
        <v>0.97899999999999998</v>
      </c>
      <c r="Z212" s="7">
        <v>2E-3</v>
      </c>
    </row>
    <row r="213" spans="1:26" ht="20.100000000000001" customHeight="1" x14ac:dyDescent="0.3">
      <c r="A213" s="3" t="s">
        <v>228</v>
      </c>
      <c r="B213" s="4">
        <v>890</v>
      </c>
      <c r="C213" s="7">
        <v>0.93799999999999994</v>
      </c>
      <c r="D213" s="7">
        <v>5.0000000000000001E-3</v>
      </c>
      <c r="E213" s="7">
        <v>0.96699999999999997</v>
      </c>
      <c r="F213" s="7">
        <v>3.0000000000000001E-3</v>
      </c>
      <c r="G213" s="4">
        <v>886</v>
      </c>
      <c r="H213" s="7">
        <v>0.94199999999999995</v>
      </c>
      <c r="I213" s="7">
        <v>4.0000000000000001E-3</v>
      </c>
      <c r="J213" s="7">
        <v>0.96899999999999997</v>
      </c>
      <c r="K213" s="7">
        <v>2E-3</v>
      </c>
      <c r="L213" s="4">
        <v>891</v>
      </c>
      <c r="M213" s="7">
        <v>0.93700000000000006</v>
      </c>
      <c r="N213" s="7">
        <v>5.0000000000000001E-3</v>
      </c>
      <c r="O213" s="7">
        <v>0.96299999999999997</v>
      </c>
      <c r="P213" s="7">
        <v>3.0000000000000001E-3</v>
      </c>
      <c r="Q213" s="4">
        <v>883</v>
      </c>
      <c r="R213" s="7">
        <v>0.94099999999999995</v>
      </c>
      <c r="S213" s="7">
        <v>6.0000000000000001E-3</v>
      </c>
      <c r="T213" s="7">
        <v>0.97199999999999998</v>
      </c>
      <c r="U213" s="7">
        <v>2E-3</v>
      </c>
      <c r="V213" s="4">
        <v>884</v>
      </c>
      <c r="W213" s="7">
        <v>0.94499999999999995</v>
      </c>
      <c r="X213" s="7">
        <v>5.0000000000000001E-3</v>
      </c>
      <c r="Y213" s="7">
        <v>0.97</v>
      </c>
      <c r="Z213" s="7">
        <v>3.0000000000000001E-3</v>
      </c>
    </row>
    <row r="214" spans="1:26" ht="20.100000000000001" customHeight="1" x14ac:dyDescent="0.3">
      <c r="A214" s="3" t="s">
        <v>229</v>
      </c>
      <c r="B214" s="4">
        <v>902</v>
      </c>
      <c r="C214" s="7">
        <v>0.94899999999999995</v>
      </c>
      <c r="D214" s="7">
        <v>3.0000000000000001E-3</v>
      </c>
      <c r="E214" s="7">
        <v>0.96499999999999997</v>
      </c>
      <c r="F214" s="7">
        <v>2E-3</v>
      </c>
      <c r="G214" s="4">
        <v>896</v>
      </c>
      <c r="H214" s="7">
        <v>0.94299999999999995</v>
      </c>
      <c r="I214" s="7">
        <v>4.0000000000000001E-3</v>
      </c>
      <c r="J214" s="7">
        <v>0.96299999999999997</v>
      </c>
      <c r="K214" s="7">
        <v>3.0000000000000001E-3</v>
      </c>
      <c r="L214" s="4">
        <v>896</v>
      </c>
      <c r="M214" s="7">
        <v>0.95299999999999996</v>
      </c>
      <c r="N214" s="7">
        <v>5.0000000000000001E-3</v>
      </c>
      <c r="O214" s="7">
        <v>0.97</v>
      </c>
      <c r="P214" s="7">
        <v>3.0000000000000001E-3</v>
      </c>
      <c r="Q214" s="4">
        <v>898</v>
      </c>
      <c r="R214" s="7">
        <v>0.92300000000000004</v>
      </c>
      <c r="S214" s="7">
        <v>5.0000000000000001E-3</v>
      </c>
      <c r="T214" s="7">
        <v>0.94699999999999995</v>
      </c>
      <c r="U214" s="7">
        <v>3.0000000000000001E-3</v>
      </c>
      <c r="V214" s="4">
        <v>897</v>
      </c>
      <c r="W214" s="7">
        <v>0.93899999999999995</v>
      </c>
      <c r="X214" s="7">
        <v>5.0000000000000001E-3</v>
      </c>
      <c r="Y214" s="7">
        <v>0.96099999999999997</v>
      </c>
      <c r="Z214" s="7">
        <v>3.0000000000000001E-3</v>
      </c>
    </row>
    <row r="215" spans="1:26" ht="20.100000000000001" customHeight="1" x14ac:dyDescent="0.3">
      <c r="A215" s="3" t="s">
        <v>230</v>
      </c>
      <c r="B215" s="4">
        <v>885</v>
      </c>
      <c r="C215" s="7">
        <v>0.92900000000000005</v>
      </c>
      <c r="D215" s="7">
        <v>5.0000000000000001E-3</v>
      </c>
      <c r="E215" s="7">
        <v>0.97</v>
      </c>
      <c r="F215" s="7">
        <v>2E-3</v>
      </c>
      <c r="G215" s="4">
        <v>881</v>
      </c>
      <c r="H215" s="7">
        <v>0.91200000000000003</v>
      </c>
      <c r="I215" s="7">
        <v>7.0000000000000001E-3</v>
      </c>
      <c r="J215" s="7">
        <v>0.95799999999999996</v>
      </c>
      <c r="K215" s="7">
        <v>4.0000000000000001E-3</v>
      </c>
      <c r="L215" s="4">
        <v>883</v>
      </c>
      <c r="M215" s="7">
        <v>0.93400000000000005</v>
      </c>
      <c r="N215" s="7">
        <v>6.0000000000000001E-3</v>
      </c>
      <c r="O215" s="7">
        <v>0.97099999999999997</v>
      </c>
      <c r="P215" s="7">
        <v>4.0000000000000001E-3</v>
      </c>
      <c r="Q215" s="4">
        <v>882</v>
      </c>
      <c r="R215" s="7">
        <v>0.90500000000000003</v>
      </c>
      <c r="S215" s="7">
        <v>6.0000000000000001E-3</v>
      </c>
      <c r="T215" s="7">
        <v>0.95399999999999996</v>
      </c>
      <c r="U215" s="7">
        <v>4.0000000000000001E-3</v>
      </c>
      <c r="V215" s="4">
        <v>886</v>
      </c>
      <c r="W215" s="7">
        <v>0.89100000000000001</v>
      </c>
      <c r="X215" s="7">
        <v>7.0000000000000001E-3</v>
      </c>
      <c r="Y215" s="7">
        <v>0.94699999999999995</v>
      </c>
      <c r="Z215" s="7">
        <v>4.0000000000000001E-3</v>
      </c>
    </row>
    <row r="216" spans="1:26" ht="20.100000000000001" customHeight="1" x14ac:dyDescent="0.3">
      <c r="A216" s="3" t="s">
        <v>231</v>
      </c>
      <c r="B216" s="4">
        <v>866</v>
      </c>
      <c r="C216" s="7">
        <v>0.90400000000000003</v>
      </c>
      <c r="D216" s="7">
        <v>6.0000000000000001E-3</v>
      </c>
      <c r="E216" s="7">
        <v>0.95399999999999996</v>
      </c>
      <c r="F216" s="7">
        <v>3.0000000000000001E-3</v>
      </c>
      <c r="G216" s="4">
        <v>859</v>
      </c>
      <c r="H216" s="7">
        <v>0.93300000000000005</v>
      </c>
      <c r="I216" s="7">
        <v>5.0000000000000001E-3</v>
      </c>
      <c r="J216" s="7">
        <v>0.96299999999999997</v>
      </c>
      <c r="K216" s="7">
        <v>3.0000000000000001E-3</v>
      </c>
      <c r="L216" s="4">
        <v>864</v>
      </c>
      <c r="M216" s="7">
        <v>0.92900000000000005</v>
      </c>
      <c r="N216" s="7">
        <v>6.0000000000000001E-3</v>
      </c>
      <c r="O216" s="7">
        <v>0.96899999999999997</v>
      </c>
      <c r="P216" s="7">
        <v>3.0000000000000001E-3</v>
      </c>
      <c r="Q216" s="4">
        <v>861</v>
      </c>
      <c r="R216" s="7">
        <v>0.93500000000000005</v>
      </c>
      <c r="S216" s="7">
        <v>6.0000000000000001E-3</v>
      </c>
      <c r="T216" s="7">
        <v>0.97</v>
      </c>
      <c r="U216" s="7">
        <v>4.0000000000000001E-3</v>
      </c>
      <c r="V216" s="4">
        <v>861</v>
      </c>
      <c r="W216" s="7">
        <v>0.90200000000000002</v>
      </c>
      <c r="X216" s="7">
        <v>6.0000000000000001E-3</v>
      </c>
      <c r="Y216" s="7">
        <v>0.94799999999999995</v>
      </c>
      <c r="Z216" s="7">
        <v>8.9999999999999993E-3</v>
      </c>
    </row>
    <row r="217" spans="1:26" ht="20.100000000000001" customHeight="1" x14ac:dyDescent="0.3">
      <c r="A217" s="3" t="s">
        <v>232</v>
      </c>
      <c r="B217" s="4">
        <v>899</v>
      </c>
      <c r="C217" s="7">
        <v>0.92500000000000004</v>
      </c>
      <c r="D217" s="7">
        <v>5.0000000000000001E-3</v>
      </c>
      <c r="E217" s="7">
        <v>0.95299999999999996</v>
      </c>
      <c r="F217" s="7">
        <v>3.0000000000000001E-3</v>
      </c>
      <c r="G217" s="4">
        <v>900</v>
      </c>
      <c r="H217" s="7">
        <v>0.92900000000000005</v>
      </c>
      <c r="I217" s="7">
        <v>5.0000000000000001E-3</v>
      </c>
      <c r="J217" s="7">
        <v>0.95</v>
      </c>
      <c r="K217" s="7">
        <v>3.0000000000000001E-3</v>
      </c>
      <c r="L217" s="4">
        <v>898</v>
      </c>
      <c r="M217" s="7">
        <v>0.92300000000000004</v>
      </c>
      <c r="N217" s="7">
        <v>5.0000000000000001E-3</v>
      </c>
      <c r="O217" s="7">
        <v>0.94899999999999995</v>
      </c>
      <c r="P217" s="7">
        <v>3.0000000000000001E-3</v>
      </c>
      <c r="Q217" s="4">
        <v>895</v>
      </c>
      <c r="R217" s="7">
        <v>0.93600000000000005</v>
      </c>
      <c r="S217" s="7">
        <v>5.0000000000000001E-3</v>
      </c>
      <c r="T217" s="7">
        <v>0.96</v>
      </c>
      <c r="U217" s="7">
        <v>3.0000000000000001E-3</v>
      </c>
      <c r="V217" s="4">
        <v>897</v>
      </c>
      <c r="W217" s="7">
        <v>0.92100000000000004</v>
      </c>
      <c r="X217" s="7">
        <v>6.0000000000000001E-3</v>
      </c>
      <c r="Y217" s="7">
        <v>0.94899999999999995</v>
      </c>
      <c r="Z217" s="7">
        <v>4.0000000000000001E-3</v>
      </c>
    </row>
    <row r="218" spans="1:26" ht="20.100000000000001" customHeight="1" x14ac:dyDescent="0.3">
      <c r="A218" s="3" t="s">
        <v>233</v>
      </c>
      <c r="B218" s="4">
        <v>898</v>
      </c>
      <c r="C218" s="7">
        <v>0.90800000000000003</v>
      </c>
      <c r="D218" s="7">
        <v>6.0000000000000001E-3</v>
      </c>
      <c r="E218" s="7">
        <v>0.94199999999999995</v>
      </c>
      <c r="F218" s="7">
        <v>5.0000000000000001E-3</v>
      </c>
      <c r="G218" s="4">
        <v>893</v>
      </c>
      <c r="H218" s="7">
        <v>0.92100000000000004</v>
      </c>
      <c r="I218" s="7">
        <v>6.0000000000000001E-3</v>
      </c>
      <c r="J218" s="7">
        <v>0.95399999999999996</v>
      </c>
      <c r="K218" s="7">
        <v>3.0000000000000001E-3</v>
      </c>
      <c r="L218" s="4">
        <v>894</v>
      </c>
      <c r="M218" s="7">
        <v>0.92</v>
      </c>
      <c r="N218" s="7">
        <v>5.0000000000000001E-3</v>
      </c>
      <c r="O218" s="7">
        <v>0.95299999999999996</v>
      </c>
      <c r="P218" s="7">
        <v>3.0000000000000001E-3</v>
      </c>
      <c r="Q218" s="4">
        <v>896</v>
      </c>
      <c r="R218" s="7">
        <v>0.91900000000000004</v>
      </c>
      <c r="S218" s="7">
        <v>5.0000000000000001E-3</v>
      </c>
      <c r="T218" s="7">
        <v>0.95299999999999996</v>
      </c>
      <c r="U218" s="7">
        <v>3.0000000000000001E-3</v>
      </c>
      <c r="V218" s="4">
        <v>894</v>
      </c>
      <c r="W218" s="7">
        <v>0.91900000000000004</v>
      </c>
      <c r="X218" s="7">
        <v>5.0000000000000001E-3</v>
      </c>
      <c r="Y218" s="7">
        <v>0.95099999999999996</v>
      </c>
      <c r="Z218" s="7">
        <v>3.0000000000000001E-3</v>
      </c>
    </row>
    <row r="219" spans="1:26" ht="20.100000000000001" customHeight="1" x14ac:dyDescent="0.3">
      <c r="A219" s="3" t="s">
        <v>234</v>
      </c>
      <c r="B219" s="4">
        <v>887</v>
      </c>
      <c r="C219" s="7">
        <v>0.90900000000000003</v>
      </c>
      <c r="D219" s="7">
        <v>7.0000000000000001E-3</v>
      </c>
      <c r="E219" s="7">
        <v>0.95199999999999996</v>
      </c>
      <c r="F219" s="7">
        <v>5.0000000000000001E-3</v>
      </c>
      <c r="G219" s="4">
        <v>886</v>
      </c>
      <c r="H219" s="7">
        <v>0.90900000000000003</v>
      </c>
      <c r="I219" s="7">
        <v>6.0000000000000001E-3</v>
      </c>
      <c r="J219" s="7">
        <v>0.95799999999999996</v>
      </c>
      <c r="K219" s="7">
        <v>3.0000000000000001E-3</v>
      </c>
      <c r="L219" s="4">
        <v>885</v>
      </c>
      <c r="M219" s="7">
        <v>0.92800000000000005</v>
      </c>
      <c r="N219" s="7">
        <v>5.0000000000000001E-3</v>
      </c>
      <c r="O219" s="7">
        <v>0.96499999999999997</v>
      </c>
      <c r="P219" s="7">
        <v>3.0000000000000001E-3</v>
      </c>
      <c r="Q219" s="4">
        <v>887</v>
      </c>
      <c r="R219" s="7">
        <v>0.93500000000000005</v>
      </c>
      <c r="S219" s="7">
        <v>5.0000000000000001E-3</v>
      </c>
      <c r="T219" s="7">
        <v>0.97199999999999998</v>
      </c>
      <c r="U219" s="7">
        <v>2E-3</v>
      </c>
      <c r="V219" s="4">
        <v>884</v>
      </c>
      <c r="W219" s="7">
        <v>0.93799999999999994</v>
      </c>
      <c r="X219" s="7">
        <v>4.0000000000000001E-3</v>
      </c>
      <c r="Y219" s="7">
        <v>0.96899999999999997</v>
      </c>
      <c r="Z219" s="7">
        <v>2E-3</v>
      </c>
    </row>
    <row r="220" spans="1:26" ht="20.100000000000001" customHeight="1" x14ac:dyDescent="0.3">
      <c r="A220" s="3" t="s">
        <v>235</v>
      </c>
      <c r="B220" s="4">
        <v>840</v>
      </c>
      <c r="C220" s="7">
        <v>0.93600000000000005</v>
      </c>
      <c r="D220" s="7">
        <v>1.0999999999999999E-2</v>
      </c>
      <c r="E220" s="7">
        <v>0.95499999999999996</v>
      </c>
      <c r="F220" s="7">
        <v>5.0000000000000001E-3</v>
      </c>
      <c r="G220" s="4">
        <v>831</v>
      </c>
      <c r="H220" s="7">
        <v>0.92900000000000005</v>
      </c>
      <c r="I220" s="7">
        <v>0.01</v>
      </c>
      <c r="J220" s="7">
        <v>0.95599999999999996</v>
      </c>
      <c r="K220" s="7">
        <v>3.0000000000000001E-3</v>
      </c>
      <c r="L220" s="4">
        <v>831</v>
      </c>
      <c r="M220" s="7">
        <v>0.94099999999999995</v>
      </c>
      <c r="N220" s="7">
        <v>1.0999999999999999E-2</v>
      </c>
      <c r="O220" s="7">
        <v>0.96799999999999997</v>
      </c>
      <c r="P220" s="7">
        <v>3.0000000000000001E-3</v>
      </c>
      <c r="Q220" s="4">
        <v>832</v>
      </c>
      <c r="R220" s="7">
        <v>0.93700000000000006</v>
      </c>
      <c r="S220" s="7">
        <v>1.0999999999999999E-2</v>
      </c>
      <c r="T220" s="7">
        <v>0.96399999999999997</v>
      </c>
      <c r="U220" s="7">
        <v>4.0000000000000001E-3</v>
      </c>
      <c r="V220" s="4">
        <v>832</v>
      </c>
      <c r="W220" s="7">
        <v>0.92100000000000004</v>
      </c>
      <c r="X220" s="7">
        <v>1.6E-2</v>
      </c>
      <c r="Y220" s="7">
        <v>0.95599999999999996</v>
      </c>
      <c r="Z220" s="7">
        <v>3.0000000000000001E-3</v>
      </c>
    </row>
    <row r="221" spans="1:26" ht="20.100000000000001" customHeight="1" x14ac:dyDescent="0.3">
      <c r="A221" s="3" t="s">
        <v>236</v>
      </c>
      <c r="B221" s="4">
        <v>894</v>
      </c>
      <c r="C221" s="7">
        <v>0.91600000000000004</v>
      </c>
      <c r="D221" s="7">
        <v>6.0000000000000001E-3</v>
      </c>
      <c r="E221" s="7">
        <v>0.95199999999999996</v>
      </c>
      <c r="F221" s="7">
        <v>3.0000000000000001E-3</v>
      </c>
      <c r="G221" s="4">
        <v>884</v>
      </c>
      <c r="H221" s="7">
        <v>0.90800000000000003</v>
      </c>
      <c r="I221" s="7">
        <v>7.0000000000000001E-3</v>
      </c>
      <c r="J221" s="7">
        <v>0.94699999999999995</v>
      </c>
      <c r="K221" s="7">
        <v>4.0000000000000001E-3</v>
      </c>
      <c r="L221" s="4">
        <v>886</v>
      </c>
      <c r="M221" s="7">
        <v>0.91600000000000004</v>
      </c>
      <c r="N221" s="7">
        <v>6.0000000000000001E-3</v>
      </c>
      <c r="O221" s="7">
        <v>0.95399999999999996</v>
      </c>
      <c r="P221" s="7">
        <v>3.0000000000000001E-3</v>
      </c>
      <c r="Q221" s="4">
        <v>886</v>
      </c>
      <c r="R221" s="7">
        <v>0.91900000000000004</v>
      </c>
      <c r="S221" s="7">
        <v>6.0000000000000001E-3</v>
      </c>
      <c r="T221" s="7">
        <v>0.95599999999999996</v>
      </c>
      <c r="U221" s="7">
        <v>4.0000000000000001E-3</v>
      </c>
      <c r="V221" s="4">
        <v>890</v>
      </c>
      <c r="W221" s="7">
        <v>0.92900000000000005</v>
      </c>
      <c r="X221" s="7">
        <v>5.0000000000000001E-3</v>
      </c>
      <c r="Y221" s="7">
        <v>0.95799999999999996</v>
      </c>
      <c r="Z221" s="7">
        <v>3.0000000000000001E-3</v>
      </c>
    </row>
    <row r="222" spans="1:26" ht="20.100000000000001" customHeight="1" x14ac:dyDescent="0.3">
      <c r="A222" s="3" t="s">
        <v>237</v>
      </c>
      <c r="B222" s="4">
        <v>893</v>
      </c>
      <c r="C222" s="7">
        <v>0.879</v>
      </c>
      <c r="D222" s="7">
        <v>8.0000000000000002E-3</v>
      </c>
      <c r="E222" s="7">
        <v>0.93600000000000005</v>
      </c>
      <c r="F222" s="7">
        <v>5.0000000000000001E-3</v>
      </c>
      <c r="G222" s="4">
        <v>892</v>
      </c>
      <c r="H222" s="7">
        <v>0.874</v>
      </c>
      <c r="I222" s="7">
        <v>8.9999999999999993E-3</v>
      </c>
      <c r="J222" s="7">
        <v>0.93200000000000005</v>
      </c>
      <c r="K222" s="7">
        <v>6.0000000000000001E-3</v>
      </c>
      <c r="L222" s="4">
        <v>887</v>
      </c>
      <c r="M222" s="7">
        <v>0.89400000000000002</v>
      </c>
      <c r="N222" s="7">
        <v>6.0000000000000001E-3</v>
      </c>
      <c r="O222" s="7">
        <v>0.94799999999999995</v>
      </c>
      <c r="P222" s="7">
        <v>4.0000000000000001E-3</v>
      </c>
      <c r="Q222" s="4">
        <v>887</v>
      </c>
      <c r="R222" s="7">
        <v>0.89600000000000002</v>
      </c>
      <c r="S222" s="7">
        <v>6.0000000000000001E-3</v>
      </c>
      <c r="T222" s="7">
        <v>0.94499999999999995</v>
      </c>
      <c r="U222" s="7">
        <v>5.0000000000000001E-3</v>
      </c>
      <c r="V222" s="4">
        <v>889</v>
      </c>
      <c r="W222" s="7">
        <v>0.89300000000000002</v>
      </c>
      <c r="X222" s="7">
        <v>7.0000000000000001E-3</v>
      </c>
      <c r="Y222" s="7">
        <v>0.94</v>
      </c>
      <c r="Z222" s="7">
        <v>6.0000000000000001E-3</v>
      </c>
    </row>
    <row r="223" spans="1:26" ht="20.100000000000001" customHeight="1" x14ac:dyDescent="0.3">
      <c r="A223" s="3" t="s">
        <v>238</v>
      </c>
      <c r="B223" s="4">
        <v>889</v>
      </c>
      <c r="C223" s="7">
        <v>0.90700000000000003</v>
      </c>
      <c r="D223" s="7">
        <v>7.0000000000000001E-3</v>
      </c>
      <c r="E223" s="7">
        <v>0.94899999999999995</v>
      </c>
      <c r="F223" s="7">
        <v>3.0000000000000001E-3</v>
      </c>
      <c r="G223" s="4">
        <v>886</v>
      </c>
      <c r="H223" s="7">
        <v>0.92800000000000005</v>
      </c>
      <c r="I223" s="7">
        <v>5.0000000000000001E-3</v>
      </c>
      <c r="J223" s="7">
        <v>0.96699999999999997</v>
      </c>
      <c r="K223" s="7">
        <v>2E-3</v>
      </c>
      <c r="L223" s="4">
        <v>885</v>
      </c>
      <c r="M223" s="7">
        <v>0.91500000000000004</v>
      </c>
      <c r="N223" s="7">
        <v>7.0000000000000001E-3</v>
      </c>
      <c r="O223" s="7">
        <v>0.95699999999999996</v>
      </c>
      <c r="P223" s="7">
        <v>4.0000000000000001E-3</v>
      </c>
      <c r="Q223" s="4">
        <v>889</v>
      </c>
      <c r="R223" s="7">
        <v>0.94</v>
      </c>
      <c r="S223" s="7">
        <v>5.0000000000000001E-3</v>
      </c>
      <c r="T223" s="7">
        <v>0.96899999999999997</v>
      </c>
      <c r="U223" s="7">
        <v>3.0000000000000001E-3</v>
      </c>
      <c r="V223" s="4">
        <v>886</v>
      </c>
      <c r="W223" s="7">
        <v>0.91100000000000003</v>
      </c>
      <c r="X223" s="7">
        <v>6.0000000000000001E-3</v>
      </c>
      <c r="Y223" s="7">
        <v>0.95699999999999996</v>
      </c>
      <c r="Z223" s="7">
        <v>3.0000000000000001E-3</v>
      </c>
    </row>
    <row r="224" spans="1:26" ht="20.100000000000001" customHeight="1" x14ac:dyDescent="0.3">
      <c r="A224" s="3" t="s">
        <v>239</v>
      </c>
      <c r="B224" s="4">
        <v>876</v>
      </c>
      <c r="C224" s="7">
        <v>0.90100000000000002</v>
      </c>
      <c r="D224" s="7">
        <v>6.0000000000000001E-3</v>
      </c>
      <c r="E224" s="7">
        <v>0.94899999999999995</v>
      </c>
      <c r="F224" s="7">
        <v>4.0000000000000001E-3</v>
      </c>
      <c r="G224" s="4">
        <v>874</v>
      </c>
      <c r="H224" s="7">
        <v>0.91</v>
      </c>
      <c r="I224" s="7">
        <v>7.0000000000000001E-3</v>
      </c>
      <c r="J224" s="7">
        <v>0.95699999999999996</v>
      </c>
      <c r="K224" s="7">
        <v>3.0000000000000001E-3</v>
      </c>
      <c r="L224" s="4">
        <v>872</v>
      </c>
      <c r="M224" s="7">
        <v>0.91400000000000003</v>
      </c>
      <c r="N224" s="7">
        <v>5.0000000000000001E-3</v>
      </c>
      <c r="O224" s="7">
        <v>0.95699999999999996</v>
      </c>
      <c r="P224" s="7">
        <v>3.0000000000000001E-3</v>
      </c>
      <c r="Q224" s="4">
        <v>873</v>
      </c>
      <c r="R224" s="7">
        <v>0.91300000000000003</v>
      </c>
      <c r="S224" s="7">
        <v>7.0000000000000001E-3</v>
      </c>
      <c r="T224" s="7">
        <v>0.96</v>
      </c>
      <c r="U224" s="7">
        <v>3.0000000000000001E-3</v>
      </c>
      <c r="V224" s="4">
        <v>872</v>
      </c>
      <c r="W224" s="7">
        <v>0.91900000000000004</v>
      </c>
      <c r="X224" s="7">
        <v>6.0000000000000001E-3</v>
      </c>
      <c r="Y224" s="7">
        <v>0.96199999999999997</v>
      </c>
      <c r="Z224" s="7">
        <v>3.0000000000000001E-3</v>
      </c>
    </row>
    <row r="225" spans="1:26" ht="20.100000000000001" customHeight="1" x14ac:dyDescent="0.3">
      <c r="A225" s="3" t="s">
        <v>240</v>
      </c>
      <c r="B225" s="4">
        <v>898</v>
      </c>
      <c r="C225" s="7">
        <v>0.94199999999999995</v>
      </c>
      <c r="D225" s="7">
        <v>4.0000000000000001E-3</v>
      </c>
      <c r="E225" s="7">
        <v>0.95</v>
      </c>
      <c r="F225" s="7">
        <v>3.0000000000000001E-3</v>
      </c>
      <c r="G225" s="4">
        <v>895</v>
      </c>
      <c r="H225" s="7">
        <v>0.95599999999999996</v>
      </c>
      <c r="I225" s="7">
        <v>4.0000000000000001E-3</v>
      </c>
      <c r="J225" s="7">
        <v>0.96199999999999997</v>
      </c>
      <c r="K225" s="7">
        <v>3.0000000000000001E-3</v>
      </c>
      <c r="L225" s="4">
        <v>893</v>
      </c>
      <c r="M225" s="7">
        <v>0.94</v>
      </c>
      <c r="N225" s="7">
        <v>4.0000000000000001E-3</v>
      </c>
      <c r="O225" s="7">
        <v>0.94899999999999995</v>
      </c>
      <c r="P225" s="7">
        <v>3.0000000000000001E-3</v>
      </c>
      <c r="Q225" s="4">
        <v>893</v>
      </c>
      <c r="R225" s="7">
        <v>0.94</v>
      </c>
      <c r="S225" s="7">
        <v>4.0000000000000001E-3</v>
      </c>
      <c r="T225" s="7">
        <v>0.95099999999999996</v>
      </c>
      <c r="U225" s="7">
        <v>4.0000000000000001E-3</v>
      </c>
      <c r="V225" s="4">
        <v>893</v>
      </c>
      <c r="W225" s="7">
        <v>0.93500000000000005</v>
      </c>
      <c r="X225" s="7">
        <v>4.0000000000000001E-3</v>
      </c>
      <c r="Y225" s="7">
        <v>0.94599999999999995</v>
      </c>
      <c r="Z225" s="7">
        <v>3.0000000000000001E-3</v>
      </c>
    </row>
    <row r="226" spans="1:26" ht="20.100000000000001" customHeight="1" x14ac:dyDescent="0.3">
      <c r="A226" s="3" t="s">
        <v>241</v>
      </c>
      <c r="B226" s="4">
        <v>1803</v>
      </c>
      <c r="C226" s="7">
        <v>0.95</v>
      </c>
      <c r="D226" s="7">
        <v>3.0000000000000001E-3</v>
      </c>
      <c r="E226" s="7">
        <v>0.95799999999999996</v>
      </c>
      <c r="F226" s="7">
        <v>2E-3</v>
      </c>
      <c r="G226" s="4">
        <v>1795</v>
      </c>
      <c r="H226" s="7">
        <v>0.95599999999999996</v>
      </c>
      <c r="I226" s="7">
        <v>3.0000000000000001E-3</v>
      </c>
      <c r="J226" s="7">
        <v>0.96299999999999997</v>
      </c>
      <c r="K226" s="7">
        <v>2E-3</v>
      </c>
      <c r="L226" s="4">
        <v>1797</v>
      </c>
      <c r="M226" s="7">
        <v>0.95799999999999996</v>
      </c>
      <c r="N226" s="7">
        <v>3.0000000000000001E-3</v>
      </c>
      <c r="O226" s="7">
        <v>0.96699999999999997</v>
      </c>
      <c r="P226" s="7">
        <v>2E-3</v>
      </c>
      <c r="Q226" s="4">
        <v>1804</v>
      </c>
      <c r="R226" s="7">
        <v>0.94899999999999995</v>
      </c>
      <c r="S226" s="7">
        <v>3.0000000000000001E-3</v>
      </c>
      <c r="T226" s="7">
        <v>0.95899999999999996</v>
      </c>
      <c r="U226" s="7">
        <v>2E-3</v>
      </c>
      <c r="V226" s="4">
        <v>1798</v>
      </c>
      <c r="W226" s="7">
        <v>0.95199999999999996</v>
      </c>
      <c r="X226" s="7">
        <v>3.0000000000000001E-3</v>
      </c>
      <c r="Y226" s="7">
        <v>0.96099999999999997</v>
      </c>
      <c r="Z226" s="7">
        <v>2E-3</v>
      </c>
    </row>
    <row r="227" spans="1:26" ht="20.100000000000001" customHeight="1" x14ac:dyDescent="0.3">
      <c r="A227" s="3" t="s">
        <v>274</v>
      </c>
      <c r="B227" s="4">
        <v>18035</v>
      </c>
      <c r="C227" s="7">
        <v>0.94799999999999995</v>
      </c>
      <c r="D227" s="7">
        <v>1E-3</v>
      </c>
      <c r="E227" s="7">
        <v>0.95799999999999996</v>
      </c>
      <c r="F227" s="7">
        <v>1E-3</v>
      </c>
      <c r="G227" s="4">
        <v>17933</v>
      </c>
      <c r="H227" s="7">
        <v>0.94599999999999995</v>
      </c>
      <c r="I227" s="7">
        <v>1E-3</v>
      </c>
      <c r="J227" s="7">
        <v>0.95599999999999996</v>
      </c>
      <c r="K227" s="7">
        <v>1E-3</v>
      </c>
      <c r="L227" s="4">
        <v>17934</v>
      </c>
      <c r="M227" s="7">
        <v>0.95299999999999996</v>
      </c>
      <c r="N227" s="7">
        <v>1E-3</v>
      </c>
      <c r="O227" s="7">
        <v>0.96299999999999997</v>
      </c>
      <c r="P227" s="7">
        <v>1E-3</v>
      </c>
      <c r="Q227" s="4">
        <v>17946</v>
      </c>
      <c r="R227" s="7">
        <v>0.95099999999999996</v>
      </c>
      <c r="S227" s="7">
        <v>1E-3</v>
      </c>
      <c r="T227" s="7">
        <v>0.96199999999999997</v>
      </c>
      <c r="U227" s="7">
        <v>1E-3</v>
      </c>
      <c r="V227" s="4">
        <v>17942</v>
      </c>
      <c r="W227" s="7">
        <v>0.94599999999999995</v>
      </c>
      <c r="X227" s="7">
        <v>1E-3</v>
      </c>
      <c r="Y227" s="7">
        <v>0.95799999999999996</v>
      </c>
      <c r="Z227" s="7">
        <v>1E-3</v>
      </c>
    </row>
    <row r="228" spans="1:26" ht="20.100000000000001" customHeight="1" x14ac:dyDescent="0.3">
      <c r="A228" s="3" t="s">
        <v>242</v>
      </c>
      <c r="B228" s="4">
        <v>911</v>
      </c>
      <c r="C228" s="7">
        <v>0.96699999999999997</v>
      </c>
      <c r="D228" s="7">
        <v>3.0000000000000001E-3</v>
      </c>
      <c r="E228" s="7">
        <v>0.96599999999999997</v>
      </c>
      <c r="F228" s="7">
        <v>2E-3</v>
      </c>
      <c r="G228" s="4">
        <v>903</v>
      </c>
      <c r="H228" s="7">
        <v>0.95799999999999996</v>
      </c>
      <c r="I228" s="7">
        <v>4.0000000000000001E-3</v>
      </c>
      <c r="J228" s="7">
        <v>0.95799999999999996</v>
      </c>
      <c r="K228" s="7">
        <v>3.0000000000000001E-3</v>
      </c>
      <c r="L228" s="4">
        <v>903</v>
      </c>
      <c r="M228" s="7">
        <v>0.96199999999999997</v>
      </c>
      <c r="N228" s="7">
        <v>2E-3</v>
      </c>
      <c r="O228" s="7">
        <v>0.96199999999999997</v>
      </c>
      <c r="P228" s="7">
        <v>3.0000000000000001E-3</v>
      </c>
      <c r="Q228" s="4">
        <v>903</v>
      </c>
      <c r="R228" s="7">
        <v>0.95199999999999996</v>
      </c>
      <c r="S228" s="7">
        <v>3.0000000000000001E-3</v>
      </c>
      <c r="T228" s="7">
        <v>0.95499999999999996</v>
      </c>
      <c r="U228" s="7">
        <v>3.0000000000000001E-3</v>
      </c>
      <c r="V228" s="4">
        <v>903</v>
      </c>
      <c r="W228" s="7">
        <v>0.94599999999999995</v>
      </c>
      <c r="X228" s="7">
        <v>3.0000000000000001E-3</v>
      </c>
      <c r="Y228" s="7">
        <v>0.94599999999999995</v>
      </c>
      <c r="Z228" s="7">
        <v>3.0000000000000001E-3</v>
      </c>
    </row>
    <row r="229" spans="1:26" ht="20.100000000000001" customHeight="1" x14ac:dyDescent="0.3">
      <c r="A229" s="3" t="s">
        <v>243</v>
      </c>
      <c r="B229" s="4">
        <v>904</v>
      </c>
      <c r="C229" s="7">
        <v>0.92500000000000004</v>
      </c>
      <c r="D229" s="7">
        <v>7.0000000000000001E-3</v>
      </c>
      <c r="E229" s="7">
        <v>0.95699999999999996</v>
      </c>
      <c r="F229" s="7">
        <v>3.0000000000000001E-3</v>
      </c>
      <c r="G229" s="4">
        <v>895</v>
      </c>
      <c r="H229" s="7">
        <v>0.93700000000000006</v>
      </c>
      <c r="I229" s="7">
        <v>5.0000000000000001E-3</v>
      </c>
      <c r="J229" s="7">
        <v>0.96399999999999997</v>
      </c>
      <c r="K229" s="7">
        <v>2E-3</v>
      </c>
      <c r="L229" s="4">
        <v>893</v>
      </c>
      <c r="M229" s="7">
        <v>0.93100000000000005</v>
      </c>
      <c r="N229" s="7">
        <v>6.0000000000000001E-3</v>
      </c>
      <c r="O229" s="7">
        <v>0.96</v>
      </c>
      <c r="P229" s="7">
        <v>5.0000000000000001E-3</v>
      </c>
      <c r="Q229" s="4">
        <v>894</v>
      </c>
      <c r="R229" s="7">
        <v>0.94099999999999995</v>
      </c>
      <c r="S229" s="7">
        <v>5.0000000000000001E-3</v>
      </c>
      <c r="T229" s="7">
        <v>0.96599999999999997</v>
      </c>
      <c r="U229" s="7">
        <v>3.0000000000000001E-3</v>
      </c>
      <c r="V229" s="4">
        <v>894</v>
      </c>
      <c r="W229" s="7">
        <v>0.93</v>
      </c>
      <c r="X229" s="7">
        <v>8.0000000000000002E-3</v>
      </c>
      <c r="Y229" s="7">
        <v>0.95899999999999996</v>
      </c>
      <c r="Z229" s="7">
        <v>4.0000000000000001E-3</v>
      </c>
    </row>
    <row r="230" spans="1:26" ht="20.100000000000001" customHeight="1" x14ac:dyDescent="0.3">
      <c r="A230" s="3" t="s">
        <v>244</v>
      </c>
      <c r="B230" s="4">
        <v>896</v>
      </c>
      <c r="C230" s="7">
        <v>0.93799999999999994</v>
      </c>
      <c r="D230" s="7">
        <v>4.0000000000000001E-3</v>
      </c>
      <c r="E230" s="7">
        <v>0.96499999999999997</v>
      </c>
      <c r="F230" s="7">
        <v>2E-3</v>
      </c>
      <c r="G230" s="4">
        <v>894</v>
      </c>
      <c r="H230" s="7">
        <v>0.91100000000000003</v>
      </c>
      <c r="I230" s="7">
        <v>6.0000000000000001E-3</v>
      </c>
      <c r="J230" s="7">
        <v>0.94799999999999995</v>
      </c>
      <c r="K230" s="7">
        <v>3.0000000000000001E-3</v>
      </c>
      <c r="L230" s="4">
        <v>893</v>
      </c>
      <c r="M230" s="7">
        <v>0.94399999999999995</v>
      </c>
      <c r="N230" s="7">
        <v>4.0000000000000001E-3</v>
      </c>
      <c r="O230" s="7">
        <v>0.96899999999999997</v>
      </c>
      <c r="P230" s="7">
        <v>3.0000000000000001E-3</v>
      </c>
      <c r="Q230" s="4">
        <v>892</v>
      </c>
      <c r="R230" s="7">
        <v>0.93899999999999995</v>
      </c>
      <c r="S230" s="7">
        <v>5.0000000000000001E-3</v>
      </c>
      <c r="T230" s="7">
        <v>0.97199999999999998</v>
      </c>
      <c r="U230" s="7">
        <v>2E-3</v>
      </c>
      <c r="V230" s="4">
        <v>893</v>
      </c>
      <c r="W230" s="7">
        <v>0.93600000000000005</v>
      </c>
      <c r="X230" s="7">
        <v>7.0000000000000001E-3</v>
      </c>
      <c r="Y230" s="7">
        <v>0.97499999999999998</v>
      </c>
      <c r="Z230" s="7">
        <v>2E-3</v>
      </c>
    </row>
    <row r="231" spans="1:26" ht="20.100000000000001" customHeight="1" x14ac:dyDescent="0.3">
      <c r="A231" s="3" t="s">
        <v>245</v>
      </c>
      <c r="B231" s="4">
        <v>911</v>
      </c>
      <c r="C231" s="7">
        <v>0.96399999999999997</v>
      </c>
      <c r="D231" s="7">
        <v>3.0000000000000001E-3</v>
      </c>
      <c r="E231" s="7">
        <v>0.96399999999999997</v>
      </c>
      <c r="F231" s="7">
        <v>2E-3</v>
      </c>
      <c r="G231" s="4">
        <v>904</v>
      </c>
      <c r="H231" s="7">
        <v>0.95399999999999996</v>
      </c>
      <c r="I231" s="7">
        <v>4.0000000000000001E-3</v>
      </c>
      <c r="J231" s="7">
        <v>0.95499999999999996</v>
      </c>
      <c r="K231" s="7">
        <v>2E-3</v>
      </c>
      <c r="L231" s="4">
        <v>904</v>
      </c>
      <c r="M231" s="7">
        <v>0.96199999999999997</v>
      </c>
      <c r="N231" s="7">
        <v>3.0000000000000001E-3</v>
      </c>
      <c r="O231" s="7">
        <v>0.96399999999999997</v>
      </c>
      <c r="P231" s="7">
        <v>3.0000000000000001E-3</v>
      </c>
      <c r="Q231" s="4">
        <v>905</v>
      </c>
      <c r="R231" s="7">
        <v>0.95</v>
      </c>
      <c r="S231" s="7">
        <v>3.0000000000000001E-3</v>
      </c>
      <c r="T231" s="7">
        <v>0.95199999999999996</v>
      </c>
      <c r="U231" s="7">
        <v>3.0000000000000001E-3</v>
      </c>
      <c r="V231" s="4">
        <v>904</v>
      </c>
      <c r="W231" s="7">
        <v>0.93600000000000005</v>
      </c>
      <c r="X231" s="7">
        <v>4.0000000000000001E-3</v>
      </c>
      <c r="Y231" s="7">
        <v>0.94099999999999995</v>
      </c>
      <c r="Z231" s="7">
        <v>3.0000000000000001E-3</v>
      </c>
    </row>
    <row r="232" spans="1:26" ht="20.100000000000001" customHeight="1" x14ac:dyDescent="0.3">
      <c r="A232" s="3" t="s">
        <v>246</v>
      </c>
      <c r="B232" s="4">
        <v>896</v>
      </c>
      <c r="C232" s="7">
        <v>0.89600000000000002</v>
      </c>
      <c r="D232" s="7">
        <v>6.0000000000000001E-3</v>
      </c>
      <c r="E232" s="7">
        <v>0.94099999999999995</v>
      </c>
      <c r="F232" s="7">
        <v>4.0000000000000001E-3</v>
      </c>
      <c r="G232" s="4">
        <v>890</v>
      </c>
      <c r="H232" s="7">
        <v>0.878</v>
      </c>
      <c r="I232" s="7">
        <v>8.0000000000000002E-3</v>
      </c>
      <c r="J232" s="7">
        <v>0.93899999999999995</v>
      </c>
      <c r="K232" s="7">
        <v>7.0000000000000001E-3</v>
      </c>
      <c r="L232" s="4">
        <v>890</v>
      </c>
      <c r="M232" s="7">
        <v>0.91300000000000003</v>
      </c>
      <c r="N232" s="7">
        <v>6.0000000000000001E-3</v>
      </c>
      <c r="O232" s="7">
        <v>0.96099999999999997</v>
      </c>
      <c r="P232" s="7">
        <v>3.0000000000000001E-3</v>
      </c>
      <c r="Q232" s="4">
        <v>890</v>
      </c>
      <c r="R232" s="7">
        <v>0.90800000000000003</v>
      </c>
      <c r="S232" s="7">
        <v>6.0000000000000001E-3</v>
      </c>
      <c r="T232" s="7">
        <v>0.95799999999999996</v>
      </c>
      <c r="U232" s="7">
        <v>3.0000000000000001E-3</v>
      </c>
      <c r="V232" s="4">
        <v>890</v>
      </c>
      <c r="W232" s="7">
        <v>0.91100000000000003</v>
      </c>
      <c r="X232" s="7">
        <v>5.0000000000000001E-3</v>
      </c>
      <c r="Y232" s="7">
        <v>0.96199999999999997</v>
      </c>
      <c r="Z232" s="7">
        <v>3.0000000000000001E-3</v>
      </c>
    </row>
    <row r="233" spans="1:26" ht="20.100000000000001" customHeight="1" x14ac:dyDescent="0.3">
      <c r="A233" s="3" t="s">
        <v>247</v>
      </c>
      <c r="B233" s="4">
        <v>2726</v>
      </c>
      <c r="C233" s="7">
        <v>0.95899999999999996</v>
      </c>
      <c r="D233" s="7">
        <v>2E-3</v>
      </c>
      <c r="E233" s="7">
        <v>0.96099999999999997</v>
      </c>
      <c r="F233" s="7">
        <v>1E-3</v>
      </c>
      <c r="G233" s="4">
        <v>2710</v>
      </c>
      <c r="H233" s="7">
        <v>0.95699999999999996</v>
      </c>
      <c r="I233" s="7">
        <v>2E-3</v>
      </c>
      <c r="J233" s="7">
        <v>0.96099999999999997</v>
      </c>
      <c r="K233" s="7">
        <v>1E-3</v>
      </c>
      <c r="L233" s="4">
        <v>2710</v>
      </c>
      <c r="M233" s="7">
        <v>0.96</v>
      </c>
      <c r="N233" s="7">
        <v>2E-3</v>
      </c>
      <c r="O233" s="7">
        <v>0.96299999999999997</v>
      </c>
      <c r="P233" s="7">
        <v>2E-3</v>
      </c>
      <c r="Q233" s="4">
        <v>2709</v>
      </c>
      <c r="R233" s="7">
        <v>0.96</v>
      </c>
      <c r="S233" s="7">
        <v>2E-3</v>
      </c>
      <c r="T233" s="7">
        <v>0.96499999999999997</v>
      </c>
      <c r="U233" s="7">
        <v>2E-3</v>
      </c>
      <c r="V233" s="4">
        <v>2713</v>
      </c>
      <c r="W233" s="7">
        <v>0.95299999999999996</v>
      </c>
      <c r="X233" s="7">
        <v>2E-3</v>
      </c>
      <c r="Y233" s="7">
        <v>0.96</v>
      </c>
      <c r="Z233" s="7">
        <v>1E-3</v>
      </c>
    </row>
    <row r="234" spans="1:26" ht="20.100000000000001" customHeight="1" x14ac:dyDescent="0.3">
      <c r="A234" s="3" t="s">
        <v>248</v>
      </c>
      <c r="B234" s="4">
        <v>904</v>
      </c>
      <c r="C234" s="7">
        <v>0.93100000000000005</v>
      </c>
      <c r="D234" s="7">
        <v>4.0000000000000001E-3</v>
      </c>
      <c r="E234" s="7">
        <v>0.95899999999999996</v>
      </c>
      <c r="F234" s="7">
        <v>3.0000000000000001E-3</v>
      </c>
      <c r="G234" s="4">
        <v>898</v>
      </c>
      <c r="H234" s="7">
        <v>0.93300000000000005</v>
      </c>
      <c r="I234" s="7">
        <v>4.0000000000000001E-3</v>
      </c>
      <c r="J234" s="7">
        <v>0.95799999999999996</v>
      </c>
      <c r="K234" s="7">
        <v>3.0000000000000001E-3</v>
      </c>
      <c r="L234" s="4">
        <v>900</v>
      </c>
      <c r="M234" s="7">
        <v>0.93</v>
      </c>
      <c r="N234" s="7">
        <v>5.0000000000000001E-3</v>
      </c>
      <c r="O234" s="7">
        <v>0.96099999999999997</v>
      </c>
      <c r="P234" s="7">
        <v>3.0000000000000001E-3</v>
      </c>
      <c r="Q234" s="4">
        <v>911</v>
      </c>
      <c r="R234" s="7">
        <v>0.93600000000000005</v>
      </c>
      <c r="S234" s="7">
        <v>5.0000000000000001E-3</v>
      </c>
      <c r="T234" s="7">
        <v>0.96099999999999997</v>
      </c>
      <c r="U234" s="7">
        <v>3.0000000000000001E-3</v>
      </c>
      <c r="V234" s="4">
        <v>900</v>
      </c>
      <c r="W234" s="7">
        <v>0.95199999999999996</v>
      </c>
      <c r="X234" s="7">
        <v>4.0000000000000001E-3</v>
      </c>
      <c r="Y234" s="7">
        <v>0.97899999999999998</v>
      </c>
      <c r="Z234" s="7">
        <v>2E-3</v>
      </c>
    </row>
    <row r="235" spans="1:26" ht="20.100000000000001" customHeight="1" x14ac:dyDescent="0.3">
      <c r="A235" s="3" t="s">
        <v>249</v>
      </c>
      <c r="B235" s="4">
        <v>907</v>
      </c>
      <c r="C235" s="7">
        <v>0.92300000000000004</v>
      </c>
      <c r="D235" s="7">
        <v>5.0000000000000001E-3</v>
      </c>
      <c r="E235" s="7">
        <v>0.94499999999999995</v>
      </c>
      <c r="F235" s="7">
        <v>3.0000000000000001E-3</v>
      </c>
      <c r="G235" s="4">
        <v>902</v>
      </c>
      <c r="H235" s="7">
        <v>0.92600000000000005</v>
      </c>
      <c r="I235" s="7">
        <v>4.0000000000000001E-3</v>
      </c>
      <c r="J235" s="7">
        <v>0.94799999999999995</v>
      </c>
      <c r="K235" s="7">
        <v>3.0000000000000001E-3</v>
      </c>
      <c r="L235" s="4">
        <v>899</v>
      </c>
      <c r="M235" s="7">
        <v>0.94899999999999995</v>
      </c>
      <c r="N235" s="7">
        <v>4.0000000000000001E-3</v>
      </c>
      <c r="O235" s="7">
        <v>0.96699999999999997</v>
      </c>
      <c r="P235" s="7">
        <v>3.0000000000000001E-3</v>
      </c>
      <c r="Q235" s="4">
        <v>899</v>
      </c>
      <c r="R235" s="7">
        <v>0.95699999999999996</v>
      </c>
      <c r="S235" s="7">
        <v>4.0000000000000001E-3</v>
      </c>
      <c r="T235" s="7">
        <v>0.97599999999999998</v>
      </c>
      <c r="U235" s="7">
        <v>2E-3</v>
      </c>
      <c r="V235" s="4">
        <v>901</v>
      </c>
      <c r="W235" s="7">
        <v>0.97299999999999998</v>
      </c>
      <c r="X235" s="7">
        <v>3.0000000000000001E-3</v>
      </c>
      <c r="Y235" s="7">
        <v>0.98499999999999999</v>
      </c>
      <c r="Z235" s="7">
        <v>2E-3</v>
      </c>
    </row>
    <row r="236" spans="1:26" ht="20.100000000000001" customHeight="1" x14ac:dyDescent="0.3">
      <c r="A236" s="3" t="s">
        <v>250</v>
      </c>
      <c r="B236" s="4">
        <v>892</v>
      </c>
      <c r="C236" s="7">
        <v>0.93700000000000006</v>
      </c>
      <c r="D236" s="7">
        <v>5.0000000000000001E-3</v>
      </c>
      <c r="E236" s="7">
        <v>0.96799999999999997</v>
      </c>
      <c r="F236" s="7">
        <v>2E-3</v>
      </c>
      <c r="G236" s="4">
        <v>885</v>
      </c>
      <c r="H236" s="7">
        <v>0.90200000000000002</v>
      </c>
      <c r="I236" s="7">
        <v>6.0000000000000001E-3</v>
      </c>
      <c r="J236" s="7">
        <v>0.95</v>
      </c>
      <c r="K236" s="7">
        <v>3.0000000000000001E-3</v>
      </c>
      <c r="L236" s="4">
        <v>885</v>
      </c>
      <c r="M236" s="7">
        <v>0.92100000000000004</v>
      </c>
      <c r="N236" s="7">
        <v>5.0000000000000001E-3</v>
      </c>
      <c r="O236" s="7">
        <v>0.95699999999999996</v>
      </c>
      <c r="P236" s="7">
        <v>4.0000000000000001E-3</v>
      </c>
      <c r="Q236" s="4">
        <v>885</v>
      </c>
      <c r="R236" s="7">
        <v>0.91700000000000004</v>
      </c>
      <c r="S236" s="7">
        <v>5.0000000000000001E-3</v>
      </c>
      <c r="T236" s="7">
        <v>0.96699999999999997</v>
      </c>
      <c r="U236" s="7">
        <v>3.0000000000000001E-3</v>
      </c>
      <c r="V236" s="4">
        <v>885</v>
      </c>
      <c r="W236" s="7">
        <v>0.92300000000000004</v>
      </c>
      <c r="X236" s="7">
        <v>7.0000000000000001E-3</v>
      </c>
      <c r="Y236" s="7">
        <v>0.95899999999999996</v>
      </c>
      <c r="Z236" s="7">
        <v>7.0000000000000001E-3</v>
      </c>
    </row>
    <row r="237" spans="1:26" ht="20.100000000000001" customHeight="1" x14ac:dyDescent="0.3">
      <c r="A237" s="3" t="s">
        <v>251</v>
      </c>
      <c r="B237" s="4">
        <v>908</v>
      </c>
      <c r="C237" s="7">
        <v>0.95699999999999996</v>
      </c>
      <c r="D237" s="7">
        <v>4.0000000000000001E-3</v>
      </c>
      <c r="E237" s="7">
        <v>0.96</v>
      </c>
      <c r="F237" s="7">
        <v>3.0000000000000001E-3</v>
      </c>
      <c r="G237" s="4">
        <v>903</v>
      </c>
      <c r="H237" s="7">
        <v>0.95699999999999996</v>
      </c>
      <c r="I237" s="7">
        <v>4.0000000000000001E-3</v>
      </c>
      <c r="J237" s="7">
        <v>0.96099999999999997</v>
      </c>
      <c r="K237" s="7">
        <v>2E-3</v>
      </c>
      <c r="L237" s="4">
        <v>903</v>
      </c>
      <c r="M237" s="7">
        <v>0.96599999999999997</v>
      </c>
      <c r="N237" s="7">
        <v>3.0000000000000001E-3</v>
      </c>
      <c r="O237" s="7">
        <v>0.97</v>
      </c>
      <c r="P237" s="7">
        <v>2E-3</v>
      </c>
      <c r="Q237" s="4">
        <v>903</v>
      </c>
      <c r="R237" s="7">
        <v>0.96399999999999997</v>
      </c>
      <c r="S237" s="7">
        <v>3.0000000000000001E-3</v>
      </c>
      <c r="T237" s="7">
        <v>0.97199999999999998</v>
      </c>
      <c r="U237" s="7">
        <v>2E-3</v>
      </c>
      <c r="V237" s="4">
        <v>903</v>
      </c>
      <c r="W237" s="7">
        <v>0.95599999999999996</v>
      </c>
      <c r="X237" s="7">
        <v>3.0000000000000001E-3</v>
      </c>
      <c r="Y237" s="7">
        <v>0.96199999999999997</v>
      </c>
      <c r="Z237" s="7">
        <v>3.0000000000000001E-3</v>
      </c>
    </row>
    <row r="238" spans="1:26" ht="20.100000000000001" customHeight="1" x14ac:dyDescent="0.3">
      <c r="A238" s="3" t="s">
        <v>252</v>
      </c>
      <c r="B238" s="4">
        <v>886</v>
      </c>
      <c r="C238" s="7">
        <v>0.88400000000000001</v>
      </c>
      <c r="D238" s="7">
        <v>8.9999999999999993E-3</v>
      </c>
      <c r="E238" s="7">
        <v>0.94299999999999995</v>
      </c>
      <c r="F238" s="7">
        <v>5.0000000000000001E-3</v>
      </c>
      <c r="G238" s="4">
        <v>880</v>
      </c>
      <c r="H238" s="7">
        <v>0.88600000000000001</v>
      </c>
      <c r="I238" s="7">
        <v>8.0000000000000002E-3</v>
      </c>
      <c r="J238" s="7">
        <v>0.94499999999999995</v>
      </c>
      <c r="K238" s="7">
        <v>4.0000000000000001E-3</v>
      </c>
      <c r="L238" s="4">
        <v>880</v>
      </c>
      <c r="M238" s="7">
        <v>0.89600000000000002</v>
      </c>
      <c r="N238" s="7">
        <v>7.0000000000000001E-3</v>
      </c>
      <c r="O238" s="7">
        <v>0.95099999999999996</v>
      </c>
      <c r="P238" s="7">
        <v>3.0000000000000001E-3</v>
      </c>
      <c r="Q238" s="4">
        <v>880</v>
      </c>
      <c r="R238" s="7">
        <v>0.92300000000000004</v>
      </c>
      <c r="S238" s="7">
        <v>8.0000000000000002E-3</v>
      </c>
      <c r="T238" s="7">
        <v>0.96499999999999997</v>
      </c>
      <c r="U238" s="7">
        <v>3.0000000000000001E-3</v>
      </c>
      <c r="V238" s="4">
        <v>880</v>
      </c>
      <c r="W238" s="7">
        <v>0.92700000000000005</v>
      </c>
      <c r="X238" s="7">
        <v>5.0000000000000001E-3</v>
      </c>
      <c r="Y238" s="7">
        <v>0.96099999999999997</v>
      </c>
      <c r="Z238" s="7">
        <v>3.0000000000000001E-3</v>
      </c>
    </row>
    <row r="239" spans="1:26" ht="20.100000000000001" customHeight="1" x14ac:dyDescent="0.3">
      <c r="A239" s="3" t="s">
        <v>253</v>
      </c>
      <c r="B239" s="4">
        <v>909</v>
      </c>
      <c r="C239" s="7">
        <v>0.94199999999999995</v>
      </c>
      <c r="D239" s="7">
        <v>4.0000000000000001E-3</v>
      </c>
      <c r="E239" s="7">
        <v>0.95</v>
      </c>
      <c r="F239" s="7">
        <v>3.0000000000000001E-3</v>
      </c>
      <c r="G239" s="4">
        <v>905</v>
      </c>
      <c r="H239" s="7">
        <v>0.94</v>
      </c>
      <c r="I239" s="7">
        <v>4.0000000000000001E-3</v>
      </c>
      <c r="J239" s="7">
        <v>0.94799999999999995</v>
      </c>
      <c r="K239" s="7">
        <v>4.0000000000000001E-3</v>
      </c>
      <c r="L239" s="4">
        <v>904</v>
      </c>
      <c r="M239" s="7">
        <v>0.95899999999999996</v>
      </c>
      <c r="N239" s="7">
        <v>3.0000000000000001E-3</v>
      </c>
      <c r="O239" s="7">
        <v>0.96899999999999997</v>
      </c>
      <c r="P239" s="7">
        <v>2E-3</v>
      </c>
      <c r="Q239" s="4">
        <v>905</v>
      </c>
      <c r="R239" s="7">
        <v>0.95699999999999996</v>
      </c>
      <c r="S239" s="7">
        <v>2E-3</v>
      </c>
      <c r="T239" s="7">
        <v>0.96799999999999997</v>
      </c>
      <c r="U239" s="7">
        <v>2E-3</v>
      </c>
      <c r="V239" s="4">
        <v>906</v>
      </c>
      <c r="W239" s="7">
        <v>0.94699999999999995</v>
      </c>
      <c r="X239" s="7">
        <v>3.0000000000000001E-3</v>
      </c>
      <c r="Y239" s="7">
        <v>0.96099999999999997</v>
      </c>
      <c r="Z239" s="7">
        <v>2E-3</v>
      </c>
    </row>
    <row r="240" spans="1:26" ht="20.100000000000001" customHeight="1" x14ac:dyDescent="0.3">
      <c r="A240" s="3" t="s">
        <v>254</v>
      </c>
      <c r="B240" s="4">
        <v>898</v>
      </c>
      <c r="C240" s="7">
        <v>0.92300000000000004</v>
      </c>
      <c r="D240" s="7">
        <v>5.0000000000000001E-3</v>
      </c>
      <c r="E240" s="7">
        <v>0.95399999999999996</v>
      </c>
      <c r="F240" s="7">
        <v>4.0000000000000001E-3</v>
      </c>
      <c r="G240" s="4">
        <v>894</v>
      </c>
      <c r="H240" s="7">
        <v>0.94799999999999995</v>
      </c>
      <c r="I240" s="7">
        <v>4.0000000000000001E-3</v>
      </c>
      <c r="J240" s="7">
        <v>0.96899999999999997</v>
      </c>
      <c r="K240" s="7">
        <v>4.0000000000000001E-3</v>
      </c>
      <c r="L240" s="4">
        <v>900</v>
      </c>
      <c r="M240" s="7">
        <v>0.94799999999999995</v>
      </c>
      <c r="N240" s="7">
        <v>4.0000000000000001E-3</v>
      </c>
      <c r="O240" s="7">
        <v>0.97199999999999998</v>
      </c>
      <c r="P240" s="7">
        <v>2E-3</v>
      </c>
      <c r="Q240" s="4">
        <v>900</v>
      </c>
      <c r="R240" s="7">
        <v>0.95699999999999996</v>
      </c>
      <c r="S240" s="7">
        <v>4.0000000000000001E-3</v>
      </c>
      <c r="T240" s="7">
        <v>0.98</v>
      </c>
      <c r="U240" s="7">
        <v>2E-3</v>
      </c>
      <c r="V240" s="4">
        <v>900</v>
      </c>
      <c r="W240" s="7">
        <v>0.95199999999999996</v>
      </c>
      <c r="X240" s="7">
        <v>5.0000000000000001E-3</v>
      </c>
      <c r="Y240" s="7">
        <v>0.97399999999999998</v>
      </c>
      <c r="Z240" s="7">
        <v>3.0000000000000001E-3</v>
      </c>
    </row>
    <row r="241" spans="1:26" ht="20.100000000000001" customHeight="1" x14ac:dyDescent="0.3">
      <c r="A241" s="3" t="s">
        <v>255</v>
      </c>
      <c r="B241" s="4">
        <v>906</v>
      </c>
      <c r="C241" s="7">
        <v>0.94399999999999995</v>
      </c>
      <c r="D241" s="7">
        <v>4.0000000000000001E-3</v>
      </c>
      <c r="E241" s="7">
        <v>0.95499999999999996</v>
      </c>
      <c r="F241" s="7">
        <v>3.0000000000000001E-3</v>
      </c>
      <c r="G241" s="4">
        <v>900</v>
      </c>
      <c r="H241" s="7">
        <v>0.93400000000000005</v>
      </c>
      <c r="I241" s="7">
        <v>5.0000000000000001E-3</v>
      </c>
      <c r="J241" s="7">
        <v>0.94699999999999995</v>
      </c>
      <c r="K241" s="7">
        <v>3.0000000000000001E-3</v>
      </c>
      <c r="L241" s="4">
        <v>901</v>
      </c>
      <c r="M241" s="7">
        <v>0.94199999999999995</v>
      </c>
      <c r="N241" s="7">
        <v>4.0000000000000001E-3</v>
      </c>
      <c r="O241" s="7">
        <v>0.95399999999999996</v>
      </c>
      <c r="P241" s="7">
        <v>3.0000000000000001E-3</v>
      </c>
      <c r="Q241" s="4">
        <v>900</v>
      </c>
      <c r="R241" s="7">
        <v>0.93200000000000005</v>
      </c>
      <c r="S241" s="7">
        <v>5.0000000000000001E-3</v>
      </c>
      <c r="T241" s="7">
        <v>0.94399999999999995</v>
      </c>
      <c r="U241" s="7">
        <v>4.0000000000000001E-3</v>
      </c>
      <c r="V241" s="4">
        <v>901</v>
      </c>
      <c r="W241" s="7">
        <v>0.95099999999999996</v>
      </c>
      <c r="X241" s="7">
        <v>4.0000000000000001E-3</v>
      </c>
      <c r="Y241" s="7">
        <v>0.96499999999999997</v>
      </c>
      <c r="Z241" s="7">
        <v>3.0000000000000001E-3</v>
      </c>
    </row>
    <row r="242" spans="1:26" ht="20.100000000000001" customHeight="1" x14ac:dyDescent="0.3">
      <c r="A242" s="3" t="s">
        <v>256</v>
      </c>
      <c r="B242" s="4">
        <v>895</v>
      </c>
      <c r="C242" s="7">
        <v>0.877</v>
      </c>
      <c r="D242" s="7">
        <v>8.0000000000000002E-3</v>
      </c>
      <c r="E242" s="7">
        <v>0.92900000000000005</v>
      </c>
      <c r="F242" s="7">
        <v>5.0000000000000001E-3</v>
      </c>
      <c r="G242" s="4">
        <v>893</v>
      </c>
      <c r="H242" s="7">
        <v>0.88500000000000001</v>
      </c>
      <c r="I242" s="7">
        <v>8.0000000000000002E-3</v>
      </c>
      <c r="J242" s="7">
        <v>0.93600000000000005</v>
      </c>
      <c r="K242" s="7">
        <v>6.0000000000000001E-3</v>
      </c>
      <c r="L242" s="4">
        <v>891</v>
      </c>
      <c r="M242" s="7">
        <v>0.91600000000000004</v>
      </c>
      <c r="N242" s="7">
        <v>6.0000000000000001E-3</v>
      </c>
      <c r="O242" s="7">
        <v>0.95199999999999996</v>
      </c>
      <c r="P242" s="7">
        <v>5.0000000000000001E-3</v>
      </c>
      <c r="Q242" s="4">
        <v>891</v>
      </c>
      <c r="R242" s="7">
        <v>0.91900000000000004</v>
      </c>
      <c r="S242" s="7">
        <v>5.0000000000000001E-3</v>
      </c>
      <c r="T242" s="7">
        <v>0.95799999999999996</v>
      </c>
      <c r="U242" s="7">
        <v>4.0000000000000001E-3</v>
      </c>
      <c r="V242" s="4">
        <v>891</v>
      </c>
      <c r="W242" s="7">
        <v>0.91200000000000003</v>
      </c>
      <c r="X242" s="7">
        <v>5.0000000000000001E-3</v>
      </c>
      <c r="Y242" s="7">
        <v>0.95199999999999996</v>
      </c>
      <c r="Z242" s="7">
        <v>5.0000000000000001E-3</v>
      </c>
    </row>
    <row r="243" spans="1:26" ht="20.100000000000001" customHeight="1" x14ac:dyDescent="0.3">
      <c r="A243" s="3" t="s">
        <v>257</v>
      </c>
      <c r="B243" s="4">
        <v>899</v>
      </c>
      <c r="C243" s="7">
        <v>0.93500000000000005</v>
      </c>
      <c r="D243" s="7">
        <v>4.0000000000000001E-3</v>
      </c>
      <c r="E243" s="7">
        <v>0.95699999999999996</v>
      </c>
      <c r="F243" s="7">
        <v>2E-3</v>
      </c>
      <c r="G243" s="4">
        <v>896</v>
      </c>
      <c r="H243" s="7">
        <v>0.93899999999999995</v>
      </c>
      <c r="I243" s="7">
        <v>5.0000000000000001E-3</v>
      </c>
      <c r="J243" s="7">
        <v>0.95899999999999996</v>
      </c>
      <c r="K243" s="7">
        <v>4.0000000000000001E-3</v>
      </c>
      <c r="L243" s="4">
        <v>900</v>
      </c>
      <c r="M243" s="7">
        <v>0.93500000000000005</v>
      </c>
      <c r="N243" s="7">
        <v>6.0000000000000001E-3</v>
      </c>
      <c r="O243" s="7">
        <v>0.95499999999999996</v>
      </c>
      <c r="P243" s="7">
        <v>3.0000000000000001E-3</v>
      </c>
      <c r="Q243" s="4">
        <v>900</v>
      </c>
      <c r="R243" s="7">
        <v>0.93700000000000006</v>
      </c>
      <c r="S243" s="7">
        <v>4.0000000000000001E-3</v>
      </c>
      <c r="T243" s="7">
        <v>0.95899999999999996</v>
      </c>
      <c r="U243" s="7">
        <v>3.0000000000000001E-3</v>
      </c>
      <c r="V243" s="4">
        <v>900</v>
      </c>
      <c r="W243" s="7">
        <v>0.92300000000000004</v>
      </c>
      <c r="X243" s="7">
        <v>7.0000000000000001E-3</v>
      </c>
      <c r="Y243" s="7">
        <v>0.94599999999999995</v>
      </c>
      <c r="Z243" s="7">
        <v>3.0000000000000001E-3</v>
      </c>
    </row>
    <row r="244" spans="1:26" ht="20.100000000000001" customHeight="1" x14ac:dyDescent="0.3">
      <c r="A244" s="3" t="s">
        <v>258</v>
      </c>
      <c r="B244" s="4">
        <v>892</v>
      </c>
      <c r="C244" s="7">
        <v>0.89600000000000002</v>
      </c>
      <c r="D244" s="7">
        <v>7.0000000000000001E-3</v>
      </c>
      <c r="E244" s="7">
        <v>0.93799999999999994</v>
      </c>
      <c r="F244" s="7">
        <v>5.0000000000000001E-3</v>
      </c>
      <c r="G244" s="4">
        <v>890</v>
      </c>
      <c r="H244" s="7">
        <v>0.90700000000000003</v>
      </c>
      <c r="I244" s="7">
        <v>5.0000000000000001E-3</v>
      </c>
      <c r="J244" s="7">
        <v>0.94199999999999995</v>
      </c>
      <c r="K244" s="7">
        <v>4.0000000000000001E-3</v>
      </c>
      <c r="L244" s="4">
        <v>887</v>
      </c>
      <c r="M244" s="7">
        <v>0.92</v>
      </c>
      <c r="N244" s="7">
        <v>5.0000000000000001E-3</v>
      </c>
      <c r="O244" s="7">
        <v>0.96099999999999997</v>
      </c>
      <c r="P244" s="7">
        <v>3.0000000000000001E-3</v>
      </c>
      <c r="Q244" s="4">
        <v>887</v>
      </c>
      <c r="R244" s="7">
        <v>0.92400000000000004</v>
      </c>
      <c r="S244" s="7">
        <v>5.0000000000000001E-3</v>
      </c>
      <c r="T244" s="7">
        <v>0.96</v>
      </c>
      <c r="U244" s="7">
        <v>3.0000000000000001E-3</v>
      </c>
      <c r="V244" s="4">
        <v>887</v>
      </c>
      <c r="W244" s="7">
        <v>0.91500000000000004</v>
      </c>
      <c r="X244" s="7">
        <v>6.0000000000000001E-3</v>
      </c>
      <c r="Y244" s="7">
        <v>0.95799999999999996</v>
      </c>
      <c r="Z244" s="7">
        <v>4.0000000000000001E-3</v>
      </c>
    </row>
    <row r="245" spans="1:26" ht="20.100000000000001" customHeight="1" x14ac:dyDescent="0.3">
      <c r="A245" s="3" t="s">
        <v>259</v>
      </c>
      <c r="B245" s="4">
        <v>895</v>
      </c>
      <c r="C245" s="7">
        <v>0.90100000000000002</v>
      </c>
      <c r="D245" s="7">
        <v>6.0000000000000001E-3</v>
      </c>
      <c r="E245" s="7">
        <v>0.95599999999999996</v>
      </c>
      <c r="F245" s="7">
        <v>3.0000000000000001E-3</v>
      </c>
      <c r="G245" s="4">
        <v>891</v>
      </c>
      <c r="H245" s="7">
        <v>0.91</v>
      </c>
      <c r="I245" s="7">
        <v>6.0000000000000001E-3</v>
      </c>
      <c r="J245" s="7">
        <v>0.95299999999999996</v>
      </c>
      <c r="K245" s="7">
        <v>5.0000000000000001E-3</v>
      </c>
      <c r="L245" s="4">
        <v>891</v>
      </c>
      <c r="M245" s="7">
        <v>0.91200000000000003</v>
      </c>
      <c r="N245" s="7">
        <v>7.0000000000000001E-3</v>
      </c>
      <c r="O245" s="7">
        <v>0.96399999999999997</v>
      </c>
      <c r="P245" s="7">
        <v>3.0000000000000001E-3</v>
      </c>
      <c r="Q245" s="4">
        <v>892</v>
      </c>
      <c r="R245" s="7">
        <v>0.91500000000000004</v>
      </c>
      <c r="S245" s="7">
        <v>7.0000000000000001E-3</v>
      </c>
      <c r="T245" s="7">
        <v>0.95699999999999996</v>
      </c>
      <c r="U245" s="7">
        <v>5.0000000000000001E-3</v>
      </c>
      <c r="V245" s="4">
        <v>891</v>
      </c>
      <c r="W245" s="7">
        <v>0.94</v>
      </c>
      <c r="X245" s="7">
        <v>5.0000000000000001E-3</v>
      </c>
      <c r="Y245" s="7">
        <v>0.98</v>
      </c>
      <c r="Z245" s="7">
        <v>2E-3</v>
      </c>
    </row>
    <row r="246" spans="1:26" ht="20.100000000000001" customHeight="1" x14ac:dyDescent="0.3">
      <c r="A246" s="3" t="s">
        <v>275</v>
      </c>
      <c r="B246" s="4">
        <v>5086</v>
      </c>
      <c r="C246" s="7">
        <v>0.94499999999999995</v>
      </c>
      <c r="D246" s="7">
        <v>3.0000000000000001E-3</v>
      </c>
      <c r="E246" s="7">
        <v>0.95499999999999996</v>
      </c>
      <c r="F246" s="7">
        <v>2E-3</v>
      </c>
      <c r="G246" s="4">
        <v>5040</v>
      </c>
      <c r="H246" s="7">
        <v>0.93600000000000005</v>
      </c>
      <c r="I246" s="7">
        <v>3.0000000000000001E-3</v>
      </c>
      <c r="J246" s="7">
        <v>0.94799999999999995</v>
      </c>
      <c r="K246" s="7">
        <v>2E-3</v>
      </c>
      <c r="L246" s="4">
        <v>5041</v>
      </c>
      <c r="M246" s="7">
        <v>0.95099999999999996</v>
      </c>
      <c r="N246" s="7">
        <v>2E-3</v>
      </c>
      <c r="O246" s="7">
        <v>0.96099999999999997</v>
      </c>
      <c r="P246" s="7">
        <v>2E-3</v>
      </c>
      <c r="Q246" s="4">
        <v>5041</v>
      </c>
      <c r="R246" s="7">
        <v>0.95199999999999996</v>
      </c>
      <c r="S246" s="7">
        <v>2E-3</v>
      </c>
      <c r="T246" s="7">
        <v>0.96199999999999997</v>
      </c>
      <c r="U246" s="7">
        <v>1E-3</v>
      </c>
      <c r="V246" s="4">
        <v>5048</v>
      </c>
      <c r="W246" s="7">
        <v>0.94699999999999995</v>
      </c>
      <c r="X246" s="7">
        <v>2E-3</v>
      </c>
      <c r="Y246" s="7">
        <v>0.95599999999999996</v>
      </c>
      <c r="Z246" s="7">
        <v>1E-3</v>
      </c>
    </row>
    <row r="247" spans="1:26" ht="20.100000000000001" customHeight="1" x14ac:dyDescent="0.3">
      <c r="A247" s="3" t="s">
        <v>260</v>
      </c>
      <c r="B247" s="4">
        <v>2527</v>
      </c>
      <c r="C247" s="7">
        <v>0.93300000000000005</v>
      </c>
      <c r="D247" s="7">
        <v>4.0000000000000001E-3</v>
      </c>
      <c r="E247" s="7">
        <v>0.95099999999999996</v>
      </c>
      <c r="F247" s="7">
        <v>2E-3</v>
      </c>
      <c r="G247" s="4">
        <v>2515</v>
      </c>
      <c r="H247" s="7">
        <v>0.92600000000000005</v>
      </c>
      <c r="I247" s="7">
        <v>3.0000000000000001E-3</v>
      </c>
      <c r="J247" s="7">
        <v>0.94699999999999995</v>
      </c>
      <c r="K247" s="7">
        <v>2E-3</v>
      </c>
      <c r="L247" s="4">
        <v>2513</v>
      </c>
      <c r="M247" s="7">
        <v>0.93799999999999994</v>
      </c>
      <c r="N247" s="7">
        <v>3.0000000000000001E-3</v>
      </c>
      <c r="O247" s="7">
        <v>0.95499999999999996</v>
      </c>
      <c r="P247" s="7">
        <v>2E-3</v>
      </c>
      <c r="Q247" s="4">
        <v>2511</v>
      </c>
      <c r="R247" s="7">
        <v>0.93799999999999994</v>
      </c>
      <c r="S247" s="7">
        <v>3.0000000000000001E-3</v>
      </c>
      <c r="T247" s="7">
        <v>0.95499999999999996</v>
      </c>
      <c r="U247" s="7">
        <v>2E-3</v>
      </c>
      <c r="V247" s="4">
        <v>2514</v>
      </c>
      <c r="W247" s="7">
        <v>0.93799999999999994</v>
      </c>
      <c r="X247" s="7">
        <v>3.0000000000000001E-3</v>
      </c>
      <c r="Y247" s="7">
        <v>0.95299999999999996</v>
      </c>
      <c r="Z247" s="7">
        <v>2E-3</v>
      </c>
    </row>
    <row r="248" spans="1:26" ht="20.100000000000001" customHeight="1" x14ac:dyDescent="0.3">
      <c r="A248" s="6" t="s">
        <v>261</v>
      </c>
      <c r="B248" s="4">
        <v>2559</v>
      </c>
      <c r="C248" s="7">
        <v>0.95</v>
      </c>
      <c r="D248" s="7">
        <v>4.0000000000000001E-3</v>
      </c>
      <c r="E248" s="7">
        <v>0.95699999999999996</v>
      </c>
      <c r="F248" s="7">
        <v>3.0000000000000001E-3</v>
      </c>
      <c r="G248" s="4">
        <v>2525</v>
      </c>
      <c r="H248" s="7">
        <v>0.94</v>
      </c>
      <c r="I248" s="7">
        <v>4.0000000000000001E-3</v>
      </c>
      <c r="J248" s="7">
        <v>0.94899999999999995</v>
      </c>
      <c r="K248" s="7">
        <v>2E-3</v>
      </c>
      <c r="L248" s="4">
        <v>2528</v>
      </c>
      <c r="M248" s="7">
        <v>0.95599999999999996</v>
      </c>
      <c r="N248" s="7">
        <v>3.0000000000000001E-3</v>
      </c>
      <c r="O248" s="7">
        <v>0.96399999999999997</v>
      </c>
      <c r="P248" s="7">
        <v>2E-3</v>
      </c>
      <c r="Q248" s="4">
        <v>2530</v>
      </c>
      <c r="R248" s="7">
        <v>0.95699999999999996</v>
      </c>
      <c r="S248" s="7">
        <v>3.0000000000000001E-3</v>
      </c>
      <c r="T248" s="7">
        <v>0.96499999999999997</v>
      </c>
      <c r="U248" s="7">
        <v>2E-3</v>
      </c>
      <c r="V248" s="4">
        <v>2534</v>
      </c>
      <c r="W248" s="7">
        <v>0.95</v>
      </c>
      <c r="X248" s="7">
        <v>3.0000000000000001E-3</v>
      </c>
      <c r="Y248" s="7">
        <v>0.95799999999999996</v>
      </c>
      <c r="Z248" s="7">
        <v>2E-3</v>
      </c>
    </row>
    <row r="249" spans="1:26" x14ac:dyDescent="0.3">
      <c r="A249" s="8"/>
    </row>
  </sheetData>
  <mergeCells count="6">
    <mergeCell ref="V2:Z2"/>
    <mergeCell ref="A2:A3"/>
    <mergeCell ref="B2:F2"/>
    <mergeCell ref="G2:K2"/>
    <mergeCell ref="L2:P2"/>
    <mergeCell ref="Q2:U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8"/>
  <sheetViews>
    <sheetView workbookViewId="0">
      <selection activeCell="A2" sqref="A2:A3"/>
    </sheetView>
  </sheetViews>
  <sheetFormatPr defaultColWidth="21" defaultRowHeight="16.5" x14ac:dyDescent="0.3"/>
  <cols>
    <col min="1" max="1" width="24.125" style="2" bestFit="1" customWidth="1"/>
    <col min="2" max="16384" width="21" style="2"/>
  </cols>
  <sheetData>
    <row r="1" spans="1:46" x14ac:dyDescent="0.3">
      <c r="A1" s="2">
        <v>1</v>
      </c>
      <c r="B1" s="2">
        <v>2</v>
      </c>
      <c r="C1" s="2">
        <v>3</v>
      </c>
      <c r="D1" s="2">
        <v>4</v>
      </c>
      <c r="E1" s="13">
        <v>5</v>
      </c>
      <c r="F1" s="2">
        <v>6</v>
      </c>
      <c r="G1" s="2">
        <v>7</v>
      </c>
      <c r="H1" s="2">
        <v>8</v>
      </c>
      <c r="I1" s="2">
        <v>9</v>
      </c>
      <c r="J1" s="13">
        <v>10</v>
      </c>
      <c r="K1" s="2">
        <v>11</v>
      </c>
      <c r="L1" s="2">
        <v>12</v>
      </c>
      <c r="M1" s="2">
        <v>13</v>
      </c>
      <c r="N1" s="2">
        <v>14</v>
      </c>
      <c r="O1" s="13">
        <v>15</v>
      </c>
      <c r="P1" s="2">
        <v>16</v>
      </c>
      <c r="Q1" s="2">
        <v>17</v>
      </c>
      <c r="R1" s="2">
        <v>18</v>
      </c>
      <c r="S1" s="2">
        <v>19</v>
      </c>
      <c r="T1" s="13">
        <v>20</v>
      </c>
      <c r="U1" s="2">
        <v>21</v>
      </c>
      <c r="V1" s="2">
        <v>22</v>
      </c>
      <c r="W1" s="2">
        <v>23</v>
      </c>
      <c r="X1" s="2">
        <v>24</v>
      </c>
      <c r="Y1" s="13">
        <v>25</v>
      </c>
      <c r="Z1" s="2">
        <v>26</v>
      </c>
      <c r="AA1" s="2">
        <v>27</v>
      </c>
      <c r="AB1" s="2">
        <v>28</v>
      </c>
      <c r="AC1" s="2">
        <v>29</v>
      </c>
      <c r="AD1" s="13">
        <v>30</v>
      </c>
      <c r="AE1" s="2">
        <v>31</v>
      </c>
      <c r="AF1" s="2">
        <v>32</v>
      </c>
      <c r="AG1" s="2">
        <v>33</v>
      </c>
      <c r="AH1" s="2">
        <v>34</v>
      </c>
      <c r="AI1" s="13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</row>
    <row r="2" spans="1:46" ht="20.100000000000001" customHeight="1" x14ac:dyDescent="0.3">
      <c r="A2" s="21" t="s">
        <v>276</v>
      </c>
      <c r="B2" s="20" t="s">
        <v>9</v>
      </c>
      <c r="C2" s="20" t="s">
        <v>9</v>
      </c>
      <c r="D2" s="20" t="s">
        <v>9</v>
      </c>
      <c r="E2" s="20" t="s">
        <v>9</v>
      </c>
      <c r="F2" s="20" t="s">
        <v>9</v>
      </c>
      <c r="G2" s="20" t="s">
        <v>10</v>
      </c>
      <c r="H2" s="20" t="s">
        <v>10</v>
      </c>
      <c r="I2" s="20" t="s">
        <v>10</v>
      </c>
      <c r="J2" s="20" t="s">
        <v>10</v>
      </c>
      <c r="K2" s="20" t="s">
        <v>10</v>
      </c>
      <c r="L2" s="20" t="s">
        <v>11</v>
      </c>
      <c r="M2" s="20" t="s">
        <v>11</v>
      </c>
      <c r="N2" s="20" t="s">
        <v>11</v>
      </c>
      <c r="O2" s="20" t="s">
        <v>11</v>
      </c>
      <c r="P2" s="20" t="s">
        <v>11</v>
      </c>
      <c r="Q2" s="20" t="s">
        <v>12</v>
      </c>
      <c r="R2" s="20" t="s">
        <v>12</v>
      </c>
      <c r="S2" s="20" t="s">
        <v>12</v>
      </c>
      <c r="T2" s="20" t="s">
        <v>12</v>
      </c>
      <c r="U2" s="20" t="s">
        <v>12</v>
      </c>
      <c r="V2" s="20" t="s">
        <v>13</v>
      </c>
      <c r="W2" s="20" t="s">
        <v>13</v>
      </c>
      <c r="X2" s="20" t="s">
        <v>13</v>
      </c>
      <c r="Y2" s="20" t="s">
        <v>13</v>
      </c>
      <c r="Z2" s="20" t="s">
        <v>13</v>
      </c>
      <c r="AA2" s="20" t="s">
        <v>14</v>
      </c>
      <c r="AB2" s="20" t="s">
        <v>14</v>
      </c>
      <c r="AC2" s="20" t="s">
        <v>14</v>
      </c>
      <c r="AD2" s="20" t="s">
        <v>14</v>
      </c>
      <c r="AE2" s="20" t="s">
        <v>14</v>
      </c>
      <c r="AF2" s="20" t="s">
        <v>15</v>
      </c>
      <c r="AG2" s="20" t="s">
        <v>15</v>
      </c>
      <c r="AH2" s="20" t="s">
        <v>15</v>
      </c>
      <c r="AI2" s="20" t="s">
        <v>15</v>
      </c>
      <c r="AJ2" s="20" t="s">
        <v>15</v>
      </c>
      <c r="AK2" s="20" t="s">
        <v>16</v>
      </c>
      <c r="AL2" s="20" t="s">
        <v>16</v>
      </c>
      <c r="AM2" s="20" t="s">
        <v>16</v>
      </c>
      <c r="AN2" s="20" t="s">
        <v>16</v>
      </c>
      <c r="AO2" s="20" t="s">
        <v>16</v>
      </c>
      <c r="AP2" s="20" t="s">
        <v>17</v>
      </c>
      <c r="AQ2" s="20" t="s">
        <v>17</v>
      </c>
      <c r="AR2" s="20" t="s">
        <v>17</v>
      </c>
      <c r="AS2" s="20" t="s">
        <v>17</v>
      </c>
      <c r="AT2" s="20" t="s">
        <v>17</v>
      </c>
    </row>
    <row r="3" spans="1:46" ht="20.100000000000001" customHeight="1" x14ac:dyDescent="0.3">
      <c r="A3" s="22" t="s">
        <v>8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18</v>
      </c>
      <c r="M3" s="1" t="s">
        <v>19</v>
      </c>
      <c r="N3" s="1" t="s">
        <v>20</v>
      </c>
      <c r="O3" s="1" t="s">
        <v>21</v>
      </c>
      <c r="P3" s="1" t="s">
        <v>22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18</v>
      </c>
      <c r="AB3" s="1" t="s">
        <v>19</v>
      </c>
      <c r="AC3" s="1" t="s">
        <v>20</v>
      </c>
      <c r="AD3" s="1" t="s">
        <v>21</v>
      </c>
      <c r="AE3" s="1" t="s">
        <v>22</v>
      </c>
      <c r="AF3" s="1" t="s">
        <v>18</v>
      </c>
      <c r="AG3" s="1" t="s">
        <v>19</v>
      </c>
      <c r="AH3" s="1" t="s">
        <v>20</v>
      </c>
      <c r="AI3" s="1" t="s">
        <v>21</v>
      </c>
      <c r="AJ3" s="1" t="s">
        <v>22</v>
      </c>
      <c r="AK3" s="1" t="s">
        <v>18</v>
      </c>
      <c r="AL3" s="1" t="s">
        <v>19</v>
      </c>
      <c r="AM3" s="1" t="s">
        <v>20</v>
      </c>
      <c r="AN3" s="1" t="s">
        <v>21</v>
      </c>
      <c r="AO3" s="1" t="s">
        <v>22</v>
      </c>
      <c r="AP3" s="1" t="s">
        <v>18</v>
      </c>
      <c r="AQ3" s="1" t="s">
        <v>19</v>
      </c>
      <c r="AR3" s="1" t="s">
        <v>20</v>
      </c>
      <c r="AS3" s="1" t="s">
        <v>21</v>
      </c>
      <c r="AT3" s="1" t="s">
        <v>22</v>
      </c>
    </row>
    <row r="4" spans="1:46" ht="20.100000000000001" customHeight="1" x14ac:dyDescent="0.3">
      <c r="A4" s="3" t="s">
        <v>32</v>
      </c>
      <c r="B4" s="4">
        <v>23002</v>
      </c>
      <c r="C4" s="5">
        <v>45.7</v>
      </c>
      <c r="D4" s="5">
        <v>0.4</v>
      </c>
      <c r="E4" s="5">
        <v>47.5</v>
      </c>
      <c r="F4" s="5">
        <v>0.4</v>
      </c>
      <c r="G4" s="4">
        <v>22945</v>
      </c>
      <c r="H4" s="5">
        <v>44.7</v>
      </c>
      <c r="I4" s="5">
        <v>0.4</v>
      </c>
      <c r="J4" s="5">
        <v>46.9</v>
      </c>
      <c r="K4" s="5">
        <v>0.4</v>
      </c>
      <c r="L4" s="4">
        <v>22953</v>
      </c>
      <c r="M4" s="5">
        <v>45.8</v>
      </c>
      <c r="N4" s="5">
        <v>0.4</v>
      </c>
      <c r="O4" s="5">
        <v>48.1</v>
      </c>
      <c r="P4" s="5">
        <v>0.4</v>
      </c>
      <c r="Q4" s="4">
        <v>22902</v>
      </c>
      <c r="R4" s="5">
        <v>43.5</v>
      </c>
      <c r="S4" s="5">
        <v>0.4</v>
      </c>
      <c r="T4" s="5">
        <v>45.8</v>
      </c>
      <c r="U4" s="5">
        <v>0.4</v>
      </c>
      <c r="V4" s="4">
        <v>22926</v>
      </c>
      <c r="W4" s="5">
        <v>42</v>
      </c>
      <c r="X4" s="5">
        <v>0.4</v>
      </c>
      <c r="Y4" s="5">
        <v>44.5</v>
      </c>
      <c r="Z4" s="5">
        <v>0.4</v>
      </c>
      <c r="AA4" s="4">
        <v>22914</v>
      </c>
      <c r="AB4" s="5">
        <v>57.3</v>
      </c>
      <c r="AC4" s="5">
        <v>0.4</v>
      </c>
      <c r="AD4" s="5">
        <v>60.2</v>
      </c>
      <c r="AE4" s="5">
        <v>0.4</v>
      </c>
      <c r="AF4" s="4">
        <v>22922</v>
      </c>
      <c r="AG4" s="5">
        <v>50.1</v>
      </c>
      <c r="AH4" s="5">
        <v>0.4</v>
      </c>
      <c r="AI4" s="5">
        <v>52.9</v>
      </c>
      <c r="AJ4" s="5">
        <v>0.4</v>
      </c>
      <c r="AK4" s="4">
        <v>22942</v>
      </c>
      <c r="AL4" s="5">
        <v>50.7</v>
      </c>
      <c r="AM4" s="5">
        <v>0.4</v>
      </c>
      <c r="AN4" s="5">
        <v>54.5</v>
      </c>
      <c r="AO4" s="5">
        <v>0.4</v>
      </c>
      <c r="AP4" s="4">
        <v>22928</v>
      </c>
      <c r="AQ4" s="5">
        <v>49.6</v>
      </c>
      <c r="AR4" s="5">
        <v>0.4</v>
      </c>
      <c r="AS4" s="5">
        <v>53.7</v>
      </c>
      <c r="AT4" s="5">
        <v>0.4</v>
      </c>
    </row>
    <row r="5" spans="1:46" ht="20.100000000000001" customHeight="1" x14ac:dyDescent="0.3">
      <c r="A5" s="3" t="s">
        <v>33</v>
      </c>
      <c r="B5" s="4">
        <v>920</v>
      </c>
      <c r="C5" s="5">
        <v>48.2</v>
      </c>
      <c r="D5" s="5">
        <v>2</v>
      </c>
      <c r="E5" s="5">
        <v>48.7</v>
      </c>
      <c r="F5" s="5">
        <v>1.6</v>
      </c>
      <c r="G5" s="4">
        <v>916</v>
      </c>
      <c r="H5" s="5">
        <v>52.8</v>
      </c>
      <c r="I5" s="5">
        <v>1.7</v>
      </c>
      <c r="J5" s="5">
        <v>54.3</v>
      </c>
      <c r="K5" s="5">
        <v>1.6</v>
      </c>
      <c r="L5" s="4">
        <v>916</v>
      </c>
      <c r="M5" s="5">
        <v>54.4</v>
      </c>
      <c r="N5" s="5">
        <v>2</v>
      </c>
      <c r="O5" s="5">
        <v>56.3</v>
      </c>
      <c r="P5" s="5">
        <v>1.6</v>
      </c>
      <c r="Q5" s="4">
        <v>917</v>
      </c>
      <c r="R5" s="5">
        <v>42.2</v>
      </c>
      <c r="S5" s="5">
        <v>1.8</v>
      </c>
      <c r="T5" s="5">
        <v>42.8</v>
      </c>
      <c r="U5" s="5">
        <v>1.6</v>
      </c>
      <c r="V5" s="4">
        <v>922</v>
      </c>
      <c r="W5" s="5">
        <v>46.6</v>
      </c>
      <c r="X5" s="5">
        <v>1.9</v>
      </c>
      <c r="Y5" s="5">
        <v>48</v>
      </c>
      <c r="Z5" s="5">
        <v>1.7</v>
      </c>
      <c r="AA5" s="4">
        <v>917</v>
      </c>
      <c r="AB5" s="5">
        <v>59.2</v>
      </c>
      <c r="AC5" s="5">
        <v>1.5</v>
      </c>
      <c r="AD5" s="5">
        <v>61.1</v>
      </c>
      <c r="AE5" s="5">
        <v>1.6</v>
      </c>
      <c r="AF5" s="4">
        <v>925</v>
      </c>
      <c r="AG5" s="5">
        <v>56</v>
      </c>
      <c r="AH5" s="5">
        <v>2</v>
      </c>
      <c r="AI5" s="5">
        <v>58.3</v>
      </c>
      <c r="AJ5" s="5">
        <v>1.8</v>
      </c>
      <c r="AK5" s="4">
        <v>916</v>
      </c>
      <c r="AL5" s="5">
        <v>57.3</v>
      </c>
      <c r="AM5" s="5">
        <v>1.7</v>
      </c>
      <c r="AN5" s="5">
        <v>60.2</v>
      </c>
      <c r="AO5" s="5">
        <v>1.9</v>
      </c>
      <c r="AP5" s="4">
        <v>923</v>
      </c>
      <c r="AQ5" s="5">
        <v>54.6</v>
      </c>
      <c r="AR5" s="5">
        <v>1.9</v>
      </c>
      <c r="AS5" s="5">
        <v>57.9</v>
      </c>
      <c r="AT5" s="5">
        <v>1.7</v>
      </c>
    </row>
    <row r="6" spans="1:46" ht="20.100000000000001" customHeight="1" x14ac:dyDescent="0.3">
      <c r="A6" s="3" t="s">
        <v>34</v>
      </c>
      <c r="B6" s="4">
        <v>919</v>
      </c>
      <c r="C6" s="5">
        <v>47.2</v>
      </c>
      <c r="D6" s="5">
        <v>1.7</v>
      </c>
      <c r="E6" s="5">
        <v>48.5</v>
      </c>
      <c r="F6" s="5">
        <v>1.7</v>
      </c>
      <c r="G6" s="4">
        <v>916</v>
      </c>
      <c r="H6" s="5">
        <v>43.1</v>
      </c>
      <c r="I6" s="5">
        <v>2</v>
      </c>
      <c r="J6" s="5">
        <v>44.8</v>
      </c>
      <c r="K6" s="5">
        <v>1.8</v>
      </c>
      <c r="L6" s="4">
        <v>916</v>
      </c>
      <c r="M6" s="5">
        <v>50</v>
      </c>
      <c r="N6" s="5">
        <v>1.8</v>
      </c>
      <c r="O6" s="5">
        <v>52</v>
      </c>
      <c r="P6" s="5">
        <v>1.8</v>
      </c>
      <c r="Q6" s="4">
        <v>917</v>
      </c>
      <c r="R6" s="5">
        <v>53.6</v>
      </c>
      <c r="S6" s="5">
        <v>2.5</v>
      </c>
      <c r="T6" s="5">
        <v>55.6</v>
      </c>
      <c r="U6" s="5">
        <v>1.9</v>
      </c>
      <c r="V6" s="4">
        <v>920</v>
      </c>
      <c r="W6" s="5">
        <v>48.5</v>
      </c>
      <c r="X6" s="5">
        <v>1.6</v>
      </c>
      <c r="Y6" s="5">
        <v>51.8</v>
      </c>
      <c r="Z6" s="5">
        <v>1.7</v>
      </c>
      <c r="AA6" s="4">
        <v>916</v>
      </c>
      <c r="AB6" s="5">
        <v>53.7</v>
      </c>
      <c r="AC6" s="5">
        <v>1.7</v>
      </c>
      <c r="AD6" s="5">
        <v>56.4</v>
      </c>
      <c r="AE6" s="5">
        <v>1.6</v>
      </c>
      <c r="AF6" s="4">
        <v>917</v>
      </c>
      <c r="AG6" s="5">
        <v>51.8</v>
      </c>
      <c r="AH6" s="5">
        <v>1.7</v>
      </c>
      <c r="AI6" s="5">
        <v>55.4</v>
      </c>
      <c r="AJ6" s="5">
        <v>1.7</v>
      </c>
      <c r="AK6" s="4">
        <v>921</v>
      </c>
      <c r="AL6" s="5">
        <v>51.4</v>
      </c>
      <c r="AM6" s="5">
        <v>2.1</v>
      </c>
      <c r="AN6" s="5">
        <v>56</v>
      </c>
      <c r="AO6" s="5">
        <v>1.8</v>
      </c>
      <c r="AP6" s="4">
        <v>919</v>
      </c>
      <c r="AQ6" s="5">
        <v>49.7</v>
      </c>
      <c r="AR6" s="5">
        <v>1.9</v>
      </c>
      <c r="AS6" s="5">
        <v>54.9</v>
      </c>
      <c r="AT6" s="5">
        <v>1.8</v>
      </c>
    </row>
    <row r="7" spans="1:46" ht="20.100000000000001" customHeight="1" x14ac:dyDescent="0.3">
      <c r="A7" s="3" t="s">
        <v>35</v>
      </c>
      <c r="B7" s="4">
        <v>919</v>
      </c>
      <c r="C7" s="5">
        <v>44.1</v>
      </c>
      <c r="D7" s="5">
        <v>1.9</v>
      </c>
      <c r="E7" s="5">
        <v>48</v>
      </c>
      <c r="F7" s="5">
        <v>1.8</v>
      </c>
      <c r="G7" s="4">
        <v>925</v>
      </c>
      <c r="H7" s="5">
        <v>40.200000000000003</v>
      </c>
      <c r="I7" s="5">
        <v>2</v>
      </c>
      <c r="J7" s="5">
        <v>43</v>
      </c>
      <c r="K7" s="5">
        <v>1.7</v>
      </c>
      <c r="L7" s="4">
        <v>920</v>
      </c>
      <c r="M7" s="5">
        <v>35.9</v>
      </c>
      <c r="N7" s="5">
        <v>1.6</v>
      </c>
      <c r="O7" s="5">
        <v>38.6</v>
      </c>
      <c r="P7" s="5">
        <v>1.7</v>
      </c>
      <c r="Q7" s="4">
        <v>914</v>
      </c>
      <c r="R7" s="5">
        <v>36.700000000000003</v>
      </c>
      <c r="S7" s="5">
        <v>2</v>
      </c>
      <c r="T7" s="5">
        <v>40.4</v>
      </c>
      <c r="U7" s="5">
        <v>1.9</v>
      </c>
      <c r="V7" s="4">
        <v>918</v>
      </c>
      <c r="W7" s="5">
        <v>37.299999999999997</v>
      </c>
      <c r="X7" s="5">
        <v>2</v>
      </c>
      <c r="Y7" s="5">
        <v>42.1</v>
      </c>
      <c r="Z7" s="5">
        <v>2</v>
      </c>
      <c r="AA7" s="4">
        <v>915</v>
      </c>
      <c r="AB7" s="5">
        <v>55.6</v>
      </c>
      <c r="AC7" s="5">
        <v>1.7</v>
      </c>
      <c r="AD7" s="5">
        <v>59.6</v>
      </c>
      <c r="AE7" s="5">
        <v>2</v>
      </c>
      <c r="AF7" s="4">
        <v>915</v>
      </c>
      <c r="AG7" s="5">
        <v>43.6</v>
      </c>
      <c r="AH7" s="5">
        <v>1.8</v>
      </c>
      <c r="AI7" s="5">
        <v>48.1</v>
      </c>
      <c r="AJ7" s="5">
        <v>1.8</v>
      </c>
      <c r="AK7" s="4">
        <v>921</v>
      </c>
      <c r="AL7" s="5">
        <v>49.3</v>
      </c>
      <c r="AM7" s="5">
        <v>1.8</v>
      </c>
      <c r="AN7" s="5">
        <v>56.7</v>
      </c>
      <c r="AO7" s="5">
        <v>1.9</v>
      </c>
      <c r="AP7" s="4">
        <v>917</v>
      </c>
      <c r="AQ7" s="5">
        <v>47.6</v>
      </c>
      <c r="AR7" s="5">
        <v>1.7</v>
      </c>
      <c r="AS7" s="5">
        <v>54.5</v>
      </c>
      <c r="AT7" s="5">
        <v>2</v>
      </c>
    </row>
    <row r="8" spans="1:46" ht="20.100000000000001" customHeight="1" x14ac:dyDescent="0.3">
      <c r="A8" s="3" t="s">
        <v>36</v>
      </c>
      <c r="B8" s="4">
        <v>920</v>
      </c>
      <c r="C8" s="5">
        <v>40.9</v>
      </c>
      <c r="D8" s="5">
        <v>1.7</v>
      </c>
      <c r="E8" s="5">
        <v>43.1</v>
      </c>
      <c r="F8" s="5">
        <v>1.8</v>
      </c>
      <c r="G8" s="4">
        <v>918</v>
      </c>
      <c r="H8" s="5">
        <v>44.5</v>
      </c>
      <c r="I8" s="5">
        <v>2.2000000000000002</v>
      </c>
      <c r="J8" s="5">
        <v>46.5</v>
      </c>
      <c r="K8" s="5">
        <v>1.8</v>
      </c>
      <c r="L8" s="4">
        <v>920</v>
      </c>
      <c r="M8" s="5">
        <v>39.299999999999997</v>
      </c>
      <c r="N8" s="5">
        <v>2</v>
      </c>
      <c r="O8" s="5">
        <v>40.799999999999997</v>
      </c>
      <c r="P8" s="5">
        <v>1.7</v>
      </c>
      <c r="Q8" s="4">
        <v>916</v>
      </c>
      <c r="R8" s="5">
        <v>32.4</v>
      </c>
      <c r="S8" s="5">
        <v>1.8</v>
      </c>
      <c r="T8" s="5">
        <v>34.1</v>
      </c>
      <c r="U8" s="5">
        <v>1.9</v>
      </c>
      <c r="V8" s="4">
        <v>919</v>
      </c>
      <c r="W8" s="5">
        <v>41.9</v>
      </c>
      <c r="X8" s="5">
        <v>2.1</v>
      </c>
      <c r="Y8" s="5">
        <v>43.9</v>
      </c>
      <c r="Z8" s="5">
        <v>1.8</v>
      </c>
      <c r="AA8" s="4">
        <v>916</v>
      </c>
      <c r="AB8" s="5">
        <v>55</v>
      </c>
      <c r="AC8" s="5">
        <v>1.6</v>
      </c>
      <c r="AD8" s="5">
        <v>57.2</v>
      </c>
      <c r="AE8" s="5">
        <v>1.8</v>
      </c>
      <c r="AF8" s="4">
        <v>918</v>
      </c>
      <c r="AG8" s="5">
        <v>52.5</v>
      </c>
      <c r="AH8" s="5">
        <v>1.9</v>
      </c>
      <c r="AI8" s="5">
        <v>55.5</v>
      </c>
      <c r="AJ8" s="5">
        <v>1.8</v>
      </c>
      <c r="AK8" s="4">
        <v>917</v>
      </c>
      <c r="AL8" s="5">
        <v>45.5</v>
      </c>
      <c r="AM8" s="5">
        <v>2</v>
      </c>
      <c r="AN8" s="5">
        <v>49</v>
      </c>
      <c r="AO8" s="5">
        <v>1.9</v>
      </c>
      <c r="AP8" s="4">
        <v>916</v>
      </c>
      <c r="AQ8" s="5">
        <v>44.6</v>
      </c>
      <c r="AR8" s="5">
        <v>1.9</v>
      </c>
      <c r="AS8" s="5">
        <v>48.5</v>
      </c>
      <c r="AT8" s="5">
        <v>1.9</v>
      </c>
    </row>
    <row r="9" spans="1:46" ht="20.100000000000001" customHeight="1" x14ac:dyDescent="0.3">
      <c r="A9" s="3" t="s">
        <v>37</v>
      </c>
      <c r="B9" s="4">
        <v>919</v>
      </c>
      <c r="C9" s="5">
        <v>45</v>
      </c>
      <c r="D9" s="5">
        <v>1.6</v>
      </c>
      <c r="E9" s="5">
        <v>45.1</v>
      </c>
      <c r="F9" s="5">
        <v>1.6</v>
      </c>
      <c r="G9" s="4">
        <v>915</v>
      </c>
      <c r="H9" s="5">
        <v>41.5</v>
      </c>
      <c r="I9" s="5">
        <v>1.6</v>
      </c>
      <c r="J9" s="5">
        <v>41.8</v>
      </c>
      <c r="K9" s="5">
        <v>1.7</v>
      </c>
      <c r="L9" s="4">
        <v>915</v>
      </c>
      <c r="M9" s="5">
        <v>54.4</v>
      </c>
      <c r="N9" s="5">
        <v>1.6</v>
      </c>
      <c r="O9" s="5">
        <v>55.8</v>
      </c>
      <c r="P9" s="5">
        <v>1.6</v>
      </c>
      <c r="Q9" s="4">
        <v>915</v>
      </c>
      <c r="R9" s="5">
        <v>47.5</v>
      </c>
      <c r="S9" s="5">
        <v>1.8</v>
      </c>
      <c r="T9" s="5">
        <v>48.6</v>
      </c>
      <c r="U9" s="5">
        <v>1.8</v>
      </c>
      <c r="V9" s="4">
        <v>916</v>
      </c>
      <c r="W9" s="5">
        <v>39.4</v>
      </c>
      <c r="X9" s="5">
        <v>1.5</v>
      </c>
      <c r="Y9" s="5">
        <v>40.299999999999997</v>
      </c>
      <c r="Z9" s="5">
        <v>1.7</v>
      </c>
      <c r="AA9" s="4">
        <v>917</v>
      </c>
      <c r="AB9" s="5">
        <v>59.3</v>
      </c>
      <c r="AC9" s="5">
        <v>1.5</v>
      </c>
      <c r="AD9" s="5">
        <v>60.7</v>
      </c>
      <c r="AE9" s="5">
        <v>1.6</v>
      </c>
      <c r="AF9" s="4">
        <v>919</v>
      </c>
      <c r="AG9" s="5">
        <v>51</v>
      </c>
      <c r="AH9" s="5">
        <v>1.5</v>
      </c>
      <c r="AI9" s="5">
        <v>52.3</v>
      </c>
      <c r="AJ9" s="5">
        <v>1.6</v>
      </c>
      <c r="AK9" s="4">
        <v>916</v>
      </c>
      <c r="AL9" s="5">
        <v>59</v>
      </c>
      <c r="AM9" s="5">
        <v>1.4</v>
      </c>
      <c r="AN9" s="5">
        <v>60.5</v>
      </c>
      <c r="AO9" s="5">
        <v>1.6</v>
      </c>
      <c r="AP9" s="4">
        <v>918</v>
      </c>
      <c r="AQ9" s="5">
        <v>58.1</v>
      </c>
      <c r="AR9" s="5">
        <v>1.5</v>
      </c>
      <c r="AS9" s="5">
        <v>59.3</v>
      </c>
      <c r="AT9" s="5">
        <v>1.8</v>
      </c>
    </row>
    <row r="10" spans="1:46" ht="20.100000000000001" customHeight="1" x14ac:dyDescent="0.3">
      <c r="A10" s="3" t="s">
        <v>38</v>
      </c>
      <c r="B10" s="4">
        <v>919</v>
      </c>
      <c r="C10" s="5">
        <v>47.5</v>
      </c>
      <c r="D10" s="5">
        <v>1.8</v>
      </c>
      <c r="E10" s="5">
        <v>48.2</v>
      </c>
      <c r="F10" s="5">
        <v>1.7</v>
      </c>
      <c r="G10" s="4">
        <v>916</v>
      </c>
      <c r="H10" s="5">
        <v>41.7</v>
      </c>
      <c r="I10" s="5">
        <v>1.7</v>
      </c>
      <c r="J10" s="5">
        <v>42.6</v>
      </c>
      <c r="K10" s="5">
        <v>1.6</v>
      </c>
      <c r="L10" s="4">
        <v>916</v>
      </c>
      <c r="M10" s="5">
        <v>48.2</v>
      </c>
      <c r="N10" s="5">
        <v>2</v>
      </c>
      <c r="O10" s="5">
        <v>49.5</v>
      </c>
      <c r="P10" s="5">
        <v>1.8</v>
      </c>
      <c r="Q10" s="4">
        <v>917</v>
      </c>
      <c r="R10" s="5">
        <v>44.9</v>
      </c>
      <c r="S10" s="5">
        <v>1.7</v>
      </c>
      <c r="T10" s="5">
        <v>46</v>
      </c>
      <c r="U10" s="5">
        <v>1.7</v>
      </c>
      <c r="V10" s="4">
        <v>917</v>
      </c>
      <c r="W10" s="5">
        <v>43.5</v>
      </c>
      <c r="X10" s="5">
        <v>1.7</v>
      </c>
      <c r="Y10" s="5">
        <v>45.3</v>
      </c>
      <c r="Z10" s="5">
        <v>1.7</v>
      </c>
      <c r="AA10" s="4">
        <v>921</v>
      </c>
      <c r="AB10" s="5">
        <v>58.8</v>
      </c>
      <c r="AC10" s="5">
        <v>1.6</v>
      </c>
      <c r="AD10" s="5">
        <v>60.4</v>
      </c>
      <c r="AE10" s="5">
        <v>1.6</v>
      </c>
      <c r="AF10" s="4">
        <v>917</v>
      </c>
      <c r="AG10" s="5">
        <v>52.5</v>
      </c>
      <c r="AH10" s="5">
        <v>1.7</v>
      </c>
      <c r="AI10" s="5">
        <v>54.1</v>
      </c>
      <c r="AJ10" s="5">
        <v>1.6</v>
      </c>
      <c r="AK10" s="4">
        <v>918</v>
      </c>
      <c r="AL10" s="5">
        <v>51.6</v>
      </c>
      <c r="AM10" s="5">
        <v>1.7</v>
      </c>
      <c r="AN10" s="5">
        <v>54.4</v>
      </c>
      <c r="AO10" s="5">
        <v>1.8</v>
      </c>
      <c r="AP10" s="4">
        <v>916</v>
      </c>
      <c r="AQ10" s="5">
        <v>50.4</v>
      </c>
      <c r="AR10" s="5">
        <v>1.8</v>
      </c>
      <c r="AS10" s="5">
        <v>52.9</v>
      </c>
      <c r="AT10" s="5">
        <v>1.6</v>
      </c>
    </row>
    <row r="11" spans="1:46" ht="20.100000000000001" customHeight="1" x14ac:dyDescent="0.3">
      <c r="A11" s="3" t="s">
        <v>39</v>
      </c>
      <c r="B11" s="4">
        <v>919</v>
      </c>
      <c r="C11" s="5">
        <v>42.1</v>
      </c>
      <c r="D11" s="5">
        <v>2.1</v>
      </c>
      <c r="E11" s="5">
        <v>43.6</v>
      </c>
      <c r="F11" s="5">
        <v>1.8</v>
      </c>
      <c r="G11" s="4">
        <v>915</v>
      </c>
      <c r="H11" s="5">
        <v>38.299999999999997</v>
      </c>
      <c r="I11" s="5">
        <v>2</v>
      </c>
      <c r="J11" s="5">
        <v>41.1</v>
      </c>
      <c r="K11" s="5">
        <v>1.8</v>
      </c>
      <c r="L11" s="4">
        <v>919</v>
      </c>
      <c r="M11" s="5">
        <v>39.1</v>
      </c>
      <c r="N11" s="5">
        <v>2</v>
      </c>
      <c r="O11" s="5">
        <v>42.4</v>
      </c>
      <c r="P11" s="5">
        <v>1.8</v>
      </c>
      <c r="Q11" s="4">
        <v>915</v>
      </c>
      <c r="R11" s="5">
        <v>41.5</v>
      </c>
      <c r="S11" s="5">
        <v>1.9</v>
      </c>
      <c r="T11" s="5">
        <v>44.9</v>
      </c>
      <c r="U11" s="5">
        <v>1.7</v>
      </c>
      <c r="V11" s="4">
        <v>916</v>
      </c>
      <c r="W11" s="5">
        <v>36.200000000000003</v>
      </c>
      <c r="X11" s="5">
        <v>1.7</v>
      </c>
      <c r="Y11" s="5">
        <v>38.9</v>
      </c>
      <c r="Z11" s="5">
        <v>1.8</v>
      </c>
      <c r="AA11" s="4">
        <v>914</v>
      </c>
      <c r="AB11" s="5">
        <v>52.3</v>
      </c>
      <c r="AC11" s="5">
        <v>2.1</v>
      </c>
      <c r="AD11" s="5">
        <v>55.5</v>
      </c>
      <c r="AE11" s="5">
        <v>1.9</v>
      </c>
      <c r="AF11" s="4">
        <v>915</v>
      </c>
      <c r="AG11" s="5">
        <v>45.7</v>
      </c>
      <c r="AH11" s="5">
        <v>1.7</v>
      </c>
      <c r="AI11" s="5">
        <v>49.4</v>
      </c>
      <c r="AJ11" s="5">
        <v>1.9</v>
      </c>
      <c r="AK11" s="4">
        <v>916</v>
      </c>
      <c r="AL11" s="5">
        <v>44.7</v>
      </c>
      <c r="AM11" s="5">
        <v>2</v>
      </c>
      <c r="AN11" s="5">
        <v>48.6</v>
      </c>
      <c r="AO11" s="5">
        <v>1.8</v>
      </c>
      <c r="AP11" s="4">
        <v>915</v>
      </c>
      <c r="AQ11" s="5">
        <v>50.5</v>
      </c>
      <c r="AR11" s="5">
        <v>1.8</v>
      </c>
      <c r="AS11" s="5">
        <v>54.4</v>
      </c>
      <c r="AT11" s="5">
        <v>1.9</v>
      </c>
    </row>
    <row r="12" spans="1:46" ht="20.100000000000001" customHeight="1" x14ac:dyDescent="0.3">
      <c r="A12" s="3" t="s">
        <v>40</v>
      </c>
      <c r="B12" s="4">
        <v>917</v>
      </c>
      <c r="C12" s="5">
        <v>36.6</v>
      </c>
      <c r="D12" s="5">
        <v>2</v>
      </c>
      <c r="E12" s="5">
        <v>38.700000000000003</v>
      </c>
      <c r="F12" s="5">
        <v>1.8</v>
      </c>
      <c r="G12" s="4">
        <v>919</v>
      </c>
      <c r="H12" s="5">
        <v>40.4</v>
      </c>
      <c r="I12" s="5">
        <v>2</v>
      </c>
      <c r="J12" s="5">
        <v>42.5</v>
      </c>
      <c r="K12" s="5">
        <v>1.7</v>
      </c>
      <c r="L12" s="4">
        <v>915</v>
      </c>
      <c r="M12" s="5">
        <v>38.9</v>
      </c>
      <c r="N12" s="5">
        <v>1.7</v>
      </c>
      <c r="O12" s="5">
        <v>42.3</v>
      </c>
      <c r="P12" s="5">
        <v>1.8</v>
      </c>
      <c r="Q12" s="4">
        <v>915</v>
      </c>
      <c r="R12" s="5">
        <v>42.5</v>
      </c>
      <c r="S12" s="5">
        <v>2.1</v>
      </c>
      <c r="T12" s="5">
        <v>46.2</v>
      </c>
      <c r="U12" s="5">
        <v>1.8</v>
      </c>
      <c r="V12" s="4">
        <v>916</v>
      </c>
      <c r="W12" s="5">
        <v>37.700000000000003</v>
      </c>
      <c r="X12" s="5">
        <v>1.9</v>
      </c>
      <c r="Y12" s="5">
        <v>41.9</v>
      </c>
      <c r="Z12" s="5">
        <v>1.9</v>
      </c>
      <c r="AA12" s="4">
        <v>916</v>
      </c>
      <c r="AB12" s="5">
        <v>50.4</v>
      </c>
      <c r="AC12" s="5">
        <v>1.5</v>
      </c>
      <c r="AD12" s="5">
        <v>53.6</v>
      </c>
      <c r="AE12" s="5">
        <v>1.8</v>
      </c>
      <c r="AF12" s="4">
        <v>916</v>
      </c>
      <c r="AG12" s="5">
        <v>38.9</v>
      </c>
      <c r="AH12" s="5">
        <v>1.5</v>
      </c>
      <c r="AI12" s="5">
        <v>40.299999999999997</v>
      </c>
      <c r="AJ12" s="5">
        <v>1.8</v>
      </c>
      <c r="AK12" s="4">
        <v>915</v>
      </c>
      <c r="AL12" s="5">
        <v>42.6</v>
      </c>
      <c r="AM12" s="5">
        <v>2</v>
      </c>
      <c r="AN12" s="5">
        <v>46.7</v>
      </c>
      <c r="AO12" s="5">
        <v>1.9</v>
      </c>
      <c r="AP12" s="4">
        <v>915</v>
      </c>
      <c r="AQ12" s="5">
        <v>42.1</v>
      </c>
      <c r="AR12" s="5">
        <v>1.8</v>
      </c>
      <c r="AS12" s="5">
        <v>47.6</v>
      </c>
      <c r="AT12" s="5">
        <v>1.8</v>
      </c>
    </row>
    <row r="13" spans="1:46" ht="20.100000000000001" customHeight="1" x14ac:dyDescent="0.3">
      <c r="A13" s="3" t="s">
        <v>41</v>
      </c>
      <c r="B13" s="4">
        <v>924</v>
      </c>
      <c r="C13" s="5">
        <v>45.7</v>
      </c>
      <c r="D13" s="5">
        <v>1.8</v>
      </c>
      <c r="E13" s="5">
        <v>48.8</v>
      </c>
      <c r="F13" s="5">
        <v>1.7</v>
      </c>
      <c r="G13" s="4">
        <v>922</v>
      </c>
      <c r="H13" s="5">
        <v>43.8</v>
      </c>
      <c r="I13" s="5">
        <v>2</v>
      </c>
      <c r="J13" s="5">
        <v>46.5</v>
      </c>
      <c r="K13" s="5">
        <v>1.7</v>
      </c>
      <c r="L13" s="4">
        <v>924</v>
      </c>
      <c r="M13" s="5">
        <v>41.5</v>
      </c>
      <c r="N13" s="5">
        <v>1.7</v>
      </c>
      <c r="O13" s="5">
        <v>43.7</v>
      </c>
      <c r="P13" s="5">
        <v>1.6</v>
      </c>
      <c r="Q13" s="4">
        <v>916</v>
      </c>
      <c r="R13" s="5">
        <v>38.299999999999997</v>
      </c>
      <c r="S13" s="5">
        <v>1.5</v>
      </c>
      <c r="T13" s="5">
        <v>41</v>
      </c>
      <c r="U13" s="5">
        <v>1.8</v>
      </c>
      <c r="V13" s="4">
        <v>918</v>
      </c>
      <c r="W13" s="5">
        <v>38</v>
      </c>
      <c r="X13" s="5">
        <v>1.8</v>
      </c>
      <c r="Y13" s="5">
        <v>41.7</v>
      </c>
      <c r="Z13" s="5">
        <v>2</v>
      </c>
      <c r="AA13" s="4">
        <v>916</v>
      </c>
      <c r="AB13" s="5">
        <v>60.1</v>
      </c>
      <c r="AC13" s="5">
        <v>2.2000000000000002</v>
      </c>
      <c r="AD13" s="5">
        <v>65.3</v>
      </c>
      <c r="AE13" s="5">
        <v>1.7</v>
      </c>
      <c r="AF13" s="4">
        <v>916</v>
      </c>
      <c r="AG13" s="5">
        <v>55.4</v>
      </c>
      <c r="AH13" s="5">
        <v>1.9</v>
      </c>
      <c r="AI13" s="5">
        <v>59.9</v>
      </c>
      <c r="AJ13" s="5">
        <v>1.8</v>
      </c>
      <c r="AK13" s="4">
        <v>917</v>
      </c>
      <c r="AL13" s="5">
        <v>48.4</v>
      </c>
      <c r="AM13" s="5">
        <v>2.1</v>
      </c>
      <c r="AN13" s="5">
        <v>54.7</v>
      </c>
      <c r="AO13" s="5">
        <v>1.8</v>
      </c>
      <c r="AP13" s="4">
        <v>916</v>
      </c>
      <c r="AQ13" s="5">
        <v>47.8</v>
      </c>
      <c r="AR13" s="5">
        <v>1.9</v>
      </c>
      <c r="AS13" s="5">
        <v>52.3</v>
      </c>
      <c r="AT13" s="5">
        <v>1.8</v>
      </c>
    </row>
    <row r="14" spans="1:46" ht="20.100000000000001" customHeight="1" x14ac:dyDescent="0.3">
      <c r="A14" s="3" t="s">
        <v>42</v>
      </c>
      <c r="B14" s="4">
        <v>919</v>
      </c>
      <c r="C14" s="5">
        <v>44.2</v>
      </c>
      <c r="D14" s="5">
        <v>1.8</v>
      </c>
      <c r="E14" s="5">
        <v>45.3</v>
      </c>
      <c r="F14" s="5">
        <v>1.9</v>
      </c>
      <c r="G14" s="4">
        <v>914</v>
      </c>
      <c r="H14" s="5">
        <v>37.700000000000003</v>
      </c>
      <c r="I14" s="5">
        <v>1.8</v>
      </c>
      <c r="J14" s="5">
        <v>38.9</v>
      </c>
      <c r="K14" s="5">
        <v>1.8</v>
      </c>
      <c r="L14" s="4">
        <v>915</v>
      </c>
      <c r="M14" s="5">
        <v>38.700000000000003</v>
      </c>
      <c r="N14" s="5">
        <v>1.6</v>
      </c>
      <c r="O14" s="5">
        <v>40.5</v>
      </c>
      <c r="P14" s="5">
        <v>1.8</v>
      </c>
      <c r="Q14" s="4">
        <v>915</v>
      </c>
      <c r="R14" s="5">
        <v>32.299999999999997</v>
      </c>
      <c r="S14" s="5">
        <v>1.7</v>
      </c>
      <c r="T14" s="5">
        <v>34.1</v>
      </c>
      <c r="U14" s="5">
        <v>1.8</v>
      </c>
      <c r="V14" s="4">
        <v>916</v>
      </c>
      <c r="W14" s="5">
        <v>37.5</v>
      </c>
      <c r="X14" s="5">
        <v>2</v>
      </c>
      <c r="Y14" s="5">
        <v>40.5</v>
      </c>
      <c r="Z14" s="5">
        <v>1.9</v>
      </c>
      <c r="AA14" s="4">
        <v>915</v>
      </c>
      <c r="AB14" s="5">
        <v>51.9</v>
      </c>
      <c r="AC14" s="5">
        <v>1.7</v>
      </c>
      <c r="AD14" s="5">
        <v>55.2</v>
      </c>
      <c r="AE14" s="5">
        <v>1.7</v>
      </c>
      <c r="AF14" s="4">
        <v>915</v>
      </c>
      <c r="AG14" s="5">
        <v>43.6</v>
      </c>
      <c r="AH14" s="5">
        <v>1.7</v>
      </c>
      <c r="AI14" s="5">
        <v>46.7</v>
      </c>
      <c r="AJ14" s="5">
        <v>1.9</v>
      </c>
      <c r="AK14" s="4">
        <v>915</v>
      </c>
      <c r="AL14" s="5">
        <v>47.8</v>
      </c>
      <c r="AM14" s="5">
        <v>2.2000000000000002</v>
      </c>
      <c r="AN14" s="5">
        <v>53.1</v>
      </c>
      <c r="AO14" s="5">
        <v>2</v>
      </c>
      <c r="AP14" s="4">
        <v>916</v>
      </c>
      <c r="AQ14" s="5">
        <v>41</v>
      </c>
      <c r="AR14" s="5">
        <v>1.8</v>
      </c>
      <c r="AS14" s="5">
        <v>47.6</v>
      </c>
      <c r="AT14" s="5">
        <v>2</v>
      </c>
    </row>
    <row r="15" spans="1:46" ht="20.100000000000001" customHeight="1" x14ac:dyDescent="0.3">
      <c r="A15" s="3" t="s">
        <v>43</v>
      </c>
      <c r="B15" s="4">
        <v>919</v>
      </c>
      <c r="C15" s="5">
        <v>44.8</v>
      </c>
      <c r="D15" s="5">
        <v>1.6</v>
      </c>
      <c r="E15" s="5">
        <v>47.4</v>
      </c>
      <c r="F15" s="5">
        <v>1.8</v>
      </c>
      <c r="G15" s="4">
        <v>916</v>
      </c>
      <c r="H15" s="5">
        <v>42.3</v>
      </c>
      <c r="I15" s="5">
        <v>1.8</v>
      </c>
      <c r="J15" s="5">
        <v>45.8</v>
      </c>
      <c r="K15" s="5">
        <v>1.7</v>
      </c>
      <c r="L15" s="4">
        <v>918</v>
      </c>
      <c r="M15" s="5">
        <v>40.4</v>
      </c>
      <c r="N15" s="5">
        <v>1.5</v>
      </c>
      <c r="O15" s="5">
        <v>41.9</v>
      </c>
      <c r="P15" s="5">
        <v>1.7</v>
      </c>
      <c r="Q15" s="4">
        <v>920</v>
      </c>
      <c r="R15" s="5">
        <v>33</v>
      </c>
      <c r="S15" s="5">
        <v>1.9</v>
      </c>
      <c r="T15" s="5">
        <v>35.799999999999997</v>
      </c>
      <c r="U15" s="5">
        <v>1.8</v>
      </c>
      <c r="V15" s="4">
        <v>917</v>
      </c>
      <c r="W15" s="5">
        <v>38</v>
      </c>
      <c r="X15" s="5">
        <v>1.8</v>
      </c>
      <c r="Y15" s="5">
        <v>39.4</v>
      </c>
      <c r="Z15" s="5">
        <v>1.8</v>
      </c>
      <c r="AA15" s="4">
        <v>916</v>
      </c>
      <c r="AB15" s="5">
        <v>55.7</v>
      </c>
      <c r="AC15" s="5">
        <v>1.9</v>
      </c>
      <c r="AD15" s="5">
        <v>59.7</v>
      </c>
      <c r="AE15" s="5">
        <v>1.9</v>
      </c>
      <c r="AF15" s="4">
        <v>918</v>
      </c>
      <c r="AG15" s="5">
        <v>41</v>
      </c>
      <c r="AH15" s="5">
        <v>2</v>
      </c>
      <c r="AI15" s="5">
        <v>43.6</v>
      </c>
      <c r="AJ15" s="5">
        <v>1.9</v>
      </c>
      <c r="AK15" s="4">
        <v>916</v>
      </c>
      <c r="AL15" s="5">
        <v>47</v>
      </c>
      <c r="AM15" s="5">
        <v>1.9</v>
      </c>
      <c r="AN15" s="5">
        <v>50.3</v>
      </c>
      <c r="AO15" s="5">
        <v>1.7</v>
      </c>
      <c r="AP15" s="4">
        <v>921</v>
      </c>
      <c r="AQ15" s="5">
        <v>42.5</v>
      </c>
      <c r="AR15" s="5">
        <v>2.1</v>
      </c>
      <c r="AS15" s="5">
        <v>45.8</v>
      </c>
      <c r="AT15" s="5">
        <v>2</v>
      </c>
    </row>
    <row r="16" spans="1:46" ht="20.100000000000001" customHeight="1" x14ac:dyDescent="0.3">
      <c r="A16" s="3" t="s">
        <v>44</v>
      </c>
      <c r="B16" s="4">
        <v>920</v>
      </c>
      <c r="C16" s="5">
        <v>40.299999999999997</v>
      </c>
      <c r="D16" s="5">
        <v>1.8</v>
      </c>
      <c r="E16" s="5">
        <v>41.6</v>
      </c>
      <c r="F16" s="5">
        <v>1.7</v>
      </c>
      <c r="G16" s="4">
        <v>917</v>
      </c>
      <c r="H16" s="5">
        <v>47.1</v>
      </c>
      <c r="I16" s="5">
        <v>1.8</v>
      </c>
      <c r="J16" s="5">
        <v>48.8</v>
      </c>
      <c r="K16" s="5">
        <v>1.8</v>
      </c>
      <c r="L16" s="4">
        <v>917</v>
      </c>
      <c r="M16" s="5">
        <v>44.2</v>
      </c>
      <c r="N16" s="5">
        <v>1.6</v>
      </c>
      <c r="O16" s="5">
        <v>45.7</v>
      </c>
      <c r="P16" s="5">
        <v>1.8</v>
      </c>
      <c r="Q16" s="4">
        <v>916</v>
      </c>
      <c r="R16" s="5">
        <v>31.4</v>
      </c>
      <c r="S16" s="5">
        <v>1.6</v>
      </c>
      <c r="T16" s="5">
        <v>32</v>
      </c>
      <c r="U16" s="5">
        <v>1.8</v>
      </c>
      <c r="V16" s="4">
        <v>915</v>
      </c>
      <c r="W16" s="5">
        <v>47</v>
      </c>
      <c r="X16" s="5">
        <v>2</v>
      </c>
      <c r="Y16" s="5">
        <v>49.7</v>
      </c>
      <c r="Z16" s="5">
        <v>1.9</v>
      </c>
      <c r="AA16" s="4">
        <v>916</v>
      </c>
      <c r="AB16" s="5">
        <v>58.6</v>
      </c>
      <c r="AC16" s="5">
        <v>1.6</v>
      </c>
      <c r="AD16" s="5">
        <v>61.6</v>
      </c>
      <c r="AE16" s="5">
        <v>1.7</v>
      </c>
      <c r="AF16" s="4">
        <v>916</v>
      </c>
      <c r="AG16" s="5">
        <v>52.1</v>
      </c>
      <c r="AH16" s="5">
        <v>1.7</v>
      </c>
      <c r="AI16" s="5">
        <v>54.8</v>
      </c>
      <c r="AJ16" s="5">
        <v>1.7</v>
      </c>
      <c r="AK16" s="4">
        <v>916</v>
      </c>
      <c r="AL16" s="5">
        <v>58.6</v>
      </c>
      <c r="AM16" s="5">
        <v>1.7</v>
      </c>
      <c r="AN16" s="5">
        <v>63</v>
      </c>
      <c r="AO16" s="5">
        <v>1.8</v>
      </c>
      <c r="AP16" s="4">
        <v>915</v>
      </c>
      <c r="AQ16" s="5">
        <v>55.6</v>
      </c>
      <c r="AR16" s="5">
        <v>1.8</v>
      </c>
      <c r="AS16" s="5">
        <v>59.3</v>
      </c>
      <c r="AT16" s="5">
        <v>1.8</v>
      </c>
    </row>
    <row r="17" spans="1:46" ht="20.100000000000001" customHeight="1" x14ac:dyDescent="0.3">
      <c r="A17" s="3" t="s">
        <v>45</v>
      </c>
      <c r="B17" s="4">
        <v>919</v>
      </c>
      <c r="C17" s="5">
        <v>45.1</v>
      </c>
      <c r="D17" s="5">
        <v>1.6</v>
      </c>
      <c r="E17" s="5">
        <v>47</v>
      </c>
      <c r="F17" s="5">
        <v>1.6</v>
      </c>
      <c r="G17" s="4">
        <v>915</v>
      </c>
      <c r="H17" s="5">
        <v>47.6</v>
      </c>
      <c r="I17" s="5">
        <v>1.7</v>
      </c>
      <c r="J17" s="5">
        <v>49.9</v>
      </c>
      <c r="K17" s="5">
        <v>1.5</v>
      </c>
      <c r="L17" s="4">
        <v>914</v>
      </c>
      <c r="M17" s="5">
        <v>40.299999999999997</v>
      </c>
      <c r="N17" s="5">
        <v>1.9</v>
      </c>
      <c r="O17" s="5">
        <v>42.2</v>
      </c>
      <c r="P17" s="5">
        <v>1.6</v>
      </c>
      <c r="Q17" s="4">
        <v>916</v>
      </c>
      <c r="R17" s="5">
        <v>57.6</v>
      </c>
      <c r="S17" s="5">
        <v>1.7</v>
      </c>
      <c r="T17" s="5">
        <v>59.7</v>
      </c>
      <c r="U17" s="5">
        <v>1.6</v>
      </c>
      <c r="V17" s="4">
        <v>917</v>
      </c>
      <c r="W17" s="5">
        <v>38.700000000000003</v>
      </c>
      <c r="X17" s="5">
        <v>1.8</v>
      </c>
      <c r="Y17" s="5">
        <v>40.1</v>
      </c>
      <c r="Z17" s="5">
        <v>1.8</v>
      </c>
      <c r="AA17" s="4">
        <v>915</v>
      </c>
      <c r="AB17" s="5">
        <v>65.099999999999994</v>
      </c>
      <c r="AC17" s="5">
        <v>1.8</v>
      </c>
      <c r="AD17" s="5">
        <v>67.7</v>
      </c>
      <c r="AE17" s="5">
        <v>1.6</v>
      </c>
      <c r="AF17" s="4">
        <v>918</v>
      </c>
      <c r="AG17" s="5">
        <v>56.4</v>
      </c>
      <c r="AH17" s="5">
        <v>1.8</v>
      </c>
      <c r="AI17" s="5">
        <v>59.2</v>
      </c>
      <c r="AJ17" s="5">
        <v>1.7</v>
      </c>
      <c r="AK17" s="4">
        <v>915</v>
      </c>
      <c r="AL17" s="5">
        <v>48.8</v>
      </c>
      <c r="AM17" s="5">
        <v>1.9</v>
      </c>
      <c r="AN17" s="5">
        <v>51</v>
      </c>
      <c r="AO17" s="5">
        <v>1.8</v>
      </c>
      <c r="AP17" s="4">
        <v>915</v>
      </c>
      <c r="AQ17" s="5">
        <v>50.8</v>
      </c>
      <c r="AR17" s="5">
        <v>2.2000000000000002</v>
      </c>
      <c r="AS17" s="5">
        <v>54.5</v>
      </c>
      <c r="AT17" s="5">
        <v>1.8</v>
      </c>
    </row>
    <row r="18" spans="1:46" ht="20.100000000000001" customHeight="1" x14ac:dyDescent="0.3">
      <c r="A18" s="3" t="s">
        <v>46</v>
      </c>
      <c r="B18" s="4">
        <v>924</v>
      </c>
      <c r="C18" s="5">
        <v>47</v>
      </c>
      <c r="D18" s="5">
        <v>1.9</v>
      </c>
      <c r="E18" s="5">
        <v>49.7</v>
      </c>
      <c r="F18" s="5">
        <v>1.8</v>
      </c>
      <c r="G18" s="4">
        <v>918</v>
      </c>
      <c r="H18" s="5">
        <v>51.7</v>
      </c>
      <c r="I18" s="5">
        <v>2.1</v>
      </c>
      <c r="J18" s="5">
        <v>54.3</v>
      </c>
      <c r="K18" s="5">
        <v>1.7</v>
      </c>
      <c r="L18" s="4">
        <v>916</v>
      </c>
      <c r="M18" s="5">
        <v>50.3</v>
      </c>
      <c r="N18" s="5">
        <v>2</v>
      </c>
      <c r="O18" s="5">
        <v>52.7</v>
      </c>
      <c r="P18" s="5">
        <v>1.9</v>
      </c>
      <c r="Q18" s="4">
        <v>915</v>
      </c>
      <c r="R18" s="5">
        <v>50</v>
      </c>
      <c r="S18" s="5">
        <v>2</v>
      </c>
      <c r="T18" s="5">
        <v>52.5</v>
      </c>
      <c r="U18" s="5">
        <v>1.8</v>
      </c>
      <c r="V18" s="4">
        <v>916</v>
      </c>
      <c r="W18" s="5">
        <v>42.8</v>
      </c>
      <c r="X18" s="5">
        <v>1.9</v>
      </c>
      <c r="Y18" s="5">
        <v>46.9</v>
      </c>
      <c r="Z18" s="5">
        <v>1.9</v>
      </c>
      <c r="AA18" s="4">
        <v>920</v>
      </c>
      <c r="AB18" s="5">
        <v>61.2</v>
      </c>
      <c r="AC18" s="5">
        <v>2</v>
      </c>
      <c r="AD18" s="5">
        <v>65.3</v>
      </c>
      <c r="AE18" s="5">
        <v>1.6</v>
      </c>
      <c r="AF18" s="4">
        <v>915</v>
      </c>
      <c r="AG18" s="5">
        <v>50</v>
      </c>
      <c r="AH18" s="5">
        <v>2</v>
      </c>
      <c r="AI18" s="5">
        <v>52</v>
      </c>
      <c r="AJ18" s="5">
        <v>1.8</v>
      </c>
      <c r="AK18" s="4">
        <v>916</v>
      </c>
      <c r="AL18" s="5">
        <v>42</v>
      </c>
      <c r="AM18" s="5">
        <v>1.7</v>
      </c>
      <c r="AN18" s="5">
        <v>45.1</v>
      </c>
      <c r="AO18" s="5">
        <v>1.8</v>
      </c>
      <c r="AP18" s="4">
        <v>915</v>
      </c>
      <c r="AQ18" s="5">
        <v>41.4</v>
      </c>
      <c r="AR18" s="5">
        <v>1.8</v>
      </c>
      <c r="AS18" s="5">
        <v>45.2</v>
      </c>
      <c r="AT18" s="5">
        <v>1.7</v>
      </c>
    </row>
    <row r="19" spans="1:46" ht="20.100000000000001" customHeight="1" x14ac:dyDescent="0.3">
      <c r="A19" s="3" t="s">
        <v>47</v>
      </c>
      <c r="B19" s="4">
        <v>920</v>
      </c>
      <c r="C19" s="5">
        <v>50.2</v>
      </c>
      <c r="D19" s="5">
        <v>1.6</v>
      </c>
      <c r="E19" s="5">
        <v>51.4</v>
      </c>
      <c r="F19" s="5">
        <v>1.6</v>
      </c>
      <c r="G19" s="4">
        <v>916</v>
      </c>
      <c r="H19" s="5">
        <v>48.3</v>
      </c>
      <c r="I19" s="5">
        <v>1.7</v>
      </c>
      <c r="J19" s="5">
        <v>50.3</v>
      </c>
      <c r="K19" s="5">
        <v>1.7</v>
      </c>
      <c r="L19" s="4">
        <v>917</v>
      </c>
      <c r="M19" s="5">
        <v>51</v>
      </c>
      <c r="N19" s="5">
        <v>1.6</v>
      </c>
      <c r="O19" s="5">
        <v>52.4</v>
      </c>
      <c r="P19" s="5">
        <v>1.7</v>
      </c>
      <c r="Q19" s="4">
        <v>916</v>
      </c>
      <c r="R19" s="5">
        <v>53.3</v>
      </c>
      <c r="S19" s="5">
        <v>1.9</v>
      </c>
      <c r="T19" s="5">
        <v>54.6</v>
      </c>
      <c r="U19" s="5">
        <v>1.7</v>
      </c>
      <c r="V19" s="4">
        <v>916</v>
      </c>
      <c r="W19" s="5">
        <v>58.9</v>
      </c>
      <c r="X19" s="5">
        <v>1.9</v>
      </c>
      <c r="Y19" s="5">
        <v>61.7</v>
      </c>
      <c r="Z19" s="5">
        <v>1.8</v>
      </c>
      <c r="AA19" s="4">
        <v>916</v>
      </c>
      <c r="AB19" s="5">
        <v>66.400000000000006</v>
      </c>
      <c r="AC19" s="5">
        <v>1.8</v>
      </c>
      <c r="AD19" s="5">
        <v>69</v>
      </c>
      <c r="AE19" s="5">
        <v>1.5</v>
      </c>
      <c r="AF19" s="4">
        <v>920</v>
      </c>
      <c r="AG19" s="5">
        <v>58</v>
      </c>
      <c r="AH19" s="5">
        <v>2</v>
      </c>
      <c r="AI19" s="5">
        <v>58.8</v>
      </c>
      <c r="AJ19" s="5">
        <v>1.8</v>
      </c>
      <c r="AK19" s="4">
        <v>931</v>
      </c>
      <c r="AL19" s="5">
        <v>50.7</v>
      </c>
      <c r="AM19" s="5">
        <v>2</v>
      </c>
      <c r="AN19" s="5">
        <v>53.6</v>
      </c>
      <c r="AO19" s="5">
        <v>1.7</v>
      </c>
      <c r="AP19" s="4">
        <v>921</v>
      </c>
      <c r="AQ19" s="5">
        <v>54.4</v>
      </c>
      <c r="AR19" s="5">
        <v>1.9</v>
      </c>
      <c r="AS19" s="5">
        <v>57.6</v>
      </c>
      <c r="AT19" s="5">
        <v>1.7</v>
      </c>
    </row>
    <row r="20" spans="1:46" ht="20.100000000000001" customHeight="1" x14ac:dyDescent="0.3">
      <c r="A20" s="3" t="s">
        <v>48</v>
      </c>
      <c r="B20" s="4">
        <v>921</v>
      </c>
      <c r="C20" s="5">
        <v>46.8</v>
      </c>
      <c r="D20" s="5">
        <v>1.5</v>
      </c>
      <c r="E20" s="5">
        <v>48.7</v>
      </c>
      <c r="F20" s="5">
        <v>1.7</v>
      </c>
      <c r="G20" s="4">
        <v>918</v>
      </c>
      <c r="H20" s="5">
        <v>40.4</v>
      </c>
      <c r="I20" s="5">
        <v>1.8</v>
      </c>
      <c r="J20" s="5">
        <v>42.9</v>
      </c>
      <c r="K20" s="5">
        <v>1.7</v>
      </c>
      <c r="L20" s="4">
        <v>915</v>
      </c>
      <c r="M20" s="5">
        <v>47.8</v>
      </c>
      <c r="N20" s="5">
        <v>1.9</v>
      </c>
      <c r="O20" s="5">
        <v>50.1</v>
      </c>
      <c r="P20" s="5">
        <v>1.7</v>
      </c>
      <c r="Q20" s="4">
        <v>917</v>
      </c>
      <c r="R20" s="5">
        <v>38.9</v>
      </c>
      <c r="S20" s="5">
        <v>1.7</v>
      </c>
      <c r="T20" s="5">
        <v>40.200000000000003</v>
      </c>
      <c r="U20" s="5">
        <v>1.7</v>
      </c>
      <c r="V20" s="4">
        <v>915</v>
      </c>
      <c r="W20" s="5">
        <v>37.6</v>
      </c>
      <c r="X20" s="5">
        <v>1.8</v>
      </c>
      <c r="Y20" s="5">
        <v>39.9</v>
      </c>
      <c r="Z20" s="5">
        <v>1.8</v>
      </c>
      <c r="AA20" s="4">
        <v>915</v>
      </c>
      <c r="AB20" s="5">
        <v>63.1</v>
      </c>
      <c r="AC20" s="5">
        <v>1.4</v>
      </c>
      <c r="AD20" s="5">
        <v>65.3</v>
      </c>
      <c r="AE20" s="5">
        <v>1.5</v>
      </c>
      <c r="AF20" s="4">
        <v>916</v>
      </c>
      <c r="AG20" s="5">
        <v>49.3</v>
      </c>
      <c r="AH20" s="5">
        <v>1.9</v>
      </c>
      <c r="AI20" s="5">
        <v>52.6</v>
      </c>
      <c r="AJ20" s="5">
        <v>1.7</v>
      </c>
      <c r="AK20" s="4">
        <v>916</v>
      </c>
      <c r="AL20" s="5">
        <v>51.4</v>
      </c>
      <c r="AM20" s="5">
        <v>1.9</v>
      </c>
      <c r="AN20" s="5">
        <v>54.4</v>
      </c>
      <c r="AO20" s="5">
        <v>1.7</v>
      </c>
      <c r="AP20" s="4">
        <v>919</v>
      </c>
      <c r="AQ20" s="5">
        <v>55.5</v>
      </c>
      <c r="AR20" s="5">
        <v>1.8</v>
      </c>
      <c r="AS20" s="5">
        <v>58.4</v>
      </c>
      <c r="AT20" s="5">
        <v>1.7</v>
      </c>
    </row>
    <row r="21" spans="1:46" ht="20.100000000000001" customHeight="1" x14ac:dyDescent="0.3">
      <c r="A21" s="3" t="s">
        <v>49</v>
      </c>
      <c r="B21" s="4">
        <v>922</v>
      </c>
      <c r="C21" s="5">
        <v>46.3</v>
      </c>
      <c r="D21" s="5">
        <v>1.8</v>
      </c>
      <c r="E21" s="5">
        <v>48.6</v>
      </c>
      <c r="F21" s="5">
        <v>1.9</v>
      </c>
      <c r="G21" s="4">
        <v>920</v>
      </c>
      <c r="H21" s="5">
        <v>42.8</v>
      </c>
      <c r="I21" s="5">
        <v>1.9</v>
      </c>
      <c r="J21" s="5">
        <v>45</v>
      </c>
      <c r="K21" s="5">
        <v>1.7</v>
      </c>
      <c r="L21" s="4">
        <v>921</v>
      </c>
      <c r="M21" s="5">
        <v>41</v>
      </c>
      <c r="N21" s="5">
        <v>1.9</v>
      </c>
      <c r="O21" s="5">
        <v>44</v>
      </c>
      <c r="P21" s="5">
        <v>1.7</v>
      </c>
      <c r="Q21" s="4">
        <v>915</v>
      </c>
      <c r="R21" s="5">
        <v>38.700000000000003</v>
      </c>
      <c r="S21" s="5">
        <v>1.9</v>
      </c>
      <c r="T21" s="5">
        <v>41.1</v>
      </c>
      <c r="U21" s="5">
        <v>1.8</v>
      </c>
      <c r="V21" s="4">
        <v>917</v>
      </c>
      <c r="W21" s="5">
        <v>37.200000000000003</v>
      </c>
      <c r="X21" s="5">
        <v>2</v>
      </c>
      <c r="Y21" s="5">
        <v>38.299999999999997</v>
      </c>
      <c r="Z21" s="5">
        <v>1.8</v>
      </c>
      <c r="AA21" s="4">
        <v>918</v>
      </c>
      <c r="AB21" s="5">
        <v>51.7</v>
      </c>
      <c r="AC21" s="5">
        <v>1.7</v>
      </c>
      <c r="AD21" s="5">
        <v>54.9</v>
      </c>
      <c r="AE21" s="5">
        <v>1.8</v>
      </c>
      <c r="AF21" s="4">
        <v>915</v>
      </c>
      <c r="AG21" s="5">
        <v>43.2</v>
      </c>
      <c r="AH21" s="5">
        <v>1.9</v>
      </c>
      <c r="AI21" s="5">
        <v>46.3</v>
      </c>
      <c r="AJ21" s="5">
        <v>2</v>
      </c>
      <c r="AK21" s="4">
        <v>915</v>
      </c>
      <c r="AL21" s="5">
        <v>48.8</v>
      </c>
      <c r="AM21" s="5">
        <v>1.5</v>
      </c>
      <c r="AN21" s="5">
        <v>53.2</v>
      </c>
      <c r="AO21" s="5">
        <v>1.7</v>
      </c>
      <c r="AP21" s="4">
        <v>915</v>
      </c>
      <c r="AQ21" s="5">
        <v>43</v>
      </c>
      <c r="AR21" s="5">
        <v>2.2999999999999998</v>
      </c>
      <c r="AS21" s="5">
        <v>46.9</v>
      </c>
      <c r="AT21" s="5">
        <v>1.9</v>
      </c>
    </row>
    <row r="22" spans="1:46" ht="20.100000000000001" customHeight="1" x14ac:dyDescent="0.3">
      <c r="A22" s="3" t="s">
        <v>50</v>
      </c>
      <c r="B22" s="4">
        <v>930</v>
      </c>
      <c r="C22" s="5">
        <v>49.3</v>
      </c>
      <c r="D22" s="5">
        <v>1.8</v>
      </c>
      <c r="E22" s="5">
        <v>50.6</v>
      </c>
      <c r="F22" s="5">
        <v>1.6</v>
      </c>
      <c r="G22" s="4">
        <v>920</v>
      </c>
      <c r="H22" s="5">
        <v>52</v>
      </c>
      <c r="I22" s="5">
        <v>1.7</v>
      </c>
      <c r="J22" s="5">
        <v>53.4</v>
      </c>
      <c r="K22" s="5">
        <v>1.6</v>
      </c>
      <c r="L22" s="4">
        <v>935</v>
      </c>
      <c r="M22" s="5">
        <v>57.8</v>
      </c>
      <c r="N22" s="5">
        <v>1.6</v>
      </c>
      <c r="O22" s="5">
        <v>59.6</v>
      </c>
      <c r="P22" s="5">
        <v>1.5</v>
      </c>
      <c r="Q22" s="4">
        <v>924</v>
      </c>
      <c r="R22" s="5">
        <v>59.8</v>
      </c>
      <c r="S22" s="5">
        <v>1.8</v>
      </c>
      <c r="T22" s="5">
        <v>63.2</v>
      </c>
      <c r="U22" s="5">
        <v>1.6</v>
      </c>
      <c r="V22" s="4">
        <v>923</v>
      </c>
      <c r="W22" s="5">
        <v>45.7</v>
      </c>
      <c r="X22" s="5">
        <v>1.5</v>
      </c>
      <c r="Y22" s="5">
        <v>47.3</v>
      </c>
      <c r="Z22" s="5">
        <v>1.6</v>
      </c>
      <c r="AA22" s="4">
        <v>927</v>
      </c>
      <c r="AB22" s="5">
        <v>58.3</v>
      </c>
      <c r="AC22" s="5">
        <v>1.6</v>
      </c>
      <c r="AD22" s="5">
        <v>61.3</v>
      </c>
      <c r="AE22" s="5">
        <v>1.6</v>
      </c>
      <c r="AF22" s="4">
        <v>924</v>
      </c>
      <c r="AG22" s="5">
        <v>50.1</v>
      </c>
      <c r="AH22" s="5">
        <v>1.7</v>
      </c>
      <c r="AI22" s="5">
        <v>52.5</v>
      </c>
      <c r="AJ22" s="5">
        <v>1.7</v>
      </c>
      <c r="AK22" s="4">
        <v>934</v>
      </c>
      <c r="AL22" s="5">
        <v>52.3</v>
      </c>
      <c r="AM22" s="5">
        <v>1.6</v>
      </c>
      <c r="AN22" s="5">
        <v>54.7</v>
      </c>
      <c r="AO22" s="5">
        <v>1.6</v>
      </c>
      <c r="AP22" s="4">
        <v>924</v>
      </c>
      <c r="AQ22" s="5">
        <v>53.6</v>
      </c>
      <c r="AR22" s="5">
        <v>1.7</v>
      </c>
      <c r="AS22" s="5">
        <v>57</v>
      </c>
      <c r="AT22" s="5">
        <v>1.5</v>
      </c>
    </row>
    <row r="23" spans="1:46" ht="20.100000000000001" customHeight="1" x14ac:dyDescent="0.3">
      <c r="A23" s="3" t="s">
        <v>51</v>
      </c>
      <c r="B23" s="4">
        <v>921</v>
      </c>
      <c r="C23" s="5">
        <v>49.1</v>
      </c>
      <c r="D23" s="5">
        <v>1.7</v>
      </c>
      <c r="E23" s="5">
        <v>51.1</v>
      </c>
      <c r="F23" s="5">
        <v>1.6</v>
      </c>
      <c r="G23" s="4">
        <v>917</v>
      </c>
      <c r="H23" s="5">
        <v>46.3</v>
      </c>
      <c r="I23" s="5">
        <v>2</v>
      </c>
      <c r="J23" s="5">
        <v>48.6</v>
      </c>
      <c r="K23" s="5">
        <v>1.7</v>
      </c>
      <c r="L23" s="4">
        <v>919</v>
      </c>
      <c r="M23" s="5">
        <v>45.7</v>
      </c>
      <c r="N23" s="5">
        <v>1.8</v>
      </c>
      <c r="O23" s="5">
        <v>47.9</v>
      </c>
      <c r="P23" s="5">
        <v>1.8</v>
      </c>
      <c r="Q23" s="4">
        <v>917</v>
      </c>
      <c r="R23" s="5">
        <v>45.3</v>
      </c>
      <c r="S23" s="5">
        <v>2</v>
      </c>
      <c r="T23" s="5">
        <v>47.2</v>
      </c>
      <c r="U23" s="5">
        <v>2</v>
      </c>
      <c r="V23" s="4">
        <v>915</v>
      </c>
      <c r="W23" s="5">
        <v>44.4</v>
      </c>
      <c r="X23" s="5">
        <v>1.7</v>
      </c>
      <c r="Y23" s="5">
        <v>47.2</v>
      </c>
      <c r="Z23" s="5">
        <v>1.8</v>
      </c>
      <c r="AA23" s="4">
        <v>915</v>
      </c>
      <c r="AB23" s="5">
        <v>59.8</v>
      </c>
      <c r="AC23" s="5">
        <v>1.5</v>
      </c>
      <c r="AD23" s="5">
        <v>63.2</v>
      </c>
      <c r="AE23" s="5">
        <v>1.5</v>
      </c>
      <c r="AF23" s="4">
        <v>916</v>
      </c>
      <c r="AG23" s="5">
        <v>49.1</v>
      </c>
      <c r="AH23" s="5">
        <v>1.7</v>
      </c>
      <c r="AI23" s="5">
        <v>52</v>
      </c>
      <c r="AJ23" s="5">
        <v>1.7</v>
      </c>
      <c r="AK23" s="4">
        <v>916</v>
      </c>
      <c r="AL23" s="5">
        <v>52.4</v>
      </c>
      <c r="AM23" s="5">
        <v>1.6</v>
      </c>
      <c r="AN23" s="5">
        <v>57</v>
      </c>
      <c r="AO23" s="5">
        <v>1.8</v>
      </c>
      <c r="AP23" s="4">
        <v>915</v>
      </c>
      <c r="AQ23" s="5">
        <v>53.2</v>
      </c>
      <c r="AR23" s="5">
        <v>1.9</v>
      </c>
      <c r="AS23" s="5">
        <v>59.3</v>
      </c>
      <c r="AT23" s="5">
        <v>1.7</v>
      </c>
    </row>
    <row r="24" spans="1:46" ht="20.100000000000001" customHeight="1" x14ac:dyDescent="0.3">
      <c r="A24" s="3" t="s">
        <v>52</v>
      </c>
      <c r="B24" s="4">
        <v>919</v>
      </c>
      <c r="C24" s="5">
        <v>48.1</v>
      </c>
      <c r="D24" s="5">
        <v>1.5</v>
      </c>
      <c r="E24" s="5">
        <v>50.6</v>
      </c>
      <c r="F24" s="5">
        <v>1.5</v>
      </c>
      <c r="G24" s="4">
        <v>915</v>
      </c>
      <c r="H24" s="5">
        <v>49.9</v>
      </c>
      <c r="I24" s="5">
        <v>1.4</v>
      </c>
      <c r="J24" s="5">
        <v>52.1</v>
      </c>
      <c r="K24" s="5">
        <v>1.7</v>
      </c>
      <c r="L24" s="4">
        <v>921</v>
      </c>
      <c r="M24" s="5">
        <v>51.6</v>
      </c>
      <c r="N24" s="5">
        <v>1.5</v>
      </c>
      <c r="O24" s="5">
        <v>54</v>
      </c>
      <c r="P24" s="5">
        <v>1.6</v>
      </c>
      <c r="Q24" s="4">
        <v>917</v>
      </c>
      <c r="R24" s="5">
        <v>48.7</v>
      </c>
      <c r="S24" s="5">
        <v>2.1</v>
      </c>
      <c r="T24" s="5">
        <v>50.8</v>
      </c>
      <c r="U24" s="5">
        <v>1.8</v>
      </c>
      <c r="V24" s="4">
        <v>915</v>
      </c>
      <c r="W24" s="5">
        <v>42.5</v>
      </c>
      <c r="X24" s="5">
        <v>1.9</v>
      </c>
      <c r="Y24" s="5">
        <v>44.6</v>
      </c>
      <c r="Z24" s="5">
        <v>1.9</v>
      </c>
      <c r="AA24" s="4">
        <v>915</v>
      </c>
      <c r="AB24" s="5">
        <v>47.3</v>
      </c>
      <c r="AC24" s="5">
        <v>1.7</v>
      </c>
      <c r="AD24" s="5">
        <v>49.4</v>
      </c>
      <c r="AE24" s="5">
        <v>1.8</v>
      </c>
      <c r="AF24" s="4">
        <v>915</v>
      </c>
      <c r="AG24" s="5">
        <v>45.4</v>
      </c>
      <c r="AH24" s="5">
        <v>1.9</v>
      </c>
      <c r="AI24" s="5">
        <v>47.2</v>
      </c>
      <c r="AJ24" s="5">
        <v>1.8</v>
      </c>
      <c r="AK24" s="4">
        <v>915</v>
      </c>
      <c r="AL24" s="5">
        <v>44</v>
      </c>
      <c r="AM24" s="5">
        <v>1.8</v>
      </c>
      <c r="AN24" s="5">
        <v>46.2</v>
      </c>
      <c r="AO24" s="5">
        <v>1.7</v>
      </c>
      <c r="AP24" s="4">
        <v>917</v>
      </c>
      <c r="AQ24" s="5">
        <v>52.2</v>
      </c>
      <c r="AR24" s="5">
        <v>1.9</v>
      </c>
      <c r="AS24" s="5">
        <v>55.5</v>
      </c>
      <c r="AT24" s="5">
        <v>1.8</v>
      </c>
    </row>
    <row r="25" spans="1:46" ht="20.100000000000001" customHeight="1" x14ac:dyDescent="0.3">
      <c r="A25" s="3" t="s">
        <v>53</v>
      </c>
      <c r="B25" s="4">
        <v>919</v>
      </c>
      <c r="C25" s="5">
        <v>53.3</v>
      </c>
      <c r="D25" s="5">
        <v>1.7</v>
      </c>
      <c r="E25" s="5">
        <v>56.8</v>
      </c>
      <c r="F25" s="5">
        <v>1.7</v>
      </c>
      <c r="G25" s="4">
        <v>916</v>
      </c>
      <c r="H25" s="5">
        <v>52.2</v>
      </c>
      <c r="I25" s="5">
        <v>1.9</v>
      </c>
      <c r="J25" s="5">
        <v>55.1</v>
      </c>
      <c r="K25" s="5">
        <v>1.9</v>
      </c>
      <c r="L25" s="4">
        <v>917</v>
      </c>
      <c r="M25" s="5">
        <v>52.2</v>
      </c>
      <c r="N25" s="5">
        <v>2</v>
      </c>
      <c r="O25" s="5">
        <v>55.5</v>
      </c>
      <c r="P25" s="5">
        <v>1.8</v>
      </c>
      <c r="Q25" s="4">
        <v>916</v>
      </c>
      <c r="R25" s="5">
        <v>51.6</v>
      </c>
      <c r="S25" s="5">
        <v>2.1</v>
      </c>
      <c r="T25" s="5">
        <v>55.1</v>
      </c>
      <c r="U25" s="5">
        <v>2</v>
      </c>
      <c r="V25" s="4">
        <v>919</v>
      </c>
      <c r="W25" s="5">
        <v>54.7</v>
      </c>
      <c r="X25" s="5">
        <v>2.1</v>
      </c>
      <c r="Y25" s="5">
        <v>59.9</v>
      </c>
      <c r="Z25" s="5">
        <v>1.9</v>
      </c>
      <c r="AA25" s="4">
        <v>915</v>
      </c>
      <c r="AB25" s="5">
        <v>68.2</v>
      </c>
      <c r="AC25" s="5">
        <v>1.6</v>
      </c>
      <c r="AD25" s="5">
        <v>71.599999999999994</v>
      </c>
      <c r="AE25" s="5">
        <v>1.8</v>
      </c>
      <c r="AF25" s="4">
        <v>914</v>
      </c>
      <c r="AG25" s="5">
        <v>52.8</v>
      </c>
      <c r="AH25" s="5">
        <v>1.9</v>
      </c>
      <c r="AI25" s="5">
        <v>54.6</v>
      </c>
      <c r="AJ25" s="5">
        <v>1.9</v>
      </c>
      <c r="AK25" s="4">
        <v>919</v>
      </c>
      <c r="AL25" s="5">
        <v>59.4</v>
      </c>
      <c r="AM25" s="5">
        <v>1.7</v>
      </c>
      <c r="AN25" s="5">
        <v>62.7</v>
      </c>
      <c r="AO25" s="5">
        <v>1.8</v>
      </c>
      <c r="AP25" s="4">
        <v>920</v>
      </c>
      <c r="AQ25" s="5">
        <v>54.1</v>
      </c>
      <c r="AR25" s="5">
        <v>1.7</v>
      </c>
      <c r="AS25" s="5">
        <v>58.9</v>
      </c>
      <c r="AT25" s="5">
        <v>1.8</v>
      </c>
    </row>
    <row r="26" spans="1:46" ht="20.100000000000001" customHeight="1" x14ac:dyDescent="0.3">
      <c r="A26" s="3" t="s">
        <v>54</v>
      </c>
      <c r="B26" s="4">
        <v>920</v>
      </c>
      <c r="C26" s="5">
        <v>46.3</v>
      </c>
      <c r="D26" s="5">
        <v>1.9</v>
      </c>
      <c r="E26" s="5">
        <v>48.8</v>
      </c>
      <c r="F26" s="5">
        <v>1.7</v>
      </c>
      <c r="G26" s="4">
        <v>929</v>
      </c>
      <c r="H26" s="5">
        <v>41</v>
      </c>
      <c r="I26" s="5">
        <v>1.8</v>
      </c>
      <c r="J26" s="5">
        <v>43.7</v>
      </c>
      <c r="K26" s="5">
        <v>1.9</v>
      </c>
      <c r="L26" s="4">
        <v>915</v>
      </c>
      <c r="M26" s="5">
        <v>42.7</v>
      </c>
      <c r="N26" s="5">
        <v>1.6</v>
      </c>
      <c r="O26" s="5">
        <v>45.7</v>
      </c>
      <c r="P26" s="5">
        <v>1.7</v>
      </c>
      <c r="Q26" s="4">
        <v>915</v>
      </c>
      <c r="R26" s="5">
        <v>35.6</v>
      </c>
      <c r="S26" s="5">
        <v>1.7</v>
      </c>
      <c r="T26" s="5">
        <v>38.6</v>
      </c>
      <c r="U26" s="5">
        <v>1.7</v>
      </c>
      <c r="V26" s="4">
        <v>915</v>
      </c>
      <c r="W26" s="5">
        <v>35.4</v>
      </c>
      <c r="X26" s="5">
        <v>2</v>
      </c>
      <c r="Y26" s="5">
        <v>38.9</v>
      </c>
      <c r="Z26" s="5">
        <v>1.9</v>
      </c>
      <c r="AA26" s="4">
        <v>919</v>
      </c>
      <c r="AB26" s="5">
        <v>51.2</v>
      </c>
      <c r="AC26" s="5">
        <v>1.6</v>
      </c>
      <c r="AD26" s="5">
        <v>54.5</v>
      </c>
      <c r="AE26" s="5">
        <v>1.7</v>
      </c>
      <c r="AF26" s="4">
        <v>915</v>
      </c>
      <c r="AG26" s="5">
        <v>56.1</v>
      </c>
      <c r="AH26" s="5">
        <v>1.9</v>
      </c>
      <c r="AI26" s="5">
        <v>60.6</v>
      </c>
      <c r="AJ26" s="5">
        <v>1.9</v>
      </c>
      <c r="AK26" s="4">
        <v>916</v>
      </c>
      <c r="AL26" s="5">
        <v>59.4</v>
      </c>
      <c r="AM26" s="5">
        <v>1.4</v>
      </c>
      <c r="AN26" s="5">
        <v>65.7</v>
      </c>
      <c r="AO26" s="5">
        <v>1.7</v>
      </c>
      <c r="AP26" s="4">
        <v>915</v>
      </c>
      <c r="AQ26" s="5">
        <v>48.1</v>
      </c>
      <c r="AR26" s="5">
        <v>1.9</v>
      </c>
      <c r="AS26" s="5">
        <v>54.3</v>
      </c>
      <c r="AT26" s="5">
        <v>1.7</v>
      </c>
    </row>
    <row r="27" spans="1:46" ht="20.100000000000001" customHeight="1" x14ac:dyDescent="0.3">
      <c r="A27" s="3" t="s">
        <v>55</v>
      </c>
      <c r="B27" s="4">
        <v>918</v>
      </c>
      <c r="C27" s="5">
        <v>49.3</v>
      </c>
      <c r="D27" s="5">
        <v>1.9</v>
      </c>
      <c r="E27" s="5">
        <v>51.6</v>
      </c>
      <c r="F27" s="5">
        <v>1.8</v>
      </c>
      <c r="G27" s="4">
        <v>920</v>
      </c>
      <c r="H27" s="5">
        <v>46</v>
      </c>
      <c r="I27" s="5">
        <v>1.8</v>
      </c>
      <c r="J27" s="5">
        <v>48.7</v>
      </c>
      <c r="K27" s="5">
        <v>1.6</v>
      </c>
      <c r="L27" s="4">
        <v>925</v>
      </c>
      <c r="M27" s="5">
        <v>45.5</v>
      </c>
      <c r="N27" s="5">
        <v>1.4</v>
      </c>
      <c r="O27" s="5">
        <v>49.3</v>
      </c>
      <c r="P27" s="5">
        <v>1.7</v>
      </c>
      <c r="Q27" s="4">
        <v>913</v>
      </c>
      <c r="R27" s="5">
        <v>44.6</v>
      </c>
      <c r="S27" s="5">
        <v>1.7</v>
      </c>
      <c r="T27" s="5">
        <v>46.4</v>
      </c>
      <c r="U27" s="5">
        <v>2</v>
      </c>
      <c r="V27" s="4">
        <v>914</v>
      </c>
      <c r="W27" s="5">
        <v>35.4</v>
      </c>
      <c r="X27" s="5">
        <v>1.5</v>
      </c>
      <c r="Y27" s="5">
        <v>38</v>
      </c>
      <c r="Z27" s="5">
        <v>1.8</v>
      </c>
      <c r="AA27" s="4">
        <v>917</v>
      </c>
      <c r="AB27" s="5">
        <v>65.400000000000006</v>
      </c>
      <c r="AC27" s="5">
        <v>1.6</v>
      </c>
      <c r="AD27" s="5">
        <v>69.7</v>
      </c>
      <c r="AE27" s="5">
        <v>1.5</v>
      </c>
      <c r="AF27" s="4">
        <v>913</v>
      </c>
      <c r="AG27" s="5">
        <v>48.2</v>
      </c>
      <c r="AH27" s="5">
        <v>1.7</v>
      </c>
      <c r="AI27" s="5">
        <v>51.4</v>
      </c>
      <c r="AJ27" s="5">
        <v>1.8</v>
      </c>
      <c r="AK27" s="4">
        <v>916</v>
      </c>
      <c r="AL27" s="5">
        <v>50.2</v>
      </c>
      <c r="AM27" s="5">
        <v>1.9</v>
      </c>
      <c r="AN27" s="5">
        <v>54.4</v>
      </c>
      <c r="AO27" s="5">
        <v>2.2000000000000002</v>
      </c>
      <c r="AP27" s="4">
        <v>915</v>
      </c>
      <c r="AQ27" s="5">
        <v>44.2</v>
      </c>
      <c r="AR27" s="5">
        <v>1.6</v>
      </c>
      <c r="AS27" s="5">
        <v>47.3</v>
      </c>
      <c r="AT27" s="5">
        <v>2</v>
      </c>
    </row>
    <row r="28" spans="1:46" ht="20.100000000000001" customHeight="1" x14ac:dyDescent="0.3">
      <c r="A28" s="3" t="s">
        <v>56</v>
      </c>
      <c r="B28" s="4">
        <v>916</v>
      </c>
      <c r="C28" s="5">
        <v>40.5</v>
      </c>
      <c r="D28" s="5">
        <v>1.6</v>
      </c>
      <c r="E28" s="5">
        <v>44</v>
      </c>
      <c r="F28" s="5">
        <v>1.7</v>
      </c>
      <c r="G28" s="4">
        <v>911</v>
      </c>
      <c r="H28" s="5">
        <v>43.9</v>
      </c>
      <c r="I28" s="5">
        <v>2</v>
      </c>
      <c r="J28" s="5">
        <v>47.3</v>
      </c>
      <c r="K28" s="5">
        <v>1.9</v>
      </c>
      <c r="L28" s="4">
        <v>912</v>
      </c>
      <c r="M28" s="5">
        <v>46.1</v>
      </c>
      <c r="N28" s="5">
        <v>1.7</v>
      </c>
      <c r="O28" s="5">
        <v>50.9</v>
      </c>
      <c r="P28" s="5">
        <v>1.7</v>
      </c>
      <c r="Q28" s="4">
        <v>913</v>
      </c>
      <c r="R28" s="5">
        <v>39.4</v>
      </c>
      <c r="S28" s="5">
        <v>1.7</v>
      </c>
      <c r="T28" s="5">
        <v>42.4</v>
      </c>
      <c r="U28" s="5">
        <v>1.8</v>
      </c>
      <c r="V28" s="4">
        <v>915</v>
      </c>
      <c r="W28" s="5">
        <v>46.4</v>
      </c>
      <c r="X28" s="5">
        <v>2</v>
      </c>
      <c r="Y28" s="5">
        <v>52.8</v>
      </c>
      <c r="Z28" s="5">
        <v>1.7</v>
      </c>
      <c r="AA28" s="4">
        <v>912</v>
      </c>
      <c r="AB28" s="5">
        <v>64.099999999999994</v>
      </c>
      <c r="AC28" s="5">
        <v>2.2000000000000002</v>
      </c>
      <c r="AD28" s="5">
        <v>69.2</v>
      </c>
      <c r="AE28" s="5">
        <v>1.6</v>
      </c>
      <c r="AF28" s="4">
        <v>920</v>
      </c>
      <c r="AG28" s="5">
        <v>54.8</v>
      </c>
      <c r="AH28" s="5">
        <v>1.9</v>
      </c>
      <c r="AI28" s="5">
        <v>59.7</v>
      </c>
      <c r="AJ28" s="5">
        <v>1.7</v>
      </c>
      <c r="AK28" s="4">
        <v>913</v>
      </c>
      <c r="AL28" s="5">
        <v>56.7</v>
      </c>
      <c r="AM28" s="5">
        <v>1.8</v>
      </c>
      <c r="AN28" s="5">
        <v>62.1</v>
      </c>
      <c r="AO28" s="5">
        <v>1.6</v>
      </c>
      <c r="AP28" s="4">
        <v>912</v>
      </c>
      <c r="AQ28" s="5">
        <v>57.4</v>
      </c>
      <c r="AR28" s="5">
        <v>2</v>
      </c>
      <c r="AS28" s="5">
        <v>63.6</v>
      </c>
      <c r="AT28" s="5">
        <v>1.6</v>
      </c>
    </row>
    <row r="29" spans="1:46" ht="20.100000000000001" customHeight="1" x14ac:dyDescent="0.3">
      <c r="A29" s="3" t="s">
        <v>57</v>
      </c>
      <c r="B29" s="4">
        <v>919</v>
      </c>
      <c r="C29" s="5">
        <v>40.9</v>
      </c>
      <c r="D29" s="5">
        <v>1.9</v>
      </c>
      <c r="E29" s="5">
        <v>43.7</v>
      </c>
      <c r="F29" s="5">
        <v>1.8</v>
      </c>
      <c r="G29" s="4">
        <v>921</v>
      </c>
      <c r="H29" s="5">
        <v>38.5</v>
      </c>
      <c r="I29" s="5">
        <v>1.7</v>
      </c>
      <c r="J29" s="5">
        <v>41</v>
      </c>
      <c r="K29" s="5">
        <v>1.7</v>
      </c>
      <c r="L29" s="4">
        <v>915</v>
      </c>
      <c r="M29" s="5">
        <v>39.700000000000003</v>
      </c>
      <c r="N29" s="5">
        <v>1.8</v>
      </c>
      <c r="O29" s="5">
        <v>42.5</v>
      </c>
      <c r="P29" s="5">
        <v>1.8</v>
      </c>
      <c r="Q29" s="4">
        <v>915</v>
      </c>
      <c r="R29" s="5">
        <v>43</v>
      </c>
      <c r="S29" s="5">
        <v>1.9</v>
      </c>
      <c r="T29" s="5">
        <v>45.7</v>
      </c>
      <c r="U29" s="5">
        <v>1.9</v>
      </c>
      <c r="V29" s="4">
        <v>919</v>
      </c>
      <c r="W29" s="5">
        <v>37.5</v>
      </c>
      <c r="X29" s="5">
        <v>1.9</v>
      </c>
      <c r="Y29" s="5">
        <v>40.200000000000003</v>
      </c>
      <c r="Z29" s="5">
        <v>1.8</v>
      </c>
      <c r="AA29" s="4">
        <v>915</v>
      </c>
      <c r="AB29" s="5">
        <v>51.4</v>
      </c>
      <c r="AC29" s="5">
        <v>1.7</v>
      </c>
      <c r="AD29" s="5">
        <v>54.6</v>
      </c>
      <c r="AE29" s="5">
        <v>1.8</v>
      </c>
      <c r="AF29" s="4">
        <v>914</v>
      </c>
      <c r="AG29" s="5">
        <v>45</v>
      </c>
      <c r="AH29" s="5">
        <v>1.8</v>
      </c>
      <c r="AI29" s="5">
        <v>47.2</v>
      </c>
      <c r="AJ29" s="5">
        <v>1.9</v>
      </c>
      <c r="AK29" s="4">
        <v>916</v>
      </c>
      <c r="AL29" s="5">
        <v>45.2</v>
      </c>
      <c r="AM29" s="5">
        <v>2</v>
      </c>
      <c r="AN29" s="5">
        <v>49.8</v>
      </c>
      <c r="AO29" s="5">
        <v>2</v>
      </c>
      <c r="AP29" s="4">
        <v>918</v>
      </c>
      <c r="AQ29" s="5">
        <v>41.8</v>
      </c>
      <c r="AR29" s="5">
        <v>1.7</v>
      </c>
      <c r="AS29" s="5">
        <v>45.8</v>
      </c>
      <c r="AT29" s="5">
        <v>2</v>
      </c>
    </row>
    <row r="30" spans="1:46" ht="20.100000000000001" customHeight="1" x14ac:dyDescent="0.3">
      <c r="A30" s="3" t="s">
        <v>262</v>
      </c>
      <c r="B30" s="4">
        <v>14604</v>
      </c>
      <c r="C30" s="5">
        <v>41.1</v>
      </c>
      <c r="D30" s="5">
        <v>0.5</v>
      </c>
      <c r="E30" s="5">
        <v>44.7</v>
      </c>
      <c r="F30" s="5">
        <v>0.5</v>
      </c>
      <c r="G30" s="4">
        <v>14529</v>
      </c>
      <c r="H30" s="5">
        <v>39.1</v>
      </c>
      <c r="I30" s="5">
        <v>0.5</v>
      </c>
      <c r="J30" s="5">
        <v>43.3</v>
      </c>
      <c r="K30" s="5">
        <v>0.5</v>
      </c>
      <c r="L30" s="4">
        <v>14520</v>
      </c>
      <c r="M30" s="5">
        <v>38.1</v>
      </c>
      <c r="N30" s="5">
        <v>0.5</v>
      </c>
      <c r="O30" s="5">
        <v>42.8</v>
      </c>
      <c r="P30" s="5">
        <v>0.5</v>
      </c>
      <c r="Q30" s="4">
        <v>14516</v>
      </c>
      <c r="R30" s="5">
        <v>37</v>
      </c>
      <c r="S30" s="5">
        <v>0.5</v>
      </c>
      <c r="T30" s="5">
        <v>40.4</v>
      </c>
      <c r="U30" s="5">
        <v>0.5</v>
      </c>
      <c r="V30" s="4">
        <v>14509</v>
      </c>
      <c r="W30" s="5">
        <v>36.200000000000003</v>
      </c>
      <c r="X30" s="5">
        <v>0.5</v>
      </c>
      <c r="Y30" s="5">
        <v>40.4</v>
      </c>
      <c r="Z30" s="5">
        <v>0.5</v>
      </c>
      <c r="AA30" s="4">
        <v>14506</v>
      </c>
      <c r="AB30" s="5">
        <v>49.3</v>
      </c>
      <c r="AC30" s="5">
        <v>0.5</v>
      </c>
      <c r="AD30" s="5">
        <v>54.1</v>
      </c>
      <c r="AE30" s="5">
        <v>0.5</v>
      </c>
      <c r="AF30" s="4">
        <v>14509</v>
      </c>
      <c r="AG30" s="5">
        <v>42.1</v>
      </c>
      <c r="AH30" s="5">
        <v>0.5</v>
      </c>
      <c r="AI30" s="5">
        <v>46.9</v>
      </c>
      <c r="AJ30" s="5">
        <v>0.5</v>
      </c>
      <c r="AK30" s="4">
        <v>14513</v>
      </c>
      <c r="AL30" s="5">
        <v>42.8</v>
      </c>
      <c r="AM30" s="5">
        <v>0.5</v>
      </c>
      <c r="AN30" s="5">
        <v>49.5</v>
      </c>
      <c r="AO30" s="5">
        <v>0.6</v>
      </c>
      <c r="AP30" s="4">
        <v>14512</v>
      </c>
      <c r="AQ30" s="5">
        <v>40.299999999999997</v>
      </c>
      <c r="AR30" s="5">
        <v>0.5</v>
      </c>
      <c r="AS30" s="5">
        <v>47</v>
      </c>
      <c r="AT30" s="5">
        <v>0.6</v>
      </c>
    </row>
    <row r="31" spans="1:46" ht="20.100000000000001" customHeight="1" x14ac:dyDescent="0.3">
      <c r="A31" s="3" t="s">
        <v>58</v>
      </c>
      <c r="B31" s="4">
        <v>904</v>
      </c>
      <c r="C31" s="5">
        <v>44.5</v>
      </c>
      <c r="D31" s="5">
        <v>1.8</v>
      </c>
      <c r="E31" s="5">
        <v>47.9</v>
      </c>
      <c r="F31" s="5">
        <v>1.9</v>
      </c>
      <c r="G31" s="4">
        <v>901</v>
      </c>
      <c r="H31" s="5">
        <v>37.5</v>
      </c>
      <c r="I31" s="5">
        <v>1.6</v>
      </c>
      <c r="J31" s="5">
        <v>40.4</v>
      </c>
      <c r="K31" s="5">
        <v>1.8</v>
      </c>
      <c r="L31" s="4">
        <v>901</v>
      </c>
      <c r="M31" s="5">
        <v>38.9</v>
      </c>
      <c r="N31" s="5">
        <v>2</v>
      </c>
      <c r="O31" s="5">
        <v>40.9</v>
      </c>
      <c r="P31" s="5">
        <v>1.9</v>
      </c>
      <c r="Q31" s="4">
        <v>901</v>
      </c>
      <c r="R31" s="5">
        <v>34.700000000000003</v>
      </c>
      <c r="S31" s="5">
        <v>1.9</v>
      </c>
      <c r="T31" s="5">
        <v>36.1</v>
      </c>
      <c r="U31" s="5">
        <v>1.9</v>
      </c>
      <c r="V31" s="4">
        <v>901</v>
      </c>
      <c r="W31" s="5">
        <v>48.6</v>
      </c>
      <c r="X31" s="5">
        <v>2.4</v>
      </c>
      <c r="Y31" s="5">
        <v>51.5</v>
      </c>
      <c r="Z31" s="5">
        <v>2</v>
      </c>
      <c r="AA31" s="4">
        <v>901</v>
      </c>
      <c r="AB31" s="5">
        <v>56.8</v>
      </c>
      <c r="AC31" s="5">
        <v>2</v>
      </c>
      <c r="AD31" s="5">
        <v>59.5</v>
      </c>
      <c r="AE31" s="5">
        <v>1.9</v>
      </c>
      <c r="AF31" s="4">
        <v>901</v>
      </c>
      <c r="AG31" s="5">
        <v>55.1</v>
      </c>
      <c r="AH31" s="5">
        <v>1.8</v>
      </c>
      <c r="AI31" s="5">
        <v>57.7</v>
      </c>
      <c r="AJ31" s="5">
        <v>1.8</v>
      </c>
      <c r="AK31" s="4">
        <v>901</v>
      </c>
      <c r="AL31" s="5">
        <v>51.7</v>
      </c>
      <c r="AM31" s="5">
        <v>1.9</v>
      </c>
      <c r="AN31" s="5">
        <v>55.8</v>
      </c>
      <c r="AO31" s="5">
        <v>1.8</v>
      </c>
      <c r="AP31" s="4">
        <v>901</v>
      </c>
      <c r="AQ31" s="5">
        <v>46.1</v>
      </c>
      <c r="AR31" s="5">
        <v>2.1</v>
      </c>
      <c r="AS31" s="5">
        <v>51</v>
      </c>
      <c r="AT31" s="5">
        <v>2</v>
      </c>
    </row>
    <row r="32" spans="1:46" ht="20.100000000000001" customHeight="1" x14ac:dyDescent="0.3">
      <c r="A32" s="3" t="s">
        <v>59</v>
      </c>
      <c r="B32" s="4">
        <v>913</v>
      </c>
      <c r="C32" s="5">
        <v>42.1</v>
      </c>
      <c r="D32" s="5">
        <v>2</v>
      </c>
      <c r="E32" s="5">
        <v>47.8</v>
      </c>
      <c r="F32" s="5">
        <v>1.9</v>
      </c>
      <c r="G32" s="4">
        <v>910</v>
      </c>
      <c r="H32" s="5">
        <v>43.4</v>
      </c>
      <c r="I32" s="5">
        <v>1.4</v>
      </c>
      <c r="J32" s="5">
        <v>48.8</v>
      </c>
      <c r="K32" s="5">
        <v>1.8</v>
      </c>
      <c r="L32" s="4">
        <v>912</v>
      </c>
      <c r="M32" s="5">
        <v>39.799999999999997</v>
      </c>
      <c r="N32" s="5">
        <v>1.8</v>
      </c>
      <c r="O32" s="5">
        <v>47</v>
      </c>
      <c r="P32" s="5">
        <v>1.8</v>
      </c>
      <c r="Q32" s="4">
        <v>910</v>
      </c>
      <c r="R32" s="5">
        <v>40.299999999999997</v>
      </c>
      <c r="S32" s="5">
        <v>2</v>
      </c>
      <c r="T32" s="5">
        <v>46.7</v>
      </c>
      <c r="U32" s="5">
        <v>1.9</v>
      </c>
      <c r="V32" s="4">
        <v>909</v>
      </c>
      <c r="W32" s="5">
        <v>35.700000000000003</v>
      </c>
      <c r="X32" s="5">
        <v>2</v>
      </c>
      <c r="Y32" s="5">
        <v>41.5</v>
      </c>
      <c r="Z32" s="5">
        <v>2</v>
      </c>
      <c r="AA32" s="4">
        <v>909</v>
      </c>
      <c r="AB32" s="5">
        <v>53.1</v>
      </c>
      <c r="AC32" s="5">
        <v>2</v>
      </c>
      <c r="AD32" s="5">
        <v>57.8</v>
      </c>
      <c r="AE32" s="5">
        <v>1.8</v>
      </c>
      <c r="AF32" s="4">
        <v>909</v>
      </c>
      <c r="AG32" s="5">
        <v>48.3</v>
      </c>
      <c r="AH32" s="5">
        <v>1.7</v>
      </c>
      <c r="AI32" s="5">
        <v>54.9</v>
      </c>
      <c r="AJ32" s="5">
        <v>1.9</v>
      </c>
      <c r="AK32" s="4">
        <v>909</v>
      </c>
      <c r="AL32" s="5">
        <v>42.8</v>
      </c>
      <c r="AM32" s="5">
        <v>1.9</v>
      </c>
      <c r="AN32" s="5">
        <v>50.2</v>
      </c>
      <c r="AO32" s="5">
        <v>2</v>
      </c>
      <c r="AP32" s="4">
        <v>909</v>
      </c>
      <c r="AQ32" s="5">
        <v>41.4</v>
      </c>
      <c r="AR32" s="5">
        <v>1.7</v>
      </c>
      <c r="AS32" s="5">
        <v>47.1</v>
      </c>
      <c r="AT32" s="5">
        <v>2.2000000000000002</v>
      </c>
    </row>
    <row r="33" spans="1:46" ht="20.100000000000001" customHeight="1" x14ac:dyDescent="0.3">
      <c r="A33" s="3" t="s">
        <v>60</v>
      </c>
      <c r="B33" s="4">
        <v>911</v>
      </c>
      <c r="C33" s="5">
        <v>37.1</v>
      </c>
      <c r="D33" s="5">
        <v>2</v>
      </c>
      <c r="E33" s="5">
        <v>41</v>
      </c>
      <c r="F33" s="5">
        <v>1.9</v>
      </c>
      <c r="G33" s="4">
        <v>906</v>
      </c>
      <c r="H33" s="5">
        <v>36.4</v>
      </c>
      <c r="I33" s="5">
        <v>1.6</v>
      </c>
      <c r="J33" s="5">
        <v>40.1</v>
      </c>
      <c r="K33" s="5">
        <v>1.7</v>
      </c>
      <c r="L33" s="4">
        <v>905</v>
      </c>
      <c r="M33" s="5">
        <v>38.200000000000003</v>
      </c>
      <c r="N33" s="5">
        <v>2.1</v>
      </c>
      <c r="O33" s="5">
        <v>41.7</v>
      </c>
      <c r="P33" s="5">
        <v>1.9</v>
      </c>
      <c r="Q33" s="4">
        <v>906</v>
      </c>
      <c r="R33" s="5">
        <v>40.799999999999997</v>
      </c>
      <c r="S33" s="5">
        <v>1.7</v>
      </c>
      <c r="T33" s="5">
        <v>44.5</v>
      </c>
      <c r="U33" s="5">
        <v>1.8</v>
      </c>
      <c r="V33" s="4">
        <v>906</v>
      </c>
      <c r="W33" s="5">
        <v>33.200000000000003</v>
      </c>
      <c r="X33" s="5">
        <v>2.1</v>
      </c>
      <c r="Y33" s="5">
        <v>37.9</v>
      </c>
      <c r="Z33" s="5">
        <v>2</v>
      </c>
      <c r="AA33" s="4">
        <v>906</v>
      </c>
      <c r="AB33" s="5">
        <v>52.2</v>
      </c>
      <c r="AC33" s="5">
        <v>2</v>
      </c>
      <c r="AD33" s="5">
        <v>56.7</v>
      </c>
      <c r="AE33" s="5">
        <v>1.7</v>
      </c>
      <c r="AF33" s="4">
        <v>906</v>
      </c>
      <c r="AG33" s="5">
        <v>46</v>
      </c>
      <c r="AH33" s="5">
        <v>1.8</v>
      </c>
      <c r="AI33" s="5">
        <v>49.6</v>
      </c>
      <c r="AJ33" s="5">
        <v>1.8</v>
      </c>
      <c r="AK33" s="4">
        <v>907</v>
      </c>
      <c r="AL33" s="5">
        <v>40.9</v>
      </c>
      <c r="AM33" s="5">
        <v>1.9</v>
      </c>
      <c r="AN33" s="5">
        <v>45.8</v>
      </c>
      <c r="AO33" s="5">
        <v>1.7</v>
      </c>
      <c r="AP33" s="4">
        <v>906</v>
      </c>
      <c r="AQ33" s="5">
        <v>40.299999999999997</v>
      </c>
      <c r="AR33" s="5">
        <v>1.9</v>
      </c>
      <c r="AS33" s="5">
        <v>45.1</v>
      </c>
      <c r="AT33" s="5">
        <v>2.2000000000000002</v>
      </c>
    </row>
    <row r="34" spans="1:46" ht="20.100000000000001" customHeight="1" x14ac:dyDescent="0.3">
      <c r="A34" s="3" t="s">
        <v>61</v>
      </c>
      <c r="B34" s="4">
        <v>914</v>
      </c>
      <c r="C34" s="5">
        <v>40</v>
      </c>
      <c r="D34" s="5">
        <v>1.7</v>
      </c>
      <c r="E34" s="5">
        <v>43.7</v>
      </c>
      <c r="F34" s="5">
        <v>1.7</v>
      </c>
      <c r="G34" s="4">
        <v>910</v>
      </c>
      <c r="H34" s="5">
        <v>38.1</v>
      </c>
      <c r="I34" s="5">
        <v>1.6</v>
      </c>
      <c r="J34" s="5">
        <v>42.4</v>
      </c>
      <c r="K34" s="5">
        <v>1.8</v>
      </c>
      <c r="L34" s="4">
        <v>909</v>
      </c>
      <c r="M34" s="5">
        <v>36.200000000000003</v>
      </c>
      <c r="N34" s="5">
        <v>1.9</v>
      </c>
      <c r="O34" s="5">
        <v>41.5</v>
      </c>
      <c r="P34" s="5">
        <v>1.8</v>
      </c>
      <c r="Q34" s="4">
        <v>909</v>
      </c>
      <c r="R34" s="5">
        <v>39.6</v>
      </c>
      <c r="S34" s="5">
        <v>1.6</v>
      </c>
      <c r="T34" s="5">
        <v>42.5</v>
      </c>
      <c r="U34" s="5">
        <v>1.8</v>
      </c>
      <c r="V34" s="4">
        <v>910</v>
      </c>
      <c r="W34" s="5">
        <v>34.4</v>
      </c>
      <c r="X34" s="5">
        <v>1.9</v>
      </c>
      <c r="Y34" s="5">
        <v>36.6</v>
      </c>
      <c r="Z34" s="5">
        <v>1.8</v>
      </c>
      <c r="AA34" s="4">
        <v>909</v>
      </c>
      <c r="AB34" s="5">
        <v>43.3</v>
      </c>
      <c r="AC34" s="5">
        <v>2</v>
      </c>
      <c r="AD34" s="5">
        <v>45.7</v>
      </c>
      <c r="AE34" s="5">
        <v>2</v>
      </c>
      <c r="AF34" s="4">
        <v>909</v>
      </c>
      <c r="AG34" s="5">
        <v>37.1</v>
      </c>
      <c r="AH34" s="5">
        <v>1.5</v>
      </c>
      <c r="AI34" s="5">
        <v>41.6</v>
      </c>
      <c r="AJ34" s="5">
        <v>2</v>
      </c>
      <c r="AK34" s="4">
        <v>909</v>
      </c>
      <c r="AL34" s="5">
        <v>40.799999999999997</v>
      </c>
      <c r="AM34" s="5">
        <v>1.7</v>
      </c>
      <c r="AN34" s="5">
        <v>46.7</v>
      </c>
      <c r="AO34" s="5">
        <v>1.9</v>
      </c>
      <c r="AP34" s="4">
        <v>912</v>
      </c>
      <c r="AQ34" s="5">
        <v>37</v>
      </c>
      <c r="AR34" s="5">
        <v>1.9</v>
      </c>
      <c r="AS34" s="5">
        <v>42.7</v>
      </c>
      <c r="AT34" s="5">
        <v>2.2000000000000002</v>
      </c>
    </row>
    <row r="35" spans="1:46" ht="20.100000000000001" customHeight="1" x14ac:dyDescent="0.3">
      <c r="A35" s="3" t="s">
        <v>62</v>
      </c>
      <c r="B35" s="4">
        <v>906</v>
      </c>
      <c r="C35" s="5">
        <v>37.299999999999997</v>
      </c>
      <c r="D35" s="5">
        <v>1.8</v>
      </c>
      <c r="E35" s="5">
        <v>44.3</v>
      </c>
      <c r="F35" s="5">
        <v>1.9</v>
      </c>
      <c r="G35" s="4">
        <v>905</v>
      </c>
      <c r="H35" s="5">
        <v>41</v>
      </c>
      <c r="I35" s="5">
        <v>1.8</v>
      </c>
      <c r="J35" s="5">
        <v>48.5</v>
      </c>
      <c r="K35" s="5">
        <v>1.9</v>
      </c>
      <c r="L35" s="4">
        <v>905</v>
      </c>
      <c r="M35" s="5">
        <v>29.8</v>
      </c>
      <c r="N35" s="5">
        <v>1.8</v>
      </c>
      <c r="O35" s="5">
        <v>33.700000000000003</v>
      </c>
      <c r="P35" s="5">
        <v>2</v>
      </c>
      <c r="Q35" s="4">
        <v>904</v>
      </c>
      <c r="R35" s="5">
        <v>30</v>
      </c>
      <c r="S35" s="5">
        <v>1.7</v>
      </c>
      <c r="T35" s="5">
        <v>33.299999999999997</v>
      </c>
      <c r="U35" s="5">
        <v>2.1</v>
      </c>
      <c r="V35" s="4">
        <v>904</v>
      </c>
      <c r="W35" s="5">
        <v>36</v>
      </c>
      <c r="X35" s="5">
        <v>2.2999999999999998</v>
      </c>
      <c r="Y35" s="5">
        <v>44.6</v>
      </c>
      <c r="Z35" s="5">
        <v>2.6</v>
      </c>
      <c r="AA35" s="4">
        <v>903</v>
      </c>
      <c r="AB35" s="5">
        <v>44.6</v>
      </c>
      <c r="AC35" s="5">
        <v>2.1</v>
      </c>
      <c r="AD35" s="5">
        <v>50.9</v>
      </c>
      <c r="AE35" s="5">
        <v>2.1</v>
      </c>
      <c r="AF35" s="4">
        <v>903</v>
      </c>
      <c r="AG35" s="5">
        <v>36.9</v>
      </c>
      <c r="AH35" s="5">
        <v>1.7</v>
      </c>
      <c r="AI35" s="5">
        <v>42.9</v>
      </c>
      <c r="AJ35" s="5">
        <v>1.9</v>
      </c>
      <c r="AK35" s="4">
        <v>904</v>
      </c>
      <c r="AL35" s="5">
        <v>43.9</v>
      </c>
      <c r="AM35" s="5">
        <v>2.2000000000000002</v>
      </c>
      <c r="AN35" s="5">
        <v>54</v>
      </c>
      <c r="AO35" s="5">
        <v>2.2000000000000002</v>
      </c>
      <c r="AP35" s="4">
        <v>904</v>
      </c>
      <c r="AQ35" s="5">
        <v>45</v>
      </c>
      <c r="AR35" s="5">
        <v>2.2000000000000002</v>
      </c>
      <c r="AS35" s="5">
        <v>54.8</v>
      </c>
      <c r="AT35" s="5">
        <v>2.2999999999999998</v>
      </c>
    </row>
    <row r="36" spans="1:46" ht="20.100000000000001" customHeight="1" x14ac:dyDescent="0.3">
      <c r="A36" s="3" t="s">
        <v>63</v>
      </c>
      <c r="B36" s="4">
        <v>913</v>
      </c>
      <c r="C36" s="5">
        <v>48.2</v>
      </c>
      <c r="D36" s="5">
        <v>1.9</v>
      </c>
      <c r="E36" s="5">
        <v>50.7</v>
      </c>
      <c r="F36" s="5">
        <v>1.9</v>
      </c>
      <c r="G36" s="4">
        <v>908</v>
      </c>
      <c r="H36" s="5">
        <v>39.4</v>
      </c>
      <c r="I36" s="5">
        <v>2</v>
      </c>
      <c r="J36" s="5">
        <v>44.1</v>
      </c>
      <c r="K36" s="5">
        <v>1.9</v>
      </c>
      <c r="L36" s="4">
        <v>916</v>
      </c>
      <c r="M36" s="5">
        <v>45.8</v>
      </c>
      <c r="N36" s="5">
        <v>1.9</v>
      </c>
      <c r="O36" s="5">
        <v>50.5</v>
      </c>
      <c r="P36" s="5">
        <v>1.8</v>
      </c>
      <c r="Q36" s="4">
        <v>912</v>
      </c>
      <c r="R36" s="5">
        <v>47</v>
      </c>
      <c r="S36" s="5">
        <v>1.6</v>
      </c>
      <c r="T36" s="5">
        <v>52.2</v>
      </c>
      <c r="U36" s="5">
        <v>1.8</v>
      </c>
      <c r="V36" s="4">
        <v>909</v>
      </c>
      <c r="W36" s="5">
        <v>42</v>
      </c>
      <c r="X36" s="5">
        <v>1.9</v>
      </c>
      <c r="Y36" s="5">
        <v>47.2</v>
      </c>
      <c r="Z36" s="5">
        <v>1.9</v>
      </c>
      <c r="AA36" s="4">
        <v>909</v>
      </c>
      <c r="AB36" s="5">
        <v>51.1</v>
      </c>
      <c r="AC36" s="5">
        <v>1.9</v>
      </c>
      <c r="AD36" s="5">
        <v>56.5</v>
      </c>
      <c r="AE36" s="5">
        <v>1.9</v>
      </c>
      <c r="AF36" s="4">
        <v>909</v>
      </c>
      <c r="AG36" s="5">
        <v>48</v>
      </c>
      <c r="AH36" s="5">
        <v>1.9</v>
      </c>
      <c r="AI36" s="5">
        <v>55.2</v>
      </c>
      <c r="AJ36" s="5">
        <v>1.8</v>
      </c>
      <c r="AK36" s="4">
        <v>909</v>
      </c>
      <c r="AL36" s="5">
        <v>46</v>
      </c>
      <c r="AM36" s="5">
        <v>1.8</v>
      </c>
      <c r="AN36" s="5">
        <v>54</v>
      </c>
      <c r="AO36" s="5">
        <v>1.8</v>
      </c>
      <c r="AP36" s="4">
        <v>909</v>
      </c>
      <c r="AQ36" s="5">
        <v>42.6</v>
      </c>
      <c r="AR36" s="5">
        <v>2.1</v>
      </c>
      <c r="AS36" s="5">
        <v>48.8</v>
      </c>
      <c r="AT36" s="5">
        <v>1.9</v>
      </c>
    </row>
    <row r="37" spans="1:46" ht="20.100000000000001" customHeight="1" x14ac:dyDescent="0.3">
      <c r="A37" s="3" t="s">
        <v>64</v>
      </c>
      <c r="B37" s="4">
        <v>914</v>
      </c>
      <c r="C37" s="5">
        <v>38.6</v>
      </c>
      <c r="D37" s="5">
        <v>1.7</v>
      </c>
      <c r="E37" s="5">
        <v>42.2</v>
      </c>
      <c r="F37" s="5">
        <v>1.6</v>
      </c>
      <c r="G37" s="4">
        <v>913</v>
      </c>
      <c r="H37" s="5">
        <v>41.8</v>
      </c>
      <c r="I37" s="5">
        <v>1.8</v>
      </c>
      <c r="J37" s="5">
        <v>46.1</v>
      </c>
      <c r="K37" s="5">
        <v>1.7</v>
      </c>
      <c r="L37" s="4">
        <v>910</v>
      </c>
      <c r="M37" s="5">
        <v>33</v>
      </c>
      <c r="N37" s="5">
        <v>2.2000000000000002</v>
      </c>
      <c r="O37" s="5">
        <v>37.200000000000003</v>
      </c>
      <c r="P37" s="5">
        <v>1.7</v>
      </c>
      <c r="Q37" s="4">
        <v>910</v>
      </c>
      <c r="R37" s="5">
        <v>42</v>
      </c>
      <c r="S37" s="5">
        <v>1.8</v>
      </c>
      <c r="T37" s="5">
        <v>45.9</v>
      </c>
      <c r="U37" s="5">
        <v>2</v>
      </c>
      <c r="V37" s="4">
        <v>910</v>
      </c>
      <c r="W37" s="5">
        <v>36.5</v>
      </c>
      <c r="X37" s="5">
        <v>1.6</v>
      </c>
      <c r="Y37" s="5">
        <v>41.3</v>
      </c>
      <c r="Z37" s="5">
        <v>1.9</v>
      </c>
      <c r="AA37" s="4">
        <v>910</v>
      </c>
      <c r="AB37" s="5">
        <v>48.4</v>
      </c>
      <c r="AC37" s="5">
        <v>1.8</v>
      </c>
      <c r="AD37" s="5">
        <v>53.3</v>
      </c>
      <c r="AE37" s="5">
        <v>1.9</v>
      </c>
      <c r="AF37" s="4">
        <v>910</v>
      </c>
      <c r="AG37" s="5">
        <v>44.9</v>
      </c>
      <c r="AH37" s="5">
        <v>1.8</v>
      </c>
      <c r="AI37" s="5">
        <v>49.7</v>
      </c>
      <c r="AJ37" s="5">
        <v>1.8</v>
      </c>
      <c r="AK37" s="4">
        <v>910</v>
      </c>
      <c r="AL37" s="5">
        <v>45.9</v>
      </c>
      <c r="AM37" s="5">
        <v>1.9</v>
      </c>
      <c r="AN37" s="5">
        <v>52.7</v>
      </c>
      <c r="AO37" s="5">
        <v>1.9</v>
      </c>
      <c r="AP37" s="4">
        <v>912</v>
      </c>
      <c r="AQ37" s="5">
        <v>47.4</v>
      </c>
      <c r="AR37" s="5">
        <v>2</v>
      </c>
      <c r="AS37" s="5">
        <v>56.2</v>
      </c>
      <c r="AT37" s="5">
        <v>1.8</v>
      </c>
    </row>
    <row r="38" spans="1:46" ht="20.100000000000001" customHeight="1" x14ac:dyDescent="0.3">
      <c r="A38" s="3" t="s">
        <v>65</v>
      </c>
      <c r="B38" s="4">
        <v>913</v>
      </c>
      <c r="C38" s="5">
        <v>43.6</v>
      </c>
      <c r="D38" s="5">
        <v>1.5</v>
      </c>
      <c r="E38" s="5">
        <v>47.1</v>
      </c>
      <c r="F38" s="5">
        <v>1.7</v>
      </c>
      <c r="G38" s="4">
        <v>909</v>
      </c>
      <c r="H38" s="5">
        <v>35.700000000000003</v>
      </c>
      <c r="I38" s="5">
        <v>1.9</v>
      </c>
      <c r="J38" s="5">
        <v>39.1</v>
      </c>
      <c r="K38" s="5">
        <v>1.8</v>
      </c>
      <c r="L38" s="4">
        <v>910</v>
      </c>
      <c r="M38" s="5">
        <v>41.8</v>
      </c>
      <c r="N38" s="5">
        <v>2</v>
      </c>
      <c r="O38" s="5">
        <v>44.4</v>
      </c>
      <c r="P38" s="5">
        <v>1.8</v>
      </c>
      <c r="Q38" s="4">
        <v>910</v>
      </c>
      <c r="R38" s="5">
        <v>40.299999999999997</v>
      </c>
      <c r="S38" s="5">
        <v>1.7</v>
      </c>
      <c r="T38" s="5">
        <v>42.3</v>
      </c>
      <c r="U38" s="5">
        <v>2</v>
      </c>
      <c r="V38" s="4">
        <v>909</v>
      </c>
      <c r="W38" s="5">
        <v>42.8</v>
      </c>
      <c r="X38" s="5">
        <v>1.8</v>
      </c>
      <c r="Y38" s="5">
        <v>46.3</v>
      </c>
      <c r="Z38" s="5">
        <v>1.9</v>
      </c>
      <c r="AA38" s="4">
        <v>909</v>
      </c>
      <c r="AB38" s="5">
        <v>53.1</v>
      </c>
      <c r="AC38" s="5">
        <v>2.1</v>
      </c>
      <c r="AD38" s="5">
        <v>59.8</v>
      </c>
      <c r="AE38" s="5">
        <v>1.8</v>
      </c>
      <c r="AF38" s="4">
        <v>909</v>
      </c>
      <c r="AG38" s="5">
        <v>39.299999999999997</v>
      </c>
      <c r="AH38" s="5">
        <v>1.8</v>
      </c>
      <c r="AI38" s="5">
        <v>42.8</v>
      </c>
      <c r="AJ38" s="5">
        <v>2</v>
      </c>
      <c r="AK38" s="4">
        <v>909</v>
      </c>
      <c r="AL38" s="5">
        <v>45.2</v>
      </c>
      <c r="AM38" s="5">
        <v>2.1</v>
      </c>
      <c r="AN38" s="5">
        <v>52.3</v>
      </c>
      <c r="AO38" s="5">
        <v>2</v>
      </c>
      <c r="AP38" s="4">
        <v>909</v>
      </c>
      <c r="AQ38" s="5">
        <v>37.799999999999997</v>
      </c>
      <c r="AR38" s="5">
        <v>1.6</v>
      </c>
      <c r="AS38" s="5">
        <v>42.9</v>
      </c>
      <c r="AT38" s="5">
        <v>2</v>
      </c>
    </row>
    <row r="39" spans="1:46" ht="20.100000000000001" customHeight="1" x14ac:dyDescent="0.3">
      <c r="A39" s="3" t="s">
        <v>66</v>
      </c>
      <c r="B39" s="4">
        <v>918</v>
      </c>
      <c r="C39" s="5">
        <v>38.6</v>
      </c>
      <c r="D39" s="5">
        <v>1.7</v>
      </c>
      <c r="E39" s="5">
        <v>41</v>
      </c>
      <c r="F39" s="5">
        <v>1.6</v>
      </c>
      <c r="G39" s="4">
        <v>915</v>
      </c>
      <c r="H39" s="5">
        <v>38.5</v>
      </c>
      <c r="I39" s="5">
        <v>1.7</v>
      </c>
      <c r="J39" s="5">
        <v>43.1</v>
      </c>
      <c r="K39" s="5">
        <v>1.7</v>
      </c>
      <c r="L39" s="4">
        <v>909</v>
      </c>
      <c r="M39" s="5">
        <v>34.200000000000003</v>
      </c>
      <c r="N39" s="5">
        <v>1.5</v>
      </c>
      <c r="O39" s="5">
        <v>38.6</v>
      </c>
      <c r="P39" s="5">
        <v>1.8</v>
      </c>
      <c r="Q39" s="4">
        <v>911</v>
      </c>
      <c r="R39" s="5">
        <v>31.8</v>
      </c>
      <c r="S39" s="5">
        <v>1.8</v>
      </c>
      <c r="T39" s="5">
        <v>34.4</v>
      </c>
      <c r="U39" s="5">
        <v>1.8</v>
      </c>
      <c r="V39" s="4">
        <v>908</v>
      </c>
      <c r="W39" s="5">
        <v>32.299999999999997</v>
      </c>
      <c r="X39" s="5">
        <v>1.7</v>
      </c>
      <c r="Y39" s="5">
        <v>35</v>
      </c>
      <c r="Z39" s="5">
        <v>1.8</v>
      </c>
      <c r="AA39" s="4">
        <v>909</v>
      </c>
      <c r="AB39" s="5">
        <v>49</v>
      </c>
      <c r="AC39" s="5">
        <v>1.8</v>
      </c>
      <c r="AD39" s="5">
        <v>54.1</v>
      </c>
      <c r="AE39" s="5">
        <v>1.9</v>
      </c>
      <c r="AF39" s="4">
        <v>909</v>
      </c>
      <c r="AG39" s="5">
        <v>36.9</v>
      </c>
      <c r="AH39" s="5">
        <v>1.6</v>
      </c>
      <c r="AI39" s="5">
        <v>39.700000000000003</v>
      </c>
      <c r="AJ39" s="5">
        <v>2.1</v>
      </c>
      <c r="AK39" s="4">
        <v>909</v>
      </c>
      <c r="AL39" s="5">
        <v>39.1</v>
      </c>
      <c r="AM39" s="5">
        <v>2</v>
      </c>
      <c r="AN39" s="5">
        <v>46.6</v>
      </c>
      <c r="AO39" s="5">
        <v>2.1</v>
      </c>
      <c r="AP39" s="4">
        <v>909</v>
      </c>
      <c r="AQ39" s="5">
        <v>34.200000000000003</v>
      </c>
      <c r="AR39" s="5">
        <v>1.7</v>
      </c>
      <c r="AS39" s="5">
        <v>39.700000000000003</v>
      </c>
      <c r="AT39" s="5">
        <v>2</v>
      </c>
    </row>
    <row r="40" spans="1:46" ht="20.100000000000001" customHeight="1" x14ac:dyDescent="0.3">
      <c r="A40" s="3" t="s">
        <v>67</v>
      </c>
      <c r="B40" s="4">
        <v>915</v>
      </c>
      <c r="C40" s="5">
        <v>39.700000000000003</v>
      </c>
      <c r="D40" s="5">
        <v>1.5</v>
      </c>
      <c r="E40" s="5">
        <v>42.7</v>
      </c>
      <c r="F40" s="5">
        <v>1.8</v>
      </c>
      <c r="G40" s="4">
        <v>915</v>
      </c>
      <c r="H40" s="5">
        <v>34.700000000000003</v>
      </c>
      <c r="I40" s="5">
        <v>1.6</v>
      </c>
      <c r="J40" s="5">
        <v>37.700000000000003</v>
      </c>
      <c r="K40" s="5">
        <v>1.8</v>
      </c>
      <c r="L40" s="4">
        <v>910</v>
      </c>
      <c r="M40" s="5">
        <v>33.200000000000003</v>
      </c>
      <c r="N40" s="5">
        <v>2</v>
      </c>
      <c r="O40" s="5">
        <v>38.1</v>
      </c>
      <c r="P40" s="5">
        <v>1.8</v>
      </c>
      <c r="Q40" s="4">
        <v>910</v>
      </c>
      <c r="R40" s="5">
        <v>32.1</v>
      </c>
      <c r="S40" s="5">
        <v>1.7</v>
      </c>
      <c r="T40" s="5">
        <v>34.799999999999997</v>
      </c>
      <c r="U40" s="5">
        <v>1.9</v>
      </c>
      <c r="V40" s="4">
        <v>910</v>
      </c>
      <c r="W40" s="5">
        <v>29</v>
      </c>
      <c r="X40" s="5">
        <v>1.6</v>
      </c>
      <c r="Y40" s="5">
        <v>31.9</v>
      </c>
      <c r="Z40" s="5">
        <v>1.8</v>
      </c>
      <c r="AA40" s="4">
        <v>910</v>
      </c>
      <c r="AB40" s="5">
        <v>46.2</v>
      </c>
      <c r="AC40" s="5">
        <v>1.8</v>
      </c>
      <c r="AD40" s="5">
        <v>50.6</v>
      </c>
      <c r="AE40" s="5">
        <v>1.8</v>
      </c>
      <c r="AF40" s="4">
        <v>910</v>
      </c>
      <c r="AG40" s="5">
        <v>40.799999999999997</v>
      </c>
      <c r="AH40" s="5">
        <v>1.9</v>
      </c>
      <c r="AI40" s="5">
        <v>48.2</v>
      </c>
      <c r="AJ40" s="5">
        <v>1.9</v>
      </c>
      <c r="AK40" s="4">
        <v>910</v>
      </c>
      <c r="AL40" s="5">
        <v>45.9</v>
      </c>
      <c r="AM40" s="5">
        <v>2.2999999999999998</v>
      </c>
      <c r="AN40" s="5">
        <v>55.4</v>
      </c>
      <c r="AO40" s="5">
        <v>2</v>
      </c>
      <c r="AP40" s="4">
        <v>910</v>
      </c>
      <c r="AQ40" s="5">
        <v>41.7</v>
      </c>
      <c r="AR40" s="5">
        <v>1.9</v>
      </c>
      <c r="AS40" s="5">
        <v>48.6</v>
      </c>
      <c r="AT40" s="5">
        <v>2.1</v>
      </c>
    </row>
    <row r="41" spans="1:46" ht="20.100000000000001" customHeight="1" x14ac:dyDescent="0.3">
      <c r="A41" s="3" t="s">
        <v>68</v>
      </c>
      <c r="B41" s="4">
        <v>908</v>
      </c>
      <c r="C41" s="5">
        <v>39.4</v>
      </c>
      <c r="D41" s="5">
        <v>1.5</v>
      </c>
      <c r="E41" s="5">
        <v>47.1</v>
      </c>
      <c r="F41" s="5">
        <v>1.8</v>
      </c>
      <c r="G41" s="4">
        <v>905</v>
      </c>
      <c r="H41" s="5">
        <v>40.4</v>
      </c>
      <c r="I41" s="5">
        <v>2.2000000000000002</v>
      </c>
      <c r="J41" s="5">
        <v>47.2</v>
      </c>
      <c r="K41" s="5">
        <v>1.8</v>
      </c>
      <c r="L41" s="4">
        <v>905</v>
      </c>
      <c r="M41" s="5">
        <v>40.6</v>
      </c>
      <c r="N41" s="5">
        <v>1.8</v>
      </c>
      <c r="O41" s="5">
        <v>47.7</v>
      </c>
      <c r="P41" s="5">
        <v>2.2000000000000002</v>
      </c>
      <c r="Q41" s="4">
        <v>905</v>
      </c>
      <c r="R41" s="5">
        <v>36.799999999999997</v>
      </c>
      <c r="S41" s="5">
        <v>1.7</v>
      </c>
      <c r="T41" s="5">
        <v>43.1</v>
      </c>
      <c r="U41" s="5">
        <v>2.2000000000000002</v>
      </c>
      <c r="V41" s="4">
        <v>905</v>
      </c>
      <c r="W41" s="5">
        <v>36.700000000000003</v>
      </c>
      <c r="X41" s="5">
        <v>2.1</v>
      </c>
      <c r="Y41" s="5">
        <v>45.7</v>
      </c>
      <c r="Z41" s="5">
        <v>1.9</v>
      </c>
      <c r="AA41" s="4">
        <v>904</v>
      </c>
      <c r="AB41" s="5">
        <v>49</v>
      </c>
      <c r="AC41" s="5">
        <v>1.9</v>
      </c>
      <c r="AD41" s="5">
        <v>54.4</v>
      </c>
      <c r="AE41" s="5">
        <v>2.1</v>
      </c>
      <c r="AF41" s="4">
        <v>905</v>
      </c>
      <c r="AG41" s="5">
        <v>40.700000000000003</v>
      </c>
      <c r="AH41" s="5">
        <v>2</v>
      </c>
      <c r="AI41" s="5">
        <v>48.5</v>
      </c>
      <c r="AJ41" s="5">
        <v>2</v>
      </c>
      <c r="AK41" s="4">
        <v>905</v>
      </c>
      <c r="AL41" s="5">
        <v>40.5</v>
      </c>
      <c r="AM41" s="5">
        <v>2.2999999999999998</v>
      </c>
      <c r="AN41" s="5">
        <v>48.8</v>
      </c>
      <c r="AO41" s="5">
        <v>2.4</v>
      </c>
      <c r="AP41" s="4">
        <v>905</v>
      </c>
      <c r="AQ41" s="5">
        <v>36.6</v>
      </c>
      <c r="AR41" s="5">
        <v>1.7</v>
      </c>
      <c r="AS41" s="5">
        <v>45.4</v>
      </c>
      <c r="AT41" s="5">
        <v>2.2000000000000002</v>
      </c>
    </row>
    <row r="42" spans="1:46" ht="20.100000000000001" customHeight="1" x14ac:dyDescent="0.3">
      <c r="A42" s="3" t="s">
        <v>69</v>
      </c>
      <c r="B42" s="4">
        <v>914</v>
      </c>
      <c r="C42" s="5">
        <v>49</v>
      </c>
      <c r="D42" s="5">
        <v>2.2000000000000002</v>
      </c>
      <c r="E42" s="5">
        <v>53.2</v>
      </c>
      <c r="F42" s="5">
        <v>1.9</v>
      </c>
      <c r="G42" s="4">
        <v>908</v>
      </c>
      <c r="H42" s="5">
        <v>42.1</v>
      </c>
      <c r="I42" s="5">
        <v>1.9</v>
      </c>
      <c r="J42" s="5">
        <v>46.3</v>
      </c>
      <c r="K42" s="5">
        <v>1.9</v>
      </c>
      <c r="L42" s="4">
        <v>908</v>
      </c>
      <c r="M42" s="5">
        <v>40</v>
      </c>
      <c r="N42" s="5">
        <v>2.2000000000000002</v>
      </c>
      <c r="O42" s="5">
        <v>43.5</v>
      </c>
      <c r="P42" s="5">
        <v>2</v>
      </c>
      <c r="Q42" s="4">
        <v>908</v>
      </c>
      <c r="R42" s="5">
        <v>34.9</v>
      </c>
      <c r="S42" s="5">
        <v>1.7</v>
      </c>
      <c r="T42" s="5">
        <v>38.4</v>
      </c>
      <c r="U42" s="5">
        <v>2.2000000000000002</v>
      </c>
      <c r="V42" s="4">
        <v>908</v>
      </c>
      <c r="W42" s="5">
        <v>39.200000000000003</v>
      </c>
      <c r="X42" s="5">
        <v>1.8</v>
      </c>
      <c r="Y42" s="5">
        <v>43.8</v>
      </c>
      <c r="Z42" s="5">
        <v>2.2999999999999998</v>
      </c>
      <c r="AA42" s="4">
        <v>908</v>
      </c>
      <c r="AB42" s="5">
        <v>46.4</v>
      </c>
      <c r="AC42" s="5">
        <v>1.8</v>
      </c>
      <c r="AD42" s="5">
        <v>52.8</v>
      </c>
      <c r="AE42" s="5">
        <v>1.9</v>
      </c>
      <c r="AF42" s="4">
        <v>908</v>
      </c>
      <c r="AG42" s="5">
        <v>41</v>
      </c>
      <c r="AH42" s="5">
        <v>1.9</v>
      </c>
      <c r="AI42" s="5">
        <v>43.7</v>
      </c>
      <c r="AJ42" s="5">
        <v>1.8</v>
      </c>
      <c r="AK42" s="4">
        <v>912</v>
      </c>
      <c r="AL42" s="5">
        <v>39.799999999999997</v>
      </c>
      <c r="AM42" s="5">
        <v>2</v>
      </c>
      <c r="AN42" s="5">
        <v>44.4</v>
      </c>
      <c r="AO42" s="5">
        <v>2.1</v>
      </c>
      <c r="AP42" s="4">
        <v>908</v>
      </c>
      <c r="AQ42" s="5">
        <v>41.8</v>
      </c>
      <c r="AR42" s="5">
        <v>1.9</v>
      </c>
      <c r="AS42" s="5">
        <v>48</v>
      </c>
      <c r="AT42" s="5">
        <v>2.1</v>
      </c>
    </row>
    <row r="43" spans="1:46" ht="20.100000000000001" customHeight="1" x14ac:dyDescent="0.3">
      <c r="A43" s="3" t="s">
        <v>70</v>
      </c>
      <c r="B43" s="4">
        <v>918</v>
      </c>
      <c r="C43" s="5">
        <v>37.200000000000003</v>
      </c>
      <c r="D43" s="5">
        <v>1.6</v>
      </c>
      <c r="E43" s="5">
        <v>40.700000000000003</v>
      </c>
      <c r="F43" s="5">
        <v>1.9</v>
      </c>
      <c r="G43" s="4">
        <v>910</v>
      </c>
      <c r="H43" s="5">
        <v>40.1</v>
      </c>
      <c r="I43" s="5">
        <v>1.6</v>
      </c>
      <c r="J43" s="5">
        <v>43.6</v>
      </c>
      <c r="K43" s="5">
        <v>1.7</v>
      </c>
      <c r="L43" s="4">
        <v>908</v>
      </c>
      <c r="M43" s="5">
        <v>42.8</v>
      </c>
      <c r="N43" s="5">
        <v>1.9</v>
      </c>
      <c r="O43" s="5">
        <v>46.9</v>
      </c>
      <c r="P43" s="5">
        <v>1.9</v>
      </c>
      <c r="Q43" s="4">
        <v>908</v>
      </c>
      <c r="R43" s="5">
        <v>32</v>
      </c>
      <c r="S43" s="5">
        <v>1.6</v>
      </c>
      <c r="T43" s="5">
        <v>34.700000000000003</v>
      </c>
      <c r="U43" s="5">
        <v>1.9</v>
      </c>
      <c r="V43" s="4">
        <v>909</v>
      </c>
      <c r="W43" s="5">
        <v>34.6</v>
      </c>
      <c r="X43" s="5">
        <v>2.1</v>
      </c>
      <c r="Y43" s="5">
        <v>37.5</v>
      </c>
      <c r="Z43" s="5">
        <v>2.2000000000000002</v>
      </c>
      <c r="AA43" s="4">
        <v>908</v>
      </c>
      <c r="AB43" s="5">
        <v>51</v>
      </c>
      <c r="AC43" s="5">
        <v>1.7</v>
      </c>
      <c r="AD43" s="5">
        <v>55.2</v>
      </c>
      <c r="AE43" s="5">
        <v>1.8</v>
      </c>
      <c r="AF43" s="4">
        <v>910</v>
      </c>
      <c r="AG43" s="5">
        <v>36.6</v>
      </c>
      <c r="AH43" s="5">
        <v>1.8</v>
      </c>
      <c r="AI43" s="5">
        <v>38.700000000000003</v>
      </c>
      <c r="AJ43" s="5">
        <v>2.1</v>
      </c>
      <c r="AK43" s="4">
        <v>908</v>
      </c>
      <c r="AL43" s="5">
        <v>40</v>
      </c>
      <c r="AM43" s="5">
        <v>1.6</v>
      </c>
      <c r="AN43" s="5">
        <v>44.8</v>
      </c>
      <c r="AO43" s="5">
        <v>2.1</v>
      </c>
      <c r="AP43" s="4">
        <v>908</v>
      </c>
      <c r="AQ43" s="5">
        <v>40.4</v>
      </c>
      <c r="AR43" s="5">
        <v>2</v>
      </c>
      <c r="AS43" s="5">
        <v>46</v>
      </c>
      <c r="AT43" s="5">
        <v>2.1</v>
      </c>
    </row>
    <row r="44" spans="1:46" ht="20.100000000000001" customHeight="1" x14ac:dyDescent="0.3">
      <c r="A44" s="3" t="s">
        <v>71</v>
      </c>
      <c r="B44" s="4">
        <v>917</v>
      </c>
      <c r="C44" s="5">
        <v>35.200000000000003</v>
      </c>
      <c r="D44" s="5">
        <v>1.9</v>
      </c>
      <c r="E44" s="5">
        <v>40</v>
      </c>
      <c r="F44" s="5">
        <v>1.9</v>
      </c>
      <c r="G44" s="4">
        <v>909</v>
      </c>
      <c r="H44" s="5">
        <v>33.9</v>
      </c>
      <c r="I44" s="5">
        <v>1.8</v>
      </c>
      <c r="J44" s="5">
        <v>40.6</v>
      </c>
      <c r="K44" s="5">
        <v>2</v>
      </c>
      <c r="L44" s="4">
        <v>907</v>
      </c>
      <c r="M44" s="5">
        <v>35.1</v>
      </c>
      <c r="N44" s="5">
        <v>1.6</v>
      </c>
      <c r="O44" s="5">
        <v>44</v>
      </c>
      <c r="P44" s="5">
        <v>2</v>
      </c>
      <c r="Q44" s="4">
        <v>906</v>
      </c>
      <c r="R44" s="5">
        <v>36.1</v>
      </c>
      <c r="S44" s="5">
        <v>1.7</v>
      </c>
      <c r="T44" s="5">
        <v>42</v>
      </c>
      <c r="U44" s="5">
        <v>2.1</v>
      </c>
      <c r="V44" s="4">
        <v>906</v>
      </c>
      <c r="W44" s="5">
        <v>32.799999999999997</v>
      </c>
      <c r="X44" s="5">
        <v>1.9</v>
      </c>
      <c r="Y44" s="5">
        <v>40</v>
      </c>
      <c r="Z44" s="5">
        <v>2.1</v>
      </c>
      <c r="AA44" s="4">
        <v>906</v>
      </c>
      <c r="AB44" s="5">
        <v>45.4</v>
      </c>
      <c r="AC44" s="5">
        <v>1.7</v>
      </c>
      <c r="AD44" s="5">
        <v>53.7</v>
      </c>
      <c r="AE44" s="5">
        <v>1.9</v>
      </c>
      <c r="AF44" s="4">
        <v>906</v>
      </c>
      <c r="AG44" s="5">
        <v>31.7</v>
      </c>
      <c r="AH44" s="5">
        <v>2</v>
      </c>
      <c r="AI44" s="5">
        <v>36.799999999999997</v>
      </c>
      <c r="AJ44" s="5">
        <v>2.2999999999999998</v>
      </c>
      <c r="AK44" s="4">
        <v>906</v>
      </c>
      <c r="AL44" s="5">
        <v>35</v>
      </c>
      <c r="AM44" s="5">
        <v>2</v>
      </c>
      <c r="AN44" s="5">
        <v>43.2</v>
      </c>
      <c r="AO44" s="5">
        <v>2.2000000000000002</v>
      </c>
      <c r="AP44" s="4">
        <v>905</v>
      </c>
      <c r="AQ44" s="5">
        <v>29.3</v>
      </c>
      <c r="AR44" s="5">
        <v>1.7</v>
      </c>
      <c r="AS44" s="5">
        <v>40.200000000000003</v>
      </c>
      <c r="AT44" s="5">
        <v>2.5</v>
      </c>
    </row>
    <row r="45" spans="1:46" ht="20.100000000000001" customHeight="1" x14ac:dyDescent="0.3">
      <c r="A45" s="3" t="s">
        <v>72</v>
      </c>
      <c r="B45" s="4">
        <v>912</v>
      </c>
      <c r="C45" s="5">
        <v>44.1</v>
      </c>
      <c r="D45" s="5">
        <v>1.6</v>
      </c>
      <c r="E45" s="5">
        <v>52.5</v>
      </c>
      <c r="F45" s="5">
        <v>1.7</v>
      </c>
      <c r="G45" s="4">
        <v>895</v>
      </c>
      <c r="H45" s="5">
        <v>35.9</v>
      </c>
      <c r="I45" s="5">
        <v>1.5</v>
      </c>
      <c r="J45" s="5">
        <v>41.1</v>
      </c>
      <c r="K45" s="5">
        <v>2</v>
      </c>
      <c r="L45" s="4">
        <v>895</v>
      </c>
      <c r="M45" s="5">
        <v>36.9</v>
      </c>
      <c r="N45" s="5">
        <v>1.8</v>
      </c>
      <c r="O45" s="5">
        <v>42.4</v>
      </c>
      <c r="P45" s="5">
        <v>2</v>
      </c>
      <c r="Q45" s="4">
        <v>896</v>
      </c>
      <c r="R45" s="5">
        <v>38.5</v>
      </c>
      <c r="S45" s="5">
        <v>2.2999999999999998</v>
      </c>
      <c r="T45" s="5">
        <v>42.7</v>
      </c>
      <c r="U45" s="5">
        <v>2.2000000000000002</v>
      </c>
      <c r="V45" s="4">
        <v>895</v>
      </c>
      <c r="W45" s="5">
        <v>32.6</v>
      </c>
      <c r="X45" s="5">
        <v>1.8</v>
      </c>
      <c r="Y45" s="5">
        <v>38.799999999999997</v>
      </c>
      <c r="Z45" s="5">
        <v>2</v>
      </c>
      <c r="AA45" s="4">
        <v>895</v>
      </c>
      <c r="AB45" s="5">
        <v>46.8</v>
      </c>
      <c r="AC45" s="5">
        <v>1.7</v>
      </c>
      <c r="AD45" s="5">
        <v>53.4</v>
      </c>
      <c r="AE45" s="5">
        <v>1.9</v>
      </c>
      <c r="AF45" s="4">
        <v>895</v>
      </c>
      <c r="AG45" s="5">
        <v>40.299999999999997</v>
      </c>
      <c r="AH45" s="5">
        <v>2</v>
      </c>
      <c r="AI45" s="5">
        <v>47</v>
      </c>
      <c r="AJ45" s="5">
        <v>2.1</v>
      </c>
      <c r="AK45" s="4">
        <v>895</v>
      </c>
      <c r="AL45" s="5">
        <v>36.9</v>
      </c>
      <c r="AM45" s="5">
        <v>1.9</v>
      </c>
      <c r="AN45" s="5">
        <v>43.2</v>
      </c>
      <c r="AO45" s="5">
        <v>2.2000000000000002</v>
      </c>
      <c r="AP45" s="4">
        <v>895</v>
      </c>
      <c r="AQ45" s="5">
        <v>32.299999999999997</v>
      </c>
      <c r="AR45" s="5">
        <v>1.7</v>
      </c>
      <c r="AS45" s="5">
        <v>37.200000000000003</v>
      </c>
      <c r="AT45" s="5">
        <v>2.4</v>
      </c>
    </row>
    <row r="46" spans="1:46" ht="20.100000000000001" customHeight="1" x14ac:dyDescent="0.3">
      <c r="A46" s="3" t="s">
        <v>73</v>
      </c>
      <c r="B46" s="4">
        <v>914</v>
      </c>
      <c r="C46" s="5">
        <v>41.5</v>
      </c>
      <c r="D46" s="5">
        <v>2</v>
      </c>
      <c r="E46" s="5">
        <v>44</v>
      </c>
      <c r="F46" s="5">
        <v>1.9</v>
      </c>
      <c r="G46" s="4">
        <v>910</v>
      </c>
      <c r="H46" s="5">
        <v>41.8</v>
      </c>
      <c r="I46" s="5">
        <v>1.9</v>
      </c>
      <c r="J46" s="5">
        <v>45.6</v>
      </c>
      <c r="K46" s="5">
        <v>1.8</v>
      </c>
      <c r="L46" s="4">
        <v>910</v>
      </c>
      <c r="M46" s="5">
        <v>40.5</v>
      </c>
      <c r="N46" s="5">
        <v>1.7</v>
      </c>
      <c r="O46" s="5">
        <v>44.6</v>
      </c>
      <c r="P46" s="5">
        <v>1.9</v>
      </c>
      <c r="Q46" s="4">
        <v>910</v>
      </c>
      <c r="R46" s="5">
        <v>30.9</v>
      </c>
      <c r="S46" s="5">
        <v>2</v>
      </c>
      <c r="T46" s="5">
        <v>32.799999999999997</v>
      </c>
      <c r="U46" s="5">
        <v>2</v>
      </c>
      <c r="V46" s="4">
        <v>910</v>
      </c>
      <c r="W46" s="5">
        <v>35.1</v>
      </c>
      <c r="X46" s="5">
        <v>1.9</v>
      </c>
      <c r="Y46" s="5">
        <v>38.700000000000003</v>
      </c>
      <c r="Z46" s="5">
        <v>2</v>
      </c>
      <c r="AA46" s="4">
        <v>910</v>
      </c>
      <c r="AB46" s="5">
        <v>49.8</v>
      </c>
      <c r="AC46" s="5">
        <v>2.1</v>
      </c>
      <c r="AD46" s="5">
        <v>53.6</v>
      </c>
      <c r="AE46" s="5">
        <v>2</v>
      </c>
      <c r="AF46" s="4">
        <v>910</v>
      </c>
      <c r="AG46" s="5">
        <v>43.6</v>
      </c>
      <c r="AH46" s="5">
        <v>1.8</v>
      </c>
      <c r="AI46" s="5">
        <v>47.2</v>
      </c>
      <c r="AJ46" s="5">
        <v>2</v>
      </c>
      <c r="AK46" s="4">
        <v>910</v>
      </c>
      <c r="AL46" s="5">
        <v>40.799999999999997</v>
      </c>
      <c r="AM46" s="5">
        <v>1.9</v>
      </c>
      <c r="AN46" s="5">
        <v>46.4</v>
      </c>
      <c r="AO46" s="5">
        <v>2.2000000000000002</v>
      </c>
      <c r="AP46" s="4">
        <v>910</v>
      </c>
      <c r="AQ46" s="5">
        <v>39</v>
      </c>
      <c r="AR46" s="5">
        <v>1.7</v>
      </c>
      <c r="AS46" s="5">
        <v>45.4</v>
      </c>
      <c r="AT46" s="5">
        <v>1.9</v>
      </c>
    </row>
    <row r="47" spans="1:46" ht="20.100000000000001" customHeight="1" x14ac:dyDescent="0.3">
      <c r="A47" s="3" t="s">
        <v>263</v>
      </c>
      <c r="B47" s="4">
        <v>7329</v>
      </c>
      <c r="C47" s="5">
        <v>37.9</v>
      </c>
      <c r="D47" s="5">
        <v>0.6</v>
      </c>
      <c r="E47" s="5">
        <v>40.4</v>
      </c>
      <c r="F47" s="5">
        <v>0.7</v>
      </c>
      <c r="G47" s="4">
        <v>7299</v>
      </c>
      <c r="H47" s="5">
        <v>39.4</v>
      </c>
      <c r="I47" s="5">
        <v>0.7</v>
      </c>
      <c r="J47" s="5">
        <v>42.4</v>
      </c>
      <c r="K47" s="5">
        <v>0.7</v>
      </c>
      <c r="L47" s="4">
        <v>7313</v>
      </c>
      <c r="M47" s="5">
        <v>38.4</v>
      </c>
      <c r="N47" s="5">
        <v>0.7</v>
      </c>
      <c r="O47" s="5">
        <v>41.9</v>
      </c>
      <c r="P47" s="5">
        <v>0.7</v>
      </c>
      <c r="Q47" s="4">
        <v>7300</v>
      </c>
      <c r="R47" s="5">
        <v>37.700000000000003</v>
      </c>
      <c r="S47" s="5">
        <v>0.7</v>
      </c>
      <c r="T47" s="5">
        <v>40.5</v>
      </c>
      <c r="U47" s="5">
        <v>0.7</v>
      </c>
      <c r="V47" s="4">
        <v>7292</v>
      </c>
      <c r="W47" s="5">
        <v>38.299999999999997</v>
      </c>
      <c r="X47" s="5">
        <v>0.7</v>
      </c>
      <c r="Y47" s="5">
        <v>41.6</v>
      </c>
      <c r="Z47" s="5">
        <v>0.7</v>
      </c>
      <c r="AA47" s="4">
        <v>7316</v>
      </c>
      <c r="AB47" s="5">
        <v>53.4</v>
      </c>
      <c r="AC47" s="5">
        <v>0.7</v>
      </c>
      <c r="AD47" s="5">
        <v>57.7</v>
      </c>
      <c r="AE47" s="5">
        <v>0.7</v>
      </c>
      <c r="AF47" s="4">
        <v>7327</v>
      </c>
      <c r="AG47" s="5">
        <v>43.5</v>
      </c>
      <c r="AH47" s="5">
        <v>0.7</v>
      </c>
      <c r="AI47" s="5">
        <v>47.4</v>
      </c>
      <c r="AJ47" s="5">
        <v>0.7</v>
      </c>
      <c r="AK47" s="4">
        <v>7314</v>
      </c>
      <c r="AL47" s="5">
        <v>44.6</v>
      </c>
      <c r="AM47" s="5">
        <v>0.7</v>
      </c>
      <c r="AN47" s="5">
        <v>50</v>
      </c>
      <c r="AO47" s="5">
        <v>0.7</v>
      </c>
      <c r="AP47" s="4">
        <v>8183</v>
      </c>
      <c r="AQ47" s="5">
        <v>42.1</v>
      </c>
      <c r="AR47" s="5">
        <v>0.7</v>
      </c>
      <c r="AS47" s="5">
        <v>48.3</v>
      </c>
      <c r="AT47" s="5">
        <v>0.7</v>
      </c>
    </row>
    <row r="48" spans="1:46" ht="20.100000000000001" customHeight="1" x14ac:dyDescent="0.3">
      <c r="A48" s="3" t="s">
        <v>74</v>
      </c>
      <c r="B48" s="4">
        <v>914</v>
      </c>
      <c r="C48" s="5">
        <v>47.2</v>
      </c>
      <c r="D48" s="5">
        <v>1.7</v>
      </c>
      <c r="E48" s="5">
        <v>53.5</v>
      </c>
      <c r="F48" s="5">
        <v>1.8</v>
      </c>
      <c r="G48" s="4">
        <v>912</v>
      </c>
      <c r="H48" s="5">
        <v>41.9</v>
      </c>
      <c r="I48" s="5">
        <v>1.5</v>
      </c>
      <c r="J48" s="5">
        <v>48.6</v>
      </c>
      <c r="K48" s="5">
        <v>1.7</v>
      </c>
      <c r="L48" s="4">
        <v>914</v>
      </c>
      <c r="M48" s="5">
        <v>45.2</v>
      </c>
      <c r="N48" s="5">
        <v>1.9</v>
      </c>
      <c r="O48" s="5">
        <v>53.4</v>
      </c>
      <c r="P48" s="5">
        <v>1.8</v>
      </c>
      <c r="Q48" s="4">
        <v>913</v>
      </c>
      <c r="R48" s="5">
        <v>40.5</v>
      </c>
      <c r="S48" s="5">
        <v>2</v>
      </c>
      <c r="T48" s="5">
        <v>46.9</v>
      </c>
      <c r="U48" s="5">
        <v>2</v>
      </c>
      <c r="V48" s="4">
        <v>911</v>
      </c>
      <c r="W48" s="5">
        <v>38.299999999999997</v>
      </c>
      <c r="X48" s="5">
        <v>2.1</v>
      </c>
      <c r="Y48" s="5">
        <v>45.6</v>
      </c>
      <c r="Z48" s="5">
        <v>1.9</v>
      </c>
      <c r="AA48" s="4">
        <v>915</v>
      </c>
      <c r="AB48" s="5">
        <v>40.9</v>
      </c>
      <c r="AC48" s="5">
        <v>1.8</v>
      </c>
      <c r="AD48" s="5">
        <v>47.5</v>
      </c>
      <c r="AE48" s="5">
        <v>1.9</v>
      </c>
      <c r="AF48" s="4">
        <v>915</v>
      </c>
      <c r="AG48" s="5">
        <v>35.9</v>
      </c>
      <c r="AH48" s="5">
        <v>1.8</v>
      </c>
      <c r="AI48" s="5">
        <v>41.4</v>
      </c>
      <c r="AJ48" s="5">
        <v>1.9</v>
      </c>
      <c r="AK48" s="4">
        <v>913</v>
      </c>
      <c r="AL48" s="5">
        <v>36.700000000000003</v>
      </c>
      <c r="AM48" s="5">
        <v>1.9</v>
      </c>
      <c r="AN48" s="5">
        <v>42.1</v>
      </c>
      <c r="AO48" s="5">
        <v>2.1</v>
      </c>
      <c r="AP48" s="4">
        <v>911</v>
      </c>
      <c r="AQ48" s="5">
        <v>38.200000000000003</v>
      </c>
      <c r="AR48" s="5">
        <v>1.5</v>
      </c>
      <c r="AS48" s="5">
        <v>45.9</v>
      </c>
      <c r="AT48" s="5">
        <v>2</v>
      </c>
    </row>
    <row r="49" spans="1:46" ht="20.100000000000001" customHeight="1" x14ac:dyDescent="0.3">
      <c r="A49" s="3" t="s">
        <v>75</v>
      </c>
      <c r="B49" s="4">
        <v>919</v>
      </c>
      <c r="C49" s="5">
        <v>35</v>
      </c>
      <c r="D49" s="5">
        <v>1.6</v>
      </c>
      <c r="E49" s="5">
        <v>36.4</v>
      </c>
      <c r="F49" s="5">
        <v>1.6</v>
      </c>
      <c r="G49" s="4">
        <v>915</v>
      </c>
      <c r="H49" s="5">
        <v>40.200000000000003</v>
      </c>
      <c r="I49" s="5">
        <v>1.9</v>
      </c>
      <c r="J49" s="5">
        <v>41.2</v>
      </c>
      <c r="K49" s="5">
        <v>1.7</v>
      </c>
      <c r="L49" s="4">
        <v>921</v>
      </c>
      <c r="M49" s="5">
        <v>38.4</v>
      </c>
      <c r="N49" s="5">
        <v>1.6</v>
      </c>
      <c r="O49" s="5">
        <v>40.6</v>
      </c>
      <c r="P49" s="5">
        <v>1.5</v>
      </c>
      <c r="Q49" s="4">
        <v>916</v>
      </c>
      <c r="R49" s="5">
        <v>36.1</v>
      </c>
      <c r="S49" s="5">
        <v>1.8</v>
      </c>
      <c r="T49" s="5">
        <v>37.5</v>
      </c>
      <c r="U49" s="5">
        <v>1.8</v>
      </c>
      <c r="V49" s="4">
        <v>914</v>
      </c>
      <c r="W49" s="5">
        <v>37</v>
      </c>
      <c r="X49" s="5">
        <v>2</v>
      </c>
      <c r="Y49" s="5">
        <v>39.1</v>
      </c>
      <c r="Z49" s="5">
        <v>1.7</v>
      </c>
      <c r="AA49" s="4">
        <v>915</v>
      </c>
      <c r="AB49" s="5">
        <v>58.4</v>
      </c>
      <c r="AC49" s="5">
        <v>1.8</v>
      </c>
      <c r="AD49" s="5">
        <v>61</v>
      </c>
      <c r="AE49" s="5">
        <v>1.7</v>
      </c>
      <c r="AF49" s="4">
        <v>921</v>
      </c>
      <c r="AG49" s="5">
        <v>45.2</v>
      </c>
      <c r="AH49" s="5">
        <v>1.6</v>
      </c>
      <c r="AI49" s="5">
        <v>48.4</v>
      </c>
      <c r="AJ49" s="5">
        <v>1.7</v>
      </c>
      <c r="AK49" s="4">
        <v>914</v>
      </c>
      <c r="AL49" s="5">
        <v>45.7</v>
      </c>
      <c r="AM49" s="5">
        <v>1.9</v>
      </c>
      <c r="AN49" s="5">
        <v>49.9</v>
      </c>
      <c r="AO49" s="5">
        <v>1.9</v>
      </c>
      <c r="AP49" s="4">
        <v>917</v>
      </c>
      <c r="AQ49" s="5">
        <v>43.9</v>
      </c>
      <c r="AR49" s="5">
        <v>1.8</v>
      </c>
      <c r="AS49" s="5">
        <v>49.5</v>
      </c>
      <c r="AT49" s="5">
        <v>1.8</v>
      </c>
    </row>
    <row r="50" spans="1:46" ht="20.100000000000001" customHeight="1" x14ac:dyDescent="0.3">
      <c r="A50" s="3" t="s">
        <v>76</v>
      </c>
      <c r="B50" s="4">
        <v>916</v>
      </c>
      <c r="C50" s="5">
        <v>37.200000000000003</v>
      </c>
      <c r="D50" s="5">
        <v>1.9</v>
      </c>
      <c r="E50" s="5">
        <v>38.799999999999997</v>
      </c>
      <c r="F50" s="5">
        <v>2</v>
      </c>
      <c r="G50" s="4">
        <v>911</v>
      </c>
      <c r="H50" s="5">
        <v>39.4</v>
      </c>
      <c r="I50" s="5">
        <v>1.7</v>
      </c>
      <c r="J50" s="5">
        <v>42.2</v>
      </c>
      <c r="K50" s="5">
        <v>1.7</v>
      </c>
      <c r="L50" s="4">
        <v>912</v>
      </c>
      <c r="M50" s="5">
        <v>48.7</v>
      </c>
      <c r="N50" s="5">
        <v>2</v>
      </c>
      <c r="O50" s="5">
        <v>50.8</v>
      </c>
      <c r="P50" s="5">
        <v>1.8</v>
      </c>
      <c r="Q50" s="4">
        <v>912</v>
      </c>
      <c r="R50" s="5">
        <v>40.200000000000003</v>
      </c>
      <c r="S50" s="5">
        <v>2.1</v>
      </c>
      <c r="T50" s="5">
        <v>42.8</v>
      </c>
      <c r="U50" s="5">
        <v>1.8</v>
      </c>
      <c r="V50" s="4">
        <v>912</v>
      </c>
      <c r="W50" s="5">
        <v>37.4</v>
      </c>
      <c r="X50" s="5">
        <v>1.7</v>
      </c>
      <c r="Y50" s="5">
        <v>40.299999999999997</v>
      </c>
      <c r="Z50" s="5">
        <v>2</v>
      </c>
      <c r="AA50" s="4">
        <v>913</v>
      </c>
      <c r="AB50" s="5">
        <v>53.9</v>
      </c>
      <c r="AC50" s="5">
        <v>2.2999999999999998</v>
      </c>
      <c r="AD50" s="5">
        <v>56.4</v>
      </c>
      <c r="AE50" s="5">
        <v>1.9</v>
      </c>
      <c r="AF50" s="4">
        <v>916</v>
      </c>
      <c r="AG50" s="5">
        <v>46.8</v>
      </c>
      <c r="AH50" s="5">
        <v>1.7</v>
      </c>
      <c r="AI50" s="5">
        <v>50.4</v>
      </c>
      <c r="AJ50" s="5">
        <v>1.9</v>
      </c>
      <c r="AK50" s="4">
        <v>914</v>
      </c>
      <c r="AL50" s="5">
        <v>49.8</v>
      </c>
      <c r="AM50" s="5">
        <v>1.8</v>
      </c>
      <c r="AN50" s="5">
        <v>54.8</v>
      </c>
      <c r="AO50" s="5">
        <v>1.8</v>
      </c>
      <c r="AP50" s="4">
        <v>912</v>
      </c>
      <c r="AQ50" s="5">
        <v>43.6</v>
      </c>
      <c r="AR50" s="5">
        <v>1.9</v>
      </c>
      <c r="AS50" s="5">
        <v>49.1</v>
      </c>
      <c r="AT50" s="5">
        <v>1.9</v>
      </c>
    </row>
    <row r="51" spans="1:46" ht="20.100000000000001" customHeight="1" x14ac:dyDescent="0.3">
      <c r="A51" s="3" t="s">
        <v>77</v>
      </c>
      <c r="B51" s="4">
        <v>918</v>
      </c>
      <c r="C51" s="5">
        <v>34.799999999999997</v>
      </c>
      <c r="D51" s="5">
        <v>1.8</v>
      </c>
      <c r="E51" s="5">
        <v>38.200000000000003</v>
      </c>
      <c r="F51" s="5">
        <v>1.7</v>
      </c>
      <c r="G51" s="4">
        <v>914</v>
      </c>
      <c r="H51" s="5">
        <v>38.799999999999997</v>
      </c>
      <c r="I51" s="5">
        <v>1.8</v>
      </c>
      <c r="J51" s="5">
        <v>43.6</v>
      </c>
      <c r="K51" s="5">
        <v>1.8</v>
      </c>
      <c r="L51" s="4">
        <v>916</v>
      </c>
      <c r="M51" s="5">
        <v>35.4</v>
      </c>
      <c r="N51" s="5">
        <v>1.5</v>
      </c>
      <c r="O51" s="5">
        <v>39.1</v>
      </c>
      <c r="P51" s="5">
        <v>1.6</v>
      </c>
      <c r="Q51" s="4">
        <v>915</v>
      </c>
      <c r="R51" s="5">
        <v>38.5</v>
      </c>
      <c r="S51" s="5">
        <v>2</v>
      </c>
      <c r="T51" s="5">
        <v>41.4</v>
      </c>
      <c r="U51" s="5">
        <v>1.8</v>
      </c>
      <c r="V51" s="4">
        <v>913</v>
      </c>
      <c r="W51" s="5">
        <v>31.6</v>
      </c>
      <c r="X51" s="5">
        <v>1.5</v>
      </c>
      <c r="Y51" s="5">
        <v>34.299999999999997</v>
      </c>
      <c r="Z51" s="5">
        <v>1.9</v>
      </c>
      <c r="AA51" s="4">
        <v>916</v>
      </c>
      <c r="AB51" s="5">
        <v>55.2</v>
      </c>
      <c r="AC51" s="5">
        <v>2.1</v>
      </c>
      <c r="AD51" s="5">
        <v>61</v>
      </c>
      <c r="AE51" s="5">
        <v>1.7</v>
      </c>
      <c r="AF51" s="4">
        <v>913</v>
      </c>
      <c r="AG51" s="5">
        <v>40.5</v>
      </c>
      <c r="AH51" s="5">
        <v>1.7</v>
      </c>
      <c r="AI51" s="5">
        <v>43.4</v>
      </c>
      <c r="AJ51" s="5">
        <v>1.7</v>
      </c>
      <c r="AK51" s="4">
        <v>915</v>
      </c>
      <c r="AL51" s="5">
        <v>43.1</v>
      </c>
      <c r="AM51" s="5">
        <v>2.2000000000000002</v>
      </c>
      <c r="AN51" s="5">
        <v>49</v>
      </c>
      <c r="AO51" s="5">
        <v>2</v>
      </c>
      <c r="AP51" s="4">
        <v>918</v>
      </c>
      <c r="AQ51" s="5">
        <v>40.5</v>
      </c>
      <c r="AR51" s="5">
        <v>2.1</v>
      </c>
      <c r="AS51" s="5">
        <v>47.5</v>
      </c>
      <c r="AT51" s="5">
        <v>2</v>
      </c>
    </row>
    <row r="52" spans="1:46" ht="20.100000000000001" customHeight="1" x14ac:dyDescent="0.3">
      <c r="A52" s="3" t="s">
        <v>78</v>
      </c>
      <c r="B52" s="4">
        <v>918</v>
      </c>
      <c r="C52" s="5">
        <v>37.799999999999997</v>
      </c>
      <c r="D52" s="5">
        <v>1.3</v>
      </c>
      <c r="E52" s="5">
        <v>39.5</v>
      </c>
      <c r="F52" s="5">
        <v>1.5</v>
      </c>
      <c r="G52" s="4">
        <v>914</v>
      </c>
      <c r="H52" s="5">
        <v>35.5</v>
      </c>
      <c r="I52" s="5">
        <v>1.7</v>
      </c>
      <c r="J52" s="5">
        <v>37.700000000000003</v>
      </c>
      <c r="K52" s="5">
        <v>1.7</v>
      </c>
      <c r="L52" s="4">
        <v>919</v>
      </c>
      <c r="M52" s="5">
        <v>34.200000000000003</v>
      </c>
      <c r="N52" s="5">
        <v>2</v>
      </c>
      <c r="O52" s="5">
        <v>36.799999999999997</v>
      </c>
      <c r="P52" s="5">
        <v>1.7</v>
      </c>
      <c r="Q52" s="4">
        <v>913</v>
      </c>
      <c r="R52" s="5">
        <v>32</v>
      </c>
      <c r="S52" s="5">
        <v>2</v>
      </c>
      <c r="T52" s="5">
        <v>33.4</v>
      </c>
      <c r="U52" s="5">
        <v>1.5</v>
      </c>
      <c r="V52" s="4">
        <v>913</v>
      </c>
      <c r="W52" s="5">
        <v>36.4</v>
      </c>
      <c r="X52" s="5">
        <v>1.4</v>
      </c>
      <c r="Y52" s="5">
        <v>39.1</v>
      </c>
      <c r="Z52" s="5">
        <v>1.8</v>
      </c>
      <c r="AA52" s="4">
        <v>914</v>
      </c>
      <c r="AB52" s="5">
        <v>47.6</v>
      </c>
      <c r="AC52" s="5">
        <v>1.7</v>
      </c>
      <c r="AD52" s="5">
        <v>51.1</v>
      </c>
      <c r="AE52" s="5">
        <v>1.6</v>
      </c>
      <c r="AF52" s="4">
        <v>915</v>
      </c>
      <c r="AG52" s="5">
        <v>40.4</v>
      </c>
      <c r="AH52" s="5">
        <v>1.7</v>
      </c>
      <c r="AI52" s="5">
        <v>43.3</v>
      </c>
      <c r="AJ52" s="5">
        <v>1.7</v>
      </c>
      <c r="AK52" s="4">
        <v>916</v>
      </c>
      <c r="AL52" s="5">
        <v>39.9</v>
      </c>
      <c r="AM52" s="5">
        <v>1.5</v>
      </c>
      <c r="AN52" s="5">
        <v>43.9</v>
      </c>
      <c r="AO52" s="5">
        <v>1.7</v>
      </c>
      <c r="AP52" s="4">
        <v>914</v>
      </c>
      <c r="AQ52" s="5">
        <v>35</v>
      </c>
      <c r="AR52" s="5">
        <v>1.4</v>
      </c>
      <c r="AS52" s="5">
        <v>39.799999999999997</v>
      </c>
      <c r="AT52" s="5">
        <v>1.9</v>
      </c>
    </row>
    <row r="53" spans="1:46" ht="20.100000000000001" customHeight="1" x14ac:dyDescent="0.3">
      <c r="A53" s="3" t="s">
        <v>79</v>
      </c>
      <c r="B53" s="4">
        <v>916</v>
      </c>
      <c r="C53" s="5">
        <v>33.200000000000003</v>
      </c>
      <c r="D53" s="5">
        <v>1.7</v>
      </c>
      <c r="E53" s="5">
        <v>35.4</v>
      </c>
      <c r="F53" s="5">
        <v>1.8</v>
      </c>
      <c r="G53" s="4">
        <v>913</v>
      </c>
      <c r="H53" s="5">
        <v>31</v>
      </c>
      <c r="I53" s="5">
        <v>1.7</v>
      </c>
      <c r="J53" s="5">
        <v>33.4</v>
      </c>
      <c r="K53" s="5">
        <v>1.8</v>
      </c>
      <c r="L53" s="4">
        <v>911</v>
      </c>
      <c r="M53" s="5">
        <v>29.7</v>
      </c>
      <c r="N53" s="5">
        <v>1.7</v>
      </c>
      <c r="O53" s="5">
        <v>33.799999999999997</v>
      </c>
      <c r="P53" s="5">
        <v>1.7</v>
      </c>
      <c r="Q53" s="4">
        <v>912</v>
      </c>
      <c r="R53" s="5">
        <v>30.4</v>
      </c>
      <c r="S53" s="5">
        <v>1.7</v>
      </c>
      <c r="T53" s="5">
        <v>32.4</v>
      </c>
      <c r="U53" s="5">
        <v>1.9</v>
      </c>
      <c r="V53" s="4">
        <v>911</v>
      </c>
      <c r="W53" s="5">
        <v>26.9</v>
      </c>
      <c r="X53" s="5">
        <v>1.6</v>
      </c>
      <c r="Y53" s="5">
        <v>31.3</v>
      </c>
      <c r="Z53" s="5">
        <v>1.9</v>
      </c>
      <c r="AA53" s="4">
        <v>917</v>
      </c>
      <c r="AB53" s="5">
        <v>41.4</v>
      </c>
      <c r="AC53" s="5">
        <v>1.8</v>
      </c>
      <c r="AD53" s="5">
        <v>46.6</v>
      </c>
      <c r="AE53" s="5">
        <v>2</v>
      </c>
      <c r="AF53" s="4">
        <v>916</v>
      </c>
      <c r="AG53" s="5">
        <v>33.9</v>
      </c>
      <c r="AH53" s="5">
        <v>1.5</v>
      </c>
      <c r="AI53" s="5">
        <v>39</v>
      </c>
      <c r="AJ53" s="5">
        <v>1.9</v>
      </c>
      <c r="AK53" s="4">
        <v>915</v>
      </c>
      <c r="AL53" s="5">
        <v>34.1</v>
      </c>
      <c r="AM53" s="5">
        <v>1.5</v>
      </c>
      <c r="AN53" s="5">
        <v>41</v>
      </c>
      <c r="AO53" s="5">
        <v>2.1</v>
      </c>
      <c r="AP53" s="4">
        <v>916</v>
      </c>
      <c r="AQ53" s="5">
        <v>34.299999999999997</v>
      </c>
      <c r="AR53" s="5">
        <v>1.4</v>
      </c>
      <c r="AS53" s="5">
        <v>41.9</v>
      </c>
      <c r="AT53" s="5">
        <v>2</v>
      </c>
    </row>
    <row r="54" spans="1:46" ht="20.100000000000001" customHeight="1" x14ac:dyDescent="0.3">
      <c r="A54" s="3" t="s">
        <v>80</v>
      </c>
      <c r="B54" s="4">
        <v>917</v>
      </c>
      <c r="C54" s="5">
        <v>43</v>
      </c>
      <c r="D54" s="5">
        <v>1.5</v>
      </c>
      <c r="E54" s="5">
        <v>46.1</v>
      </c>
      <c r="F54" s="5">
        <v>1.7</v>
      </c>
      <c r="G54" s="4">
        <v>914</v>
      </c>
      <c r="H54" s="5">
        <v>45.2</v>
      </c>
      <c r="I54" s="5">
        <v>1.9</v>
      </c>
      <c r="J54" s="5">
        <v>49.6</v>
      </c>
      <c r="K54" s="5">
        <v>1.6</v>
      </c>
      <c r="L54" s="4">
        <v>915</v>
      </c>
      <c r="M54" s="5">
        <v>41.7</v>
      </c>
      <c r="N54" s="5">
        <v>1.5</v>
      </c>
      <c r="O54" s="5">
        <v>46</v>
      </c>
      <c r="P54" s="5">
        <v>1.6</v>
      </c>
      <c r="Q54" s="4">
        <v>914</v>
      </c>
      <c r="R54" s="5">
        <v>42.5</v>
      </c>
      <c r="S54" s="5">
        <v>1.6</v>
      </c>
      <c r="T54" s="5">
        <v>46.1</v>
      </c>
      <c r="U54" s="5">
        <v>1.8</v>
      </c>
      <c r="V54" s="4">
        <v>913</v>
      </c>
      <c r="W54" s="5">
        <v>54.9</v>
      </c>
      <c r="X54" s="5">
        <v>1.5</v>
      </c>
      <c r="Y54" s="5">
        <v>59.1</v>
      </c>
      <c r="Z54" s="5">
        <v>1.7</v>
      </c>
      <c r="AA54" s="4">
        <v>916</v>
      </c>
      <c r="AB54" s="5">
        <v>61.5</v>
      </c>
      <c r="AC54" s="5">
        <v>1.8</v>
      </c>
      <c r="AD54" s="5">
        <v>67.599999999999994</v>
      </c>
      <c r="AE54" s="5">
        <v>1.5</v>
      </c>
      <c r="AF54" s="4">
        <v>923</v>
      </c>
      <c r="AG54" s="5">
        <v>51.4</v>
      </c>
      <c r="AH54" s="5">
        <v>1.8</v>
      </c>
      <c r="AI54" s="5">
        <v>57.4</v>
      </c>
      <c r="AJ54" s="5">
        <v>1.5</v>
      </c>
      <c r="AK54" s="4">
        <v>916</v>
      </c>
      <c r="AL54" s="5">
        <v>51.6</v>
      </c>
      <c r="AM54" s="5">
        <v>1.8</v>
      </c>
      <c r="AN54" s="5">
        <v>58.5</v>
      </c>
      <c r="AO54" s="5">
        <v>1.7</v>
      </c>
      <c r="AP54" s="4">
        <v>916</v>
      </c>
      <c r="AQ54" s="5">
        <v>50</v>
      </c>
      <c r="AR54" s="5">
        <v>1.8</v>
      </c>
      <c r="AS54" s="5">
        <v>55.9</v>
      </c>
      <c r="AT54" s="5">
        <v>1.6</v>
      </c>
    </row>
    <row r="55" spans="1:46" ht="20.100000000000001" customHeight="1" x14ac:dyDescent="0.3">
      <c r="A55" s="3" t="s">
        <v>81</v>
      </c>
      <c r="B55" s="4">
        <v>911</v>
      </c>
      <c r="C55" s="5">
        <v>40.299999999999997</v>
      </c>
      <c r="D55" s="5">
        <v>1.8</v>
      </c>
      <c r="E55" s="5">
        <v>45.4</v>
      </c>
      <c r="F55" s="5">
        <v>1.8</v>
      </c>
      <c r="G55" s="4">
        <v>906</v>
      </c>
      <c r="H55" s="5">
        <v>43.2</v>
      </c>
      <c r="I55" s="5">
        <v>1.8</v>
      </c>
      <c r="J55" s="5">
        <v>48</v>
      </c>
      <c r="K55" s="5">
        <v>1.9</v>
      </c>
      <c r="L55" s="4">
        <v>905</v>
      </c>
      <c r="M55" s="5">
        <v>36.700000000000003</v>
      </c>
      <c r="N55" s="5">
        <v>1.8</v>
      </c>
      <c r="O55" s="5">
        <v>41.6</v>
      </c>
      <c r="P55" s="5">
        <v>1.9</v>
      </c>
      <c r="Q55" s="4">
        <v>905</v>
      </c>
      <c r="R55" s="5">
        <v>57.5</v>
      </c>
      <c r="S55" s="5">
        <v>1.8</v>
      </c>
      <c r="T55" s="5">
        <v>66.3</v>
      </c>
      <c r="U55" s="5">
        <v>1.7</v>
      </c>
      <c r="V55" s="4">
        <v>905</v>
      </c>
      <c r="W55" s="5">
        <v>32</v>
      </c>
      <c r="X55" s="5">
        <v>2</v>
      </c>
      <c r="Y55" s="5">
        <v>36.299999999999997</v>
      </c>
      <c r="Z55" s="5">
        <v>1.8</v>
      </c>
      <c r="AA55" s="4">
        <v>910</v>
      </c>
      <c r="AB55" s="5">
        <v>51.7</v>
      </c>
      <c r="AC55" s="5">
        <v>2.2000000000000002</v>
      </c>
      <c r="AD55" s="5">
        <v>56</v>
      </c>
      <c r="AE55" s="5">
        <v>1.7</v>
      </c>
      <c r="AF55" s="4">
        <v>908</v>
      </c>
      <c r="AG55" s="5">
        <v>47.2</v>
      </c>
      <c r="AH55" s="5">
        <v>1.9</v>
      </c>
      <c r="AI55" s="5">
        <v>50</v>
      </c>
      <c r="AJ55" s="5">
        <v>1.9</v>
      </c>
      <c r="AK55" s="4">
        <v>911</v>
      </c>
      <c r="AL55" s="5">
        <v>53.1</v>
      </c>
      <c r="AM55" s="5">
        <v>1.7</v>
      </c>
      <c r="AN55" s="5">
        <v>57.1</v>
      </c>
      <c r="AO55" s="5">
        <v>1.9</v>
      </c>
      <c r="AP55" s="4">
        <v>910</v>
      </c>
      <c r="AQ55" s="5">
        <v>55</v>
      </c>
      <c r="AR55" s="5">
        <v>1.9</v>
      </c>
      <c r="AS55" s="5">
        <v>60.9</v>
      </c>
      <c r="AT55" s="5">
        <v>1.7</v>
      </c>
    </row>
    <row r="56" spans="1:46" ht="20.100000000000001" customHeight="1" x14ac:dyDescent="0.3">
      <c r="A56" s="3" t="s">
        <v>82</v>
      </c>
      <c r="B56" s="4">
        <v>872</v>
      </c>
      <c r="C56" s="5">
        <v>34.799999999999997</v>
      </c>
      <c r="D56" s="5">
        <v>3.3</v>
      </c>
      <c r="E56" s="5">
        <v>52.1</v>
      </c>
      <c r="F56" s="5">
        <v>3.1</v>
      </c>
      <c r="G56" s="4">
        <v>871</v>
      </c>
      <c r="H56" s="5">
        <v>33.4</v>
      </c>
      <c r="I56" s="5">
        <v>2.6</v>
      </c>
      <c r="J56" s="5">
        <v>50.2</v>
      </c>
      <c r="K56" s="5">
        <v>3.1</v>
      </c>
      <c r="L56" s="4">
        <v>870</v>
      </c>
      <c r="M56" s="5">
        <v>30.1</v>
      </c>
      <c r="N56" s="5">
        <v>1.9</v>
      </c>
      <c r="O56" s="5">
        <v>44.8</v>
      </c>
      <c r="P56" s="5">
        <v>3.2</v>
      </c>
      <c r="Q56" s="4">
        <v>869</v>
      </c>
      <c r="R56" s="5">
        <v>33.799999999999997</v>
      </c>
      <c r="S56" s="5">
        <v>2.1</v>
      </c>
      <c r="T56" s="5">
        <v>44.5</v>
      </c>
      <c r="U56" s="5">
        <v>3.2</v>
      </c>
      <c r="V56" s="4">
        <v>871</v>
      </c>
      <c r="W56" s="5">
        <v>24.3</v>
      </c>
      <c r="X56" s="5">
        <v>1.7</v>
      </c>
      <c r="Y56" s="5">
        <v>34.299999999999997</v>
      </c>
      <c r="Z56" s="5">
        <v>3</v>
      </c>
      <c r="AA56" s="4">
        <v>869</v>
      </c>
      <c r="AB56" s="5">
        <v>33.700000000000003</v>
      </c>
      <c r="AC56" s="5">
        <v>2.1</v>
      </c>
      <c r="AD56" s="5">
        <v>49</v>
      </c>
      <c r="AE56" s="5">
        <v>3.4</v>
      </c>
      <c r="AF56" s="4">
        <v>871</v>
      </c>
      <c r="AG56" s="5">
        <v>31.3</v>
      </c>
      <c r="AH56" s="5">
        <v>2.8</v>
      </c>
      <c r="AI56" s="5">
        <v>44</v>
      </c>
      <c r="AJ56" s="5">
        <v>3.4</v>
      </c>
      <c r="AK56" s="4">
        <v>870</v>
      </c>
      <c r="AL56" s="5">
        <v>40</v>
      </c>
      <c r="AM56" s="5">
        <v>2.6</v>
      </c>
      <c r="AN56" s="5">
        <v>65.400000000000006</v>
      </c>
      <c r="AO56" s="5">
        <v>2.9</v>
      </c>
      <c r="AP56" s="4">
        <v>869</v>
      </c>
      <c r="AQ56" s="5">
        <v>40.4</v>
      </c>
      <c r="AR56" s="5">
        <v>2.2999999999999998</v>
      </c>
      <c r="AS56" s="5">
        <v>64.400000000000006</v>
      </c>
      <c r="AT56" s="5">
        <v>3.3</v>
      </c>
    </row>
    <row r="57" spans="1:46" ht="20.100000000000001" customHeight="1" x14ac:dyDescent="0.3">
      <c r="A57" s="3" t="s">
        <v>264</v>
      </c>
      <c r="B57" s="4">
        <v>9014</v>
      </c>
      <c r="C57" s="5">
        <v>43.3</v>
      </c>
      <c r="D57" s="5">
        <v>0.7</v>
      </c>
      <c r="E57" s="5">
        <v>44.9</v>
      </c>
      <c r="F57" s="5">
        <v>0.6</v>
      </c>
      <c r="G57" s="4">
        <v>8983</v>
      </c>
      <c r="H57" s="5">
        <v>42.4</v>
      </c>
      <c r="I57" s="5">
        <v>0.7</v>
      </c>
      <c r="J57" s="5">
        <v>44.4</v>
      </c>
      <c r="K57" s="5">
        <v>0.7</v>
      </c>
      <c r="L57" s="4">
        <v>8983</v>
      </c>
      <c r="M57" s="5">
        <v>41.1</v>
      </c>
      <c r="N57" s="5">
        <v>0.6</v>
      </c>
      <c r="O57" s="5">
        <v>43.3</v>
      </c>
      <c r="P57" s="5">
        <v>0.7</v>
      </c>
      <c r="Q57" s="4">
        <v>8977</v>
      </c>
      <c r="R57" s="5">
        <v>34.9</v>
      </c>
      <c r="S57" s="5">
        <v>0.6</v>
      </c>
      <c r="T57" s="5">
        <v>36.5</v>
      </c>
      <c r="U57" s="5">
        <v>0.7</v>
      </c>
      <c r="V57" s="4">
        <v>8972</v>
      </c>
      <c r="W57" s="5">
        <v>36.4</v>
      </c>
      <c r="X57" s="5">
        <v>0.7</v>
      </c>
      <c r="Y57" s="5">
        <v>38.200000000000003</v>
      </c>
      <c r="Z57" s="5">
        <v>0.7</v>
      </c>
      <c r="AA57" s="4">
        <v>8978</v>
      </c>
      <c r="AB57" s="5">
        <v>47.9</v>
      </c>
      <c r="AC57" s="5">
        <v>0.7</v>
      </c>
      <c r="AD57" s="5">
        <v>50.3</v>
      </c>
      <c r="AE57" s="5">
        <v>0.7</v>
      </c>
      <c r="AF57" s="4">
        <v>8975</v>
      </c>
      <c r="AG57" s="5">
        <v>43.2</v>
      </c>
      <c r="AH57" s="5">
        <v>0.7</v>
      </c>
      <c r="AI57" s="5">
        <v>45.6</v>
      </c>
      <c r="AJ57" s="5">
        <v>0.7</v>
      </c>
      <c r="AK57" s="4">
        <v>8977</v>
      </c>
      <c r="AL57" s="5">
        <v>43.4</v>
      </c>
      <c r="AM57" s="5">
        <v>0.7</v>
      </c>
      <c r="AN57" s="5">
        <v>46.8</v>
      </c>
      <c r="AO57" s="5">
        <v>0.7</v>
      </c>
      <c r="AP57" s="4">
        <v>8977</v>
      </c>
      <c r="AQ57" s="5">
        <v>43.1</v>
      </c>
      <c r="AR57" s="5">
        <v>0.7</v>
      </c>
      <c r="AS57" s="5">
        <v>47.4</v>
      </c>
      <c r="AT57" s="5">
        <v>0.7</v>
      </c>
    </row>
    <row r="58" spans="1:46" ht="20.100000000000001" customHeight="1" x14ac:dyDescent="0.3">
      <c r="A58" s="3" t="s">
        <v>83</v>
      </c>
      <c r="B58" s="4">
        <v>899</v>
      </c>
      <c r="C58" s="5">
        <v>31.3</v>
      </c>
      <c r="D58" s="5">
        <v>1.9</v>
      </c>
      <c r="E58" s="5">
        <v>36.9</v>
      </c>
      <c r="F58" s="5">
        <v>2.6</v>
      </c>
      <c r="G58" s="4">
        <v>899</v>
      </c>
      <c r="H58" s="5">
        <v>32.200000000000003</v>
      </c>
      <c r="I58" s="5">
        <v>2.4</v>
      </c>
      <c r="J58" s="5">
        <v>42.1</v>
      </c>
      <c r="K58" s="5">
        <v>3.2</v>
      </c>
      <c r="L58" s="4">
        <v>895</v>
      </c>
      <c r="M58" s="5">
        <v>33.200000000000003</v>
      </c>
      <c r="N58" s="5">
        <v>2</v>
      </c>
      <c r="O58" s="5">
        <v>42.5</v>
      </c>
      <c r="P58" s="5">
        <v>2.8</v>
      </c>
      <c r="Q58" s="4">
        <v>894</v>
      </c>
      <c r="R58" s="5">
        <v>27.5</v>
      </c>
      <c r="S58" s="5">
        <v>1.7</v>
      </c>
      <c r="T58" s="5">
        <v>34.200000000000003</v>
      </c>
      <c r="U58" s="5">
        <v>2.8</v>
      </c>
      <c r="V58" s="4">
        <v>893</v>
      </c>
      <c r="W58" s="5">
        <v>28.3</v>
      </c>
      <c r="X58" s="5">
        <v>2.1</v>
      </c>
      <c r="Y58" s="5">
        <v>33.299999999999997</v>
      </c>
      <c r="Z58" s="5">
        <v>3</v>
      </c>
      <c r="AA58" s="4">
        <v>894</v>
      </c>
      <c r="AB58" s="5">
        <v>40.1</v>
      </c>
      <c r="AC58" s="5">
        <v>2.6</v>
      </c>
      <c r="AD58" s="5">
        <v>50.2</v>
      </c>
      <c r="AE58" s="5">
        <v>3</v>
      </c>
      <c r="AF58" s="4">
        <v>894</v>
      </c>
      <c r="AG58" s="5">
        <v>39.9</v>
      </c>
      <c r="AH58" s="5">
        <v>1.9</v>
      </c>
      <c r="AI58" s="5">
        <v>44.1</v>
      </c>
      <c r="AJ58" s="5">
        <v>3.1</v>
      </c>
      <c r="AK58" s="4">
        <v>895</v>
      </c>
      <c r="AL58" s="5">
        <v>42.8</v>
      </c>
      <c r="AM58" s="5">
        <v>2.2000000000000002</v>
      </c>
      <c r="AN58" s="5">
        <v>54.8</v>
      </c>
      <c r="AO58" s="5">
        <v>2.7</v>
      </c>
      <c r="AP58" s="4">
        <v>893</v>
      </c>
      <c r="AQ58" s="5">
        <v>36.799999999999997</v>
      </c>
      <c r="AR58" s="5">
        <v>1.7</v>
      </c>
      <c r="AS58" s="5">
        <v>46.2</v>
      </c>
      <c r="AT58" s="5">
        <v>2.9</v>
      </c>
    </row>
    <row r="59" spans="1:46" ht="20.100000000000001" customHeight="1" x14ac:dyDescent="0.3">
      <c r="A59" s="3" t="s">
        <v>84</v>
      </c>
      <c r="B59" s="4">
        <v>906</v>
      </c>
      <c r="C59" s="5">
        <v>39.6</v>
      </c>
      <c r="D59" s="5">
        <v>1.8</v>
      </c>
      <c r="E59" s="5">
        <v>40.9</v>
      </c>
      <c r="F59" s="5">
        <v>1.8</v>
      </c>
      <c r="G59" s="4">
        <v>902</v>
      </c>
      <c r="H59" s="5">
        <v>41.5</v>
      </c>
      <c r="I59" s="5">
        <v>1.7</v>
      </c>
      <c r="J59" s="5">
        <v>42.4</v>
      </c>
      <c r="K59" s="5">
        <v>1.7</v>
      </c>
      <c r="L59" s="4">
        <v>904</v>
      </c>
      <c r="M59" s="5">
        <v>43.2</v>
      </c>
      <c r="N59" s="5">
        <v>1.9</v>
      </c>
      <c r="O59" s="5">
        <v>44.8</v>
      </c>
      <c r="P59" s="5">
        <v>1.9</v>
      </c>
      <c r="Q59" s="4">
        <v>905</v>
      </c>
      <c r="R59" s="5">
        <v>42.7</v>
      </c>
      <c r="S59" s="5">
        <v>1.7</v>
      </c>
      <c r="T59" s="5">
        <v>42.8</v>
      </c>
      <c r="U59" s="5">
        <v>1.8</v>
      </c>
      <c r="V59" s="4">
        <v>902</v>
      </c>
      <c r="W59" s="5">
        <v>34.6</v>
      </c>
      <c r="X59" s="5">
        <v>2</v>
      </c>
      <c r="Y59" s="5">
        <v>36.700000000000003</v>
      </c>
      <c r="Z59" s="5">
        <v>1.9</v>
      </c>
      <c r="AA59" s="4">
        <v>902</v>
      </c>
      <c r="AB59" s="5">
        <v>51.6</v>
      </c>
      <c r="AC59" s="5">
        <v>1.9</v>
      </c>
      <c r="AD59" s="5">
        <v>52.8</v>
      </c>
      <c r="AE59" s="5">
        <v>2</v>
      </c>
      <c r="AF59" s="4">
        <v>902</v>
      </c>
      <c r="AG59" s="5">
        <v>45.4</v>
      </c>
      <c r="AH59" s="5">
        <v>1.8</v>
      </c>
      <c r="AI59" s="5">
        <v>47.9</v>
      </c>
      <c r="AJ59" s="5">
        <v>1.8</v>
      </c>
      <c r="AK59" s="4">
        <v>902</v>
      </c>
      <c r="AL59" s="5">
        <v>48</v>
      </c>
      <c r="AM59" s="5">
        <v>1.6</v>
      </c>
      <c r="AN59" s="5">
        <v>51.3</v>
      </c>
      <c r="AO59" s="5">
        <v>1.8</v>
      </c>
      <c r="AP59" s="4">
        <v>902</v>
      </c>
      <c r="AQ59" s="5">
        <v>43.4</v>
      </c>
      <c r="AR59" s="5">
        <v>2.1</v>
      </c>
      <c r="AS59" s="5">
        <v>49</v>
      </c>
      <c r="AT59" s="5">
        <v>1.9</v>
      </c>
    </row>
    <row r="60" spans="1:46" ht="20.100000000000001" customHeight="1" x14ac:dyDescent="0.3">
      <c r="A60" s="3" t="s">
        <v>85</v>
      </c>
      <c r="B60" s="4">
        <v>906</v>
      </c>
      <c r="C60" s="5">
        <v>38.5</v>
      </c>
      <c r="D60" s="5">
        <v>1.7</v>
      </c>
      <c r="E60" s="5">
        <v>41.1</v>
      </c>
      <c r="F60" s="5">
        <v>1.6</v>
      </c>
      <c r="G60" s="4">
        <v>902</v>
      </c>
      <c r="H60" s="5">
        <v>37.200000000000003</v>
      </c>
      <c r="I60" s="5">
        <v>1.7</v>
      </c>
      <c r="J60" s="5">
        <v>39.5</v>
      </c>
      <c r="K60" s="5">
        <v>1.6</v>
      </c>
      <c r="L60" s="4">
        <v>902</v>
      </c>
      <c r="M60" s="5">
        <v>36.700000000000003</v>
      </c>
      <c r="N60" s="5">
        <v>1.7</v>
      </c>
      <c r="O60" s="5">
        <v>38.700000000000003</v>
      </c>
      <c r="P60" s="5">
        <v>1.5</v>
      </c>
      <c r="Q60" s="4">
        <v>903</v>
      </c>
      <c r="R60" s="5">
        <v>31.5</v>
      </c>
      <c r="S60" s="5">
        <v>1.5</v>
      </c>
      <c r="T60" s="5">
        <v>33.5</v>
      </c>
      <c r="U60" s="5">
        <v>1.7</v>
      </c>
      <c r="V60" s="4">
        <v>902</v>
      </c>
      <c r="W60" s="5">
        <v>34.4</v>
      </c>
      <c r="X60" s="5">
        <v>1.8</v>
      </c>
      <c r="Y60" s="5">
        <v>37.6</v>
      </c>
      <c r="Z60" s="5">
        <v>1.8</v>
      </c>
      <c r="AA60" s="4">
        <v>903</v>
      </c>
      <c r="AB60" s="5">
        <v>48.1</v>
      </c>
      <c r="AC60" s="5">
        <v>2</v>
      </c>
      <c r="AD60" s="5">
        <v>52.4</v>
      </c>
      <c r="AE60" s="5">
        <v>1.8</v>
      </c>
      <c r="AF60" s="4">
        <v>902</v>
      </c>
      <c r="AG60" s="5">
        <v>45</v>
      </c>
      <c r="AH60" s="5">
        <v>1.9</v>
      </c>
      <c r="AI60" s="5">
        <v>46.5</v>
      </c>
      <c r="AJ60" s="5">
        <v>1.8</v>
      </c>
      <c r="AK60" s="4">
        <v>902</v>
      </c>
      <c r="AL60" s="5">
        <v>40.299999999999997</v>
      </c>
      <c r="AM60" s="5">
        <v>1.6</v>
      </c>
      <c r="AN60" s="5">
        <v>44.2</v>
      </c>
      <c r="AO60" s="5">
        <v>2</v>
      </c>
      <c r="AP60" s="4">
        <v>902</v>
      </c>
      <c r="AQ60" s="5">
        <v>41.3</v>
      </c>
      <c r="AR60" s="5">
        <v>1.6</v>
      </c>
      <c r="AS60" s="5">
        <v>46.6</v>
      </c>
      <c r="AT60" s="5">
        <v>1.9</v>
      </c>
    </row>
    <row r="61" spans="1:46" ht="20.100000000000001" customHeight="1" x14ac:dyDescent="0.3">
      <c r="A61" s="3" t="s">
        <v>86</v>
      </c>
      <c r="B61" s="4">
        <v>906</v>
      </c>
      <c r="C61" s="5">
        <v>41.4</v>
      </c>
      <c r="D61" s="5">
        <v>1.9</v>
      </c>
      <c r="E61" s="5">
        <v>42.2</v>
      </c>
      <c r="F61" s="5">
        <v>1.7</v>
      </c>
      <c r="G61" s="4">
        <v>904</v>
      </c>
      <c r="H61" s="5">
        <v>44.7</v>
      </c>
      <c r="I61" s="5">
        <v>1.8</v>
      </c>
      <c r="J61" s="5">
        <v>46.7</v>
      </c>
      <c r="K61" s="5">
        <v>1.9</v>
      </c>
      <c r="L61" s="4">
        <v>906</v>
      </c>
      <c r="M61" s="5">
        <v>36.5</v>
      </c>
      <c r="N61" s="5">
        <v>1.6</v>
      </c>
      <c r="O61" s="5">
        <v>38.799999999999997</v>
      </c>
      <c r="P61" s="5">
        <v>1.7</v>
      </c>
      <c r="Q61" s="4">
        <v>904</v>
      </c>
      <c r="R61" s="5">
        <v>35.299999999999997</v>
      </c>
      <c r="S61" s="5">
        <v>1.6</v>
      </c>
      <c r="T61" s="5">
        <v>37.9</v>
      </c>
      <c r="U61" s="5">
        <v>1.8</v>
      </c>
      <c r="V61" s="4">
        <v>903</v>
      </c>
      <c r="W61" s="5">
        <v>43.7</v>
      </c>
      <c r="X61" s="5">
        <v>1.7</v>
      </c>
      <c r="Y61" s="5">
        <v>45.3</v>
      </c>
      <c r="Z61" s="5">
        <v>1.8</v>
      </c>
      <c r="AA61" s="4">
        <v>903</v>
      </c>
      <c r="AB61" s="5">
        <v>50.1</v>
      </c>
      <c r="AC61" s="5">
        <v>1.8</v>
      </c>
      <c r="AD61" s="5">
        <v>51.9</v>
      </c>
      <c r="AE61" s="5">
        <v>1.8</v>
      </c>
      <c r="AF61" s="4">
        <v>902</v>
      </c>
      <c r="AG61" s="5">
        <v>40.6</v>
      </c>
      <c r="AH61" s="5">
        <v>1.9</v>
      </c>
      <c r="AI61" s="5">
        <v>43.3</v>
      </c>
      <c r="AJ61" s="5">
        <v>1.9</v>
      </c>
      <c r="AK61" s="4">
        <v>903</v>
      </c>
      <c r="AL61" s="5">
        <v>38.1</v>
      </c>
      <c r="AM61" s="5">
        <v>1.7</v>
      </c>
      <c r="AN61" s="5">
        <v>40.9</v>
      </c>
      <c r="AO61" s="5">
        <v>2</v>
      </c>
      <c r="AP61" s="4">
        <v>903</v>
      </c>
      <c r="AQ61" s="5">
        <v>40.299999999999997</v>
      </c>
      <c r="AR61" s="5">
        <v>1.7</v>
      </c>
      <c r="AS61" s="5">
        <v>44.7</v>
      </c>
      <c r="AT61" s="5">
        <v>1.8</v>
      </c>
    </row>
    <row r="62" spans="1:46" ht="20.100000000000001" customHeight="1" x14ac:dyDescent="0.3">
      <c r="A62" s="3" t="s">
        <v>87</v>
      </c>
      <c r="B62" s="4">
        <v>900</v>
      </c>
      <c r="C62" s="5">
        <v>39.4</v>
      </c>
      <c r="D62" s="5">
        <v>2.1</v>
      </c>
      <c r="E62" s="5">
        <v>44.9</v>
      </c>
      <c r="F62" s="5">
        <v>1.8</v>
      </c>
      <c r="G62" s="4">
        <v>896</v>
      </c>
      <c r="H62" s="5">
        <v>29.8</v>
      </c>
      <c r="I62" s="5">
        <v>1.6</v>
      </c>
      <c r="J62" s="5">
        <v>32.799999999999997</v>
      </c>
      <c r="K62" s="5">
        <v>1.9</v>
      </c>
      <c r="L62" s="4">
        <v>899</v>
      </c>
      <c r="M62" s="5">
        <v>30.3</v>
      </c>
      <c r="N62" s="5">
        <v>1.9</v>
      </c>
      <c r="O62" s="5">
        <v>34.1</v>
      </c>
      <c r="P62" s="5">
        <v>2.1</v>
      </c>
      <c r="Q62" s="4">
        <v>895</v>
      </c>
      <c r="R62" s="5">
        <v>27.9</v>
      </c>
      <c r="S62" s="5">
        <v>1.8</v>
      </c>
      <c r="T62" s="5">
        <v>31.9</v>
      </c>
      <c r="U62" s="5">
        <v>1.9</v>
      </c>
      <c r="V62" s="4">
        <v>895</v>
      </c>
      <c r="W62" s="5">
        <v>27.7</v>
      </c>
      <c r="X62" s="5">
        <v>1.7</v>
      </c>
      <c r="Y62" s="5">
        <v>29.7</v>
      </c>
      <c r="Z62" s="5">
        <v>2.1</v>
      </c>
      <c r="AA62" s="4">
        <v>896</v>
      </c>
      <c r="AB62" s="5">
        <v>39.9</v>
      </c>
      <c r="AC62" s="5">
        <v>1.9</v>
      </c>
      <c r="AD62" s="5">
        <v>41.5</v>
      </c>
      <c r="AE62" s="5">
        <v>2.2000000000000002</v>
      </c>
      <c r="AF62" s="4">
        <v>896</v>
      </c>
      <c r="AG62" s="5">
        <v>35.299999999999997</v>
      </c>
      <c r="AH62" s="5">
        <v>1.8</v>
      </c>
      <c r="AI62" s="5">
        <v>40.9</v>
      </c>
      <c r="AJ62" s="5">
        <v>2.2999999999999998</v>
      </c>
      <c r="AK62" s="4">
        <v>896</v>
      </c>
      <c r="AL62" s="5">
        <v>38.1</v>
      </c>
      <c r="AM62" s="5">
        <v>2</v>
      </c>
      <c r="AN62" s="5">
        <v>44.8</v>
      </c>
      <c r="AO62" s="5">
        <v>2.5</v>
      </c>
      <c r="AP62" s="4">
        <v>896</v>
      </c>
      <c r="AQ62" s="5">
        <v>33</v>
      </c>
      <c r="AR62" s="5">
        <v>2</v>
      </c>
      <c r="AS62" s="5">
        <v>39.799999999999997</v>
      </c>
      <c r="AT62" s="5">
        <v>2.2999999999999998</v>
      </c>
    </row>
    <row r="63" spans="1:46" ht="20.100000000000001" customHeight="1" x14ac:dyDescent="0.3">
      <c r="A63" s="3" t="s">
        <v>88</v>
      </c>
      <c r="B63" s="4">
        <v>913</v>
      </c>
      <c r="C63" s="5">
        <v>45.8</v>
      </c>
      <c r="D63" s="5">
        <v>1.5</v>
      </c>
      <c r="E63" s="5">
        <v>47.6</v>
      </c>
      <c r="F63" s="5">
        <v>1.6</v>
      </c>
      <c r="G63" s="4">
        <v>908</v>
      </c>
      <c r="H63" s="5">
        <v>44.3</v>
      </c>
      <c r="I63" s="5">
        <v>1.7</v>
      </c>
      <c r="J63" s="5">
        <v>46.2</v>
      </c>
      <c r="K63" s="5">
        <v>1.6</v>
      </c>
      <c r="L63" s="4">
        <v>903</v>
      </c>
      <c r="M63" s="5">
        <v>43.8</v>
      </c>
      <c r="N63" s="5">
        <v>1.6</v>
      </c>
      <c r="O63" s="5">
        <v>46.3</v>
      </c>
      <c r="P63" s="5">
        <v>1.7</v>
      </c>
      <c r="Q63" s="4">
        <v>903</v>
      </c>
      <c r="R63" s="5">
        <v>33.200000000000003</v>
      </c>
      <c r="S63" s="5">
        <v>1.6</v>
      </c>
      <c r="T63" s="5">
        <v>34.799999999999997</v>
      </c>
      <c r="U63" s="5">
        <v>1.6</v>
      </c>
      <c r="V63" s="4">
        <v>905</v>
      </c>
      <c r="W63" s="5">
        <v>34.200000000000003</v>
      </c>
      <c r="X63" s="5">
        <v>1.4</v>
      </c>
      <c r="Y63" s="5">
        <v>35.5</v>
      </c>
      <c r="Z63" s="5">
        <v>1.7</v>
      </c>
      <c r="AA63" s="4">
        <v>905</v>
      </c>
      <c r="AB63" s="5">
        <v>45.4</v>
      </c>
      <c r="AC63" s="5">
        <v>1.8</v>
      </c>
      <c r="AD63" s="5">
        <v>47.5</v>
      </c>
      <c r="AE63" s="5">
        <v>1.7</v>
      </c>
      <c r="AF63" s="4">
        <v>904</v>
      </c>
      <c r="AG63" s="5">
        <v>41.1</v>
      </c>
      <c r="AH63" s="5">
        <v>2</v>
      </c>
      <c r="AI63" s="5">
        <v>44.1</v>
      </c>
      <c r="AJ63" s="5">
        <v>1.7</v>
      </c>
      <c r="AK63" s="4">
        <v>903</v>
      </c>
      <c r="AL63" s="5">
        <v>39.700000000000003</v>
      </c>
      <c r="AM63" s="5">
        <v>1.5</v>
      </c>
      <c r="AN63" s="5">
        <v>42.7</v>
      </c>
      <c r="AO63" s="5">
        <v>1.8</v>
      </c>
      <c r="AP63" s="4">
        <v>903</v>
      </c>
      <c r="AQ63" s="5">
        <v>36.200000000000003</v>
      </c>
      <c r="AR63" s="5">
        <v>1.8</v>
      </c>
      <c r="AS63" s="5">
        <v>39.5</v>
      </c>
      <c r="AT63" s="5">
        <v>1.8</v>
      </c>
    </row>
    <row r="64" spans="1:46" ht="20.100000000000001" customHeight="1" x14ac:dyDescent="0.3">
      <c r="A64" s="3" t="s">
        <v>89</v>
      </c>
      <c r="B64" s="4">
        <v>906</v>
      </c>
      <c r="C64" s="5">
        <v>49.8</v>
      </c>
      <c r="D64" s="5">
        <v>1.9</v>
      </c>
      <c r="E64" s="5">
        <v>50.8</v>
      </c>
      <c r="F64" s="5">
        <v>1.6</v>
      </c>
      <c r="G64" s="4">
        <v>902</v>
      </c>
      <c r="H64" s="5">
        <v>43.3</v>
      </c>
      <c r="I64" s="5">
        <v>2</v>
      </c>
      <c r="J64" s="5">
        <v>44.8</v>
      </c>
      <c r="K64" s="5">
        <v>1.7</v>
      </c>
      <c r="L64" s="4">
        <v>902</v>
      </c>
      <c r="M64" s="5">
        <v>45.7</v>
      </c>
      <c r="N64" s="5">
        <v>1.6</v>
      </c>
      <c r="O64" s="5">
        <v>46.9</v>
      </c>
      <c r="P64" s="5">
        <v>1.6</v>
      </c>
      <c r="Q64" s="4">
        <v>902</v>
      </c>
      <c r="R64" s="5">
        <v>33.1</v>
      </c>
      <c r="S64" s="5">
        <v>1.6</v>
      </c>
      <c r="T64" s="5">
        <v>33.9</v>
      </c>
      <c r="U64" s="5">
        <v>1.5</v>
      </c>
      <c r="V64" s="4">
        <v>902</v>
      </c>
      <c r="W64" s="5">
        <v>34.700000000000003</v>
      </c>
      <c r="X64" s="5">
        <v>2.1</v>
      </c>
      <c r="Y64" s="5">
        <v>36.1</v>
      </c>
      <c r="Z64" s="5">
        <v>1.8</v>
      </c>
      <c r="AA64" s="4">
        <v>902</v>
      </c>
      <c r="AB64" s="5">
        <v>46.3</v>
      </c>
      <c r="AC64" s="5">
        <v>1.9</v>
      </c>
      <c r="AD64" s="5">
        <v>48.2</v>
      </c>
      <c r="AE64" s="5">
        <v>1.8</v>
      </c>
      <c r="AF64" s="4">
        <v>903</v>
      </c>
      <c r="AG64" s="5">
        <v>46.7</v>
      </c>
      <c r="AH64" s="5">
        <v>1.7</v>
      </c>
      <c r="AI64" s="5">
        <v>48.9</v>
      </c>
      <c r="AJ64" s="5">
        <v>1.6</v>
      </c>
      <c r="AK64" s="4">
        <v>902</v>
      </c>
      <c r="AL64" s="5">
        <v>51.7</v>
      </c>
      <c r="AM64" s="5">
        <v>1.9</v>
      </c>
      <c r="AN64" s="5">
        <v>55</v>
      </c>
      <c r="AO64" s="5">
        <v>1.7</v>
      </c>
      <c r="AP64" s="4">
        <v>903</v>
      </c>
      <c r="AQ64" s="5">
        <v>55</v>
      </c>
      <c r="AR64" s="5">
        <v>1.6</v>
      </c>
      <c r="AS64" s="5">
        <v>58.6</v>
      </c>
      <c r="AT64" s="5">
        <v>1.7</v>
      </c>
    </row>
    <row r="65" spans="1:46" ht="20.100000000000001" customHeight="1" x14ac:dyDescent="0.3">
      <c r="A65" s="3" t="s">
        <v>90</v>
      </c>
      <c r="B65" s="4">
        <v>906</v>
      </c>
      <c r="C65" s="5">
        <v>46.7</v>
      </c>
      <c r="D65" s="5">
        <v>1.7</v>
      </c>
      <c r="E65" s="5">
        <v>46.3</v>
      </c>
      <c r="F65" s="5">
        <v>1.6</v>
      </c>
      <c r="G65" s="4">
        <v>905</v>
      </c>
      <c r="H65" s="5">
        <v>44.7</v>
      </c>
      <c r="I65" s="5">
        <v>1.7</v>
      </c>
      <c r="J65" s="5">
        <v>45.7</v>
      </c>
      <c r="K65" s="5">
        <v>1.7</v>
      </c>
      <c r="L65" s="4">
        <v>906</v>
      </c>
      <c r="M65" s="5">
        <v>44.5</v>
      </c>
      <c r="N65" s="5">
        <v>1.8</v>
      </c>
      <c r="O65" s="5">
        <v>45.8</v>
      </c>
      <c r="P65" s="5">
        <v>1.8</v>
      </c>
      <c r="Q65" s="4">
        <v>902</v>
      </c>
      <c r="R65" s="5">
        <v>38.4</v>
      </c>
      <c r="S65" s="5">
        <v>1.8</v>
      </c>
      <c r="T65" s="5">
        <v>38.4</v>
      </c>
      <c r="U65" s="5">
        <v>1.7</v>
      </c>
      <c r="V65" s="4">
        <v>904</v>
      </c>
      <c r="W65" s="5">
        <v>39.299999999999997</v>
      </c>
      <c r="X65" s="5">
        <v>2</v>
      </c>
      <c r="Y65" s="5">
        <v>40.299999999999997</v>
      </c>
      <c r="Z65" s="5">
        <v>1.8</v>
      </c>
      <c r="AA65" s="4">
        <v>905</v>
      </c>
      <c r="AB65" s="5">
        <v>49.8</v>
      </c>
      <c r="AC65" s="5">
        <v>1.9</v>
      </c>
      <c r="AD65" s="5">
        <v>51.5</v>
      </c>
      <c r="AE65" s="5">
        <v>1.7</v>
      </c>
      <c r="AF65" s="4">
        <v>904</v>
      </c>
      <c r="AG65" s="5">
        <v>43.3</v>
      </c>
      <c r="AH65" s="5">
        <v>1.7</v>
      </c>
      <c r="AI65" s="5">
        <v>45.1</v>
      </c>
      <c r="AJ65" s="5">
        <v>1.8</v>
      </c>
      <c r="AK65" s="4">
        <v>902</v>
      </c>
      <c r="AL65" s="5">
        <v>46.1</v>
      </c>
      <c r="AM65" s="5">
        <v>1.8</v>
      </c>
      <c r="AN65" s="5">
        <v>48.3</v>
      </c>
      <c r="AO65" s="5">
        <v>1.9</v>
      </c>
      <c r="AP65" s="4">
        <v>902</v>
      </c>
      <c r="AQ65" s="5">
        <v>45.3</v>
      </c>
      <c r="AR65" s="5">
        <v>2</v>
      </c>
      <c r="AS65" s="5">
        <v>47.8</v>
      </c>
      <c r="AT65" s="5">
        <v>2</v>
      </c>
    </row>
    <row r="66" spans="1:46" ht="20.100000000000001" customHeight="1" x14ac:dyDescent="0.3">
      <c r="A66" s="3" t="s">
        <v>91</v>
      </c>
      <c r="B66" s="4">
        <v>870</v>
      </c>
      <c r="C66" s="5">
        <v>41.3</v>
      </c>
      <c r="D66" s="5">
        <v>2.4</v>
      </c>
      <c r="E66" s="5">
        <v>48.9</v>
      </c>
      <c r="F66" s="5">
        <v>2.8</v>
      </c>
      <c r="G66" s="4">
        <v>867</v>
      </c>
      <c r="H66" s="5">
        <v>42.8</v>
      </c>
      <c r="I66" s="5">
        <v>2.5</v>
      </c>
      <c r="J66" s="5">
        <v>47.8</v>
      </c>
      <c r="K66" s="5">
        <v>2.7</v>
      </c>
      <c r="L66" s="4">
        <v>867</v>
      </c>
      <c r="M66" s="5">
        <v>42.1</v>
      </c>
      <c r="N66" s="5">
        <v>2.9</v>
      </c>
      <c r="O66" s="5">
        <v>50.8</v>
      </c>
      <c r="P66" s="5">
        <v>3.2</v>
      </c>
      <c r="Q66" s="4">
        <v>872</v>
      </c>
      <c r="R66" s="5">
        <v>36.700000000000003</v>
      </c>
      <c r="S66" s="5">
        <v>2.5</v>
      </c>
      <c r="T66" s="5">
        <v>40</v>
      </c>
      <c r="U66" s="5">
        <v>2.9</v>
      </c>
      <c r="V66" s="4">
        <v>867</v>
      </c>
      <c r="W66" s="5">
        <v>38.9</v>
      </c>
      <c r="X66" s="5">
        <v>2.5</v>
      </c>
      <c r="Y66" s="5">
        <v>42.3</v>
      </c>
      <c r="Z66" s="5">
        <v>2.8</v>
      </c>
      <c r="AA66" s="4">
        <v>869</v>
      </c>
      <c r="AB66" s="5">
        <v>48.4</v>
      </c>
      <c r="AC66" s="5">
        <v>2.9</v>
      </c>
      <c r="AD66" s="5">
        <v>53.7</v>
      </c>
      <c r="AE66" s="5">
        <v>3</v>
      </c>
      <c r="AF66" s="4">
        <v>868</v>
      </c>
      <c r="AG66" s="5">
        <v>40.5</v>
      </c>
      <c r="AH66" s="5">
        <v>2.8</v>
      </c>
      <c r="AI66" s="5">
        <v>42.5</v>
      </c>
      <c r="AJ66" s="5">
        <v>2.6</v>
      </c>
      <c r="AK66" s="4">
        <v>872</v>
      </c>
      <c r="AL66" s="5">
        <v>40.700000000000003</v>
      </c>
      <c r="AM66" s="5">
        <v>2</v>
      </c>
      <c r="AN66" s="5">
        <v>42.7</v>
      </c>
      <c r="AO66" s="5">
        <v>3</v>
      </c>
      <c r="AP66" s="4">
        <v>872</v>
      </c>
      <c r="AQ66" s="5">
        <v>38.700000000000003</v>
      </c>
      <c r="AR66" s="5">
        <v>1.8</v>
      </c>
      <c r="AS66" s="5">
        <v>43.7</v>
      </c>
      <c r="AT66" s="5">
        <v>2.7</v>
      </c>
    </row>
    <row r="67" spans="1:46" ht="20.100000000000001" customHeight="1" x14ac:dyDescent="0.3">
      <c r="A67" s="3" t="s">
        <v>92</v>
      </c>
      <c r="B67" s="4">
        <v>902</v>
      </c>
      <c r="C67" s="5">
        <v>42.6</v>
      </c>
      <c r="D67" s="5">
        <v>1.5</v>
      </c>
      <c r="E67" s="5">
        <v>44.7</v>
      </c>
      <c r="F67" s="5">
        <v>1.9</v>
      </c>
      <c r="G67" s="4">
        <v>898</v>
      </c>
      <c r="H67" s="5">
        <v>48</v>
      </c>
      <c r="I67" s="5">
        <v>2</v>
      </c>
      <c r="J67" s="5">
        <v>53.3</v>
      </c>
      <c r="K67" s="5">
        <v>2.1</v>
      </c>
      <c r="L67" s="4">
        <v>899</v>
      </c>
      <c r="M67" s="5">
        <v>41</v>
      </c>
      <c r="N67" s="5">
        <v>1.8</v>
      </c>
      <c r="O67" s="5">
        <v>44.9</v>
      </c>
      <c r="P67" s="5">
        <v>1.8</v>
      </c>
      <c r="Q67" s="4">
        <v>897</v>
      </c>
      <c r="R67" s="5">
        <v>39.299999999999997</v>
      </c>
      <c r="S67" s="5">
        <v>2.2999999999999998</v>
      </c>
      <c r="T67" s="5">
        <v>42.7</v>
      </c>
      <c r="U67" s="5">
        <v>1.9</v>
      </c>
      <c r="V67" s="4">
        <v>899</v>
      </c>
      <c r="W67" s="5">
        <v>33.6</v>
      </c>
      <c r="X67" s="5">
        <v>2</v>
      </c>
      <c r="Y67" s="5">
        <v>35.1</v>
      </c>
      <c r="Z67" s="5">
        <v>2</v>
      </c>
      <c r="AA67" s="4">
        <v>899</v>
      </c>
      <c r="AB67" s="5">
        <v>48</v>
      </c>
      <c r="AC67" s="5">
        <v>2</v>
      </c>
      <c r="AD67" s="5">
        <v>50.2</v>
      </c>
      <c r="AE67" s="5">
        <v>1.8</v>
      </c>
      <c r="AF67" s="4">
        <v>900</v>
      </c>
      <c r="AG67" s="5">
        <v>41.6</v>
      </c>
      <c r="AH67" s="5">
        <v>1.9</v>
      </c>
      <c r="AI67" s="5">
        <v>43.2</v>
      </c>
      <c r="AJ67" s="5">
        <v>2.1</v>
      </c>
      <c r="AK67" s="4">
        <v>900</v>
      </c>
      <c r="AL67" s="5">
        <v>39.4</v>
      </c>
      <c r="AM67" s="5">
        <v>1.8</v>
      </c>
      <c r="AN67" s="5">
        <v>41.6</v>
      </c>
      <c r="AO67" s="5">
        <v>1.9</v>
      </c>
      <c r="AP67" s="4">
        <v>901</v>
      </c>
      <c r="AQ67" s="5">
        <v>36.1</v>
      </c>
      <c r="AR67" s="5">
        <v>1.9</v>
      </c>
      <c r="AS67" s="5">
        <v>39</v>
      </c>
      <c r="AT67" s="5">
        <v>2</v>
      </c>
    </row>
    <row r="68" spans="1:46" ht="20.100000000000001" customHeight="1" x14ac:dyDescent="0.3">
      <c r="A68" s="3" t="s">
        <v>265</v>
      </c>
      <c r="B68" s="4">
        <v>4599</v>
      </c>
      <c r="C68" s="5">
        <v>44.4</v>
      </c>
      <c r="D68" s="5">
        <v>0.9</v>
      </c>
      <c r="E68" s="5">
        <v>45.9</v>
      </c>
      <c r="F68" s="5">
        <v>0.8</v>
      </c>
      <c r="G68" s="4">
        <v>4595</v>
      </c>
      <c r="H68" s="5">
        <v>43.9</v>
      </c>
      <c r="I68" s="5">
        <v>0.9</v>
      </c>
      <c r="J68" s="5">
        <v>45.7</v>
      </c>
      <c r="K68" s="5">
        <v>0.8</v>
      </c>
      <c r="L68" s="4">
        <v>4582</v>
      </c>
      <c r="M68" s="5">
        <v>44.2</v>
      </c>
      <c r="N68" s="5">
        <v>0.9</v>
      </c>
      <c r="O68" s="5">
        <v>46.5</v>
      </c>
      <c r="P68" s="5">
        <v>0.8</v>
      </c>
      <c r="Q68" s="4">
        <v>4564</v>
      </c>
      <c r="R68" s="5">
        <v>38.9</v>
      </c>
      <c r="S68" s="5">
        <v>0.8</v>
      </c>
      <c r="T68" s="5">
        <v>40.9</v>
      </c>
      <c r="U68" s="5">
        <v>0.8</v>
      </c>
      <c r="V68" s="4">
        <v>4568</v>
      </c>
      <c r="W68" s="5">
        <v>39.5</v>
      </c>
      <c r="X68" s="5">
        <v>0.8</v>
      </c>
      <c r="Y68" s="5">
        <v>41.3</v>
      </c>
      <c r="Z68" s="5">
        <v>0.8</v>
      </c>
      <c r="AA68" s="4">
        <v>4616</v>
      </c>
      <c r="AB68" s="5">
        <v>57.8</v>
      </c>
      <c r="AC68" s="5">
        <v>0.8</v>
      </c>
      <c r="AD68" s="5">
        <v>60.7</v>
      </c>
      <c r="AE68" s="5">
        <v>0.8</v>
      </c>
      <c r="AF68" s="4">
        <v>4602</v>
      </c>
      <c r="AG68" s="5">
        <v>46.7</v>
      </c>
      <c r="AH68" s="5">
        <v>0.8</v>
      </c>
      <c r="AI68" s="5">
        <v>48.6</v>
      </c>
      <c r="AJ68" s="5">
        <v>0.8</v>
      </c>
      <c r="AK68" s="4">
        <v>4564</v>
      </c>
      <c r="AL68" s="5">
        <v>44.4</v>
      </c>
      <c r="AM68" s="5">
        <v>0.8</v>
      </c>
      <c r="AN68" s="5">
        <v>48.2</v>
      </c>
      <c r="AO68" s="5">
        <v>0.8</v>
      </c>
      <c r="AP68" s="4">
        <v>4566</v>
      </c>
      <c r="AQ68" s="5">
        <v>46.6</v>
      </c>
      <c r="AR68" s="5">
        <v>0.9</v>
      </c>
      <c r="AS68" s="5">
        <v>50.8</v>
      </c>
      <c r="AT68" s="5">
        <v>0.8</v>
      </c>
    </row>
    <row r="69" spans="1:46" ht="20.100000000000001" customHeight="1" x14ac:dyDescent="0.3">
      <c r="A69" s="3" t="s">
        <v>93</v>
      </c>
      <c r="B69" s="4">
        <v>922</v>
      </c>
      <c r="C69" s="5">
        <v>47.5</v>
      </c>
      <c r="D69" s="5">
        <v>2.1</v>
      </c>
      <c r="E69" s="5">
        <v>47.8</v>
      </c>
      <c r="F69" s="5">
        <v>1.6</v>
      </c>
      <c r="G69" s="4">
        <v>916</v>
      </c>
      <c r="H69" s="5">
        <v>43.4</v>
      </c>
      <c r="I69" s="5">
        <v>2.1</v>
      </c>
      <c r="J69" s="5">
        <v>44.2</v>
      </c>
      <c r="K69" s="5">
        <v>1.7</v>
      </c>
      <c r="L69" s="4">
        <v>920</v>
      </c>
      <c r="M69" s="5">
        <v>49.9</v>
      </c>
      <c r="N69" s="5">
        <v>2.1</v>
      </c>
      <c r="O69" s="5">
        <v>50.6</v>
      </c>
      <c r="P69" s="5">
        <v>1.6</v>
      </c>
      <c r="Q69" s="4">
        <v>914</v>
      </c>
      <c r="R69" s="5">
        <v>39.299999999999997</v>
      </c>
      <c r="S69" s="5">
        <v>1.6</v>
      </c>
      <c r="T69" s="5">
        <v>40.299999999999997</v>
      </c>
      <c r="U69" s="5">
        <v>1.7</v>
      </c>
      <c r="V69" s="4">
        <v>915</v>
      </c>
      <c r="W69" s="5">
        <v>41.2</v>
      </c>
      <c r="X69" s="5">
        <v>1.9</v>
      </c>
      <c r="Y69" s="5">
        <v>41.8</v>
      </c>
      <c r="Z69" s="5">
        <v>1.7</v>
      </c>
      <c r="AA69" s="4">
        <v>922</v>
      </c>
      <c r="AB69" s="5">
        <v>61.3</v>
      </c>
      <c r="AC69" s="5">
        <v>1.9</v>
      </c>
      <c r="AD69" s="5">
        <v>62.5</v>
      </c>
      <c r="AE69" s="5">
        <v>1.5</v>
      </c>
      <c r="AF69" s="4">
        <v>924</v>
      </c>
      <c r="AG69" s="5">
        <v>46</v>
      </c>
      <c r="AH69" s="5">
        <v>1.9</v>
      </c>
      <c r="AI69" s="5">
        <v>46.3</v>
      </c>
      <c r="AJ69" s="5">
        <v>1.8</v>
      </c>
      <c r="AK69" s="4">
        <v>914</v>
      </c>
      <c r="AL69" s="5">
        <v>45.6</v>
      </c>
      <c r="AM69" s="5">
        <v>1.8</v>
      </c>
      <c r="AN69" s="5">
        <v>47.7</v>
      </c>
      <c r="AO69" s="5">
        <v>1.7</v>
      </c>
      <c r="AP69" s="4">
        <v>914</v>
      </c>
      <c r="AQ69" s="5">
        <v>42.1</v>
      </c>
      <c r="AR69" s="5">
        <v>1.7</v>
      </c>
      <c r="AS69" s="5">
        <v>43.9</v>
      </c>
      <c r="AT69" s="5">
        <v>1.7</v>
      </c>
    </row>
    <row r="70" spans="1:46" ht="20.100000000000001" customHeight="1" x14ac:dyDescent="0.3">
      <c r="A70" s="3" t="s">
        <v>94</v>
      </c>
      <c r="B70" s="4">
        <v>922</v>
      </c>
      <c r="C70" s="5">
        <v>39.799999999999997</v>
      </c>
      <c r="D70" s="5">
        <v>2.1</v>
      </c>
      <c r="E70" s="5">
        <v>42.4</v>
      </c>
      <c r="F70" s="5">
        <v>1.8</v>
      </c>
      <c r="G70" s="4">
        <v>915</v>
      </c>
      <c r="H70" s="5">
        <v>42.6</v>
      </c>
      <c r="I70" s="5">
        <v>1.9</v>
      </c>
      <c r="J70" s="5">
        <v>45.3</v>
      </c>
      <c r="K70" s="5">
        <v>1.7</v>
      </c>
      <c r="L70" s="4">
        <v>915</v>
      </c>
      <c r="M70" s="5">
        <v>41.5</v>
      </c>
      <c r="N70" s="5">
        <v>1.8</v>
      </c>
      <c r="O70" s="5">
        <v>44.4</v>
      </c>
      <c r="P70" s="5">
        <v>1.8</v>
      </c>
      <c r="Q70" s="4">
        <v>914</v>
      </c>
      <c r="R70" s="5">
        <v>39.799999999999997</v>
      </c>
      <c r="S70" s="5">
        <v>2.1</v>
      </c>
      <c r="T70" s="5">
        <v>42.4</v>
      </c>
      <c r="U70" s="5">
        <v>1.9</v>
      </c>
      <c r="V70" s="4">
        <v>915</v>
      </c>
      <c r="W70" s="5">
        <v>38.299999999999997</v>
      </c>
      <c r="X70" s="5">
        <v>1.7</v>
      </c>
      <c r="Y70" s="5">
        <v>41.9</v>
      </c>
      <c r="Z70" s="5">
        <v>2</v>
      </c>
      <c r="AA70" s="4">
        <v>931</v>
      </c>
      <c r="AB70" s="5">
        <v>64</v>
      </c>
      <c r="AC70" s="5">
        <v>1.5</v>
      </c>
      <c r="AD70" s="5">
        <v>68.3</v>
      </c>
      <c r="AE70" s="5">
        <v>1.6</v>
      </c>
      <c r="AF70" s="4">
        <v>919</v>
      </c>
      <c r="AG70" s="5">
        <v>51.5</v>
      </c>
      <c r="AH70" s="5">
        <v>1.8</v>
      </c>
      <c r="AI70" s="5">
        <v>57.2</v>
      </c>
      <c r="AJ70" s="5">
        <v>1.7</v>
      </c>
      <c r="AK70" s="4">
        <v>913</v>
      </c>
      <c r="AL70" s="5">
        <v>45.4</v>
      </c>
      <c r="AM70" s="5">
        <v>1.9</v>
      </c>
      <c r="AN70" s="5">
        <v>50.9</v>
      </c>
      <c r="AO70" s="5">
        <v>1.8</v>
      </c>
      <c r="AP70" s="4">
        <v>913</v>
      </c>
      <c r="AQ70" s="5">
        <v>50</v>
      </c>
      <c r="AR70" s="5">
        <v>2.2000000000000002</v>
      </c>
      <c r="AS70" s="5">
        <v>56.7</v>
      </c>
      <c r="AT70" s="5">
        <v>1.9</v>
      </c>
    </row>
    <row r="71" spans="1:46" ht="20.100000000000001" customHeight="1" x14ac:dyDescent="0.3">
      <c r="A71" s="3" t="s">
        <v>95</v>
      </c>
      <c r="B71" s="4">
        <v>914</v>
      </c>
      <c r="C71" s="5">
        <v>41.3</v>
      </c>
      <c r="D71" s="5">
        <v>1.7</v>
      </c>
      <c r="E71" s="5">
        <v>44.7</v>
      </c>
      <c r="F71" s="5">
        <v>1.8</v>
      </c>
      <c r="G71" s="4">
        <v>910</v>
      </c>
      <c r="H71" s="5">
        <v>42.3</v>
      </c>
      <c r="I71" s="5">
        <v>1.8</v>
      </c>
      <c r="J71" s="5">
        <v>46.4</v>
      </c>
      <c r="K71" s="5">
        <v>1.8</v>
      </c>
      <c r="L71" s="4">
        <v>912</v>
      </c>
      <c r="M71" s="5">
        <v>37.799999999999997</v>
      </c>
      <c r="N71" s="5">
        <v>1.8</v>
      </c>
      <c r="O71" s="5">
        <v>42.1</v>
      </c>
      <c r="P71" s="5">
        <v>1.9</v>
      </c>
      <c r="Q71" s="4">
        <v>909</v>
      </c>
      <c r="R71" s="5">
        <v>33.1</v>
      </c>
      <c r="S71" s="5">
        <v>1.8</v>
      </c>
      <c r="T71" s="5">
        <v>35.700000000000003</v>
      </c>
      <c r="U71" s="5">
        <v>1.9</v>
      </c>
      <c r="V71" s="4">
        <v>909</v>
      </c>
      <c r="W71" s="5">
        <v>36.6</v>
      </c>
      <c r="X71" s="5">
        <v>1.6</v>
      </c>
      <c r="Y71" s="5">
        <v>39.799999999999997</v>
      </c>
      <c r="Z71" s="5">
        <v>1.9</v>
      </c>
      <c r="AA71" s="4">
        <v>911</v>
      </c>
      <c r="AB71" s="5">
        <v>56.5</v>
      </c>
      <c r="AC71" s="5">
        <v>2.2000000000000002</v>
      </c>
      <c r="AD71" s="5">
        <v>60.6</v>
      </c>
      <c r="AE71" s="5">
        <v>1.9</v>
      </c>
      <c r="AF71" s="4">
        <v>917</v>
      </c>
      <c r="AG71" s="5">
        <v>53</v>
      </c>
      <c r="AH71" s="5">
        <v>2.2000000000000002</v>
      </c>
      <c r="AI71" s="5">
        <v>59</v>
      </c>
      <c r="AJ71" s="5">
        <v>1.8</v>
      </c>
      <c r="AK71" s="4">
        <v>910</v>
      </c>
      <c r="AL71" s="5">
        <v>47.9</v>
      </c>
      <c r="AM71" s="5">
        <v>1.6</v>
      </c>
      <c r="AN71" s="5">
        <v>55.2</v>
      </c>
      <c r="AO71" s="5">
        <v>1.9</v>
      </c>
      <c r="AP71" s="4">
        <v>910</v>
      </c>
      <c r="AQ71" s="5">
        <v>49</v>
      </c>
      <c r="AR71" s="5">
        <v>2</v>
      </c>
      <c r="AS71" s="5">
        <v>56.5</v>
      </c>
      <c r="AT71" s="5">
        <v>1.9</v>
      </c>
    </row>
    <row r="72" spans="1:46" ht="20.100000000000001" customHeight="1" x14ac:dyDescent="0.3">
      <c r="A72" s="3" t="s">
        <v>96</v>
      </c>
      <c r="B72" s="4">
        <v>923</v>
      </c>
      <c r="C72" s="5">
        <v>45.7</v>
      </c>
      <c r="D72" s="5">
        <v>1.4</v>
      </c>
      <c r="E72" s="5">
        <v>46.7</v>
      </c>
      <c r="F72" s="5">
        <v>1.6</v>
      </c>
      <c r="G72" s="4">
        <v>916</v>
      </c>
      <c r="H72" s="5">
        <v>46</v>
      </c>
      <c r="I72" s="5">
        <v>1.8</v>
      </c>
      <c r="J72" s="5">
        <v>47.7</v>
      </c>
      <c r="K72" s="5">
        <v>1.7</v>
      </c>
      <c r="L72" s="4">
        <v>916</v>
      </c>
      <c r="M72" s="5">
        <v>41.5</v>
      </c>
      <c r="N72" s="5">
        <v>1.7</v>
      </c>
      <c r="O72" s="5">
        <v>43.5</v>
      </c>
      <c r="P72" s="5">
        <v>1.5</v>
      </c>
      <c r="Q72" s="4">
        <v>914</v>
      </c>
      <c r="R72" s="5">
        <v>36.6</v>
      </c>
      <c r="S72" s="5">
        <v>1.6</v>
      </c>
      <c r="T72" s="5">
        <v>38.5</v>
      </c>
      <c r="U72" s="5">
        <v>1.5</v>
      </c>
      <c r="V72" s="4">
        <v>915</v>
      </c>
      <c r="W72" s="5">
        <v>37.299999999999997</v>
      </c>
      <c r="X72" s="5">
        <v>1.7</v>
      </c>
      <c r="Y72" s="5">
        <v>38.4</v>
      </c>
      <c r="Z72" s="5">
        <v>1.6</v>
      </c>
      <c r="AA72" s="4">
        <v>917</v>
      </c>
      <c r="AB72" s="5">
        <v>56</v>
      </c>
      <c r="AC72" s="5">
        <v>1.6</v>
      </c>
      <c r="AD72" s="5">
        <v>58.9</v>
      </c>
      <c r="AE72" s="5">
        <v>1.6</v>
      </c>
      <c r="AF72" s="4">
        <v>918</v>
      </c>
      <c r="AG72" s="5">
        <v>46</v>
      </c>
      <c r="AH72" s="5">
        <v>1.5</v>
      </c>
      <c r="AI72" s="5">
        <v>47.4</v>
      </c>
      <c r="AJ72" s="5">
        <v>1.6</v>
      </c>
      <c r="AK72" s="4">
        <v>914</v>
      </c>
      <c r="AL72" s="5">
        <v>41.4</v>
      </c>
      <c r="AM72" s="5">
        <v>1.7</v>
      </c>
      <c r="AN72" s="5">
        <v>46.1</v>
      </c>
      <c r="AO72" s="5">
        <v>1.7</v>
      </c>
      <c r="AP72" s="4">
        <v>915</v>
      </c>
      <c r="AQ72" s="5">
        <v>49.8</v>
      </c>
      <c r="AR72" s="5">
        <v>1.7</v>
      </c>
      <c r="AS72" s="5">
        <v>55.2</v>
      </c>
      <c r="AT72" s="5">
        <v>1.6</v>
      </c>
    </row>
    <row r="73" spans="1:46" ht="20.100000000000001" customHeight="1" x14ac:dyDescent="0.3">
      <c r="A73" s="3" t="s">
        <v>97</v>
      </c>
      <c r="B73" s="4">
        <v>918</v>
      </c>
      <c r="C73" s="5">
        <v>43.2</v>
      </c>
      <c r="D73" s="5">
        <v>2</v>
      </c>
      <c r="E73" s="5">
        <v>44.7</v>
      </c>
      <c r="F73" s="5">
        <v>1.7</v>
      </c>
      <c r="G73" s="4">
        <v>938</v>
      </c>
      <c r="H73" s="5">
        <v>43.2</v>
      </c>
      <c r="I73" s="5">
        <v>1.8</v>
      </c>
      <c r="J73" s="5">
        <v>45</v>
      </c>
      <c r="K73" s="5">
        <v>1.6</v>
      </c>
      <c r="L73" s="4">
        <v>919</v>
      </c>
      <c r="M73" s="5">
        <v>45.1</v>
      </c>
      <c r="N73" s="5">
        <v>1.9</v>
      </c>
      <c r="O73" s="5">
        <v>47.1</v>
      </c>
      <c r="P73" s="5">
        <v>1.8</v>
      </c>
      <c r="Q73" s="4">
        <v>913</v>
      </c>
      <c r="R73" s="5">
        <v>43.1</v>
      </c>
      <c r="S73" s="5">
        <v>1.7</v>
      </c>
      <c r="T73" s="5">
        <v>45.3</v>
      </c>
      <c r="U73" s="5">
        <v>1.6</v>
      </c>
      <c r="V73" s="4">
        <v>914</v>
      </c>
      <c r="W73" s="5">
        <v>42.4</v>
      </c>
      <c r="X73" s="5">
        <v>1.7</v>
      </c>
      <c r="Y73" s="5">
        <v>43.9</v>
      </c>
      <c r="Z73" s="5">
        <v>1.5</v>
      </c>
      <c r="AA73" s="4">
        <v>935</v>
      </c>
      <c r="AB73" s="5">
        <v>52.1</v>
      </c>
      <c r="AC73" s="5">
        <v>1.5</v>
      </c>
      <c r="AD73" s="5">
        <v>54.6</v>
      </c>
      <c r="AE73" s="5">
        <v>1.6</v>
      </c>
      <c r="AF73" s="4">
        <v>924</v>
      </c>
      <c r="AG73" s="5">
        <v>42.9</v>
      </c>
      <c r="AH73" s="5">
        <v>1.6</v>
      </c>
      <c r="AI73" s="5">
        <v>44.7</v>
      </c>
      <c r="AJ73" s="5">
        <v>1.6</v>
      </c>
      <c r="AK73" s="4">
        <v>913</v>
      </c>
      <c r="AL73" s="5">
        <v>45.5</v>
      </c>
      <c r="AM73" s="5">
        <v>1.5</v>
      </c>
      <c r="AN73" s="5">
        <v>47.9</v>
      </c>
      <c r="AO73" s="5">
        <v>1.7</v>
      </c>
      <c r="AP73" s="4">
        <v>914</v>
      </c>
      <c r="AQ73" s="5">
        <v>44.8</v>
      </c>
      <c r="AR73" s="5">
        <v>1.8</v>
      </c>
      <c r="AS73" s="5">
        <v>48.5</v>
      </c>
      <c r="AT73" s="5">
        <v>1.7</v>
      </c>
    </row>
    <row r="74" spans="1:46" ht="20.100000000000001" customHeight="1" x14ac:dyDescent="0.3">
      <c r="A74" s="3" t="s">
        <v>266</v>
      </c>
      <c r="B74" s="4">
        <v>4590</v>
      </c>
      <c r="C74" s="5">
        <v>48.2</v>
      </c>
      <c r="D74" s="5">
        <v>0.8</v>
      </c>
      <c r="E74" s="5">
        <v>50.1</v>
      </c>
      <c r="F74" s="5">
        <v>0.8</v>
      </c>
      <c r="G74" s="4">
        <v>4570</v>
      </c>
      <c r="H74" s="5">
        <v>49.5</v>
      </c>
      <c r="I74" s="5">
        <v>0.9</v>
      </c>
      <c r="J74" s="5">
        <v>51.5</v>
      </c>
      <c r="K74" s="5">
        <v>0.8</v>
      </c>
      <c r="L74" s="4">
        <v>4576</v>
      </c>
      <c r="M74" s="5">
        <v>48.8</v>
      </c>
      <c r="N74" s="5">
        <v>0.8</v>
      </c>
      <c r="O74" s="5">
        <v>51</v>
      </c>
      <c r="P74" s="5">
        <v>0.8</v>
      </c>
      <c r="Q74" s="4">
        <v>4575</v>
      </c>
      <c r="R74" s="5">
        <v>46.1</v>
      </c>
      <c r="S74" s="5">
        <v>1</v>
      </c>
      <c r="T74" s="5">
        <v>48</v>
      </c>
      <c r="U74" s="5">
        <v>0.9</v>
      </c>
      <c r="V74" s="4">
        <v>4577</v>
      </c>
      <c r="W74" s="5">
        <v>49.7</v>
      </c>
      <c r="X74" s="5">
        <v>1</v>
      </c>
      <c r="Y74" s="5">
        <v>52.4</v>
      </c>
      <c r="Z74" s="5">
        <v>0.9</v>
      </c>
      <c r="AA74" s="4">
        <v>4579</v>
      </c>
      <c r="AB74" s="5">
        <v>59</v>
      </c>
      <c r="AC74" s="5">
        <v>0.8</v>
      </c>
      <c r="AD74" s="5">
        <v>63.4</v>
      </c>
      <c r="AE74" s="5">
        <v>0.8</v>
      </c>
      <c r="AF74" s="4">
        <v>4610</v>
      </c>
      <c r="AG74" s="5">
        <v>52.2</v>
      </c>
      <c r="AH74" s="5">
        <v>0.9</v>
      </c>
      <c r="AI74" s="5">
        <v>55.2</v>
      </c>
      <c r="AJ74" s="5">
        <v>0.8</v>
      </c>
      <c r="AK74" s="4">
        <v>4593</v>
      </c>
      <c r="AL74" s="5">
        <v>53.7</v>
      </c>
      <c r="AM74" s="5">
        <v>1</v>
      </c>
      <c r="AN74" s="5">
        <v>58.3</v>
      </c>
      <c r="AO74" s="5">
        <v>0.8</v>
      </c>
      <c r="AP74" s="4">
        <v>4588</v>
      </c>
      <c r="AQ74" s="5">
        <v>54</v>
      </c>
      <c r="AR74" s="5">
        <v>1</v>
      </c>
      <c r="AS74" s="5">
        <v>59.6</v>
      </c>
      <c r="AT74" s="5">
        <v>0.8</v>
      </c>
    </row>
    <row r="75" spans="1:46" ht="20.100000000000001" customHeight="1" x14ac:dyDescent="0.3">
      <c r="A75" s="3" t="s">
        <v>98</v>
      </c>
      <c r="B75" s="4">
        <v>916</v>
      </c>
      <c r="C75" s="5">
        <v>42</v>
      </c>
      <c r="D75" s="5">
        <v>1.9</v>
      </c>
      <c r="E75" s="5">
        <v>43.6</v>
      </c>
      <c r="F75" s="5">
        <v>1.7</v>
      </c>
      <c r="G75" s="4">
        <v>913</v>
      </c>
      <c r="H75" s="5">
        <v>39.700000000000003</v>
      </c>
      <c r="I75" s="5">
        <v>2.2000000000000002</v>
      </c>
      <c r="J75" s="5">
        <v>41.6</v>
      </c>
      <c r="K75" s="5">
        <v>1.9</v>
      </c>
      <c r="L75" s="4">
        <v>917</v>
      </c>
      <c r="M75" s="5">
        <v>41.4</v>
      </c>
      <c r="N75" s="5">
        <v>1.9</v>
      </c>
      <c r="O75" s="5">
        <v>44.8</v>
      </c>
      <c r="P75" s="5">
        <v>1.8</v>
      </c>
      <c r="Q75" s="4">
        <v>913</v>
      </c>
      <c r="R75" s="5">
        <v>37</v>
      </c>
      <c r="S75" s="5">
        <v>1.7</v>
      </c>
      <c r="T75" s="5">
        <v>39.1</v>
      </c>
      <c r="U75" s="5">
        <v>1.8</v>
      </c>
      <c r="V75" s="4">
        <v>914</v>
      </c>
      <c r="W75" s="5">
        <v>38.6</v>
      </c>
      <c r="X75" s="5">
        <v>2.2000000000000002</v>
      </c>
      <c r="Y75" s="5">
        <v>40.700000000000003</v>
      </c>
      <c r="Z75" s="5">
        <v>2.1</v>
      </c>
      <c r="AA75" s="4">
        <v>915</v>
      </c>
      <c r="AB75" s="5">
        <v>51.6</v>
      </c>
      <c r="AC75" s="5">
        <v>1.9</v>
      </c>
      <c r="AD75" s="5">
        <v>55.3</v>
      </c>
      <c r="AE75" s="5">
        <v>1.7</v>
      </c>
      <c r="AF75" s="4">
        <v>916</v>
      </c>
      <c r="AG75" s="5">
        <v>50.2</v>
      </c>
      <c r="AH75" s="5">
        <v>2.1</v>
      </c>
      <c r="AI75" s="5">
        <v>54.1</v>
      </c>
      <c r="AJ75" s="5">
        <v>1.8</v>
      </c>
      <c r="AK75" s="4">
        <v>915</v>
      </c>
      <c r="AL75" s="5">
        <v>56.2</v>
      </c>
      <c r="AM75" s="5">
        <v>2</v>
      </c>
      <c r="AN75" s="5">
        <v>60.8</v>
      </c>
      <c r="AO75" s="5">
        <v>1.7</v>
      </c>
      <c r="AP75" s="4">
        <v>914</v>
      </c>
      <c r="AQ75" s="5">
        <v>45.5</v>
      </c>
      <c r="AR75" s="5">
        <v>1.7</v>
      </c>
      <c r="AS75" s="5">
        <v>51.6</v>
      </c>
      <c r="AT75" s="5">
        <v>1.8</v>
      </c>
    </row>
    <row r="76" spans="1:46" ht="20.100000000000001" customHeight="1" x14ac:dyDescent="0.3">
      <c r="A76" s="3" t="s">
        <v>99</v>
      </c>
      <c r="B76" s="4">
        <v>919</v>
      </c>
      <c r="C76" s="5">
        <v>47.4</v>
      </c>
      <c r="D76" s="5">
        <v>2</v>
      </c>
      <c r="E76" s="5">
        <v>51.2</v>
      </c>
      <c r="F76" s="5">
        <v>1.8</v>
      </c>
      <c r="G76" s="4">
        <v>914</v>
      </c>
      <c r="H76" s="5">
        <v>45.1</v>
      </c>
      <c r="I76" s="5">
        <v>1.9</v>
      </c>
      <c r="J76" s="5">
        <v>49.1</v>
      </c>
      <c r="K76" s="5">
        <v>1.9</v>
      </c>
      <c r="L76" s="4">
        <v>915</v>
      </c>
      <c r="M76" s="5">
        <v>49.5</v>
      </c>
      <c r="N76" s="5">
        <v>1.6</v>
      </c>
      <c r="O76" s="5">
        <v>53.8</v>
      </c>
      <c r="P76" s="5">
        <v>1.8</v>
      </c>
      <c r="Q76" s="4">
        <v>914</v>
      </c>
      <c r="R76" s="5">
        <v>53.4</v>
      </c>
      <c r="S76" s="5">
        <v>1.8</v>
      </c>
      <c r="T76" s="5">
        <v>57</v>
      </c>
      <c r="U76" s="5">
        <v>1.8</v>
      </c>
      <c r="V76" s="4">
        <v>916</v>
      </c>
      <c r="W76" s="5">
        <v>62.2</v>
      </c>
      <c r="X76" s="5">
        <v>1.8</v>
      </c>
      <c r="Y76" s="5">
        <v>68.3</v>
      </c>
      <c r="Z76" s="5">
        <v>1.7</v>
      </c>
      <c r="AA76" s="4">
        <v>915</v>
      </c>
      <c r="AB76" s="5">
        <v>66.099999999999994</v>
      </c>
      <c r="AC76" s="5">
        <v>1.9</v>
      </c>
      <c r="AD76" s="5">
        <v>72.7</v>
      </c>
      <c r="AE76" s="5">
        <v>1.5</v>
      </c>
      <c r="AF76" s="4">
        <v>928</v>
      </c>
      <c r="AG76" s="5">
        <v>45.5</v>
      </c>
      <c r="AH76" s="5">
        <v>2</v>
      </c>
      <c r="AI76" s="5">
        <v>49.9</v>
      </c>
      <c r="AJ76" s="5">
        <v>1.8</v>
      </c>
      <c r="AK76" s="4">
        <v>920</v>
      </c>
      <c r="AL76" s="5">
        <v>54.4</v>
      </c>
      <c r="AM76" s="5">
        <v>1.9</v>
      </c>
      <c r="AN76" s="5">
        <v>62</v>
      </c>
      <c r="AO76" s="5">
        <v>1.8</v>
      </c>
      <c r="AP76" s="4">
        <v>917</v>
      </c>
      <c r="AQ76" s="5">
        <v>52</v>
      </c>
      <c r="AR76" s="5">
        <v>1.9</v>
      </c>
      <c r="AS76" s="5">
        <v>59.6</v>
      </c>
      <c r="AT76" s="5">
        <v>1.8</v>
      </c>
    </row>
    <row r="77" spans="1:46" ht="20.100000000000001" customHeight="1" x14ac:dyDescent="0.3">
      <c r="A77" s="3" t="s">
        <v>100</v>
      </c>
      <c r="B77" s="4">
        <v>918</v>
      </c>
      <c r="C77" s="5">
        <v>53.8</v>
      </c>
      <c r="D77" s="5">
        <v>1.6</v>
      </c>
      <c r="E77" s="5">
        <v>55.2</v>
      </c>
      <c r="F77" s="5">
        <v>1.6</v>
      </c>
      <c r="G77" s="4">
        <v>916</v>
      </c>
      <c r="H77" s="5">
        <v>57.8</v>
      </c>
      <c r="I77" s="5">
        <v>1.9</v>
      </c>
      <c r="J77" s="5">
        <v>58.6</v>
      </c>
      <c r="K77" s="5">
        <v>1.7</v>
      </c>
      <c r="L77" s="4">
        <v>917</v>
      </c>
      <c r="M77" s="5">
        <v>50.2</v>
      </c>
      <c r="N77" s="5">
        <v>1.4</v>
      </c>
      <c r="O77" s="5">
        <v>51.2</v>
      </c>
      <c r="P77" s="5">
        <v>1.7</v>
      </c>
      <c r="Q77" s="4">
        <v>916</v>
      </c>
      <c r="R77" s="5">
        <v>43.6</v>
      </c>
      <c r="S77" s="5">
        <v>2.1</v>
      </c>
      <c r="T77" s="5">
        <v>44.6</v>
      </c>
      <c r="U77" s="5">
        <v>1.7</v>
      </c>
      <c r="V77" s="4">
        <v>917</v>
      </c>
      <c r="W77" s="5">
        <v>49.2</v>
      </c>
      <c r="X77" s="5">
        <v>2.2999999999999998</v>
      </c>
      <c r="Y77" s="5">
        <v>51.5</v>
      </c>
      <c r="Z77" s="5">
        <v>1.9</v>
      </c>
      <c r="AA77" s="4">
        <v>919</v>
      </c>
      <c r="AB77" s="5">
        <v>61.1</v>
      </c>
      <c r="AC77" s="5">
        <v>1.7</v>
      </c>
      <c r="AD77" s="5">
        <v>66.3</v>
      </c>
      <c r="AE77" s="5">
        <v>1.5</v>
      </c>
      <c r="AF77" s="4">
        <v>934</v>
      </c>
      <c r="AG77" s="5">
        <v>56.7</v>
      </c>
      <c r="AH77" s="5">
        <v>1.8</v>
      </c>
      <c r="AI77" s="5">
        <v>60.2</v>
      </c>
      <c r="AJ77" s="5">
        <v>1.6</v>
      </c>
      <c r="AK77" s="4">
        <v>922</v>
      </c>
      <c r="AL77" s="5">
        <v>55.1</v>
      </c>
      <c r="AM77" s="5">
        <v>2.1</v>
      </c>
      <c r="AN77" s="5">
        <v>59.5</v>
      </c>
      <c r="AO77" s="5">
        <v>1.6</v>
      </c>
      <c r="AP77" s="4">
        <v>925</v>
      </c>
      <c r="AQ77" s="5">
        <v>63.4</v>
      </c>
      <c r="AR77" s="5">
        <v>2</v>
      </c>
      <c r="AS77" s="5">
        <v>69.2</v>
      </c>
      <c r="AT77" s="5">
        <v>1.4</v>
      </c>
    </row>
    <row r="78" spans="1:46" ht="20.100000000000001" customHeight="1" x14ac:dyDescent="0.3">
      <c r="A78" s="3" t="s">
        <v>101</v>
      </c>
      <c r="B78" s="4">
        <v>917</v>
      </c>
      <c r="C78" s="5">
        <v>48.8</v>
      </c>
      <c r="D78" s="5">
        <v>1.8</v>
      </c>
      <c r="E78" s="5">
        <v>48.3</v>
      </c>
      <c r="F78" s="5">
        <v>1.7</v>
      </c>
      <c r="G78" s="4">
        <v>913</v>
      </c>
      <c r="H78" s="5">
        <v>50</v>
      </c>
      <c r="I78" s="5">
        <v>1.9</v>
      </c>
      <c r="J78" s="5">
        <v>50.7</v>
      </c>
      <c r="K78" s="5">
        <v>1.6</v>
      </c>
      <c r="L78" s="4">
        <v>913</v>
      </c>
      <c r="M78" s="5">
        <v>56.2</v>
      </c>
      <c r="N78" s="5">
        <v>2</v>
      </c>
      <c r="O78" s="5">
        <v>56.4</v>
      </c>
      <c r="P78" s="5">
        <v>1.8</v>
      </c>
      <c r="Q78" s="4">
        <v>918</v>
      </c>
      <c r="R78" s="5">
        <v>48.4</v>
      </c>
      <c r="S78" s="5">
        <v>2</v>
      </c>
      <c r="T78" s="5">
        <v>48.7</v>
      </c>
      <c r="U78" s="5">
        <v>1.8</v>
      </c>
      <c r="V78" s="4">
        <v>914</v>
      </c>
      <c r="W78" s="5">
        <v>54.7</v>
      </c>
      <c r="X78" s="5">
        <v>2.2000000000000002</v>
      </c>
      <c r="Y78" s="5">
        <v>55.2</v>
      </c>
      <c r="Z78" s="5">
        <v>1.8</v>
      </c>
      <c r="AA78" s="4">
        <v>915</v>
      </c>
      <c r="AB78" s="5">
        <v>61.8</v>
      </c>
      <c r="AC78" s="5">
        <v>1.7</v>
      </c>
      <c r="AD78" s="5">
        <v>61.9</v>
      </c>
      <c r="AE78" s="5">
        <v>1.7</v>
      </c>
      <c r="AF78" s="4">
        <v>913</v>
      </c>
      <c r="AG78" s="5">
        <v>54.9</v>
      </c>
      <c r="AH78" s="5">
        <v>1.7</v>
      </c>
      <c r="AI78" s="5">
        <v>54.8</v>
      </c>
      <c r="AJ78" s="5">
        <v>1.6</v>
      </c>
      <c r="AK78" s="4">
        <v>916</v>
      </c>
      <c r="AL78" s="5">
        <v>57.5</v>
      </c>
      <c r="AM78" s="5">
        <v>1.9</v>
      </c>
      <c r="AN78" s="5">
        <v>59.2</v>
      </c>
      <c r="AO78" s="5">
        <v>1.7</v>
      </c>
      <c r="AP78" s="4">
        <v>914</v>
      </c>
      <c r="AQ78" s="5">
        <v>53.2</v>
      </c>
      <c r="AR78" s="5">
        <v>2</v>
      </c>
      <c r="AS78" s="5">
        <v>55</v>
      </c>
      <c r="AT78" s="5">
        <v>1.7</v>
      </c>
    </row>
    <row r="79" spans="1:46" ht="20.100000000000001" customHeight="1" x14ac:dyDescent="0.3">
      <c r="A79" s="3" t="s">
        <v>102</v>
      </c>
      <c r="B79" s="4">
        <v>920</v>
      </c>
      <c r="C79" s="5">
        <v>42.6</v>
      </c>
      <c r="D79" s="5">
        <v>1.7</v>
      </c>
      <c r="E79" s="5">
        <v>46.3</v>
      </c>
      <c r="F79" s="5">
        <v>1.8</v>
      </c>
      <c r="G79" s="4">
        <v>914</v>
      </c>
      <c r="H79" s="5">
        <v>44.6</v>
      </c>
      <c r="I79" s="5">
        <v>2</v>
      </c>
      <c r="J79" s="5">
        <v>49</v>
      </c>
      <c r="K79" s="5">
        <v>1.8</v>
      </c>
      <c r="L79" s="4">
        <v>914</v>
      </c>
      <c r="M79" s="5">
        <v>41.3</v>
      </c>
      <c r="N79" s="5">
        <v>1.8</v>
      </c>
      <c r="O79" s="5">
        <v>45.8</v>
      </c>
      <c r="P79" s="5">
        <v>1.8</v>
      </c>
      <c r="Q79" s="4">
        <v>914</v>
      </c>
      <c r="R79" s="5">
        <v>47.6</v>
      </c>
      <c r="S79" s="5">
        <v>2.1</v>
      </c>
      <c r="T79" s="5">
        <v>53.7</v>
      </c>
      <c r="U79" s="5">
        <v>1.8</v>
      </c>
      <c r="V79" s="4">
        <v>916</v>
      </c>
      <c r="W79" s="5">
        <v>40.4</v>
      </c>
      <c r="X79" s="5">
        <v>1.5</v>
      </c>
      <c r="Y79" s="5">
        <v>44.8</v>
      </c>
      <c r="Z79" s="5">
        <v>1.8</v>
      </c>
      <c r="AA79" s="4">
        <v>915</v>
      </c>
      <c r="AB79" s="5">
        <v>49.5</v>
      </c>
      <c r="AC79" s="5">
        <v>1.8</v>
      </c>
      <c r="AD79" s="5">
        <v>57.3</v>
      </c>
      <c r="AE79" s="5">
        <v>1.8</v>
      </c>
      <c r="AF79" s="4">
        <v>919</v>
      </c>
      <c r="AG79" s="5">
        <v>47.6</v>
      </c>
      <c r="AH79" s="5">
        <v>1.7</v>
      </c>
      <c r="AI79" s="5">
        <v>52.1</v>
      </c>
      <c r="AJ79" s="5">
        <v>1.9</v>
      </c>
      <c r="AK79" s="4">
        <v>920</v>
      </c>
      <c r="AL79" s="5">
        <v>42.6</v>
      </c>
      <c r="AM79" s="5">
        <v>1.8</v>
      </c>
      <c r="AN79" s="5">
        <v>48.4</v>
      </c>
      <c r="AO79" s="5">
        <v>2</v>
      </c>
      <c r="AP79" s="4">
        <v>918</v>
      </c>
      <c r="AQ79" s="5">
        <v>44.9</v>
      </c>
      <c r="AR79" s="5">
        <v>2</v>
      </c>
      <c r="AS79" s="5">
        <v>54.5</v>
      </c>
      <c r="AT79" s="5">
        <v>1.9</v>
      </c>
    </row>
    <row r="80" spans="1:46" ht="20.100000000000001" customHeight="1" x14ac:dyDescent="0.3">
      <c r="A80" s="3" t="s">
        <v>267</v>
      </c>
      <c r="B80" s="4">
        <v>4567</v>
      </c>
      <c r="C80" s="5">
        <v>42.4</v>
      </c>
      <c r="D80" s="5">
        <v>0.8</v>
      </c>
      <c r="E80" s="5">
        <v>43.7</v>
      </c>
      <c r="F80" s="5">
        <v>0.8</v>
      </c>
      <c r="G80" s="4">
        <v>4553</v>
      </c>
      <c r="H80" s="5">
        <v>42.3</v>
      </c>
      <c r="I80" s="5">
        <v>0.9</v>
      </c>
      <c r="J80" s="5">
        <v>43.6</v>
      </c>
      <c r="K80" s="5">
        <v>0.8</v>
      </c>
      <c r="L80" s="4">
        <v>4549</v>
      </c>
      <c r="M80" s="5">
        <v>44.2</v>
      </c>
      <c r="N80" s="5">
        <v>0.8</v>
      </c>
      <c r="O80" s="5">
        <v>46.1</v>
      </c>
      <c r="P80" s="5">
        <v>0.8</v>
      </c>
      <c r="Q80" s="4">
        <v>4550</v>
      </c>
      <c r="R80" s="5">
        <v>45.4</v>
      </c>
      <c r="S80" s="5">
        <v>0.8</v>
      </c>
      <c r="T80" s="5">
        <v>47</v>
      </c>
      <c r="U80" s="5">
        <v>0.8</v>
      </c>
      <c r="V80" s="4">
        <v>4551</v>
      </c>
      <c r="W80" s="5">
        <v>41.7</v>
      </c>
      <c r="X80" s="5">
        <v>0.8</v>
      </c>
      <c r="Y80" s="5">
        <v>43.8</v>
      </c>
      <c r="Z80" s="5">
        <v>0.8</v>
      </c>
      <c r="AA80" s="4">
        <v>4555</v>
      </c>
      <c r="AB80" s="5">
        <v>51.6</v>
      </c>
      <c r="AC80" s="5">
        <v>0.8</v>
      </c>
      <c r="AD80" s="5">
        <v>54.6</v>
      </c>
      <c r="AE80" s="5">
        <v>0.8</v>
      </c>
      <c r="AF80" s="4">
        <v>4555</v>
      </c>
      <c r="AG80" s="5">
        <v>45.8</v>
      </c>
      <c r="AH80" s="5">
        <v>0.9</v>
      </c>
      <c r="AI80" s="5">
        <v>48.6</v>
      </c>
      <c r="AJ80" s="5">
        <v>0.9</v>
      </c>
      <c r="AK80" s="4">
        <v>4554</v>
      </c>
      <c r="AL80" s="5">
        <v>44.4</v>
      </c>
      <c r="AM80" s="5">
        <v>0.8</v>
      </c>
      <c r="AN80" s="5">
        <v>48.2</v>
      </c>
      <c r="AO80" s="5">
        <v>0.9</v>
      </c>
      <c r="AP80" s="4">
        <v>4554</v>
      </c>
      <c r="AQ80" s="5">
        <v>41</v>
      </c>
      <c r="AR80" s="5">
        <v>0.8</v>
      </c>
      <c r="AS80" s="5">
        <v>45.1</v>
      </c>
      <c r="AT80" s="5">
        <v>0.9</v>
      </c>
    </row>
    <row r="81" spans="1:46" ht="20.100000000000001" customHeight="1" x14ac:dyDescent="0.3">
      <c r="A81" s="3" t="s">
        <v>103</v>
      </c>
      <c r="B81" s="4">
        <v>915</v>
      </c>
      <c r="C81" s="5">
        <v>43.5</v>
      </c>
      <c r="D81" s="5">
        <v>1.7</v>
      </c>
      <c r="E81" s="5">
        <v>44.4</v>
      </c>
      <c r="F81" s="5">
        <v>1.8</v>
      </c>
      <c r="G81" s="4">
        <v>913</v>
      </c>
      <c r="H81" s="5">
        <v>46</v>
      </c>
      <c r="I81" s="5">
        <v>1.8</v>
      </c>
      <c r="J81" s="5">
        <v>46.3</v>
      </c>
      <c r="K81" s="5">
        <v>1.7</v>
      </c>
      <c r="L81" s="4">
        <v>911</v>
      </c>
      <c r="M81" s="5">
        <v>43.6</v>
      </c>
      <c r="N81" s="5">
        <v>1.8</v>
      </c>
      <c r="O81" s="5">
        <v>44.7</v>
      </c>
      <c r="P81" s="5">
        <v>1.7</v>
      </c>
      <c r="Q81" s="4">
        <v>911</v>
      </c>
      <c r="R81" s="5">
        <v>45.8</v>
      </c>
      <c r="S81" s="5">
        <v>1.5</v>
      </c>
      <c r="T81" s="5">
        <v>48</v>
      </c>
      <c r="U81" s="5">
        <v>1.8</v>
      </c>
      <c r="V81" s="4">
        <v>912</v>
      </c>
      <c r="W81" s="5">
        <v>44.4</v>
      </c>
      <c r="X81" s="5">
        <v>1.9</v>
      </c>
      <c r="Y81" s="5">
        <v>46.2</v>
      </c>
      <c r="Z81" s="5">
        <v>1.8</v>
      </c>
      <c r="AA81" s="4">
        <v>914</v>
      </c>
      <c r="AB81" s="5">
        <v>49.2</v>
      </c>
      <c r="AC81" s="5">
        <v>1.8</v>
      </c>
      <c r="AD81" s="5">
        <v>51.3</v>
      </c>
      <c r="AE81" s="5">
        <v>1.8</v>
      </c>
      <c r="AF81" s="4">
        <v>915</v>
      </c>
      <c r="AG81" s="5">
        <v>49.2</v>
      </c>
      <c r="AH81" s="5">
        <v>1.7</v>
      </c>
      <c r="AI81" s="5">
        <v>51.9</v>
      </c>
      <c r="AJ81" s="5">
        <v>1.8</v>
      </c>
      <c r="AK81" s="4">
        <v>913</v>
      </c>
      <c r="AL81" s="5">
        <v>45.3</v>
      </c>
      <c r="AM81" s="5">
        <v>1.6</v>
      </c>
      <c r="AN81" s="5">
        <v>48.7</v>
      </c>
      <c r="AO81" s="5">
        <v>1.9</v>
      </c>
      <c r="AP81" s="4">
        <v>914</v>
      </c>
      <c r="AQ81" s="5">
        <v>40.299999999999997</v>
      </c>
      <c r="AR81" s="5">
        <v>1.7</v>
      </c>
      <c r="AS81" s="5">
        <v>44.6</v>
      </c>
      <c r="AT81" s="5">
        <v>1.8</v>
      </c>
    </row>
    <row r="82" spans="1:46" ht="20.100000000000001" customHeight="1" x14ac:dyDescent="0.3">
      <c r="A82" s="3" t="s">
        <v>104</v>
      </c>
      <c r="B82" s="4">
        <v>913</v>
      </c>
      <c r="C82" s="5">
        <v>42.4</v>
      </c>
      <c r="D82" s="5">
        <v>1.9</v>
      </c>
      <c r="E82" s="5">
        <v>43.6</v>
      </c>
      <c r="F82" s="5">
        <v>1.6</v>
      </c>
      <c r="G82" s="4">
        <v>909</v>
      </c>
      <c r="H82" s="5">
        <v>40.1</v>
      </c>
      <c r="I82" s="5">
        <v>2</v>
      </c>
      <c r="J82" s="5">
        <v>41.2</v>
      </c>
      <c r="K82" s="5">
        <v>1.5</v>
      </c>
      <c r="L82" s="4">
        <v>909</v>
      </c>
      <c r="M82" s="5">
        <v>41.5</v>
      </c>
      <c r="N82" s="5">
        <v>1.8</v>
      </c>
      <c r="O82" s="5">
        <v>42.7</v>
      </c>
      <c r="P82" s="5">
        <v>1.7</v>
      </c>
      <c r="Q82" s="4">
        <v>910</v>
      </c>
      <c r="R82" s="5">
        <v>42</v>
      </c>
      <c r="S82" s="5">
        <v>2.1</v>
      </c>
      <c r="T82" s="5">
        <v>44.2</v>
      </c>
      <c r="U82" s="5">
        <v>1.7</v>
      </c>
      <c r="V82" s="4">
        <v>909</v>
      </c>
      <c r="W82" s="5">
        <v>33</v>
      </c>
      <c r="X82" s="5">
        <v>1.6</v>
      </c>
      <c r="Y82" s="5">
        <v>34.4</v>
      </c>
      <c r="Z82" s="5">
        <v>1.7</v>
      </c>
      <c r="AA82" s="4">
        <v>910</v>
      </c>
      <c r="AB82" s="5">
        <v>51.1</v>
      </c>
      <c r="AC82" s="5">
        <v>1.8</v>
      </c>
      <c r="AD82" s="5">
        <v>53.9</v>
      </c>
      <c r="AE82" s="5">
        <v>1.8</v>
      </c>
      <c r="AF82" s="4">
        <v>910</v>
      </c>
      <c r="AG82" s="5">
        <v>43.7</v>
      </c>
      <c r="AH82" s="5">
        <v>1.6</v>
      </c>
      <c r="AI82" s="5">
        <v>47</v>
      </c>
      <c r="AJ82" s="5">
        <v>1.7</v>
      </c>
      <c r="AK82" s="4">
        <v>911</v>
      </c>
      <c r="AL82" s="5">
        <v>44.7</v>
      </c>
      <c r="AM82" s="5">
        <v>1.9</v>
      </c>
      <c r="AN82" s="5">
        <v>49.3</v>
      </c>
      <c r="AO82" s="5">
        <v>1.9</v>
      </c>
      <c r="AP82" s="4">
        <v>911</v>
      </c>
      <c r="AQ82" s="5">
        <v>41</v>
      </c>
      <c r="AR82" s="5">
        <v>2.1</v>
      </c>
      <c r="AS82" s="5">
        <v>45.5</v>
      </c>
      <c r="AT82" s="5">
        <v>2</v>
      </c>
    </row>
    <row r="83" spans="1:46" ht="20.100000000000001" customHeight="1" x14ac:dyDescent="0.3">
      <c r="A83" s="3" t="s">
        <v>105</v>
      </c>
      <c r="B83" s="4">
        <v>913</v>
      </c>
      <c r="C83" s="5">
        <v>41.2</v>
      </c>
      <c r="D83" s="5">
        <v>1.7</v>
      </c>
      <c r="E83" s="5">
        <v>41.3</v>
      </c>
      <c r="F83" s="5">
        <v>1.6</v>
      </c>
      <c r="G83" s="4">
        <v>910</v>
      </c>
      <c r="H83" s="5">
        <v>38.700000000000003</v>
      </c>
      <c r="I83" s="5">
        <v>1.7</v>
      </c>
      <c r="J83" s="5">
        <v>39.299999999999997</v>
      </c>
      <c r="K83" s="5">
        <v>1.7</v>
      </c>
      <c r="L83" s="4">
        <v>910</v>
      </c>
      <c r="M83" s="5">
        <v>40.799999999999997</v>
      </c>
      <c r="N83" s="5">
        <v>1.9</v>
      </c>
      <c r="O83" s="5">
        <v>41</v>
      </c>
      <c r="P83" s="5">
        <v>1.7</v>
      </c>
      <c r="Q83" s="4">
        <v>908</v>
      </c>
      <c r="R83" s="5">
        <v>37.5</v>
      </c>
      <c r="S83" s="5">
        <v>1.6</v>
      </c>
      <c r="T83" s="5">
        <v>37.4</v>
      </c>
      <c r="U83" s="5">
        <v>1.7</v>
      </c>
      <c r="V83" s="4">
        <v>911</v>
      </c>
      <c r="W83" s="5">
        <v>36.299999999999997</v>
      </c>
      <c r="X83" s="5">
        <v>1.7</v>
      </c>
      <c r="Y83" s="5">
        <v>36.799999999999997</v>
      </c>
      <c r="Z83" s="5">
        <v>1.7</v>
      </c>
      <c r="AA83" s="4">
        <v>912</v>
      </c>
      <c r="AB83" s="5">
        <v>49.2</v>
      </c>
      <c r="AC83" s="5">
        <v>1.7</v>
      </c>
      <c r="AD83" s="5">
        <v>50.3</v>
      </c>
      <c r="AE83" s="5">
        <v>1.7</v>
      </c>
      <c r="AF83" s="4">
        <v>912</v>
      </c>
      <c r="AG83" s="5">
        <v>42.4</v>
      </c>
      <c r="AH83" s="5">
        <v>1.9</v>
      </c>
      <c r="AI83" s="5">
        <v>43.4</v>
      </c>
      <c r="AJ83" s="5">
        <v>1.8</v>
      </c>
      <c r="AK83" s="4">
        <v>910</v>
      </c>
      <c r="AL83" s="5">
        <v>39.799999999999997</v>
      </c>
      <c r="AM83" s="5">
        <v>1.6</v>
      </c>
      <c r="AN83" s="5">
        <v>41.2</v>
      </c>
      <c r="AO83" s="5">
        <v>1.8</v>
      </c>
      <c r="AP83" s="4">
        <v>910</v>
      </c>
      <c r="AQ83" s="5">
        <v>38.6</v>
      </c>
      <c r="AR83" s="5">
        <v>1.6</v>
      </c>
      <c r="AS83" s="5">
        <v>41.4</v>
      </c>
      <c r="AT83" s="5">
        <v>1.8</v>
      </c>
    </row>
    <row r="84" spans="1:46" ht="20.100000000000001" customHeight="1" x14ac:dyDescent="0.3">
      <c r="A84" s="3" t="s">
        <v>106</v>
      </c>
      <c r="B84" s="4">
        <v>913</v>
      </c>
      <c r="C84" s="5">
        <v>48</v>
      </c>
      <c r="D84" s="5">
        <v>1.8</v>
      </c>
      <c r="E84" s="5">
        <v>51.4</v>
      </c>
      <c r="F84" s="5">
        <v>1.7</v>
      </c>
      <c r="G84" s="4">
        <v>911</v>
      </c>
      <c r="H84" s="5">
        <v>45.3</v>
      </c>
      <c r="I84" s="5">
        <v>2.1</v>
      </c>
      <c r="J84" s="5">
        <v>48.3</v>
      </c>
      <c r="K84" s="5">
        <v>2</v>
      </c>
      <c r="L84" s="4">
        <v>909</v>
      </c>
      <c r="M84" s="5">
        <v>48.9</v>
      </c>
      <c r="N84" s="5">
        <v>1.8</v>
      </c>
      <c r="O84" s="5">
        <v>53</v>
      </c>
      <c r="P84" s="5">
        <v>1.8</v>
      </c>
      <c r="Q84" s="4">
        <v>912</v>
      </c>
      <c r="R84" s="5">
        <v>58.1</v>
      </c>
      <c r="S84" s="5">
        <v>1.7</v>
      </c>
      <c r="T84" s="5">
        <v>60.1</v>
      </c>
      <c r="U84" s="5">
        <v>1.7</v>
      </c>
      <c r="V84" s="4">
        <v>909</v>
      </c>
      <c r="W84" s="5">
        <v>46.5</v>
      </c>
      <c r="X84" s="5">
        <v>2.1</v>
      </c>
      <c r="Y84" s="5">
        <v>50.2</v>
      </c>
      <c r="Z84" s="5">
        <v>1.8</v>
      </c>
      <c r="AA84" s="4">
        <v>909</v>
      </c>
      <c r="AB84" s="5">
        <v>54.2</v>
      </c>
      <c r="AC84" s="5">
        <v>1.8</v>
      </c>
      <c r="AD84" s="5">
        <v>58.9</v>
      </c>
      <c r="AE84" s="5">
        <v>1.8</v>
      </c>
      <c r="AF84" s="4">
        <v>909</v>
      </c>
      <c r="AG84" s="5">
        <v>49.4</v>
      </c>
      <c r="AH84" s="5">
        <v>2.2000000000000002</v>
      </c>
      <c r="AI84" s="5">
        <v>52.2</v>
      </c>
      <c r="AJ84" s="5">
        <v>2.1</v>
      </c>
      <c r="AK84" s="4">
        <v>910</v>
      </c>
      <c r="AL84" s="5">
        <v>45.4</v>
      </c>
      <c r="AM84" s="5">
        <v>1.9</v>
      </c>
      <c r="AN84" s="5">
        <v>49.8</v>
      </c>
      <c r="AO84" s="5">
        <v>1.9</v>
      </c>
      <c r="AP84" s="4">
        <v>910</v>
      </c>
      <c r="AQ84" s="5">
        <v>43.4</v>
      </c>
      <c r="AR84" s="5">
        <v>2.1</v>
      </c>
      <c r="AS84" s="5">
        <v>47.5</v>
      </c>
      <c r="AT84" s="5">
        <v>2.1</v>
      </c>
    </row>
    <row r="85" spans="1:46" ht="20.100000000000001" customHeight="1" x14ac:dyDescent="0.3">
      <c r="A85" s="3" t="s">
        <v>107</v>
      </c>
      <c r="B85" s="4">
        <v>913</v>
      </c>
      <c r="C85" s="5">
        <v>36.700000000000003</v>
      </c>
      <c r="D85" s="5">
        <v>1.7</v>
      </c>
      <c r="E85" s="5">
        <v>38</v>
      </c>
      <c r="F85" s="5">
        <v>1.8</v>
      </c>
      <c r="G85" s="4">
        <v>910</v>
      </c>
      <c r="H85" s="5">
        <v>38.799999999999997</v>
      </c>
      <c r="I85" s="5">
        <v>2</v>
      </c>
      <c r="J85" s="5">
        <v>40.299999999999997</v>
      </c>
      <c r="K85" s="5">
        <v>1.7</v>
      </c>
      <c r="L85" s="4">
        <v>910</v>
      </c>
      <c r="M85" s="5">
        <v>45.2</v>
      </c>
      <c r="N85" s="5">
        <v>1.9</v>
      </c>
      <c r="O85" s="5">
        <v>49.1</v>
      </c>
      <c r="P85" s="5">
        <v>1.6</v>
      </c>
      <c r="Q85" s="4">
        <v>909</v>
      </c>
      <c r="R85" s="5">
        <v>41.8</v>
      </c>
      <c r="S85" s="5">
        <v>1.8</v>
      </c>
      <c r="T85" s="5">
        <v>44.7</v>
      </c>
      <c r="U85" s="5">
        <v>1.9</v>
      </c>
      <c r="V85" s="4">
        <v>910</v>
      </c>
      <c r="W85" s="5">
        <v>43.7</v>
      </c>
      <c r="X85" s="5">
        <v>1.7</v>
      </c>
      <c r="Y85" s="5">
        <v>48.2</v>
      </c>
      <c r="Z85" s="5">
        <v>1.8</v>
      </c>
      <c r="AA85" s="4">
        <v>910</v>
      </c>
      <c r="AB85" s="5">
        <v>55.2</v>
      </c>
      <c r="AC85" s="5">
        <v>1.8</v>
      </c>
      <c r="AD85" s="5">
        <v>61</v>
      </c>
      <c r="AE85" s="5">
        <v>1.7</v>
      </c>
      <c r="AF85" s="4">
        <v>909</v>
      </c>
      <c r="AG85" s="5">
        <v>41.6</v>
      </c>
      <c r="AH85" s="5">
        <v>1.8</v>
      </c>
      <c r="AI85" s="5">
        <v>46.3</v>
      </c>
      <c r="AJ85" s="5">
        <v>2</v>
      </c>
      <c r="AK85" s="4">
        <v>910</v>
      </c>
      <c r="AL85" s="5">
        <v>46.1</v>
      </c>
      <c r="AM85" s="5">
        <v>2.1</v>
      </c>
      <c r="AN85" s="5">
        <v>52.9</v>
      </c>
      <c r="AO85" s="5">
        <v>2</v>
      </c>
      <c r="AP85" s="4">
        <v>909</v>
      </c>
      <c r="AQ85" s="5">
        <v>42</v>
      </c>
      <c r="AR85" s="5">
        <v>1.9</v>
      </c>
      <c r="AS85" s="5">
        <v>46.6</v>
      </c>
      <c r="AT85" s="5">
        <v>2</v>
      </c>
    </row>
    <row r="86" spans="1:46" ht="20.100000000000001" customHeight="1" x14ac:dyDescent="0.3">
      <c r="A86" s="3" t="s">
        <v>268</v>
      </c>
      <c r="B86" s="4">
        <v>924</v>
      </c>
      <c r="C86" s="5">
        <v>41.3</v>
      </c>
      <c r="D86" s="5">
        <v>2.2999999999999998</v>
      </c>
      <c r="E86" s="5">
        <v>43.1</v>
      </c>
      <c r="F86" s="5">
        <v>1.9</v>
      </c>
      <c r="G86" s="4">
        <v>922</v>
      </c>
      <c r="H86" s="5">
        <v>46.7</v>
      </c>
      <c r="I86" s="5">
        <v>2</v>
      </c>
      <c r="J86" s="5">
        <v>49.2</v>
      </c>
      <c r="K86" s="5">
        <v>2</v>
      </c>
      <c r="L86" s="4">
        <v>919</v>
      </c>
      <c r="M86" s="5">
        <v>47.3</v>
      </c>
      <c r="N86" s="5">
        <v>1.9</v>
      </c>
      <c r="O86" s="5">
        <v>48.8</v>
      </c>
      <c r="P86" s="5">
        <v>1.8</v>
      </c>
      <c r="Q86" s="4">
        <v>917</v>
      </c>
      <c r="R86" s="5">
        <v>42.1</v>
      </c>
      <c r="S86" s="5">
        <v>2</v>
      </c>
      <c r="T86" s="5">
        <v>43.6</v>
      </c>
      <c r="U86" s="5">
        <v>1.8</v>
      </c>
      <c r="V86" s="4">
        <v>917</v>
      </c>
      <c r="W86" s="5">
        <v>43.5</v>
      </c>
      <c r="X86" s="5">
        <v>2.1</v>
      </c>
      <c r="Y86" s="5">
        <v>44.7</v>
      </c>
      <c r="Z86" s="5">
        <v>1.8</v>
      </c>
      <c r="AA86" s="4">
        <v>917</v>
      </c>
      <c r="AB86" s="5">
        <v>48.5</v>
      </c>
      <c r="AC86" s="5">
        <v>2.2999999999999998</v>
      </c>
      <c r="AD86" s="5">
        <v>50.5</v>
      </c>
      <c r="AE86" s="5">
        <v>1.9</v>
      </c>
      <c r="AF86" s="4">
        <v>919</v>
      </c>
      <c r="AG86" s="5">
        <v>46.6</v>
      </c>
      <c r="AH86" s="5">
        <v>1.8</v>
      </c>
      <c r="AI86" s="5">
        <v>48.9</v>
      </c>
      <c r="AJ86" s="5">
        <v>1.8</v>
      </c>
      <c r="AK86" s="4">
        <v>917</v>
      </c>
      <c r="AL86" s="5">
        <v>58.9</v>
      </c>
      <c r="AM86" s="5">
        <v>1.8</v>
      </c>
      <c r="AN86" s="5">
        <v>62.1</v>
      </c>
      <c r="AO86" s="5">
        <v>1.7</v>
      </c>
      <c r="AP86" s="4">
        <v>920</v>
      </c>
      <c r="AQ86" s="5">
        <v>47</v>
      </c>
      <c r="AR86" s="5">
        <v>2</v>
      </c>
      <c r="AS86" s="5">
        <v>49.8</v>
      </c>
      <c r="AT86" s="5">
        <v>1.9</v>
      </c>
    </row>
    <row r="87" spans="1:46" ht="20.100000000000001" customHeight="1" x14ac:dyDescent="0.3">
      <c r="A87" s="3" t="s">
        <v>269</v>
      </c>
      <c r="B87" s="4">
        <v>41179</v>
      </c>
      <c r="C87" s="5">
        <v>43.8</v>
      </c>
      <c r="D87" s="5">
        <v>0.3</v>
      </c>
      <c r="E87" s="5">
        <v>45.4</v>
      </c>
      <c r="F87" s="5">
        <v>0.3</v>
      </c>
      <c r="G87" s="4">
        <v>41029</v>
      </c>
      <c r="H87" s="5">
        <v>42.7</v>
      </c>
      <c r="I87" s="5">
        <v>0.3</v>
      </c>
      <c r="J87" s="5">
        <v>44.4</v>
      </c>
      <c r="K87" s="5">
        <v>0.3</v>
      </c>
      <c r="L87" s="4">
        <v>40996</v>
      </c>
      <c r="M87" s="5">
        <v>42.1</v>
      </c>
      <c r="N87" s="5">
        <v>0.3</v>
      </c>
      <c r="O87" s="5">
        <v>44</v>
      </c>
      <c r="P87" s="5">
        <v>0.3</v>
      </c>
      <c r="Q87" s="4">
        <v>40955</v>
      </c>
      <c r="R87" s="5">
        <v>39.9</v>
      </c>
      <c r="S87" s="5">
        <v>0.3</v>
      </c>
      <c r="T87" s="5">
        <v>41.6</v>
      </c>
      <c r="U87" s="5">
        <v>0.3</v>
      </c>
      <c r="V87" s="4">
        <v>41869</v>
      </c>
      <c r="W87" s="5">
        <v>38.700000000000003</v>
      </c>
      <c r="X87" s="5">
        <v>0.3</v>
      </c>
      <c r="Y87" s="5">
        <v>40.799999999999997</v>
      </c>
      <c r="Z87" s="5">
        <v>0.3</v>
      </c>
      <c r="AA87" s="4">
        <v>41982</v>
      </c>
      <c r="AB87" s="5">
        <v>53.6</v>
      </c>
      <c r="AC87" s="5">
        <v>0.3</v>
      </c>
      <c r="AD87" s="5">
        <v>55.9</v>
      </c>
      <c r="AE87" s="5">
        <v>0.3</v>
      </c>
      <c r="AF87" s="4">
        <v>41892</v>
      </c>
      <c r="AG87" s="5">
        <v>46.3</v>
      </c>
      <c r="AH87" s="5">
        <v>0.3</v>
      </c>
      <c r="AI87" s="5">
        <v>48.6</v>
      </c>
      <c r="AJ87" s="5">
        <v>0.3</v>
      </c>
      <c r="AK87" s="4">
        <v>43647</v>
      </c>
      <c r="AL87" s="5">
        <v>47.1</v>
      </c>
      <c r="AM87" s="5">
        <v>0.3</v>
      </c>
      <c r="AN87" s="5">
        <v>50.5</v>
      </c>
      <c r="AO87" s="5">
        <v>0.3</v>
      </c>
      <c r="AP87" s="4">
        <v>43644</v>
      </c>
      <c r="AQ87" s="5">
        <v>44</v>
      </c>
      <c r="AR87" s="5">
        <v>0.3</v>
      </c>
      <c r="AS87" s="5">
        <v>47.4</v>
      </c>
      <c r="AT87" s="5">
        <v>0.3</v>
      </c>
    </row>
    <row r="88" spans="1:46" ht="20.100000000000001" customHeight="1" x14ac:dyDescent="0.3">
      <c r="A88" s="3" t="s">
        <v>108</v>
      </c>
      <c r="B88" s="4">
        <v>904</v>
      </c>
      <c r="C88" s="5">
        <v>43.4</v>
      </c>
      <c r="D88" s="5">
        <v>1.9</v>
      </c>
      <c r="E88" s="5">
        <v>50.2</v>
      </c>
      <c r="F88" s="5">
        <v>2.2999999999999998</v>
      </c>
      <c r="G88" s="4">
        <v>900</v>
      </c>
      <c r="H88" s="5">
        <v>47</v>
      </c>
      <c r="I88" s="5">
        <v>2.1</v>
      </c>
      <c r="J88" s="5">
        <v>55.7</v>
      </c>
      <c r="K88" s="5">
        <v>1.9</v>
      </c>
      <c r="L88" s="4">
        <v>900</v>
      </c>
      <c r="M88" s="5">
        <v>48.6</v>
      </c>
      <c r="N88" s="5">
        <v>2.2000000000000002</v>
      </c>
      <c r="O88" s="5">
        <v>58.7</v>
      </c>
      <c r="P88" s="5">
        <v>1.7</v>
      </c>
      <c r="Q88" s="4">
        <v>901</v>
      </c>
      <c r="R88" s="5">
        <v>49.1</v>
      </c>
      <c r="S88" s="5">
        <v>2.2000000000000002</v>
      </c>
      <c r="T88" s="5">
        <v>59.9</v>
      </c>
      <c r="U88" s="5">
        <v>2.1</v>
      </c>
      <c r="V88" s="4">
        <v>901</v>
      </c>
      <c r="W88" s="5">
        <v>44.1</v>
      </c>
      <c r="X88" s="5">
        <v>2.2999999999999998</v>
      </c>
      <c r="Y88" s="5">
        <v>53.9</v>
      </c>
      <c r="Z88" s="5">
        <v>2</v>
      </c>
      <c r="AA88" s="4">
        <v>907</v>
      </c>
      <c r="AB88" s="5">
        <v>52.6</v>
      </c>
      <c r="AC88" s="5">
        <v>2.1</v>
      </c>
      <c r="AD88" s="5">
        <v>64.2</v>
      </c>
      <c r="AE88" s="5">
        <v>2</v>
      </c>
      <c r="AF88" s="4">
        <v>900</v>
      </c>
      <c r="AG88" s="5">
        <v>49</v>
      </c>
      <c r="AH88" s="5">
        <v>2.1</v>
      </c>
      <c r="AI88" s="5">
        <v>57.9</v>
      </c>
      <c r="AJ88" s="5">
        <v>2</v>
      </c>
      <c r="AK88" s="4">
        <v>904</v>
      </c>
      <c r="AL88" s="5">
        <v>49.9</v>
      </c>
      <c r="AM88" s="5">
        <v>2</v>
      </c>
      <c r="AN88" s="5">
        <v>64.099999999999994</v>
      </c>
      <c r="AO88" s="5">
        <v>1.9</v>
      </c>
      <c r="AP88" s="4">
        <v>902</v>
      </c>
      <c r="AQ88" s="5">
        <v>42.2</v>
      </c>
      <c r="AR88" s="5">
        <v>1.7</v>
      </c>
      <c r="AS88" s="5">
        <v>56.5</v>
      </c>
      <c r="AT88" s="5">
        <v>2.2000000000000002</v>
      </c>
    </row>
    <row r="89" spans="1:46" ht="20.100000000000001" customHeight="1" x14ac:dyDescent="0.3">
      <c r="A89" s="3" t="s">
        <v>109</v>
      </c>
      <c r="B89" s="4">
        <v>2753</v>
      </c>
      <c r="C89" s="5">
        <v>44.4</v>
      </c>
      <c r="D89" s="5">
        <v>1</v>
      </c>
      <c r="E89" s="5">
        <v>46.2</v>
      </c>
      <c r="F89" s="5">
        <v>1</v>
      </c>
      <c r="G89" s="4">
        <v>2743</v>
      </c>
      <c r="H89" s="5">
        <v>42.9</v>
      </c>
      <c r="I89" s="5">
        <v>1</v>
      </c>
      <c r="J89" s="5">
        <v>44.8</v>
      </c>
      <c r="K89" s="5">
        <v>1</v>
      </c>
      <c r="L89" s="4">
        <v>2732</v>
      </c>
      <c r="M89" s="5">
        <v>42.5</v>
      </c>
      <c r="N89" s="5">
        <v>1.2</v>
      </c>
      <c r="O89" s="5">
        <v>44.7</v>
      </c>
      <c r="P89" s="5">
        <v>1</v>
      </c>
      <c r="Q89" s="4">
        <v>2730</v>
      </c>
      <c r="R89" s="5">
        <v>38.5</v>
      </c>
      <c r="S89" s="5">
        <v>1</v>
      </c>
      <c r="T89" s="5">
        <v>40.799999999999997</v>
      </c>
      <c r="U89" s="5">
        <v>1</v>
      </c>
      <c r="V89" s="4">
        <v>2757</v>
      </c>
      <c r="W89" s="5">
        <v>39.5</v>
      </c>
      <c r="X89" s="5">
        <v>1.2</v>
      </c>
      <c r="Y89" s="5">
        <v>42.2</v>
      </c>
      <c r="Z89" s="5">
        <v>1</v>
      </c>
      <c r="AA89" s="4">
        <v>2760</v>
      </c>
      <c r="AB89" s="5">
        <v>52.5</v>
      </c>
      <c r="AC89" s="5">
        <v>1.2</v>
      </c>
      <c r="AD89" s="5">
        <v>54.5</v>
      </c>
      <c r="AE89" s="5">
        <v>1</v>
      </c>
      <c r="AF89" s="4">
        <v>2741</v>
      </c>
      <c r="AG89" s="5">
        <v>46.2</v>
      </c>
      <c r="AH89" s="5">
        <v>1</v>
      </c>
      <c r="AI89" s="5">
        <v>49.4</v>
      </c>
      <c r="AJ89" s="5">
        <v>1.1000000000000001</v>
      </c>
      <c r="AK89" s="4">
        <v>2747</v>
      </c>
      <c r="AL89" s="5">
        <v>46.1</v>
      </c>
      <c r="AM89" s="5">
        <v>1.1000000000000001</v>
      </c>
      <c r="AN89" s="5">
        <v>49.2</v>
      </c>
      <c r="AO89" s="5">
        <v>1.1000000000000001</v>
      </c>
      <c r="AP89" s="4">
        <v>2739</v>
      </c>
      <c r="AQ89" s="5">
        <v>47.3</v>
      </c>
      <c r="AR89" s="5">
        <v>1</v>
      </c>
      <c r="AS89" s="5">
        <v>50.5</v>
      </c>
      <c r="AT89" s="5">
        <v>1.1000000000000001</v>
      </c>
    </row>
    <row r="90" spans="1:46" ht="20.100000000000001" customHeight="1" x14ac:dyDescent="0.3">
      <c r="A90" s="3" t="s">
        <v>110</v>
      </c>
      <c r="B90" s="4">
        <v>909</v>
      </c>
      <c r="C90" s="5">
        <v>50.4</v>
      </c>
      <c r="D90" s="5">
        <v>1.9</v>
      </c>
      <c r="E90" s="5">
        <v>52</v>
      </c>
      <c r="F90" s="5">
        <v>1.8</v>
      </c>
      <c r="G90" s="4">
        <v>902</v>
      </c>
      <c r="H90" s="5">
        <v>48.6</v>
      </c>
      <c r="I90" s="5">
        <v>2.1</v>
      </c>
      <c r="J90" s="5">
        <v>51.2</v>
      </c>
      <c r="K90" s="5">
        <v>1.8</v>
      </c>
      <c r="L90" s="4">
        <v>901</v>
      </c>
      <c r="M90" s="5">
        <v>47.6</v>
      </c>
      <c r="N90" s="5">
        <v>1.8</v>
      </c>
      <c r="O90" s="5">
        <v>50.7</v>
      </c>
      <c r="P90" s="5">
        <v>1.8</v>
      </c>
      <c r="Q90" s="4">
        <v>901</v>
      </c>
      <c r="R90" s="5">
        <v>46.2</v>
      </c>
      <c r="S90" s="5">
        <v>2.2000000000000002</v>
      </c>
      <c r="T90" s="5">
        <v>48.9</v>
      </c>
      <c r="U90" s="5">
        <v>1.9</v>
      </c>
      <c r="V90" s="4">
        <v>916</v>
      </c>
      <c r="W90" s="5">
        <v>51.7</v>
      </c>
      <c r="X90" s="5">
        <v>1.9</v>
      </c>
      <c r="Y90" s="5">
        <v>54.5</v>
      </c>
      <c r="Z90" s="5">
        <v>1.8</v>
      </c>
      <c r="AA90" s="4">
        <v>902</v>
      </c>
      <c r="AB90" s="5">
        <v>63.3</v>
      </c>
      <c r="AC90" s="5">
        <v>2</v>
      </c>
      <c r="AD90" s="5">
        <v>66.2</v>
      </c>
      <c r="AE90" s="5">
        <v>1.8</v>
      </c>
      <c r="AF90" s="4">
        <v>901</v>
      </c>
      <c r="AG90" s="5">
        <v>53.2</v>
      </c>
      <c r="AH90" s="5">
        <v>1.6</v>
      </c>
      <c r="AI90" s="5">
        <v>55.6</v>
      </c>
      <c r="AJ90" s="5">
        <v>1.8</v>
      </c>
      <c r="AK90" s="4">
        <v>901</v>
      </c>
      <c r="AL90" s="5">
        <v>57.4</v>
      </c>
      <c r="AM90" s="5">
        <v>2.2999999999999998</v>
      </c>
      <c r="AN90" s="5">
        <v>58.7</v>
      </c>
      <c r="AO90" s="5">
        <v>1.8</v>
      </c>
      <c r="AP90" s="4">
        <v>901</v>
      </c>
      <c r="AQ90" s="5">
        <v>54.8</v>
      </c>
      <c r="AR90" s="5">
        <v>1.9</v>
      </c>
      <c r="AS90" s="5">
        <v>57.7</v>
      </c>
      <c r="AT90" s="5">
        <v>1.8</v>
      </c>
    </row>
    <row r="91" spans="1:46" ht="20.100000000000001" customHeight="1" x14ac:dyDescent="0.3">
      <c r="A91" s="3" t="s">
        <v>111</v>
      </c>
      <c r="B91" s="4">
        <v>913</v>
      </c>
      <c r="C91" s="5">
        <v>53.3</v>
      </c>
      <c r="D91" s="5">
        <v>2</v>
      </c>
      <c r="E91" s="5">
        <v>55.6</v>
      </c>
      <c r="F91" s="5">
        <v>1.6</v>
      </c>
      <c r="G91" s="4">
        <v>912</v>
      </c>
      <c r="H91" s="5">
        <v>53.3</v>
      </c>
      <c r="I91" s="5">
        <v>2.2999999999999998</v>
      </c>
      <c r="J91" s="5">
        <v>56</v>
      </c>
      <c r="K91" s="5">
        <v>1.7</v>
      </c>
      <c r="L91" s="4">
        <v>913</v>
      </c>
      <c r="M91" s="5">
        <v>49.2</v>
      </c>
      <c r="N91" s="5">
        <v>2</v>
      </c>
      <c r="O91" s="5">
        <v>52.1</v>
      </c>
      <c r="P91" s="5">
        <v>1.7</v>
      </c>
      <c r="Q91" s="4">
        <v>914</v>
      </c>
      <c r="R91" s="5">
        <v>49</v>
      </c>
      <c r="S91" s="5">
        <v>2.1</v>
      </c>
      <c r="T91" s="5">
        <v>51.4</v>
      </c>
      <c r="U91" s="5">
        <v>1.7</v>
      </c>
      <c r="V91" s="4">
        <v>911</v>
      </c>
      <c r="W91" s="5">
        <v>47.7</v>
      </c>
      <c r="X91" s="5">
        <v>2.1</v>
      </c>
      <c r="Y91" s="5">
        <v>50.8</v>
      </c>
      <c r="Z91" s="5">
        <v>1.7</v>
      </c>
      <c r="AA91" s="4">
        <v>918</v>
      </c>
      <c r="AB91" s="5">
        <v>58.5</v>
      </c>
      <c r="AC91" s="5">
        <v>2.2000000000000002</v>
      </c>
      <c r="AD91" s="5">
        <v>61.2</v>
      </c>
      <c r="AE91" s="5">
        <v>1.6</v>
      </c>
      <c r="AF91" s="4">
        <v>910</v>
      </c>
      <c r="AG91" s="5">
        <v>48.8</v>
      </c>
      <c r="AH91" s="5">
        <v>2</v>
      </c>
      <c r="AI91" s="5">
        <v>50.9</v>
      </c>
      <c r="AJ91" s="5">
        <v>1.8</v>
      </c>
      <c r="AK91" s="4">
        <v>910</v>
      </c>
      <c r="AL91" s="5">
        <v>47.6</v>
      </c>
      <c r="AM91" s="5">
        <v>2.1</v>
      </c>
      <c r="AN91" s="5">
        <v>52.9</v>
      </c>
      <c r="AO91" s="5">
        <v>1.7</v>
      </c>
      <c r="AP91" s="4">
        <v>911</v>
      </c>
      <c r="AQ91" s="5">
        <v>38</v>
      </c>
      <c r="AR91" s="5">
        <v>1.8</v>
      </c>
      <c r="AS91" s="5">
        <v>42.8</v>
      </c>
      <c r="AT91" s="5">
        <v>1.8</v>
      </c>
    </row>
    <row r="92" spans="1:46" ht="20.100000000000001" customHeight="1" x14ac:dyDescent="0.3">
      <c r="A92" s="3" t="s">
        <v>112</v>
      </c>
      <c r="B92" s="4">
        <v>915</v>
      </c>
      <c r="C92" s="5">
        <v>49.2</v>
      </c>
      <c r="D92" s="5">
        <v>1.8</v>
      </c>
      <c r="E92" s="5">
        <v>52.9</v>
      </c>
      <c r="F92" s="5">
        <v>1.5</v>
      </c>
      <c r="G92" s="4">
        <v>909</v>
      </c>
      <c r="H92" s="5">
        <v>49.2</v>
      </c>
      <c r="I92" s="5">
        <v>2.1</v>
      </c>
      <c r="J92" s="5">
        <v>51.1</v>
      </c>
      <c r="K92" s="5">
        <v>1.8</v>
      </c>
      <c r="L92" s="4">
        <v>915</v>
      </c>
      <c r="M92" s="5">
        <v>46.3</v>
      </c>
      <c r="N92" s="5">
        <v>2.2999999999999998</v>
      </c>
      <c r="O92" s="5">
        <v>49.3</v>
      </c>
      <c r="P92" s="5">
        <v>1.9</v>
      </c>
      <c r="Q92" s="4">
        <v>911</v>
      </c>
      <c r="R92" s="5">
        <v>35.200000000000003</v>
      </c>
      <c r="S92" s="5">
        <v>1.7</v>
      </c>
      <c r="T92" s="5">
        <v>37.200000000000003</v>
      </c>
      <c r="U92" s="5">
        <v>1.8</v>
      </c>
      <c r="V92" s="4">
        <v>910</v>
      </c>
      <c r="W92" s="5">
        <v>32.799999999999997</v>
      </c>
      <c r="X92" s="5">
        <v>1.7</v>
      </c>
      <c r="Y92" s="5">
        <v>34.799999999999997</v>
      </c>
      <c r="Z92" s="5">
        <v>1.8</v>
      </c>
      <c r="AA92" s="4">
        <v>914</v>
      </c>
      <c r="AB92" s="5">
        <v>47.6</v>
      </c>
      <c r="AC92" s="5">
        <v>1.9</v>
      </c>
      <c r="AD92" s="5">
        <v>49.8</v>
      </c>
      <c r="AE92" s="5">
        <v>1.7</v>
      </c>
      <c r="AF92" s="4">
        <v>911</v>
      </c>
      <c r="AG92" s="5">
        <v>44.8</v>
      </c>
      <c r="AH92" s="5">
        <v>1.8</v>
      </c>
      <c r="AI92" s="5">
        <v>46.1</v>
      </c>
      <c r="AJ92" s="5">
        <v>1.6</v>
      </c>
      <c r="AK92" s="4">
        <v>915</v>
      </c>
      <c r="AL92" s="5">
        <v>44.4</v>
      </c>
      <c r="AM92" s="5">
        <v>1.7</v>
      </c>
      <c r="AN92" s="5">
        <v>47.4</v>
      </c>
      <c r="AO92" s="5">
        <v>1.8</v>
      </c>
      <c r="AP92" s="4">
        <v>912</v>
      </c>
      <c r="AQ92" s="5">
        <v>38.700000000000003</v>
      </c>
      <c r="AR92" s="5">
        <v>1.6</v>
      </c>
      <c r="AS92" s="5">
        <v>41.1</v>
      </c>
      <c r="AT92" s="5">
        <v>1.8</v>
      </c>
    </row>
    <row r="93" spans="1:46" ht="20.100000000000001" customHeight="1" x14ac:dyDescent="0.3">
      <c r="A93" s="3" t="s">
        <v>113</v>
      </c>
      <c r="B93" s="4">
        <v>919</v>
      </c>
      <c r="C93" s="5">
        <v>45.8</v>
      </c>
      <c r="D93" s="5">
        <v>1.7</v>
      </c>
      <c r="E93" s="5">
        <v>48.6</v>
      </c>
      <c r="F93" s="5">
        <v>1.6</v>
      </c>
      <c r="G93" s="4">
        <v>917</v>
      </c>
      <c r="H93" s="5">
        <v>40</v>
      </c>
      <c r="I93" s="5">
        <v>1.5</v>
      </c>
      <c r="J93" s="5">
        <v>43.4</v>
      </c>
      <c r="K93" s="5">
        <v>1.7</v>
      </c>
      <c r="L93" s="4">
        <v>916</v>
      </c>
      <c r="M93" s="5">
        <v>37.5</v>
      </c>
      <c r="N93" s="5">
        <v>1.8</v>
      </c>
      <c r="O93" s="5">
        <v>40.200000000000003</v>
      </c>
      <c r="P93" s="5">
        <v>1.8</v>
      </c>
      <c r="Q93" s="4">
        <v>917</v>
      </c>
      <c r="R93" s="5">
        <v>32</v>
      </c>
      <c r="S93" s="5">
        <v>1.4</v>
      </c>
      <c r="T93" s="5">
        <v>34.299999999999997</v>
      </c>
      <c r="U93" s="5">
        <v>1.6</v>
      </c>
      <c r="V93" s="4">
        <v>1800</v>
      </c>
      <c r="W93" s="5">
        <v>38.5</v>
      </c>
      <c r="X93" s="5">
        <v>1.5</v>
      </c>
      <c r="Y93" s="5">
        <v>42.3</v>
      </c>
      <c r="Z93" s="5">
        <v>1.4</v>
      </c>
      <c r="AA93" s="4">
        <v>1806</v>
      </c>
      <c r="AB93" s="5">
        <v>52.3</v>
      </c>
      <c r="AC93" s="5">
        <v>1.5</v>
      </c>
      <c r="AD93" s="5">
        <v>55.6</v>
      </c>
      <c r="AE93" s="5">
        <v>1.3</v>
      </c>
      <c r="AF93" s="4">
        <v>1805</v>
      </c>
      <c r="AG93" s="5">
        <v>47.5</v>
      </c>
      <c r="AH93" s="5">
        <v>1.4</v>
      </c>
      <c r="AI93" s="5">
        <v>50.5</v>
      </c>
      <c r="AJ93" s="5">
        <v>1.3</v>
      </c>
      <c r="AK93" s="4">
        <v>1812</v>
      </c>
      <c r="AL93" s="5">
        <v>47.2</v>
      </c>
      <c r="AM93" s="5">
        <v>1.5</v>
      </c>
      <c r="AN93" s="5">
        <v>52.1</v>
      </c>
      <c r="AO93" s="5">
        <v>1.4</v>
      </c>
      <c r="AP93" s="4">
        <v>1816</v>
      </c>
      <c r="AQ93" s="5">
        <v>48.5</v>
      </c>
      <c r="AR93" s="5">
        <v>1.5</v>
      </c>
      <c r="AS93" s="5">
        <v>53.9</v>
      </c>
      <c r="AT93" s="5">
        <v>1.3</v>
      </c>
    </row>
    <row r="94" spans="1:46" ht="20.100000000000001" customHeight="1" x14ac:dyDescent="0.3">
      <c r="A94" s="3" t="s">
        <v>114</v>
      </c>
      <c r="B94" s="4">
        <v>909</v>
      </c>
      <c r="C94" s="5">
        <v>41</v>
      </c>
      <c r="D94" s="5">
        <v>1.9</v>
      </c>
      <c r="E94" s="5">
        <v>45.2</v>
      </c>
      <c r="F94" s="5">
        <v>1.9</v>
      </c>
      <c r="G94" s="4">
        <v>905</v>
      </c>
      <c r="H94" s="5">
        <v>35.700000000000003</v>
      </c>
      <c r="I94" s="5">
        <v>1.9</v>
      </c>
      <c r="J94" s="5">
        <v>39.6</v>
      </c>
      <c r="K94" s="5">
        <v>1.8</v>
      </c>
      <c r="L94" s="4">
        <v>905</v>
      </c>
      <c r="M94" s="5">
        <v>47.7</v>
      </c>
      <c r="N94" s="5">
        <v>2.1</v>
      </c>
      <c r="O94" s="5">
        <v>53.5</v>
      </c>
      <c r="P94" s="5">
        <v>1.8</v>
      </c>
      <c r="Q94" s="4">
        <v>905</v>
      </c>
      <c r="R94" s="5">
        <v>50.6</v>
      </c>
      <c r="S94" s="5">
        <v>1.7</v>
      </c>
      <c r="T94" s="5">
        <v>54.2</v>
      </c>
      <c r="U94" s="5">
        <v>1.9</v>
      </c>
      <c r="V94" s="4">
        <v>906</v>
      </c>
      <c r="W94" s="5">
        <v>53.3</v>
      </c>
      <c r="X94" s="5">
        <v>2.2000000000000002</v>
      </c>
      <c r="Y94" s="5">
        <v>61.2</v>
      </c>
      <c r="Z94" s="5">
        <v>1.8</v>
      </c>
      <c r="AA94" s="4">
        <v>924</v>
      </c>
      <c r="AB94" s="5">
        <v>62.3</v>
      </c>
      <c r="AC94" s="5">
        <v>2.4</v>
      </c>
      <c r="AD94" s="5">
        <v>68.2</v>
      </c>
      <c r="AE94" s="5">
        <v>1.8</v>
      </c>
      <c r="AF94" s="4">
        <v>905</v>
      </c>
      <c r="AG94" s="5">
        <v>50.7</v>
      </c>
      <c r="AH94" s="5">
        <v>2.2000000000000002</v>
      </c>
      <c r="AI94" s="5">
        <v>57.2</v>
      </c>
      <c r="AJ94" s="5">
        <v>2.1</v>
      </c>
      <c r="AK94" s="4">
        <v>905</v>
      </c>
      <c r="AL94" s="5">
        <v>42.1</v>
      </c>
      <c r="AM94" s="5">
        <v>2.5</v>
      </c>
      <c r="AN94" s="5">
        <v>48.9</v>
      </c>
      <c r="AO94" s="5">
        <v>2.1</v>
      </c>
      <c r="AP94" s="4">
        <v>905</v>
      </c>
      <c r="AQ94" s="5">
        <v>42.2</v>
      </c>
      <c r="AR94" s="5">
        <v>2.2999999999999998</v>
      </c>
      <c r="AS94" s="5">
        <v>49.1</v>
      </c>
      <c r="AT94" s="5">
        <v>2.2000000000000002</v>
      </c>
    </row>
    <row r="95" spans="1:46" ht="20.100000000000001" customHeight="1" x14ac:dyDescent="0.3">
      <c r="A95" s="3" t="s">
        <v>115</v>
      </c>
      <c r="B95" s="4">
        <v>2743</v>
      </c>
      <c r="C95" s="5">
        <v>44.5</v>
      </c>
      <c r="D95" s="5">
        <v>1.1000000000000001</v>
      </c>
      <c r="E95" s="5">
        <v>45.5</v>
      </c>
      <c r="F95" s="5">
        <v>1</v>
      </c>
      <c r="G95" s="4">
        <v>2749</v>
      </c>
      <c r="H95" s="5">
        <v>43.4</v>
      </c>
      <c r="I95" s="5">
        <v>1</v>
      </c>
      <c r="J95" s="5">
        <v>44.9</v>
      </c>
      <c r="K95" s="5">
        <v>1</v>
      </c>
      <c r="L95" s="4">
        <v>2730</v>
      </c>
      <c r="M95" s="5">
        <v>44.3</v>
      </c>
      <c r="N95" s="5">
        <v>1.2</v>
      </c>
      <c r="O95" s="5">
        <v>46.2</v>
      </c>
      <c r="P95" s="5">
        <v>1.1000000000000001</v>
      </c>
      <c r="Q95" s="4">
        <v>2731</v>
      </c>
      <c r="R95" s="5">
        <v>46.2</v>
      </c>
      <c r="S95" s="5">
        <v>1.2</v>
      </c>
      <c r="T95" s="5">
        <v>48.1</v>
      </c>
      <c r="U95" s="5">
        <v>1</v>
      </c>
      <c r="V95" s="4">
        <v>2733</v>
      </c>
      <c r="W95" s="5">
        <v>35.4</v>
      </c>
      <c r="X95" s="5">
        <v>1.2</v>
      </c>
      <c r="Y95" s="5">
        <v>37.200000000000003</v>
      </c>
      <c r="Z95" s="5">
        <v>1.1000000000000001</v>
      </c>
      <c r="AA95" s="4">
        <v>2753</v>
      </c>
      <c r="AB95" s="5">
        <v>50</v>
      </c>
      <c r="AC95" s="5">
        <v>1.3</v>
      </c>
      <c r="AD95" s="5">
        <v>52.6</v>
      </c>
      <c r="AE95" s="5">
        <v>1.1000000000000001</v>
      </c>
      <c r="AF95" s="4">
        <v>2737</v>
      </c>
      <c r="AG95" s="5">
        <v>44.9</v>
      </c>
      <c r="AH95" s="5">
        <v>1.4</v>
      </c>
      <c r="AI95" s="5">
        <v>46.8</v>
      </c>
      <c r="AJ95" s="5">
        <v>1.2</v>
      </c>
      <c r="AK95" s="4">
        <v>2736</v>
      </c>
      <c r="AL95" s="5">
        <v>48.5</v>
      </c>
      <c r="AM95" s="5">
        <v>1.2</v>
      </c>
      <c r="AN95" s="5">
        <v>52.1</v>
      </c>
      <c r="AO95" s="5">
        <v>1.2</v>
      </c>
      <c r="AP95" s="4">
        <v>2742</v>
      </c>
      <c r="AQ95" s="5">
        <v>45.6</v>
      </c>
      <c r="AR95" s="5">
        <v>1.2</v>
      </c>
      <c r="AS95" s="5">
        <v>49.9</v>
      </c>
      <c r="AT95" s="5">
        <v>1.1000000000000001</v>
      </c>
    </row>
    <row r="96" spans="1:46" ht="20.100000000000001" customHeight="1" x14ac:dyDescent="0.3">
      <c r="A96" s="3" t="s">
        <v>116</v>
      </c>
      <c r="B96" s="4">
        <v>916</v>
      </c>
      <c r="C96" s="5">
        <v>41.2</v>
      </c>
      <c r="D96" s="5">
        <v>2.1</v>
      </c>
      <c r="E96" s="5">
        <v>44.9</v>
      </c>
      <c r="F96" s="5">
        <v>1.8</v>
      </c>
      <c r="G96" s="4">
        <v>909</v>
      </c>
      <c r="H96" s="5">
        <v>46.1</v>
      </c>
      <c r="I96" s="5">
        <v>2</v>
      </c>
      <c r="J96" s="5">
        <v>49.8</v>
      </c>
      <c r="K96" s="5">
        <v>1.8</v>
      </c>
      <c r="L96" s="4">
        <v>909</v>
      </c>
      <c r="M96" s="5">
        <v>40.299999999999997</v>
      </c>
      <c r="N96" s="5">
        <v>2.1</v>
      </c>
      <c r="O96" s="5">
        <v>43.3</v>
      </c>
      <c r="P96" s="5">
        <v>1.9</v>
      </c>
      <c r="Q96" s="4">
        <v>912</v>
      </c>
      <c r="R96" s="5">
        <v>41.1</v>
      </c>
      <c r="S96" s="5">
        <v>1.7</v>
      </c>
      <c r="T96" s="5">
        <v>44.7</v>
      </c>
      <c r="U96" s="5">
        <v>2</v>
      </c>
      <c r="V96" s="4">
        <v>909</v>
      </c>
      <c r="W96" s="5">
        <v>36</v>
      </c>
      <c r="X96" s="5">
        <v>1.9</v>
      </c>
      <c r="Y96" s="5">
        <v>38.799999999999997</v>
      </c>
      <c r="Z96" s="5">
        <v>1.8</v>
      </c>
      <c r="AA96" s="4">
        <v>910</v>
      </c>
      <c r="AB96" s="5">
        <v>51.9</v>
      </c>
      <c r="AC96" s="5">
        <v>1.9</v>
      </c>
      <c r="AD96" s="5">
        <v>56.9</v>
      </c>
      <c r="AE96" s="5">
        <v>1.7</v>
      </c>
      <c r="AF96" s="4">
        <v>911</v>
      </c>
      <c r="AG96" s="5">
        <v>43.4</v>
      </c>
      <c r="AH96" s="5">
        <v>1.9</v>
      </c>
      <c r="AI96" s="5">
        <v>46.3</v>
      </c>
      <c r="AJ96" s="5">
        <v>1.8</v>
      </c>
      <c r="AK96" s="4">
        <v>909</v>
      </c>
      <c r="AL96" s="5">
        <v>37</v>
      </c>
      <c r="AM96" s="5">
        <v>2</v>
      </c>
      <c r="AN96" s="5">
        <v>42</v>
      </c>
      <c r="AO96" s="5">
        <v>1.8</v>
      </c>
      <c r="AP96" s="4">
        <v>910</v>
      </c>
      <c r="AQ96" s="5">
        <v>40.700000000000003</v>
      </c>
      <c r="AR96" s="5">
        <v>1.6</v>
      </c>
      <c r="AS96" s="5">
        <v>43.4</v>
      </c>
      <c r="AT96" s="5">
        <v>2</v>
      </c>
    </row>
    <row r="97" spans="1:46" ht="20.100000000000001" customHeight="1" x14ac:dyDescent="0.3">
      <c r="A97" s="3" t="s">
        <v>117</v>
      </c>
      <c r="B97" s="4">
        <v>914</v>
      </c>
      <c r="C97" s="5">
        <v>42.9</v>
      </c>
      <c r="D97" s="5">
        <v>2</v>
      </c>
      <c r="E97" s="5">
        <v>50</v>
      </c>
      <c r="F97" s="5">
        <v>2.2999999999999998</v>
      </c>
      <c r="G97" s="4">
        <v>908</v>
      </c>
      <c r="H97" s="5">
        <v>40.1</v>
      </c>
      <c r="I97" s="5">
        <v>1.9</v>
      </c>
      <c r="J97" s="5">
        <v>46.7</v>
      </c>
      <c r="K97" s="5">
        <v>2.2000000000000002</v>
      </c>
      <c r="L97" s="4">
        <v>905</v>
      </c>
      <c r="M97" s="5">
        <v>41</v>
      </c>
      <c r="N97" s="5">
        <v>2.1</v>
      </c>
      <c r="O97" s="5">
        <v>48.3</v>
      </c>
      <c r="P97" s="5">
        <v>2.2999999999999998</v>
      </c>
      <c r="Q97" s="4">
        <v>906</v>
      </c>
      <c r="R97" s="5">
        <v>36.9</v>
      </c>
      <c r="S97" s="5">
        <v>2.5</v>
      </c>
      <c r="T97" s="5">
        <v>41.7</v>
      </c>
      <c r="U97" s="5">
        <v>2.6</v>
      </c>
      <c r="V97" s="4">
        <v>906</v>
      </c>
      <c r="W97" s="5">
        <v>39</v>
      </c>
      <c r="X97" s="5">
        <v>1.9</v>
      </c>
      <c r="Y97" s="5">
        <v>45.2</v>
      </c>
      <c r="Z97" s="5">
        <v>2</v>
      </c>
      <c r="AA97" s="4">
        <v>907</v>
      </c>
      <c r="AB97" s="5">
        <v>52.9</v>
      </c>
      <c r="AC97" s="5">
        <v>1.8</v>
      </c>
      <c r="AD97" s="5">
        <v>59.2</v>
      </c>
      <c r="AE97" s="5">
        <v>2.1</v>
      </c>
      <c r="AF97" s="4">
        <v>905</v>
      </c>
      <c r="AG97" s="5">
        <v>44.6</v>
      </c>
      <c r="AH97" s="5">
        <v>2</v>
      </c>
      <c r="AI97" s="5">
        <v>51.3</v>
      </c>
      <c r="AJ97" s="5">
        <v>2.4</v>
      </c>
      <c r="AK97" s="4">
        <v>905</v>
      </c>
      <c r="AL97" s="5">
        <v>45.3</v>
      </c>
      <c r="AM97" s="5">
        <v>2.1</v>
      </c>
      <c r="AN97" s="5">
        <v>53.5</v>
      </c>
      <c r="AO97" s="5">
        <v>2.4</v>
      </c>
      <c r="AP97" s="4">
        <v>906</v>
      </c>
      <c r="AQ97" s="5">
        <v>40.200000000000003</v>
      </c>
      <c r="AR97" s="5">
        <v>1.9</v>
      </c>
      <c r="AS97" s="5">
        <v>50.7</v>
      </c>
      <c r="AT97" s="5">
        <v>2.2000000000000002</v>
      </c>
    </row>
    <row r="98" spans="1:46" ht="20.100000000000001" customHeight="1" x14ac:dyDescent="0.3">
      <c r="A98" s="3" t="s">
        <v>118</v>
      </c>
      <c r="B98" s="4">
        <v>910</v>
      </c>
      <c r="C98" s="5">
        <v>44.8</v>
      </c>
      <c r="D98" s="5">
        <v>2</v>
      </c>
      <c r="E98" s="5">
        <v>51.1</v>
      </c>
      <c r="F98" s="5">
        <v>2</v>
      </c>
      <c r="G98" s="4">
        <v>908</v>
      </c>
      <c r="H98" s="5">
        <v>40.799999999999997</v>
      </c>
      <c r="I98" s="5">
        <v>2.1</v>
      </c>
      <c r="J98" s="5">
        <v>47.8</v>
      </c>
      <c r="K98" s="5">
        <v>1.9</v>
      </c>
      <c r="L98" s="4">
        <v>906</v>
      </c>
      <c r="M98" s="5">
        <v>41.1</v>
      </c>
      <c r="N98" s="5">
        <v>2.2000000000000002</v>
      </c>
      <c r="O98" s="5">
        <v>47.4</v>
      </c>
      <c r="P98" s="5">
        <v>2.1</v>
      </c>
      <c r="Q98" s="4">
        <v>907</v>
      </c>
      <c r="R98" s="5">
        <v>33.5</v>
      </c>
      <c r="S98" s="5">
        <v>1.6</v>
      </c>
      <c r="T98" s="5">
        <v>38.799999999999997</v>
      </c>
      <c r="U98" s="5">
        <v>1.9</v>
      </c>
      <c r="V98" s="4">
        <v>909</v>
      </c>
      <c r="W98" s="5">
        <v>50.7</v>
      </c>
      <c r="X98" s="5">
        <v>2.4</v>
      </c>
      <c r="Y98" s="5">
        <v>59.7</v>
      </c>
      <c r="Z98" s="5">
        <v>2.2000000000000002</v>
      </c>
      <c r="AA98" s="4">
        <v>907</v>
      </c>
      <c r="AB98" s="5">
        <v>56.4</v>
      </c>
      <c r="AC98" s="5">
        <v>2.1</v>
      </c>
      <c r="AD98" s="5">
        <v>60.1</v>
      </c>
      <c r="AE98" s="5">
        <v>2.1</v>
      </c>
      <c r="AF98" s="4">
        <v>909</v>
      </c>
      <c r="AG98" s="5">
        <v>45.3</v>
      </c>
      <c r="AH98" s="5">
        <v>2</v>
      </c>
      <c r="AI98" s="5">
        <v>48.7</v>
      </c>
      <c r="AJ98" s="5">
        <v>2</v>
      </c>
      <c r="AK98" s="4">
        <v>908</v>
      </c>
      <c r="AL98" s="5">
        <v>39.799999999999997</v>
      </c>
      <c r="AM98" s="5">
        <v>1.9</v>
      </c>
      <c r="AN98" s="5">
        <v>45.9</v>
      </c>
      <c r="AO98" s="5">
        <v>2.4</v>
      </c>
      <c r="AP98" s="4">
        <v>910</v>
      </c>
      <c r="AQ98" s="5">
        <v>44</v>
      </c>
      <c r="AR98" s="5">
        <v>2.2000000000000002</v>
      </c>
      <c r="AS98" s="5">
        <v>49.7</v>
      </c>
      <c r="AT98" s="5">
        <v>2.6</v>
      </c>
    </row>
    <row r="99" spans="1:46" ht="20.100000000000001" customHeight="1" x14ac:dyDescent="0.3">
      <c r="A99" s="3" t="s">
        <v>119</v>
      </c>
      <c r="B99" s="4">
        <v>924</v>
      </c>
      <c r="C99" s="5">
        <v>38.200000000000003</v>
      </c>
      <c r="D99" s="5">
        <v>2.2000000000000002</v>
      </c>
      <c r="E99" s="5">
        <v>46.2</v>
      </c>
      <c r="F99" s="5">
        <v>2</v>
      </c>
      <c r="G99" s="4">
        <v>898</v>
      </c>
      <c r="H99" s="5">
        <v>46.8</v>
      </c>
      <c r="I99" s="5">
        <v>2</v>
      </c>
      <c r="J99" s="5">
        <v>57.1</v>
      </c>
      <c r="K99" s="5">
        <v>1.8</v>
      </c>
      <c r="L99" s="4">
        <v>896</v>
      </c>
      <c r="M99" s="5">
        <v>43.8</v>
      </c>
      <c r="N99" s="5">
        <v>2.2000000000000002</v>
      </c>
      <c r="O99" s="5">
        <v>52</v>
      </c>
      <c r="P99" s="5">
        <v>2.2000000000000002</v>
      </c>
      <c r="Q99" s="4">
        <v>895</v>
      </c>
      <c r="R99" s="5">
        <v>43.4</v>
      </c>
      <c r="S99" s="5">
        <v>2.4</v>
      </c>
      <c r="T99" s="5">
        <v>51.5</v>
      </c>
      <c r="U99" s="5">
        <v>2.4</v>
      </c>
      <c r="V99" s="4">
        <v>898</v>
      </c>
      <c r="W99" s="5">
        <v>33.4</v>
      </c>
      <c r="X99" s="5">
        <v>2</v>
      </c>
      <c r="Y99" s="5">
        <v>37.799999999999997</v>
      </c>
      <c r="Z99" s="5">
        <v>2.4</v>
      </c>
      <c r="AA99" s="4">
        <v>895</v>
      </c>
      <c r="AB99" s="5">
        <v>49.8</v>
      </c>
      <c r="AC99" s="5">
        <v>2</v>
      </c>
      <c r="AD99" s="5">
        <v>56.3</v>
      </c>
      <c r="AE99" s="5">
        <v>2.2000000000000002</v>
      </c>
      <c r="AF99" s="4">
        <v>895</v>
      </c>
      <c r="AG99" s="5">
        <v>35.5</v>
      </c>
      <c r="AH99" s="5">
        <v>2</v>
      </c>
      <c r="AI99" s="5">
        <v>41.7</v>
      </c>
      <c r="AJ99" s="5">
        <v>2.5</v>
      </c>
      <c r="AK99" s="4">
        <v>895</v>
      </c>
      <c r="AL99" s="5">
        <v>40.299999999999997</v>
      </c>
      <c r="AM99" s="5">
        <v>2.1</v>
      </c>
      <c r="AN99" s="5">
        <v>48.9</v>
      </c>
      <c r="AO99" s="5">
        <v>2.6</v>
      </c>
      <c r="AP99" s="4">
        <v>895</v>
      </c>
      <c r="AQ99" s="5">
        <v>36</v>
      </c>
      <c r="AR99" s="5">
        <v>2.5</v>
      </c>
      <c r="AS99" s="5">
        <v>45.2</v>
      </c>
      <c r="AT99" s="5">
        <v>2.8</v>
      </c>
    </row>
    <row r="100" spans="1:46" ht="20.100000000000001" customHeight="1" x14ac:dyDescent="0.3">
      <c r="A100" s="3" t="s">
        <v>120</v>
      </c>
      <c r="B100" s="4">
        <v>915</v>
      </c>
      <c r="C100" s="5">
        <v>39.1</v>
      </c>
      <c r="D100" s="5">
        <v>1.9</v>
      </c>
      <c r="E100" s="5">
        <v>41.6</v>
      </c>
      <c r="F100" s="5">
        <v>1.8</v>
      </c>
      <c r="G100" s="4">
        <v>911</v>
      </c>
      <c r="H100" s="5">
        <v>45.2</v>
      </c>
      <c r="I100" s="5">
        <v>2</v>
      </c>
      <c r="J100" s="5">
        <v>48.3</v>
      </c>
      <c r="K100" s="5">
        <v>1.7</v>
      </c>
      <c r="L100" s="4">
        <v>910</v>
      </c>
      <c r="M100" s="5">
        <v>39.200000000000003</v>
      </c>
      <c r="N100" s="5">
        <v>1.9</v>
      </c>
      <c r="O100" s="5">
        <v>41.6</v>
      </c>
      <c r="P100" s="5">
        <v>1.8</v>
      </c>
      <c r="Q100" s="4">
        <v>910</v>
      </c>
      <c r="R100" s="5">
        <v>46</v>
      </c>
      <c r="S100" s="5">
        <v>1.9</v>
      </c>
      <c r="T100" s="5">
        <v>48.7</v>
      </c>
      <c r="U100" s="5">
        <v>1.6</v>
      </c>
      <c r="V100" s="4">
        <v>910</v>
      </c>
      <c r="W100" s="5">
        <v>37.299999999999997</v>
      </c>
      <c r="X100" s="5">
        <v>1.6</v>
      </c>
      <c r="Y100" s="5">
        <v>40</v>
      </c>
      <c r="Z100" s="5">
        <v>1.8</v>
      </c>
      <c r="AA100" s="4">
        <v>912</v>
      </c>
      <c r="AB100" s="5">
        <v>53.1</v>
      </c>
      <c r="AC100" s="5">
        <v>2</v>
      </c>
      <c r="AD100" s="5">
        <v>54.9</v>
      </c>
      <c r="AE100" s="5">
        <v>1.8</v>
      </c>
      <c r="AF100" s="4">
        <v>913</v>
      </c>
      <c r="AG100" s="5">
        <v>46</v>
      </c>
      <c r="AH100" s="5">
        <v>1.8</v>
      </c>
      <c r="AI100" s="5">
        <v>49.8</v>
      </c>
      <c r="AJ100" s="5">
        <v>1.8</v>
      </c>
      <c r="AK100" s="4">
        <v>910</v>
      </c>
      <c r="AL100" s="5">
        <v>46.2</v>
      </c>
      <c r="AM100" s="5">
        <v>1.6</v>
      </c>
      <c r="AN100" s="5">
        <v>52</v>
      </c>
      <c r="AO100" s="5">
        <v>1.8</v>
      </c>
      <c r="AP100" s="4">
        <v>910</v>
      </c>
      <c r="AQ100" s="5">
        <v>41.6</v>
      </c>
      <c r="AR100" s="5">
        <v>1.9</v>
      </c>
      <c r="AS100" s="5">
        <v>46.4</v>
      </c>
      <c r="AT100" s="5">
        <v>1.8</v>
      </c>
    </row>
    <row r="101" spans="1:46" ht="20.100000000000001" customHeight="1" x14ac:dyDescent="0.3">
      <c r="A101" s="3" t="s">
        <v>121</v>
      </c>
      <c r="B101" s="4">
        <v>912</v>
      </c>
      <c r="C101" s="5">
        <v>48.2</v>
      </c>
      <c r="D101" s="5">
        <v>2.2000000000000002</v>
      </c>
      <c r="E101" s="5">
        <v>50.8</v>
      </c>
      <c r="F101" s="5">
        <v>1.8</v>
      </c>
      <c r="G101" s="4">
        <v>915</v>
      </c>
      <c r="H101" s="5">
        <v>47.7</v>
      </c>
      <c r="I101" s="5">
        <v>2</v>
      </c>
      <c r="J101" s="5">
        <v>50.4</v>
      </c>
      <c r="K101" s="5">
        <v>1.8</v>
      </c>
      <c r="L101" s="4">
        <v>910</v>
      </c>
      <c r="M101" s="5">
        <v>43.7</v>
      </c>
      <c r="N101" s="5">
        <v>2.2000000000000002</v>
      </c>
      <c r="O101" s="5">
        <v>47</v>
      </c>
      <c r="P101" s="5">
        <v>1.9</v>
      </c>
      <c r="Q101" s="4">
        <v>909</v>
      </c>
      <c r="R101" s="5">
        <v>45.8</v>
      </c>
      <c r="S101" s="5">
        <v>2.1</v>
      </c>
      <c r="T101" s="5">
        <v>48.3</v>
      </c>
      <c r="U101" s="5">
        <v>1.8</v>
      </c>
      <c r="V101" s="4">
        <v>911</v>
      </c>
      <c r="W101" s="5">
        <v>42.7</v>
      </c>
      <c r="X101" s="5">
        <v>2.1</v>
      </c>
      <c r="Y101" s="5">
        <v>45.7</v>
      </c>
      <c r="Z101" s="5">
        <v>2</v>
      </c>
      <c r="AA101" s="4">
        <v>913</v>
      </c>
      <c r="AB101" s="5">
        <v>46.8</v>
      </c>
      <c r="AC101" s="5">
        <v>1.9</v>
      </c>
      <c r="AD101" s="5">
        <v>48.5</v>
      </c>
      <c r="AE101" s="5">
        <v>1.7</v>
      </c>
      <c r="AF101" s="4">
        <v>912</v>
      </c>
      <c r="AG101" s="5">
        <v>48.5</v>
      </c>
      <c r="AH101" s="5">
        <v>1.9</v>
      </c>
      <c r="AI101" s="5">
        <v>51</v>
      </c>
      <c r="AJ101" s="5">
        <v>1.7</v>
      </c>
      <c r="AK101" s="4">
        <v>909</v>
      </c>
      <c r="AL101" s="5">
        <v>54.4</v>
      </c>
      <c r="AM101" s="5">
        <v>1.8</v>
      </c>
      <c r="AN101" s="5">
        <v>59.1</v>
      </c>
      <c r="AO101" s="5">
        <v>1.6</v>
      </c>
      <c r="AP101" s="4">
        <v>912</v>
      </c>
      <c r="AQ101" s="5">
        <v>42.6</v>
      </c>
      <c r="AR101" s="5">
        <v>1.9</v>
      </c>
      <c r="AS101" s="5">
        <v>47.3</v>
      </c>
      <c r="AT101" s="5">
        <v>1.8</v>
      </c>
    </row>
    <row r="102" spans="1:46" ht="20.100000000000001" customHeight="1" x14ac:dyDescent="0.3">
      <c r="A102" s="3" t="s">
        <v>122</v>
      </c>
      <c r="B102" s="4">
        <v>914</v>
      </c>
      <c r="C102" s="5">
        <v>40.4</v>
      </c>
      <c r="D102" s="5">
        <v>1.9</v>
      </c>
      <c r="E102" s="5">
        <v>42.9</v>
      </c>
      <c r="F102" s="5">
        <v>1.8</v>
      </c>
      <c r="G102" s="4">
        <v>910</v>
      </c>
      <c r="H102" s="5">
        <v>45.6</v>
      </c>
      <c r="I102" s="5">
        <v>1.9</v>
      </c>
      <c r="J102" s="5">
        <v>48.1</v>
      </c>
      <c r="K102" s="5">
        <v>1.9</v>
      </c>
      <c r="L102" s="4">
        <v>910</v>
      </c>
      <c r="M102" s="5">
        <v>40.5</v>
      </c>
      <c r="N102" s="5">
        <v>1.7</v>
      </c>
      <c r="O102" s="5">
        <v>43.4</v>
      </c>
      <c r="P102" s="5">
        <v>1.7</v>
      </c>
      <c r="Q102" s="4">
        <v>911</v>
      </c>
      <c r="R102" s="5">
        <v>41.6</v>
      </c>
      <c r="S102" s="5">
        <v>1.8</v>
      </c>
      <c r="T102" s="5">
        <v>43.9</v>
      </c>
      <c r="U102" s="5">
        <v>1.8</v>
      </c>
      <c r="V102" s="4">
        <v>916</v>
      </c>
      <c r="W102" s="5">
        <v>37.799999999999997</v>
      </c>
      <c r="X102" s="5">
        <v>1.9</v>
      </c>
      <c r="Y102" s="5">
        <v>40.5</v>
      </c>
      <c r="Z102" s="5">
        <v>1.8</v>
      </c>
      <c r="AA102" s="4">
        <v>910</v>
      </c>
      <c r="AB102" s="5">
        <v>55.7</v>
      </c>
      <c r="AC102" s="5">
        <v>1.9</v>
      </c>
      <c r="AD102" s="5">
        <v>58.6</v>
      </c>
      <c r="AE102" s="5">
        <v>1.9</v>
      </c>
      <c r="AF102" s="4">
        <v>910</v>
      </c>
      <c r="AG102" s="5">
        <v>49.8</v>
      </c>
      <c r="AH102" s="5">
        <v>1.9</v>
      </c>
      <c r="AI102" s="5">
        <v>53.8</v>
      </c>
      <c r="AJ102" s="5">
        <v>1.8</v>
      </c>
      <c r="AK102" s="4">
        <v>910</v>
      </c>
      <c r="AL102" s="5">
        <v>49.7</v>
      </c>
      <c r="AM102" s="5">
        <v>2</v>
      </c>
      <c r="AN102" s="5">
        <v>53.7</v>
      </c>
      <c r="AO102" s="5">
        <v>1.8</v>
      </c>
      <c r="AP102" s="4">
        <v>910</v>
      </c>
      <c r="AQ102" s="5">
        <v>41.4</v>
      </c>
      <c r="AR102" s="5">
        <v>2</v>
      </c>
      <c r="AS102" s="5">
        <v>44.5</v>
      </c>
      <c r="AT102" s="5">
        <v>1.9</v>
      </c>
    </row>
    <row r="103" spans="1:46" ht="20.100000000000001" customHeight="1" x14ac:dyDescent="0.3">
      <c r="A103" s="3" t="s">
        <v>123</v>
      </c>
      <c r="B103" s="4">
        <v>912</v>
      </c>
      <c r="C103" s="5">
        <v>41.4</v>
      </c>
      <c r="D103" s="5">
        <v>1.6</v>
      </c>
      <c r="E103" s="5">
        <v>45.7</v>
      </c>
      <c r="F103" s="5">
        <v>1.8</v>
      </c>
      <c r="G103" s="4">
        <v>908</v>
      </c>
      <c r="H103" s="5">
        <v>42.8</v>
      </c>
      <c r="I103" s="5">
        <v>2.2000000000000002</v>
      </c>
      <c r="J103" s="5">
        <v>49</v>
      </c>
      <c r="K103" s="5">
        <v>1.9</v>
      </c>
      <c r="L103" s="4">
        <v>910</v>
      </c>
      <c r="M103" s="5">
        <v>40.299999999999997</v>
      </c>
      <c r="N103" s="5">
        <v>1.8</v>
      </c>
      <c r="O103" s="5">
        <v>44.8</v>
      </c>
      <c r="P103" s="5">
        <v>1.9</v>
      </c>
      <c r="Q103" s="4">
        <v>908</v>
      </c>
      <c r="R103" s="5">
        <v>42.5</v>
      </c>
      <c r="S103" s="5">
        <v>1.9</v>
      </c>
      <c r="T103" s="5">
        <v>47.6</v>
      </c>
      <c r="U103" s="5">
        <v>1.8</v>
      </c>
      <c r="V103" s="4">
        <v>909</v>
      </c>
      <c r="W103" s="5">
        <v>45.3</v>
      </c>
      <c r="X103" s="5">
        <v>1.8</v>
      </c>
      <c r="Y103" s="5">
        <v>51.4</v>
      </c>
      <c r="Z103" s="5">
        <v>2</v>
      </c>
      <c r="AA103" s="4">
        <v>907</v>
      </c>
      <c r="AB103" s="5">
        <v>56.5</v>
      </c>
      <c r="AC103" s="5">
        <v>1.8</v>
      </c>
      <c r="AD103" s="5">
        <v>59.2</v>
      </c>
      <c r="AE103" s="5">
        <v>2.1</v>
      </c>
      <c r="AF103" s="4">
        <v>908</v>
      </c>
      <c r="AG103" s="5">
        <v>41.8</v>
      </c>
      <c r="AH103" s="5">
        <v>1.7</v>
      </c>
      <c r="AI103" s="5">
        <v>43.1</v>
      </c>
      <c r="AJ103" s="5">
        <v>2</v>
      </c>
      <c r="AK103" s="4">
        <v>908</v>
      </c>
      <c r="AL103" s="5">
        <v>40</v>
      </c>
      <c r="AM103" s="5">
        <v>2.2999999999999998</v>
      </c>
      <c r="AN103" s="5">
        <v>42.8</v>
      </c>
      <c r="AO103" s="5">
        <v>2.1</v>
      </c>
      <c r="AP103" s="4">
        <v>908</v>
      </c>
      <c r="AQ103" s="5">
        <v>34.5</v>
      </c>
      <c r="AR103" s="5">
        <v>1.9</v>
      </c>
      <c r="AS103" s="5">
        <v>41.6</v>
      </c>
      <c r="AT103" s="5">
        <v>2</v>
      </c>
    </row>
    <row r="104" spans="1:46" ht="20.100000000000001" customHeight="1" x14ac:dyDescent="0.3">
      <c r="A104" s="3" t="s">
        <v>124</v>
      </c>
      <c r="B104" s="4">
        <v>915</v>
      </c>
      <c r="C104" s="5">
        <v>48.9</v>
      </c>
      <c r="D104" s="5">
        <v>1.9</v>
      </c>
      <c r="E104" s="5">
        <v>50.8</v>
      </c>
      <c r="F104" s="5">
        <v>1.8</v>
      </c>
      <c r="G104" s="4">
        <v>911</v>
      </c>
      <c r="H104" s="5">
        <v>41.9</v>
      </c>
      <c r="I104" s="5">
        <v>1.6</v>
      </c>
      <c r="J104" s="5">
        <v>43.6</v>
      </c>
      <c r="K104" s="5">
        <v>1.7</v>
      </c>
      <c r="L104" s="4">
        <v>908</v>
      </c>
      <c r="M104" s="5">
        <v>46</v>
      </c>
      <c r="N104" s="5">
        <v>1.9</v>
      </c>
      <c r="O104" s="5">
        <v>47.4</v>
      </c>
      <c r="P104" s="5">
        <v>1.8</v>
      </c>
      <c r="Q104" s="4">
        <v>913</v>
      </c>
      <c r="R104" s="5">
        <v>39.5</v>
      </c>
      <c r="S104" s="5">
        <v>1.6</v>
      </c>
      <c r="T104" s="5">
        <v>41</v>
      </c>
      <c r="U104" s="5">
        <v>1.7</v>
      </c>
      <c r="V104" s="4">
        <v>907</v>
      </c>
      <c r="W104" s="5">
        <v>38</v>
      </c>
      <c r="X104" s="5">
        <v>1.9</v>
      </c>
      <c r="Y104" s="5">
        <v>39.799999999999997</v>
      </c>
      <c r="Z104" s="5">
        <v>1.9</v>
      </c>
      <c r="AA104" s="4">
        <v>915</v>
      </c>
      <c r="AB104" s="5">
        <v>58.7</v>
      </c>
      <c r="AC104" s="5">
        <v>2</v>
      </c>
      <c r="AD104" s="5">
        <v>61.1</v>
      </c>
      <c r="AE104" s="5">
        <v>1.7</v>
      </c>
      <c r="AF104" s="4">
        <v>909</v>
      </c>
      <c r="AG104" s="5">
        <v>53.8</v>
      </c>
      <c r="AH104" s="5">
        <v>2</v>
      </c>
      <c r="AI104" s="5">
        <v>57</v>
      </c>
      <c r="AJ104" s="5">
        <v>1.7</v>
      </c>
      <c r="AK104" s="4">
        <v>907</v>
      </c>
      <c r="AL104" s="5">
        <v>50.7</v>
      </c>
      <c r="AM104" s="5">
        <v>2.2000000000000002</v>
      </c>
      <c r="AN104" s="5">
        <v>54.1</v>
      </c>
      <c r="AO104" s="5">
        <v>1.8</v>
      </c>
      <c r="AP104" s="4">
        <v>909</v>
      </c>
      <c r="AQ104" s="5">
        <v>45</v>
      </c>
      <c r="AR104" s="5">
        <v>1.9</v>
      </c>
      <c r="AS104" s="5">
        <v>48.6</v>
      </c>
      <c r="AT104" s="5">
        <v>1.9</v>
      </c>
    </row>
    <row r="105" spans="1:46" ht="20.100000000000001" customHeight="1" x14ac:dyDescent="0.3">
      <c r="A105" s="3" t="s">
        <v>125</v>
      </c>
      <c r="B105" s="4">
        <v>917</v>
      </c>
      <c r="C105" s="5">
        <v>45.2</v>
      </c>
      <c r="D105" s="5">
        <v>1.7</v>
      </c>
      <c r="E105" s="5">
        <v>46.8</v>
      </c>
      <c r="F105" s="5">
        <v>1.7</v>
      </c>
      <c r="G105" s="4">
        <v>918</v>
      </c>
      <c r="H105" s="5">
        <v>40.4</v>
      </c>
      <c r="I105" s="5">
        <v>1.5</v>
      </c>
      <c r="J105" s="5">
        <v>43.1</v>
      </c>
      <c r="K105" s="5">
        <v>1.6</v>
      </c>
      <c r="L105" s="4">
        <v>910</v>
      </c>
      <c r="M105" s="5">
        <v>42.6</v>
      </c>
      <c r="N105" s="5">
        <v>1.7</v>
      </c>
      <c r="O105" s="5">
        <v>45.7</v>
      </c>
      <c r="P105" s="5">
        <v>1.7</v>
      </c>
      <c r="Q105" s="4">
        <v>916</v>
      </c>
      <c r="R105" s="5">
        <v>37.299999999999997</v>
      </c>
      <c r="S105" s="5">
        <v>1.8</v>
      </c>
      <c r="T105" s="5">
        <v>38.5</v>
      </c>
      <c r="U105" s="5">
        <v>1.7</v>
      </c>
      <c r="V105" s="4">
        <v>916</v>
      </c>
      <c r="W105" s="5">
        <v>46.5</v>
      </c>
      <c r="X105" s="5">
        <v>1.9</v>
      </c>
      <c r="Y105" s="5">
        <v>50</v>
      </c>
      <c r="Z105" s="5">
        <v>1.7</v>
      </c>
      <c r="AA105" s="4">
        <v>917</v>
      </c>
      <c r="AB105" s="5">
        <v>59.9</v>
      </c>
      <c r="AC105" s="5">
        <v>1.6</v>
      </c>
      <c r="AD105" s="5">
        <v>63.7</v>
      </c>
      <c r="AE105" s="5">
        <v>1.5</v>
      </c>
      <c r="AF105" s="4">
        <v>910</v>
      </c>
      <c r="AG105" s="5">
        <v>44.3</v>
      </c>
      <c r="AH105" s="5">
        <v>1.7</v>
      </c>
      <c r="AI105" s="5">
        <v>47.8</v>
      </c>
      <c r="AJ105" s="5">
        <v>1.8</v>
      </c>
      <c r="AK105" s="4">
        <v>910</v>
      </c>
      <c r="AL105" s="5">
        <v>49.7</v>
      </c>
      <c r="AM105" s="5">
        <v>2</v>
      </c>
      <c r="AN105" s="5">
        <v>54.6</v>
      </c>
      <c r="AO105" s="5">
        <v>1.7</v>
      </c>
      <c r="AP105" s="4">
        <v>910</v>
      </c>
      <c r="AQ105" s="5">
        <v>42.5</v>
      </c>
      <c r="AR105" s="5">
        <v>1.9</v>
      </c>
      <c r="AS105" s="5">
        <v>47.1</v>
      </c>
      <c r="AT105" s="5">
        <v>1.9</v>
      </c>
    </row>
    <row r="106" spans="1:46" ht="20.100000000000001" customHeight="1" x14ac:dyDescent="0.3">
      <c r="A106" s="3" t="s">
        <v>126</v>
      </c>
      <c r="B106" s="4">
        <v>915</v>
      </c>
      <c r="C106" s="5">
        <v>47.4</v>
      </c>
      <c r="D106" s="5">
        <v>2.2000000000000002</v>
      </c>
      <c r="E106" s="5">
        <v>49.8</v>
      </c>
      <c r="F106" s="5">
        <v>1.8</v>
      </c>
      <c r="G106" s="4">
        <v>912</v>
      </c>
      <c r="H106" s="5">
        <v>40.700000000000003</v>
      </c>
      <c r="I106" s="5">
        <v>1.7</v>
      </c>
      <c r="J106" s="5">
        <v>42.2</v>
      </c>
      <c r="K106" s="5">
        <v>1.7</v>
      </c>
      <c r="L106" s="4">
        <v>911</v>
      </c>
      <c r="M106" s="5">
        <v>46.9</v>
      </c>
      <c r="N106" s="5">
        <v>2.5</v>
      </c>
      <c r="O106" s="5">
        <v>49.3</v>
      </c>
      <c r="P106" s="5">
        <v>1.7</v>
      </c>
      <c r="Q106" s="4">
        <v>916</v>
      </c>
      <c r="R106" s="5">
        <v>46.7</v>
      </c>
      <c r="S106" s="5">
        <v>2.4</v>
      </c>
      <c r="T106" s="5">
        <v>49.1</v>
      </c>
      <c r="U106" s="5">
        <v>1.9</v>
      </c>
      <c r="V106" s="4">
        <v>914</v>
      </c>
      <c r="W106" s="5">
        <v>47.2</v>
      </c>
      <c r="X106" s="5">
        <v>1.8</v>
      </c>
      <c r="Y106" s="5">
        <v>51.5</v>
      </c>
      <c r="Z106" s="5">
        <v>1.7</v>
      </c>
      <c r="AA106" s="4">
        <v>919</v>
      </c>
      <c r="AB106" s="5">
        <v>65.2</v>
      </c>
      <c r="AC106" s="5">
        <v>2.4</v>
      </c>
      <c r="AD106" s="5">
        <v>70.099999999999994</v>
      </c>
      <c r="AE106" s="5">
        <v>1.5</v>
      </c>
      <c r="AF106" s="4">
        <v>910</v>
      </c>
      <c r="AG106" s="5">
        <v>46.1</v>
      </c>
      <c r="AH106" s="5">
        <v>1.9</v>
      </c>
      <c r="AI106" s="5">
        <v>49.8</v>
      </c>
      <c r="AJ106" s="5">
        <v>1.8</v>
      </c>
      <c r="AK106" s="4">
        <v>909</v>
      </c>
      <c r="AL106" s="5">
        <v>51.4</v>
      </c>
      <c r="AM106" s="5">
        <v>1.8</v>
      </c>
      <c r="AN106" s="5">
        <v>58.3</v>
      </c>
      <c r="AO106" s="5">
        <v>1.6</v>
      </c>
      <c r="AP106" s="4">
        <v>909</v>
      </c>
      <c r="AQ106" s="5">
        <v>58.6</v>
      </c>
      <c r="AR106" s="5">
        <v>1.7</v>
      </c>
      <c r="AS106" s="5">
        <v>65</v>
      </c>
      <c r="AT106" s="5">
        <v>1.6</v>
      </c>
    </row>
    <row r="107" spans="1:46" ht="20.100000000000001" customHeight="1" x14ac:dyDescent="0.3">
      <c r="A107" s="3" t="s">
        <v>127</v>
      </c>
      <c r="B107" s="4">
        <v>915</v>
      </c>
      <c r="C107" s="5">
        <v>38.700000000000003</v>
      </c>
      <c r="D107" s="5">
        <v>1.8</v>
      </c>
      <c r="E107" s="5">
        <v>39</v>
      </c>
      <c r="F107" s="5">
        <v>1.9</v>
      </c>
      <c r="G107" s="4">
        <v>911</v>
      </c>
      <c r="H107" s="5">
        <v>43.2</v>
      </c>
      <c r="I107" s="5">
        <v>1.8</v>
      </c>
      <c r="J107" s="5">
        <v>44.6</v>
      </c>
      <c r="K107" s="5">
        <v>1.7</v>
      </c>
      <c r="L107" s="4">
        <v>909</v>
      </c>
      <c r="M107" s="5">
        <v>40</v>
      </c>
      <c r="N107" s="5">
        <v>1.8</v>
      </c>
      <c r="O107" s="5">
        <v>41.5</v>
      </c>
      <c r="P107" s="5">
        <v>1.7</v>
      </c>
      <c r="Q107" s="4">
        <v>909</v>
      </c>
      <c r="R107" s="5">
        <v>39.4</v>
      </c>
      <c r="S107" s="5">
        <v>1.9</v>
      </c>
      <c r="T107" s="5">
        <v>40.299999999999997</v>
      </c>
      <c r="U107" s="5">
        <v>1.9</v>
      </c>
      <c r="V107" s="4">
        <v>910</v>
      </c>
      <c r="W107" s="5">
        <v>31.4</v>
      </c>
      <c r="X107" s="5">
        <v>1.6</v>
      </c>
      <c r="Y107" s="5">
        <v>31.6</v>
      </c>
      <c r="Z107" s="5">
        <v>1.6</v>
      </c>
      <c r="AA107" s="4">
        <v>909</v>
      </c>
      <c r="AB107" s="5">
        <v>57.4</v>
      </c>
      <c r="AC107" s="5">
        <v>1.9</v>
      </c>
      <c r="AD107" s="5">
        <v>58.2</v>
      </c>
      <c r="AE107" s="5">
        <v>1.8</v>
      </c>
      <c r="AF107" s="4">
        <v>909</v>
      </c>
      <c r="AG107" s="5">
        <v>50.1</v>
      </c>
      <c r="AH107" s="5">
        <v>1.9</v>
      </c>
      <c r="AI107" s="5">
        <v>52.9</v>
      </c>
      <c r="AJ107" s="5">
        <v>1.7</v>
      </c>
      <c r="AK107" s="4">
        <v>909</v>
      </c>
      <c r="AL107" s="5">
        <v>45.4</v>
      </c>
      <c r="AM107" s="5">
        <v>2</v>
      </c>
      <c r="AN107" s="5">
        <v>48.4</v>
      </c>
      <c r="AO107" s="5">
        <v>2</v>
      </c>
      <c r="AP107" s="4">
        <v>909</v>
      </c>
      <c r="AQ107" s="5">
        <v>45</v>
      </c>
      <c r="AR107" s="5">
        <v>1.6</v>
      </c>
      <c r="AS107" s="5">
        <v>47.6</v>
      </c>
      <c r="AT107" s="5">
        <v>1.8</v>
      </c>
    </row>
    <row r="108" spans="1:46" ht="20.100000000000001" customHeight="1" x14ac:dyDescent="0.3">
      <c r="A108" s="3" t="s">
        <v>128</v>
      </c>
      <c r="B108" s="4">
        <v>2744</v>
      </c>
      <c r="C108" s="5">
        <v>48.3</v>
      </c>
      <c r="D108" s="5">
        <v>1.2</v>
      </c>
      <c r="E108" s="5">
        <v>50.1</v>
      </c>
      <c r="F108" s="5">
        <v>1</v>
      </c>
      <c r="G108" s="4">
        <v>2747</v>
      </c>
      <c r="H108" s="5">
        <v>42.9</v>
      </c>
      <c r="I108" s="5">
        <v>1</v>
      </c>
      <c r="J108" s="5">
        <v>44.6</v>
      </c>
      <c r="K108" s="5">
        <v>1</v>
      </c>
      <c r="L108" s="4">
        <v>2740</v>
      </c>
      <c r="M108" s="5">
        <v>42</v>
      </c>
      <c r="N108" s="5">
        <v>1</v>
      </c>
      <c r="O108" s="5">
        <v>43.7</v>
      </c>
      <c r="P108" s="5">
        <v>1</v>
      </c>
      <c r="Q108" s="4">
        <v>2745</v>
      </c>
      <c r="R108" s="5">
        <v>42.7</v>
      </c>
      <c r="S108" s="5">
        <v>1.1000000000000001</v>
      </c>
      <c r="T108" s="5">
        <v>45.2</v>
      </c>
      <c r="U108" s="5">
        <v>1.1000000000000001</v>
      </c>
      <c r="V108" s="4">
        <v>2734</v>
      </c>
      <c r="W108" s="5">
        <v>43.2</v>
      </c>
      <c r="X108" s="5">
        <v>1.2</v>
      </c>
      <c r="Y108" s="5">
        <v>46.1</v>
      </c>
      <c r="Z108" s="5">
        <v>1.1000000000000001</v>
      </c>
      <c r="AA108" s="4">
        <v>2737</v>
      </c>
      <c r="AB108" s="5">
        <v>51.8</v>
      </c>
      <c r="AC108" s="5">
        <v>1.1000000000000001</v>
      </c>
      <c r="AD108" s="5">
        <v>55.2</v>
      </c>
      <c r="AE108" s="5">
        <v>1</v>
      </c>
      <c r="AF108" s="4">
        <v>2740</v>
      </c>
      <c r="AG108" s="5">
        <v>45.1</v>
      </c>
      <c r="AH108" s="5">
        <v>1.1000000000000001</v>
      </c>
      <c r="AI108" s="5">
        <v>48</v>
      </c>
      <c r="AJ108" s="5">
        <v>1.1000000000000001</v>
      </c>
      <c r="AK108" s="4">
        <v>2728</v>
      </c>
      <c r="AL108" s="5">
        <v>50.4</v>
      </c>
      <c r="AM108" s="5">
        <v>1.1000000000000001</v>
      </c>
      <c r="AN108" s="5">
        <v>54.4</v>
      </c>
      <c r="AO108" s="5">
        <v>1.2</v>
      </c>
      <c r="AP108" s="4">
        <v>2728</v>
      </c>
      <c r="AQ108" s="5">
        <v>40.299999999999997</v>
      </c>
      <c r="AR108" s="5">
        <v>1.1000000000000001</v>
      </c>
      <c r="AS108" s="5">
        <v>43.9</v>
      </c>
      <c r="AT108" s="5">
        <v>1.2</v>
      </c>
    </row>
    <row r="109" spans="1:46" ht="20.100000000000001" customHeight="1" x14ac:dyDescent="0.3">
      <c r="A109" s="3" t="s">
        <v>129</v>
      </c>
      <c r="B109" s="4">
        <v>3654</v>
      </c>
      <c r="C109" s="5">
        <v>43.5</v>
      </c>
      <c r="D109" s="5">
        <v>0.9</v>
      </c>
      <c r="E109" s="5">
        <v>43.8</v>
      </c>
      <c r="F109" s="5">
        <v>0.8</v>
      </c>
      <c r="G109" s="4">
        <v>3650</v>
      </c>
      <c r="H109" s="5">
        <v>42.3</v>
      </c>
      <c r="I109" s="5">
        <v>1</v>
      </c>
      <c r="J109" s="5">
        <v>42.7</v>
      </c>
      <c r="K109" s="5">
        <v>0.8</v>
      </c>
      <c r="L109" s="4">
        <v>3651</v>
      </c>
      <c r="M109" s="5">
        <v>43.4</v>
      </c>
      <c r="N109" s="5">
        <v>0.9</v>
      </c>
      <c r="O109" s="5">
        <v>43.8</v>
      </c>
      <c r="P109" s="5">
        <v>0.8</v>
      </c>
      <c r="Q109" s="4">
        <v>3644</v>
      </c>
      <c r="R109" s="5">
        <v>37.299999999999997</v>
      </c>
      <c r="S109" s="5">
        <v>1</v>
      </c>
      <c r="T109" s="5">
        <v>37.799999999999997</v>
      </c>
      <c r="U109" s="5">
        <v>0.9</v>
      </c>
      <c r="V109" s="4">
        <v>3647</v>
      </c>
      <c r="W109" s="5">
        <v>38.200000000000003</v>
      </c>
      <c r="X109" s="5">
        <v>1</v>
      </c>
      <c r="Y109" s="5">
        <v>38.799999999999997</v>
      </c>
      <c r="Z109" s="5">
        <v>0.9</v>
      </c>
      <c r="AA109" s="4">
        <v>3658</v>
      </c>
      <c r="AB109" s="5">
        <v>56.1</v>
      </c>
      <c r="AC109" s="5">
        <v>1</v>
      </c>
      <c r="AD109" s="5">
        <v>57.1</v>
      </c>
      <c r="AE109" s="5">
        <v>0.9</v>
      </c>
      <c r="AF109" s="4">
        <v>3658</v>
      </c>
      <c r="AG109" s="5">
        <v>43.9</v>
      </c>
      <c r="AH109" s="5">
        <v>1</v>
      </c>
      <c r="AI109" s="5">
        <v>44.7</v>
      </c>
      <c r="AJ109" s="5">
        <v>0.9</v>
      </c>
      <c r="AK109" s="4">
        <v>3640</v>
      </c>
      <c r="AL109" s="5">
        <v>44.5</v>
      </c>
      <c r="AM109" s="5">
        <v>0.9</v>
      </c>
      <c r="AN109" s="5">
        <v>46.1</v>
      </c>
      <c r="AO109" s="5">
        <v>0.9</v>
      </c>
      <c r="AP109" s="4">
        <v>3639</v>
      </c>
      <c r="AQ109" s="5">
        <v>42.6</v>
      </c>
      <c r="AR109" s="5">
        <v>0.9</v>
      </c>
      <c r="AS109" s="5">
        <v>44.6</v>
      </c>
      <c r="AT109" s="5">
        <v>0.9</v>
      </c>
    </row>
    <row r="110" spans="1:46" ht="20.100000000000001" customHeight="1" x14ac:dyDescent="0.3">
      <c r="A110" s="3" t="s">
        <v>130</v>
      </c>
      <c r="B110" s="4">
        <v>923</v>
      </c>
      <c r="C110" s="5">
        <v>41.1</v>
      </c>
      <c r="D110" s="5">
        <v>1.8</v>
      </c>
      <c r="E110" s="5">
        <v>40.799999999999997</v>
      </c>
      <c r="F110" s="5">
        <v>1.7</v>
      </c>
      <c r="G110" s="4">
        <v>911</v>
      </c>
      <c r="H110" s="5">
        <v>38.5</v>
      </c>
      <c r="I110" s="5">
        <v>1.9</v>
      </c>
      <c r="J110" s="5">
        <v>39</v>
      </c>
      <c r="K110" s="5">
        <v>1.6</v>
      </c>
      <c r="L110" s="4">
        <v>910</v>
      </c>
      <c r="M110" s="5">
        <v>38.200000000000003</v>
      </c>
      <c r="N110" s="5">
        <v>1.8</v>
      </c>
      <c r="O110" s="5">
        <v>39.200000000000003</v>
      </c>
      <c r="P110" s="5">
        <v>1.6</v>
      </c>
      <c r="Q110" s="4">
        <v>910</v>
      </c>
      <c r="R110" s="5">
        <v>43.7</v>
      </c>
      <c r="S110" s="5">
        <v>2</v>
      </c>
      <c r="T110" s="5">
        <v>45.5</v>
      </c>
      <c r="U110" s="5">
        <v>1.7</v>
      </c>
      <c r="V110" s="4">
        <v>910</v>
      </c>
      <c r="W110" s="5">
        <v>38.200000000000003</v>
      </c>
      <c r="X110" s="5">
        <v>1.4</v>
      </c>
      <c r="Y110" s="5">
        <v>39.6</v>
      </c>
      <c r="Z110" s="5">
        <v>1.5</v>
      </c>
      <c r="AA110" s="4">
        <v>910</v>
      </c>
      <c r="AB110" s="5">
        <v>52.3</v>
      </c>
      <c r="AC110" s="5">
        <v>1.7</v>
      </c>
      <c r="AD110" s="5">
        <v>54</v>
      </c>
      <c r="AE110" s="5">
        <v>1.6</v>
      </c>
      <c r="AF110" s="4">
        <v>910</v>
      </c>
      <c r="AG110" s="5">
        <v>48.3</v>
      </c>
      <c r="AH110" s="5">
        <v>1.5</v>
      </c>
      <c r="AI110" s="5">
        <v>49.7</v>
      </c>
      <c r="AJ110" s="5">
        <v>1.7</v>
      </c>
      <c r="AK110" s="4">
        <v>910</v>
      </c>
      <c r="AL110" s="5">
        <v>47.4</v>
      </c>
      <c r="AM110" s="5">
        <v>1.8</v>
      </c>
      <c r="AN110" s="5">
        <v>49.9</v>
      </c>
      <c r="AO110" s="5">
        <v>1.7</v>
      </c>
      <c r="AP110" s="4">
        <v>911</v>
      </c>
      <c r="AQ110" s="5">
        <v>45.3</v>
      </c>
      <c r="AR110" s="5">
        <v>2</v>
      </c>
      <c r="AS110" s="5">
        <v>48.4</v>
      </c>
      <c r="AT110" s="5">
        <v>1.7</v>
      </c>
    </row>
    <row r="111" spans="1:46" ht="20.100000000000001" customHeight="1" x14ac:dyDescent="0.3">
      <c r="A111" s="3" t="s">
        <v>131</v>
      </c>
      <c r="B111" s="4">
        <v>1828</v>
      </c>
      <c r="C111" s="5">
        <v>37.6</v>
      </c>
      <c r="D111" s="5">
        <v>1.3</v>
      </c>
      <c r="E111" s="5">
        <v>37.9</v>
      </c>
      <c r="F111" s="5">
        <v>1.2</v>
      </c>
      <c r="G111" s="4">
        <v>1833</v>
      </c>
      <c r="H111" s="5">
        <v>38.4</v>
      </c>
      <c r="I111" s="5">
        <v>1.2</v>
      </c>
      <c r="J111" s="5">
        <v>38.6</v>
      </c>
      <c r="K111" s="5">
        <v>1.2</v>
      </c>
      <c r="L111" s="4">
        <v>1840</v>
      </c>
      <c r="M111" s="5">
        <v>41.1</v>
      </c>
      <c r="N111" s="5">
        <v>1.2</v>
      </c>
      <c r="O111" s="5">
        <v>41.9</v>
      </c>
      <c r="P111" s="5">
        <v>1.2</v>
      </c>
      <c r="Q111" s="4">
        <v>1823</v>
      </c>
      <c r="R111" s="5">
        <v>31.4</v>
      </c>
      <c r="S111" s="5">
        <v>1.2</v>
      </c>
      <c r="T111" s="5">
        <v>31.6</v>
      </c>
      <c r="U111" s="5">
        <v>1.2</v>
      </c>
      <c r="V111" s="4">
        <v>1822</v>
      </c>
      <c r="W111" s="5">
        <v>32.6</v>
      </c>
      <c r="X111" s="5">
        <v>1.2</v>
      </c>
      <c r="Y111" s="5">
        <v>32.799999999999997</v>
      </c>
      <c r="Z111" s="5">
        <v>1.2</v>
      </c>
      <c r="AA111" s="4">
        <v>1836</v>
      </c>
      <c r="AB111" s="5">
        <v>46.5</v>
      </c>
      <c r="AC111" s="5">
        <v>1.3</v>
      </c>
      <c r="AD111" s="5">
        <v>47.3</v>
      </c>
      <c r="AE111" s="5">
        <v>1.3</v>
      </c>
      <c r="AF111" s="4">
        <v>1849</v>
      </c>
      <c r="AG111" s="5">
        <v>42.2</v>
      </c>
      <c r="AH111" s="5">
        <v>1.3</v>
      </c>
      <c r="AI111" s="5">
        <v>43.5</v>
      </c>
      <c r="AJ111" s="5">
        <v>1.2</v>
      </c>
      <c r="AK111" s="4">
        <v>1822</v>
      </c>
      <c r="AL111" s="5">
        <v>41.9</v>
      </c>
      <c r="AM111" s="5">
        <v>1.4</v>
      </c>
      <c r="AN111" s="5">
        <v>44.5</v>
      </c>
      <c r="AO111" s="5">
        <v>1.3</v>
      </c>
      <c r="AP111" s="4">
        <v>1822</v>
      </c>
      <c r="AQ111" s="5">
        <v>42.2</v>
      </c>
      <c r="AR111" s="5">
        <v>1.2</v>
      </c>
      <c r="AS111" s="5">
        <v>43.8</v>
      </c>
      <c r="AT111" s="5">
        <v>1.3</v>
      </c>
    </row>
    <row r="112" spans="1:46" ht="20.100000000000001" customHeight="1" x14ac:dyDescent="0.3">
      <c r="A112" s="3" t="s">
        <v>132</v>
      </c>
      <c r="B112" s="4">
        <v>920</v>
      </c>
      <c r="C112" s="5">
        <v>46.9</v>
      </c>
      <c r="D112" s="5">
        <v>2.2000000000000002</v>
      </c>
      <c r="E112" s="5">
        <v>49.3</v>
      </c>
      <c r="F112" s="5">
        <v>1.9</v>
      </c>
      <c r="G112" s="4">
        <v>908</v>
      </c>
      <c r="H112" s="5">
        <v>41.2</v>
      </c>
      <c r="I112" s="5">
        <v>2</v>
      </c>
      <c r="J112" s="5">
        <v>43.7</v>
      </c>
      <c r="K112" s="5">
        <v>1.8</v>
      </c>
      <c r="L112" s="4">
        <v>910</v>
      </c>
      <c r="M112" s="5">
        <v>36.700000000000003</v>
      </c>
      <c r="N112" s="5">
        <v>1.9</v>
      </c>
      <c r="O112" s="5">
        <v>39.700000000000003</v>
      </c>
      <c r="P112" s="5">
        <v>1.9</v>
      </c>
      <c r="Q112" s="4">
        <v>910</v>
      </c>
      <c r="R112" s="5">
        <v>36.200000000000003</v>
      </c>
      <c r="S112" s="5">
        <v>1.9</v>
      </c>
      <c r="T112" s="5">
        <v>38.6</v>
      </c>
      <c r="U112" s="5">
        <v>1.9</v>
      </c>
      <c r="V112" s="4">
        <v>907</v>
      </c>
      <c r="W112" s="5">
        <v>36.200000000000003</v>
      </c>
      <c r="X112" s="5">
        <v>1.8</v>
      </c>
      <c r="Y112" s="5">
        <v>38.299999999999997</v>
      </c>
      <c r="Z112" s="5">
        <v>1.9</v>
      </c>
      <c r="AA112" s="4">
        <v>909</v>
      </c>
      <c r="AB112" s="5">
        <v>45.7</v>
      </c>
      <c r="AC112" s="5">
        <v>1.9</v>
      </c>
      <c r="AD112" s="5">
        <v>48.8</v>
      </c>
      <c r="AE112" s="5">
        <v>1.8</v>
      </c>
      <c r="AF112" s="4">
        <v>908</v>
      </c>
      <c r="AG112" s="5">
        <v>35.799999999999997</v>
      </c>
      <c r="AH112" s="5">
        <v>1.8</v>
      </c>
      <c r="AI112" s="5">
        <v>38.9</v>
      </c>
      <c r="AJ112" s="5">
        <v>1.9</v>
      </c>
      <c r="AK112" s="4">
        <v>908</v>
      </c>
      <c r="AL112" s="5">
        <v>39.299999999999997</v>
      </c>
      <c r="AM112" s="5">
        <v>2</v>
      </c>
      <c r="AN112" s="5">
        <v>44.1</v>
      </c>
      <c r="AO112" s="5">
        <v>1.9</v>
      </c>
      <c r="AP112" s="4">
        <v>908</v>
      </c>
      <c r="AQ112" s="5">
        <v>40.799999999999997</v>
      </c>
      <c r="AR112" s="5">
        <v>1.9</v>
      </c>
      <c r="AS112" s="5">
        <v>44.8</v>
      </c>
      <c r="AT112" s="5">
        <v>2</v>
      </c>
    </row>
    <row r="113" spans="1:46" ht="20.100000000000001" customHeight="1" x14ac:dyDescent="0.3">
      <c r="A113" s="3" t="s">
        <v>133</v>
      </c>
      <c r="B113" s="4">
        <v>1833</v>
      </c>
      <c r="C113" s="5">
        <v>44.7</v>
      </c>
      <c r="D113" s="5">
        <v>1.4</v>
      </c>
      <c r="E113" s="5">
        <v>45.6</v>
      </c>
      <c r="F113" s="5">
        <v>1.2</v>
      </c>
      <c r="G113" s="4">
        <v>1819</v>
      </c>
      <c r="H113" s="5">
        <v>41.7</v>
      </c>
      <c r="I113" s="5">
        <v>1.2</v>
      </c>
      <c r="J113" s="5">
        <v>42.6</v>
      </c>
      <c r="K113" s="5">
        <v>1.2</v>
      </c>
      <c r="L113" s="4">
        <v>1821</v>
      </c>
      <c r="M113" s="5">
        <v>42.3</v>
      </c>
      <c r="N113" s="5">
        <v>1.4</v>
      </c>
      <c r="O113" s="5">
        <v>43.6</v>
      </c>
      <c r="P113" s="5">
        <v>1.1000000000000001</v>
      </c>
      <c r="Q113" s="4">
        <v>1821</v>
      </c>
      <c r="R113" s="5">
        <v>39</v>
      </c>
      <c r="S113" s="5">
        <v>1.3</v>
      </c>
      <c r="T113" s="5">
        <v>40.200000000000003</v>
      </c>
      <c r="U113" s="5">
        <v>1.2</v>
      </c>
      <c r="V113" s="4">
        <v>1819</v>
      </c>
      <c r="W113" s="5">
        <v>36.1</v>
      </c>
      <c r="X113" s="5">
        <v>1.2</v>
      </c>
      <c r="Y113" s="5">
        <v>37.799999999999997</v>
      </c>
      <c r="Z113" s="5">
        <v>1.3</v>
      </c>
      <c r="AA113" s="4">
        <v>1819</v>
      </c>
      <c r="AB113" s="5">
        <v>52.6</v>
      </c>
      <c r="AC113" s="5">
        <v>1.3</v>
      </c>
      <c r="AD113" s="5">
        <v>55.3</v>
      </c>
      <c r="AE113" s="5">
        <v>1.2</v>
      </c>
      <c r="AF113" s="4">
        <v>1819</v>
      </c>
      <c r="AG113" s="5">
        <v>45.6</v>
      </c>
      <c r="AH113" s="5">
        <v>1.4</v>
      </c>
      <c r="AI113" s="5">
        <v>47.5</v>
      </c>
      <c r="AJ113" s="5">
        <v>1.3</v>
      </c>
      <c r="AK113" s="4">
        <v>1824</v>
      </c>
      <c r="AL113" s="5">
        <v>49.1</v>
      </c>
      <c r="AM113" s="5">
        <v>1.2</v>
      </c>
      <c r="AN113" s="5">
        <v>52.1</v>
      </c>
      <c r="AO113" s="5">
        <v>1.3</v>
      </c>
      <c r="AP113" s="4">
        <v>1819</v>
      </c>
      <c r="AQ113" s="5">
        <v>42.6</v>
      </c>
      <c r="AR113" s="5">
        <v>1.3</v>
      </c>
      <c r="AS113" s="5">
        <v>46.7</v>
      </c>
      <c r="AT113" s="5">
        <v>1.3</v>
      </c>
    </row>
    <row r="114" spans="1:46" ht="20.100000000000001" customHeight="1" x14ac:dyDescent="0.3">
      <c r="A114" s="3" t="s">
        <v>134</v>
      </c>
      <c r="B114" s="4">
        <v>918</v>
      </c>
      <c r="C114" s="5">
        <v>45.5</v>
      </c>
      <c r="D114" s="5">
        <v>1.7</v>
      </c>
      <c r="E114" s="5">
        <v>46.1</v>
      </c>
      <c r="F114" s="5">
        <v>1.7</v>
      </c>
      <c r="G114" s="4">
        <v>912</v>
      </c>
      <c r="H114" s="5">
        <v>41.7</v>
      </c>
      <c r="I114" s="5">
        <v>2</v>
      </c>
      <c r="J114" s="5">
        <v>41.7</v>
      </c>
      <c r="K114" s="5">
        <v>1.7</v>
      </c>
      <c r="L114" s="4">
        <v>909</v>
      </c>
      <c r="M114" s="5">
        <v>41.7</v>
      </c>
      <c r="N114" s="5">
        <v>1.8</v>
      </c>
      <c r="O114" s="5">
        <v>42.2</v>
      </c>
      <c r="P114" s="5">
        <v>1.7</v>
      </c>
      <c r="Q114" s="4">
        <v>909</v>
      </c>
      <c r="R114" s="5">
        <v>32.4</v>
      </c>
      <c r="S114" s="5">
        <v>1.8</v>
      </c>
      <c r="T114" s="5">
        <v>33.200000000000003</v>
      </c>
      <c r="U114" s="5">
        <v>1.7</v>
      </c>
      <c r="V114" s="4">
        <v>909</v>
      </c>
      <c r="W114" s="5">
        <v>31.6</v>
      </c>
      <c r="X114" s="5">
        <v>1.8</v>
      </c>
      <c r="Y114" s="5">
        <v>32.200000000000003</v>
      </c>
      <c r="Z114" s="5">
        <v>1.7</v>
      </c>
      <c r="AA114" s="4">
        <v>909</v>
      </c>
      <c r="AB114" s="5">
        <v>51.1</v>
      </c>
      <c r="AC114" s="5">
        <v>1.8</v>
      </c>
      <c r="AD114" s="5">
        <v>51.4</v>
      </c>
      <c r="AE114" s="5">
        <v>1.6</v>
      </c>
      <c r="AF114" s="4">
        <v>909</v>
      </c>
      <c r="AG114" s="5">
        <v>49.4</v>
      </c>
      <c r="AH114" s="5">
        <v>1.8</v>
      </c>
      <c r="AI114" s="5">
        <v>50.8</v>
      </c>
      <c r="AJ114" s="5">
        <v>1.6</v>
      </c>
      <c r="AK114" s="4">
        <v>909</v>
      </c>
      <c r="AL114" s="5">
        <v>48.8</v>
      </c>
      <c r="AM114" s="5">
        <v>1.8</v>
      </c>
      <c r="AN114" s="5">
        <v>50.4</v>
      </c>
      <c r="AO114" s="5">
        <v>1.7</v>
      </c>
      <c r="AP114" s="4">
        <v>908</v>
      </c>
      <c r="AQ114" s="5">
        <v>42.5</v>
      </c>
      <c r="AR114" s="5">
        <v>1.8</v>
      </c>
      <c r="AS114" s="5">
        <v>43.7</v>
      </c>
      <c r="AT114" s="5">
        <v>1.7</v>
      </c>
    </row>
    <row r="115" spans="1:46" ht="20.100000000000001" customHeight="1" x14ac:dyDescent="0.3">
      <c r="A115" s="3" t="s">
        <v>135</v>
      </c>
      <c r="B115" s="4">
        <v>2756</v>
      </c>
      <c r="C115" s="5">
        <v>44</v>
      </c>
      <c r="D115" s="5">
        <v>1.1000000000000001</v>
      </c>
      <c r="E115" s="5">
        <v>45.4</v>
      </c>
      <c r="F115" s="5">
        <v>1</v>
      </c>
      <c r="G115" s="4">
        <v>2731</v>
      </c>
      <c r="H115" s="5">
        <v>42.9</v>
      </c>
      <c r="I115" s="5">
        <v>1.1000000000000001</v>
      </c>
      <c r="J115" s="5">
        <v>44.3</v>
      </c>
      <c r="K115" s="5">
        <v>1</v>
      </c>
      <c r="L115" s="4">
        <v>2730</v>
      </c>
      <c r="M115" s="5">
        <v>42.6</v>
      </c>
      <c r="N115" s="5">
        <v>1.1000000000000001</v>
      </c>
      <c r="O115" s="5">
        <v>44.2</v>
      </c>
      <c r="P115" s="5">
        <v>1</v>
      </c>
      <c r="Q115" s="4">
        <v>2729</v>
      </c>
      <c r="R115" s="5">
        <v>40</v>
      </c>
      <c r="S115" s="5">
        <v>1.1000000000000001</v>
      </c>
      <c r="T115" s="5">
        <v>41.1</v>
      </c>
      <c r="U115" s="5">
        <v>1</v>
      </c>
      <c r="V115" s="4">
        <v>2730</v>
      </c>
      <c r="W115" s="5">
        <v>40.200000000000003</v>
      </c>
      <c r="X115" s="5">
        <v>1.2</v>
      </c>
      <c r="Y115" s="5">
        <v>42</v>
      </c>
      <c r="Z115" s="5">
        <v>1.1000000000000001</v>
      </c>
      <c r="AA115" s="4">
        <v>2729</v>
      </c>
      <c r="AB115" s="5">
        <v>57</v>
      </c>
      <c r="AC115" s="5">
        <v>1</v>
      </c>
      <c r="AD115" s="5">
        <v>58.9</v>
      </c>
      <c r="AE115" s="5">
        <v>0.9</v>
      </c>
      <c r="AF115" s="4">
        <v>2729</v>
      </c>
      <c r="AG115" s="5">
        <v>49.9</v>
      </c>
      <c r="AH115" s="5">
        <v>1</v>
      </c>
      <c r="AI115" s="5">
        <v>51.2</v>
      </c>
      <c r="AJ115" s="5">
        <v>1</v>
      </c>
      <c r="AK115" s="4">
        <v>2730</v>
      </c>
      <c r="AL115" s="5">
        <v>50.2</v>
      </c>
      <c r="AM115" s="5">
        <v>1</v>
      </c>
      <c r="AN115" s="5">
        <v>52.8</v>
      </c>
      <c r="AO115" s="5">
        <v>1</v>
      </c>
      <c r="AP115" s="4">
        <v>2732</v>
      </c>
      <c r="AQ115" s="5">
        <v>47.3</v>
      </c>
      <c r="AR115" s="5">
        <v>1</v>
      </c>
      <c r="AS115" s="5">
        <v>50.3</v>
      </c>
      <c r="AT115" s="5">
        <v>1</v>
      </c>
    </row>
    <row r="116" spans="1:46" ht="20.100000000000001" customHeight="1" x14ac:dyDescent="0.3">
      <c r="A116" s="3" t="s">
        <v>136</v>
      </c>
      <c r="B116" s="4">
        <v>912</v>
      </c>
      <c r="C116" s="5">
        <v>41.1</v>
      </c>
      <c r="D116" s="5">
        <v>1.6</v>
      </c>
      <c r="E116" s="5">
        <v>43.1</v>
      </c>
      <c r="F116" s="5">
        <v>1.7</v>
      </c>
      <c r="G116" s="4">
        <v>915</v>
      </c>
      <c r="H116" s="5">
        <v>44.4</v>
      </c>
      <c r="I116" s="5">
        <v>1.7</v>
      </c>
      <c r="J116" s="5">
        <v>46.4</v>
      </c>
      <c r="K116" s="5">
        <v>1.7</v>
      </c>
      <c r="L116" s="4">
        <v>924</v>
      </c>
      <c r="M116" s="5">
        <v>40.4</v>
      </c>
      <c r="N116" s="5">
        <v>2</v>
      </c>
      <c r="O116" s="5">
        <v>42</v>
      </c>
      <c r="P116" s="5">
        <v>1.7</v>
      </c>
      <c r="Q116" s="4">
        <v>912</v>
      </c>
      <c r="R116" s="5">
        <v>36.799999999999997</v>
      </c>
      <c r="S116" s="5">
        <v>2.2999999999999998</v>
      </c>
      <c r="T116" s="5">
        <v>37.299999999999997</v>
      </c>
      <c r="U116" s="5">
        <v>1.7</v>
      </c>
      <c r="V116" s="4">
        <v>911</v>
      </c>
      <c r="W116" s="5">
        <v>36.700000000000003</v>
      </c>
      <c r="X116" s="5">
        <v>1.9</v>
      </c>
      <c r="Y116" s="5">
        <v>38.200000000000003</v>
      </c>
      <c r="Z116" s="5">
        <v>1.8</v>
      </c>
      <c r="AA116" s="4">
        <v>918</v>
      </c>
      <c r="AB116" s="5">
        <v>51.4</v>
      </c>
      <c r="AC116" s="5">
        <v>2</v>
      </c>
      <c r="AD116" s="5">
        <v>53.7</v>
      </c>
      <c r="AE116" s="5">
        <v>1.7</v>
      </c>
      <c r="AF116" s="4">
        <v>913</v>
      </c>
      <c r="AG116" s="5">
        <v>42</v>
      </c>
      <c r="AH116" s="5">
        <v>1.6</v>
      </c>
      <c r="AI116" s="5">
        <v>42.8</v>
      </c>
      <c r="AJ116" s="5">
        <v>1.8</v>
      </c>
      <c r="AK116" s="4">
        <v>910</v>
      </c>
      <c r="AL116" s="5">
        <v>43.8</v>
      </c>
      <c r="AM116" s="5">
        <v>1.9</v>
      </c>
      <c r="AN116" s="5">
        <v>47</v>
      </c>
      <c r="AO116" s="5">
        <v>1.8</v>
      </c>
      <c r="AP116" s="4">
        <v>910</v>
      </c>
      <c r="AQ116" s="5">
        <v>44.2</v>
      </c>
      <c r="AR116" s="5">
        <v>1.6</v>
      </c>
      <c r="AS116" s="5">
        <v>46.8</v>
      </c>
      <c r="AT116" s="5">
        <v>1.8</v>
      </c>
    </row>
    <row r="117" spans="1:46" ht="20.100000000000001" customHeight="1" x14ac:dyDescent="0.3">
      <c r="A117" s="3" t="s">
        <v>137</v>
      </c>
      <c r="B117" s="4">
        <v>1832</v>
      </c>
      <c r="C117" s="5">
        <v>39.9</v>
      </c>
      <c r="D117" s="5">
        <v>1.3</v>
      </c>
      <c r="E117" s="5">
        <v>41.5</v>
      </c>
      <c r="F117" s="5">
        <v>1.3</v>
      </c>
      <c r="G117" s="4">
        <v>1825</v>
      </c>
      <c r="H117" s="5">
        <v>39.9</v>
      </c>
      <c r="I117" s="5">
        <v>1.2</v>
      </c>
      <c r="J117" s="5">
        <v>41.3</v>
      </c>
      <c r="K117" s="5">
        <v>1.3</v>
      </c>
      <c r="L117" s="4">
        <v>1836</v>
      </c>
      <c r="M117" s="5">
        <v>35.9</v>
      </c>
      <c r="N117" s="5">
        <v>1.3</v>
      </c>
      <c r="O117" s="5">
        <v>38</v>
      </c>
      <c r="P117" s="5">
        <v>1.3</v>
      </c>
      <c r="Q117" s="4">
        <v>1820</v>
      </c>
      <c r="R117" s="5">
        <v>33.4</v>
      </c>
      <c r="S117" s="5">
        <v>1.6</v>
      </c>
      <c r="T117" s="5">
        <v>34.299999999999997</v>
      </c>
      <c r="U117" s="5">
        <v>1.3</v>
      </c>
      <c r="V117" s="4">
        <v>1821</v>
      </c>
      <c r="W117" s="5">
        <v>32.200000000000003</v>
      </c>
      <c r="X117" s="5">
        <v>1.4</v>
      </c>
      <c r="Y117" s="5">
        <v>33.5</v>
      </c>
      <c r="Z117" s="5">
        <v>1.4</v>
      </c>
      <c r="AA117" s="4">
        <v>1836</v>
      </c>
      <c r="AB117" s="5">
        <v>48.5</v>
      </c>
      <c r="AC117" s="5">
        <v>1.4</v>
      </c>
      <c r="AD117" s="5">
        <v>50.9</v>
      </c>
      <c r="AE117" s="5">
        <v>1.4</v>
      </c>
      <c r="AF117" s="4">
        <v>1831</v>
      </c>
      <c r="AG117" s="5">
        <v>42.7</v>
      </c>
      <c r="AH117" s="5">
        <v>1.3</v>
      </c>
      <c r="AI117" s="5">
        <v>44.1</v>
      </c>
      <c r="AJ117" s="5">
        <v>1.2</v>
      </c>
      <c r="AK117" s="4">
        <v>1821</v>
      </c>
      <c r="AL117" s="5">
        <v>45.2</v>
      </c>
      <c r="AM117" s="5">
        <v>1.5</v>
      </c>
      <c r="AN117" s="5">
        <v>48</v>
      </c>
      <c r="AO117" s="5">
        <v>1.3</v>
      </c>
      <c r="AP117" s="4">
        <v>1821</v>
      </c>
      <c r="AQ117" s="5">
        <v>39.6</v>
      </c>
      <c r="AR117" s="5">
        <v>1.4</v>
      </c>
      <c r="AS117" s="5">
        <v>41.5</v>
      </c>
      <c r="AT117" s="5">
        <v>1.3</v>
      </c>
    </row>
    <row r="118" spans="1:46" ht="20.100000000000001" customHeight="1" x14ac:dyDescent="0.3">
      <c r="A118" s="3" t="s">
        <v>138</v>
      </c>
      <c r="B118" s="4">
        <v>915</v>
      </c>
      <c r="C118" s="5">
        <v>40.200000000000003</v>
      </c>
      <c r="D118" s="5">
        <v>2.4</v>
      </c>
      <c r="E118" s="5">
        <v>41.6</v>
      </c>
      <c r="F118" s="5">
        <v>1.8</v>
      </c>
      <c r="G118" s="4">
        <v>922</v>
      </c>
      <c r="H118" s="5">
        <v>44.7</v>
      </c>
      <c r="I118" s="5">
        <v>1.9</v>
      </c>
      <c r="J118" s="5">
        <v>46</v>
      </c>
      <c r="K118" s="5">
        <v>1.5</v>
      </c>
      <c r="L118" s="4">
        <v>919</v>
      </c>
      <c r="M118" s="5">
        <v>43.8</v>
      </c>
      <c r="N118" s="5">
        <v>1.9</v>
      </c>
      <c r="O118" s="5">
        <v>45.1</v>
      </c>
      <c r="P118" s="5">
        <v>1.7</v>
      </c>
      <c r="Q118" s="4">
        <v>910</v>
      </c>
      <c r="R118" s="5">
        <v>46.1</v>
      </c>
      <c r="S118" s="5">
        <v>1.7</v>
      </c>
      <c r="T118" s="5">
        <v>47.3</v>
      </c>
      <c r="U118" s="5">
        <v>1.6</v>
      </c>
      <c r="V118" s="4">
        <v>910</v>
      </c>
      <c r="W118" s="5">
        <v>40</v>
      </c>
      <c r="X118" s="5">
        <v>2.1</v>
      </c>
      <c r="Y118" s="5">
        <v>41</v>
      </c>
      <c r="Z118" s="5">
        <v>1.7</v>
      </c>
      <c r="AA118" s="4">
        <v>916</v>
      </c>
      <c r="AB118" s="5">
        <v>57.9</v>
      </c>
      <c r="AC118" s="5">
        <v>1.9</v>
      </c>
      <c r="AD118" s="5">
        <v>59</v>
      </c>
      <c r="AE118" s="5">
        <v>1.7</v>
      </c>
      <c r="AF118" s="4">
        <v>915</v>
      </c>
      <c r="AG118" s="5">
        <v>50.1</v>
      </c>
      <c r="AH118" s="5">
        <v>1.7</v>
      </c>
      <c r="AI118" s="5">
        <v>51.3</v>
      </c>
      <c r="AJ118" s="5">
        <v>1.7</v>
      </c>
      <c r="AK118" s="4">
        <v>2726</v>
      </c>
      <c r="AL118" s="5">
        <v>48.4</v>
      </c>
      <c r="AM118" s="5">
        <v>1.1000000000000001</v>
      </c>
      <c r="AN118" s="5">
        <v>49.8</v>
      </c>
      <c r="AO118" s="5">
        <v>1.1000000000000001</v>
      </c>
      <c r="AP118" s="4">
        <v>2720</v>
      </c>
      <c r="AQ118" s="5">
        <v>45.1</v>
      </c>
      <c r="AR118" s="5">
        <v>1</v>
      </c>
      <c r="AS118" s="5">
        <v>47</v>
      </c>
      <c r="AT118" s="5">
        <v>1</v>
      </c>
    </row>
    <row r="119" spans="1:46" ht="20.100000000000001" customHeight="1" x14ac:dyDescent="0.3">
      <c r="A119" s="3" t="s">
        <v>270</v>
      </c>
      <c r="B119" s="4">
        <v>15885</v>
      </c>
      <c r="C119" s="5">
        <v>40.700000000000003</v>
      </c>
      <c r="D119" s="5">
        <v>0.6</v>
      </c>
      <c r="E119" s="5">
        <v>45.3</v>
      </c>
      <c r="F119" s="5">
        <v>0.6</v>
      </c>
      <c r="G119" s="4">
        <v>15824</v>
      </c>
      <c r="H119" s="5">
        <v>39.299999999999997</v>
      </c>
      <c r="I119" s="5">
        <v>0.6</v>
      </c>
      <c r="J119" s="5">
        <v>43.7</v>
      </c>
      <c r="K119" s="5">
        <v>0.7</v>
      </c>
      <c r="L119" s="4">
        <v>15829</v>
      </c>
      <c r="M119" s="5">
        <v>40.299999999999997</v>
      </c>
      <c r="N119" s="5">
        <v>0.7</v>
      </c>
      <c r="O119" s="5">
        <v>45.4</v>
      </c>
      <c r="P119" s="5">
        <v>0.7</v>
      </c>
      <c r="Q119" s="4">
        <v>15820</v>
      </c>
      <c r="R119" s="5">
        <v>40.4</v>
      </c>
      <c r="S119" s="5">
        <v>0.7</v>
      </c>
      <c r="T119" s="5">
        <v>45.2</v>
      </c>
      <c r="U119" s="5">
        <v>0.7</v>
      </c>
      <c r="V119" s="4">
        <v>15814</v>
      </c>
      <c r="W119" s="5">
        <v>38.700000000000003</v>
      </c>
      <c r="X119" s="5">
        <v>0.6</v>
      </c>
      <c r="Y119" s="5">
        <v>43.8</v>
      </c>
      <c r="Z119" s="5">
        <v>0.8</v>
      </c>
      <c r="AA119" s="4">
        <v>15807</v>
      </c>
      <c r="AB119" s="5">
        <v>49.6</v>
      </c>
      <c r="AC119" s="5">
        <v>0.7</v>
      </c>
      <c r="AD119" s="5">
        <v>54.3</v>
      </c>
      <c r="AE119" s="5">
        <v>0.7</v>
      </c>
      <c r="AF119" s="4">
        <v>15819</v>
      </c>
      <c r="AG119" s="5">
        <v>43.2</v>
      </c>
      <c r="AH119" s="5">
        <v>0.7</v>
      </c>
      <c r="AI119" s="5">
        <v>48</v>
      </c>
      <c r="AJ119" s="5">
        <v>0.7</v>
      </c>
      <c r="AK119" s="4">
        <v>15807</v>
      </c>
      <c r="AL119" s="5">
        <v>42.1</v>
      </c>
      <c r="AM119" s="5">
        <v>0.7</v>
      </c>
      <c r="AN119" s="5">
        <v>48</v>
      </c>
      <c r="AO119" s="5">
        <v>0.8</v>
      </c>
      <c r="AP119" s="4">
        <v>15817</v>
      </c>
      <c r="AQ119" s="5">
        <v>40.200000000000003</v>
      </c>
      <c r="AR119" s="5">
        <v>0.7</v>
      </c>
      <c r="AS119" s="5">
        <v>46.9</v>
      </c>
      <c r="AT119" s="5">
        <v>0.8</v>
      </c>
    </row>
    <row r="120" spans="1:46" ht="20.100000000000001" customHeight="1" x14ac:dyDescent="0.3">
      <c r="A120" s="3" t="s">
        <v>139</v>
      </c>
      <c r="B120" s="4">
        <v>894</v>
      </c>
      <c r="C120" s="5">
        <v>38.1</v>
      </c>
      <c r="D120" s="5">
        <v>1.6</v>
      </c>
      <c r="E120" s="5">
        <v>41.5</v>
      </c>
      <c r="F120" s="5">
        <v>1.8</v>
      </c>
      <c r="G120" s="4">
        <v>892</v>
      </c>
      <c r="H120" s="5">
        <v>37.200000000000003</v>
      </c>
      <c r="I120" s="5">
        <v>1.5</v>
      </c>
      <c r="J120" s="5">
        <v>41.1</v>
      </c>
      <c r="K120" s="5">
        <v>1.9</v>
      </c>
      <c r="L120" s="4">
        <v>896</v>
      </c>
      <c r="M120" s="5">
        <v>38.5</v>
      </c>
      <c r="N120" s="5">
        <v>1.9</v>
      </c>
      <c r="O120" s="5">
        <v>42.7</v>
      </c>
      <c r="P120" s="5">
        <v>2.1</v>
      </c>
      <c r="Q120" s="4">
        <v>894</v>
      </c>
      <c r="R120" s="5">
        <v>35.9</v>
      </c>
      <c r="S120" s="5">
        <v>1.9</v>
      </c>
      <c r="T120" s="5">
        <v>41.5</v>
      </c>
      <c r="U120" s="5">
        <v>2.1</v>
      </c>
      <c r="V120" s="4">
        <v>891</v>
      </c>
      <c r="W120" s="5">
        <v>36.200000000000003</v>
      </c>
      <c r="X120" s="5">
        <v>1.7</v>
      </c>
      <c r="Y120" s="5">
        <v>41.4</v>
      </c>
      <c r="Z120" s="5">
        <v>1.9</v>
      </c>
      <c r="AA120" s="4">
        <v>893</v>
      </c>
      <c r="AB120" s="5">
        <v>48.2</v>
      </c>
      <c r="AC120" s="5">
        <v>1.7</v>
      </c>
      <c r="AD120" s="5">
        <v>52</v>
      </c>
      <c r="AE120" s="5">
        <v>2.1</v>
      </c>
      <c r="AF120" s="4">
        <v>891</v>
      </c>
      <c r="AG120" s="5">
        <v>40.1</v>
      </c>
      <c r="AH120" s="5">
        <v>1.9</v>
      </c>
      <c r="AI120" s="5">
        <v>44.6</v>
      </c>
      <c r="AJ120" s="5">
        <v>1.9</v>
      </c>
      <c r="AK120" s="4">
        <v>890</v>
      </c>
      <c r="AL120" s="5">
        <v>36.299999999999997</v>
      </c>
      <c r="AM120" s="5">
        <v>1.9</v>
      </c>
      <c r="AN120" s="5">
        <v>40.9</v>
      </c>
      <c r="AO120" s="5">
        <v>1.9</v>
      </c>
      <c r="AP120" s="4">
        <v>890</v>
      </c>
      <c r="AQ120" s="5">
        <v>35.299999999999997</v>
      </c>
      <c r="AR120" s="5">
        <v>1.7</v>
      </c>
      <c r="AS120" s="5">
        <v>42.1</v>
      </c>
      <c r="AT120" s="5">
        <v>2.2999999999999998</v>
      </c>
    </row>
    <row r="121" spans="1:46" ht="20.100000000000001" customHeight="1" x14ac:dyDescent="0.3">
      <c r="A121" s="3" t="s">
        <v>140</v>
      </c>
      <c r="B121" s="4">
        <v>871</v>
      </c>
      <c r="C121" s="5">
        <v>44.3</v>
      </c>
      <c r="D121" s="5">
        <v>2</v>
      </c>
      <c r="E121" s="5">
        <v>49.6</v>
      </c>
      <c r="F121" s="5">
        <v>2.2000000000000002</v>
      </c>
      <c r="G121" s="4">
        <v>868</v>
      </c>
      <c r="H121" s="5">
        <v>44.5</v>
      </c>
      <c r="I121" s="5">
        <v>2.2999999999999998</v>
      </c>
      <c r="J121" s="5">
        <v>52.2</v>
      </c>
      <c r="K121" s="5">
        <v>2.2000000000000002</v>
      </c>
      <c r="L121" s="4">
        <v>869</v>
      </c>
      <c r="M121" s="5">
        <v>40.200000000000003</v>
      </c>
      <c r="N121" s="5">
        <v>2.4</v>
      </c>
      <c r="O121" s="5">
        <v>49.6</v>
      </c>
      <c r="P121" s="5">
        <v>2.5</v>
      </c>
      <c r="Q121" s="4">
        <v>869</v>
      </c>
      <c r="R121" s="5">
        <v>32.9</v>
      </c>
      <c r="S121" s="5">
        <v>2.6</v>
      </c>
      <c r="T121" s="5">
        <v>37.299999999999997</v>
      </c>
      <c r="U121" s="5">
        <v>2.2999999999999998</v>
      </c>
      <c r="V121" s="4">
        <v>871</v>
      </c>
      <c r="W121" s="5">
        <v>32.4</v>
      </c>
      <c r="X121" s="5">
        <v>3.1</v>
      </c>
      <c r="Y121" s="5">
        <v>40.1</v>
      </c>
      <c r="Z121" s="5">
        <v>2.8</v>
      </c>
      <c r="AA121" s="4">
        <v>868</v>
      </c>
      <c r="AB121" s="5">
        <v>42.2</v>
      </c>
      <c r="AC121" s="5">
        <v>2</v>
      </c>
      <c r="AD121" s="5">
        <v>54.4</v>
      </c>
      <c r="AE121" s="5">
        <v>2.2999999999999998</v>
      </c>
      <c r="AF121" s="4">
        <v>874</v>
      </c>
      <c r="AG121" s="5">
        <v>40.6</v>
      </c>
      <c r="AH121" s="5">
        <v>2.2000000000000002</v>
      </c>
      <c r="AI121" s="5">
        <v>50.2</v>
      </c>
      <c r="AJ121" s="5">
        <v>2.6</v>
      </c>
      <c r="AK121" s="4">
        <v>870</v>
      </c>
      <c r="AL121" s="5">
        <v>40.4</v>
      </c>
      <c r="AM121" s="5">
        <v>2.2000000000000002</v>
      </c>
      <c r="AN121" s="5">
        <v>54.4</v>
      </c>
      <c r="AO121" s="5">
        <v>2.2000000000000002</v>
      </c>
      <c r="AP121" s="4">
        <v>871</v>
      </c>
      <c r="AQ121" s="5">
        <v>44.5</v>
      </c>
      <c r="AR121" s="5">
        <v>2.8</v>
      </c>
      <c r="AS121" s="5">
        <v>59.8</v>
      </c>
      <c r="AT121" s="5">
        <v>2.4</v>
      </c>
    </row>
    <row r="122" spans="1:46" ht="20.100000000000001" customHeight="1" x14ac:dyDescent="0.3">
      <c r="A122" s="3" t="s">
        <v>141</v>
      </c>
      <c r="B122" s="4">
        <v>890</v>
      </c>
      <c r="C122" s="5">
        <v>41.4</v>
      </c>
      <c r="D122" s="5">
        <v>2</v>
      </c>
      <c r="E122" s="5">
        <v>45.2</v>
      </c>
      <c r="F122" s="5">
        <v>2.1</v>
      </c>
      <c r="G122" s="4">
        <v>885</v>
      </c>
      <c r="H122" s="5">
        <v>45.3</v>
      </c>
      <c r="I122" s="5">
        <v>2.1</v>
      </c>
      <c r="J122" s="5">
        <v>49.9</v>
      </c>
      <c r="K122" s="5">
        <v>2</v>
      </c>
      <c r="L122" s="4">
        <v>889</v>
      </c>
      <c r="M122" s="5">
        <v>39.299999999999997</v>
      </c>
      <c r="N122" s="5">
        <v>2</v>
      </c>
      <c r="O122" s="5">
        <v>44.7</v>
      </c>
      <c r="P122" s="5">
        <v>2.2000000000000002</v>
      </c>
      <c r="Q122" s="4">
        <v>886</v>
      </c>
      <c r="R122" s="5">
        <v>35.299999999999997</v>
      </c>
      <c r="S122" s="5">
        <v>2.2000000000000002</v>
      </c>
      <c r="T122" s="5">
        <v>39.5</v>
      </c>
      <c r="U122" s="5">
        <v>2.2000000000000002</v>
      </c>
      <c r="V122" s="4">
        <v>888</v>
      </c>
      <c r="W122" s="5">
        <v>37.1</v>
      </c>
      <c r="X122" s="5">
        <v>2.2999999999999998</v>
      </c>
      <c r="Y122" s="5">
        <v>43.8</v>
      </c>
      <c r="Z122" s="5">
        <v>2.2999999999999998</v>
      </c>
      <c r="AA122" s="4">
        <v>885</v>
      </c>
      <c r="AB122" s="5">
        <v>44.1</v>
      </c>
      <c r="AC122" s="5">
        <v>1.6</v>
      </c>
      <c r="AD122" s="5">
        <v>52.6</v>
      </c>
      <c r="AE122" s="5">
        <v>2</v>
      </c>
      <c r="AF122" s="4">
        <v>885</v>
      </c>
      <c r="AG122" s="5">
        <v>37.1</v>
      </c>
      <c r="AH122" s="5">
        <v>2</v>
      </c>
      <c r="AI122" s="5">
        <v>43.2</v>
      </c>
      <c r="AJ122" s="5">
        <v>2.2000000000000002</v>
      </c>
      <c r="AK122" s="4">
        <v>885</v>
      </c>
      <c r="AL122" s="5">
        <v>40.1</v>
      </c>
      <c r="AM122" s="5">
        <v>1.6</v>
      </c>
      <c r="AN122" s="5">
        <v>47.7</v>
      </c>
      <c r="AO122" s="5">
        <v>2</v>
      </c>
      <c r="AP122" s="4">
        <v>886</v>
      </c>
      <c r="AQ122" s="5">
        <v>40</v>
      </c>
      <c r="AR122" s="5">
        <v>1.9</v>
      </c>
      <c r="AS122" s="5">
        <v>48.1</v>
      </c>
      <c r="AT122" s="5">
        <v>2.1</v>
      </c>
    </row>
    <row r="123" spans="1:46" ht="20.100000000000001" customHeight="1" x14ac:dyDescent="0.3">
      <c r="A123" s="3" t="s">
        <v>142</v>
      </c>
      <c r="B123" s="4">
        <v>891</v>
      </c>
      <c r="C123" s="5">
        <v>41.7</v>
      </c>
      <c r="D123" s="5">
        <v>2.2999999999999998</v>
      </c>
      <c r="E123" s="5">
        <v>48.6</v>
      </c>
      <c r="F123" s="5">
        <v>2.1</v>
      </c>
      <c r="G123" s="4">
        <v>884</v>
      </c>
      <c r="H123" s="5">
        <v>39.1</v>
      </c>
      <c r="I123" s="5">
        <v>2.1</v>
      </c>
      <c r="J123" s="5">
        <v>44.8</v>
      </c>
      <c r="K123" s="5">
        <v>2.2000000000000002</v>
      </c>
      <c r="L123" s="4">
        <v>884</v>
      </c>
      <c r="M123" s="5">
        <v>42.1</v>
      </c>
      <c r="N123" s="5">
        <v>2.4</v>
      </c>
      <c r="O123" s="5">
        <v>50.2</v>
      </c>
      <c r="P123" s="5">
        <v>2.4</v>
      </c>
      <c r="Q123" s="4">
        <v>883</v>
      </c>
      <c r="R123" s="5">
        <v>48.3</v>
      </c>
      <c r="S123" s="5">
        <v>2.5</v>
      </c>
      <c r="T123" s="5">
        <v>53</v>
      </c>
      <c r="U123" s="5">
        <v>2.5</v>
      </c>
      <c r="V123" s="4">
        <v>887</v>
      </c>
      <c r="W123" s="5">
        <v>41</v>
      </c>
      <c r="X123" s="5">
        <v>2.9</v>
      </c>
      <c r="Y123" s="5">
        <v>46.2</v>
      </c>
      <c r="Z123" s="5">
        <v>2.6</v>
      </c>
      <c r="AA123" s="4">
        <v>883</v>
      </c>
      <c r="AB123" s="5">
        <v>50</v>
      </c>
      <c r="AC123" s="5">
        <v>2.2999999999999998</v>
      </c>
      <c r="AD123" s="5">
        <v>56.2</v>
      </c>
      <c r="AE123" s="5">
        <v>2.2000000000000002</v>
      </c>
      <c r="AF123" s="4">
        <v>884</v>
      </c>
      <c r="AG123" s="5">
        <v>47.9</v>
      </c>
      <c r="AH123" s="5">
        <v>2.5</v>
      </c>
      <c r="AI123" s="5">
        <v>56.2</v>
      </c>
      <c r="AJ123" s="5">
        <v>2.4</v>
      </c>
      <c r="AK123" s="4">
        <v>884</v>
      </c>
      <c r="AL123" s="5">
        <v>42.7</v>
      </c>
      <c r="AM123" s="5">
        <v>2.5</v>
      </c>
      <c r="AN123" s="5">
        <v>49.4</v>
      </c>
      <c r="AO123" s="5">
        <v>2.5</v>
      </c>
      <c r="AP123" s="4">
        <v>884</v>
      </c>
      <c r="AQ123" s="5">
        <v>38.6</v>
      </c>
      <c r="AR123" s="5">
        <v>2.2000000000000002</v>
      </c>
      <c r="AS123" s="5">
        <v>45.8</v>
      </c>
      <c r="AT123" s="5">
        <v>2.4</v>
      </c>
    </row>
    <row r="124" spans="1:46" ht="20.100000000000001" customHeight="1" x14ac:dyDescent="0.3">
      <c r="A124" s="3" t="s">
        <v>143</v>
      </c>
      <c r="B124" s="4">
        <v>888</v>
      </c>
      <c r="C124" s="5">
        <v>39.6</v>
      </c>
      <c r="D124" s="5">
        <v>2.2999999999999998</v>
      </c>
      <c r="E124" s="5">
        <v>46.5</v>
      </c>
      <c r="F124" s="5">
        <v>2.2000000000000002</v>
      </c>
      <c r="G124" s="4">
        <v>887</v>
      </c>
      <c r="H124" s="5">
        <v>41.2</v>
      </c>
      <c r="I124" s="5">
        <v>2</v>
      </c>
      <c r="J124" s="5">
        <v>47</v>
      </c>
      <c r="K124" s="5">
        <v>2</v>
      </c>
      <c r="L124" s="4">
        <v>886</v>
      </c>
      <c r="M124" s="5">
        <v>50</v>
      </c>
      <c r="N124" s="5">
        <v>2</v>
      </c>
      <c r="O124" s="5">
        <v>57.8</v>
      </c>
      <c r="P124" s="5">
        <v>1.7</v>
      </c>
      <c r="Q124" s="4">
        <v>891</v>
      </c>
      <c r="R124" s="5">
        <v>50.2</v>
      </c>
      <c r="S124" s="5">
        <v>2.2999999999999998</v>
      </c>
      <c r="T124" s="5">
        <v>57.5</v>
      </c>
      <c r="U124" s="5">
        <v>2</v>
      </c>
      <c r="V124" s="4">
        <v>885</v>
      </c>
      <c r="W124" s="5">
        <v>50.1</v>
      </c>
      <c r="X124" s="5">
        <v>2.1</v>
      </c>
      <c r="Y124" s="5">
        <v>58.4</v>
      </c>
      <c r="Z124" s="5">
        <v>1.9</v>
      </c>
      <c r="AA124" s="4">
        <v>887</v>
      </c>
      <c r="AB124" s="5">
        <v>57.1</v>
      </c>
      <c r="AC124" s="5">
        <v>1.9</v>
      </c>
      <c r="AD124" s="5">
        <v>65.5</v>
      </c>
      <c r="AE124" s="5">
        <v>1.8</v>
      </c>
      <c r="AF124" s="4">
        <v>891</v>
      </c>
      <c r="AG124" s="5">
        <v>54.3</v>
      </c>
      <c r="AH124" s="5">
        <v>2.1</v>
      </c>
      <c r="AI124" s="5">
        <v>63.6</v>
      </c>
      <c r="AJ124" s="5">
        <v>1.8</v>
      </c>
      <c r="AK124" s="4">
        <v>885</v>
      </c>
      <c r="AL124" s="5">
        <v>51.4</v>
      </c>
      <c r="AM124" s="5">
        <v>2</v>
      </c>
      <c r="AN124" s="5">
        <v>61.8</v>
      </c>
      <c r="AO124" s="5">
        <v>2</v>
      </c>
      <c r="AP124" s="4">
        <v>885</v>
      </c>
      <c r="AQ124" s="5">
        <v>43.5</v>
      </c>
      <c r="AR124" s="5">
        <v>2.5</v>
      </c>
      <c r="AS124" s="5">
        <v>52.9</v>
      </c>
      <c r="AT124" s="5">
        <v>2</v>
      </c>
    </row>
    <row r="125" spans="1:46" ht="20.100000000000001" customHeight="1" x14ac:dyDescent="0.3">
      <c r="A125" s="3" t="s">
        <v>144</v>
      </c>
      <c r="B125" s="4">
        <v>864</v>
      </c>
      <c r="C125" s="5">
        <v>45.6</v>
      </c>
      <c r="D125" s="5">
        <v>2.9</v>
      </c>
      <c r="E125" s="5">
        <v>50.3</v>
      </c>
      <c r="F125" s="5">
        <v>2.2000000000000002</v>
      </c>
      <c r="G125" s="4">
        <v>864</v>
      </c>
      <c r="H125" s="5">
        <v>42.9</v>
      </c>
      <c r="I125" s="5">
        <v>2.4</v>
      </c>
      <c r="J125" s="5">
        <v>48.1</v>
      </c>
      <c r="K125" s="5">
        <v>2.2999999999999998</v>
      </c>
      <c r="L125" s="4">
        <v>863</v>
      </c>
      <c r="M125" s="5">
        <v>48.2</v>
      </c>
      <c r="N125" s="5">
        <v>2.8</v>
      </c>
      <c r="O125" s="5">
        <v>53.4</v>
      </c>
      <c r="P125" s="5">
        <v>2.1</v>
      </c>
      <c r="Q125" s="4">
        <v>865</v>
      </c>
      <c r="R125" s="5">
        <v>41.7</v>
      </c>
      <c r="S125" s="5">
        <v>2.5</v>
      </c>
      <c r="T125" s="5">
        <v>47.1</v>
      </c>
      <c r="U125" s="5">
        <v>2.2999999999999998</v>
      </c>
      <c r="V125" s="4">
        <v>861</v>
      </c>
      <c r="W125" s="5">
        <v>39.9</v>
      </c>
      <c r="X125" s="5">
        <v>2.6</v>
      </c>
      <c r="Y125" s="5">
        <v>45.5</v>
      </c>
      <c r="Z125" s="5">
        <v>2.2999999999999998</v>
      </c>
      <c r="AA125" s="4">
        <v>862</v>
      </c>
      <c r="AB125" s="5">
        <v>52.5</v>
      </c>
      <c r="AC125" s="5">
        <v>2.2000000000000002</v>
      </c>
      <c r="AD125" s="5">
        <v>57.7</v>
      </c>
      <c r="AE125" s="5">
        <v>2.2000000000000002</v>
      </c>
      <c r="AF125" s="4">
        <v>861</v>
      </c>
      <c r="AG125" s="5">
        <v>39.700000000000003</v>
      </c>
      <c r="AH125" s="5">
        <v>2.4</v>
      </c>
      <c r="AI125" s="5">
        <v>43.6</v>
      </c>
      <c r="AJ125" s="5">
        <v>2.2000000000000002</v>
      </c>
      <c r="AK125" s="4">
        <v>862</v>
      </c>
      <c r="AL125" s="5">
        <v>45.8</v>
      </c>
      <c r="AM125" s="5">
        <v>2.2999999999999998</v>
      </c>
      <c r="AN125" s="5">
        <v>51.8</v>
      </c>
      <c r="AO125" s="5">
        <v>2.4</v>
      </c>
      <c r="AP125" s="4">
        <v>865</v>
      </c>
      <c r="AQ125" s="5">
        <v>50.7</v>
      </c>
      <c r="AR125" s="5">
        <v>2.1</v>
      </c>
      <c r="AS125" s="5">
        <v>59.8</v>
      </c>
      <c r="AT125" s="5">
        <v>2.6</v>
      </c>
    </row>
    <row r="126" spans="1:46" ht="20.100000000000001" customHeight="1" x14ac:dyDescent="0.3">
      <c r="A126" s="3" t="s">
        <v>145</v>
      </c>
      <c r="B126" s="4">
        <v>869</v>
      </c>
      <c r="C126" s="5">
        <v>36.4</v>
      </c>
      <c r="D126" s="5">
        <v>2.2000000000000002</v>
      </c>
      <c r="E126" s="5">
        <v>44.4</v>
      </c>
      <c r="F126" s="5">
        <v>2.5</v>
      </c>
      <c r="G126" s="4">
        <v>867</v>
      </c>
      <c r="H126" s="5">
        <v>33.200000000000003</v>
      </c>
      <c r="I126" s="5">
        <v>2</v>
      </c>
      <c r="J126" s="5">
        <v>40.5</v>
      </c>
      <c r="K126" s="5">
        <v>2.2000000000000002</v>
      </c>
      <c r="L126" s="4">
        <v>869</v>
      </c>
      <c r="M126" s="5">
        <v>41.6</v>
      </c>
      <c r="N126" s="5">
        <v>2.9</v>
      </c>
      <c r="O126" s="5">
        <v>52.3</v>
      </c>
      <c r="P126" s="5">
        <v>2.2000000000000002</v>
      </c>
      <c r="Q126" s="4">
        <v>874</v>
      </c>
      <c r="R126" s="5">
        <v>40.9</v>
      </c>
      <c r="S126" s="5">
        <v>2.5</v>
      </c>
      <c r="T126" s="5">
        <v>50</v>
      </c>
      <c r="U126" s="5">
        <v>2.6</v>
      </c>
      <c r="V126" s="4">
        <v>868</v>
      </c>
      <c r="W126" s="5">
        <v>43.6</v>
      </c>
      <c r="X126" s="5">
        <v>2.8</v>
      </c>
      <c r="Y126" s="5">
        <v>55</v>
      </c>
      <c r="Z126" s="5">
        <v>2.5</v>
      </c>
      <c r="AA126" s="4">
        <v>866</v>
      </c>
      <c r="AB126" s="5">
        <v>55.1</v>
      </c>
      <c r="AC126" s="5">
        <v>1.9</v>
      </c>
      <c r="AD126" s="5">
        <v>68</v>
      </c>
      <c r="AE126" s="5">
        <v>2</v>
      </c>
      <c r="AF126" s="4">
        <v>868</v>
      </c>
      <c r="AG126" s="5">
        <v>45.2</v>
      </c>
      <c r="AH126" s="5">
        <v>2</v>
      </c>
      <c r="AI126" s="5">
        <v>53.3</v>
      </c>
      <c r="AJ126" s="5">
        <v>2.5</v>
      </c>
      <c r="AK126" s="4">
        <v>869</v>
      </c>
      <c r="AL126" s="5">
        <v>46</v>
      </c>
      <c r="AM126" s="5">
        <v>2.4</v>
      </c>
      <c r="AN126" s="5">
        <v>58.7</v>
      </c>
      <c r="AO126" s="5">
        <v>2.2999999999999998</v>
      </c>
      <c r="AP126" s="4">
        <v>869</v>
      </c>
      <c r="AQ126" s="5">
        <v>40.5</v>
      </c>
      <c r="AR126" s="5">
        <v>2</v>
      </c>
      <c r="AS126" s="5">
        <v>51.2</v>
      </c>
      <c r="AT126" s="5">
        <v>2.2999999999999998</v>
      </c>
    </row>
    <row r="127" spans="1:46" ht="20.100000000000001" customHeight="1" x14ac:dyDescent="0.3">
      <c r="A127" s="3" t="s">
        <v>146</v>
      </c>
      <c r="B127" s="4">
        <v>880</v>
      </c>
      <c r="C127" s="5">
        <v>33.799999999999997</v>
      </c>
      <c r="D127" s="5">
        <v>2.1</v>
      </c>
      <c r="E127" s="5">
        <v>43.1</v>
      </c>
      <c r="F127" s="5">
        <v>2.5</v>
      </c>
      <c r="G127" s="4">
        <v>878</v>
      </c>
      <c r="H127" s="5">
        <v>33.299999999999997</v>
      </c>
      <c r="I127" s="5">
        <v>1.9</v>
      </c>
      <c r="J127" s="5">
        <v>42.5</v>
      </c>
      <c r="K127" s="5">
        <v>2.5</v>
      </c>
      <c r="L127" s="4">
        <v>876</v>
      </c>
      <c r="M127" s="5">
        <v>33.200000000000003</v>
      </c>
      <c r="N127" s="5">
        <v>1.9</v>
      </c>
      <c r="O127" s="5">
        <v>41.2</v>
      </c>
      <c r="P127" s="5">
        <v>2.6</v>
      </c>
      <c r="Q127" s="4">
        <v>876</v>
      </c>
      <c r="R127" s="5">
        <v>32.799999999999997</v>
      </c>
      <c r="S127" s="5">
        <v>2.2000000000000002</v>
      </c>
      <c r="T127" s="5">
        <v>41.6</v>
      </c>
      <c r="U127" s="5">
        <v>3</v>
      </c>
      <c r="V127" s="4">
        <v>875</v>
      </c>
      <c r="W127" s="5">
        <v>33.1</v>
      </c>
      <c r="X127" s="5">
        <v>2.1</v>
      </c>
      <c r="Y127" s="5">
        <v>41.5</v>
      </c>
      <c r="Z127" s="5">
        <v>3</v>
      </c>
      <c r="AA127" s="4">
        <v>875</v>
      </c>
      <c r="AB127" s="5">
        <v>44.8</v>
      </c>
      <c r="AC127" s="5">
        <v>1.8</v>
      </c>
      <c r="AD127" s="5">
        <v>53.1</v>
      </c>
      <c r="AE127" s="5">
        <v>2.4</v>
      </c>
      <c r="AF127" s="4">
        <v>875</v>
      </c>
      <c r="AG127" s="5">
        <v>37.6</v>
      </c>
      <c r="AH127" s="5">
        <v>2.1</v>
      </c>
      <c r="AI127" s="5">
        <v>45.5</v>
      </c>
      <c r="AJ127" s="5">
        <v>2.8</v>
      </c>
      <c r="AK127" s="4">
        <v>877</v>
      </c>
      <c r="AL127" s="5">
        <v>36.299999999999997</v>
      </c>
      <c r="AM127" s="5">
        <v>2.2000000000000002</v>
      </c>
      <c r="AN127" s="5">
        <v>45.1</v>
      </c>
      <c r="AO127" s="5">
        <v>3.5</v>
      </c>
      <c r="AP127" s="4">
        <v>877</v>
      </c>
      <c r="AQ127" s="5">
        <v>37.799999999999997</v>
      </c>
      <c r="AR127" s="5">
        <v>1.9</v>
      </c>
      <c r="AS127" s="5">
        <v>48.2</v>
      </c>
      <c r="AT127" s="5">
        <v>2.9</v>
      </c>
    </row>
    <row r="128" spans="1:46" ht="20.100000000000001" customHeight="1" x14ac:dyDescent="0.3">
      <c r="A128" s="3" t="s">
        <v>147</v>
      </c>
      <c r="B128" s="4">
        <v>895</v>
      </c>
      <c r="C128" s="5">
        <v>39.1</v>
      </c>
      <c r="D128" s="5">
        <v>1.9</v>
      </c>
      <c r="E128" s="5">
        <v>41.4</v>
      </c>
      <c r="F128" s="5">
        <v>1.6</v>
      </c>
      <c r="G128" s="4">
        <v>891</v>
      </c>
      <c r="H128" s="5">
        <v>40.4</v>
      </c>
      <c r="I128" s="5">
        <v>1.9</v>
      </c>
      <c r="J128" s="5">
        <v>42.4</v>
      </c>
      <c r="K128" s="5">
        <v>1.8</v>
      </c>
      <c r="L128" s="4">
        <v>892</v>
      </c>
      <c r="M128" s="5">
        <v>36.1</v>
      </c>
      <c r="N128" s="5">
        <v>2.1</v>
      </c>
      <c r="O128" s="5">
        <v>38.799999999999997</v>
      </c>
      <c r="P128" s="5">
        <v>1.8</v>
      </c>
      <c r="Q128" s="4">
        <v>891</v>
      </c>
      <c r="R128" s="5">
        <v>40.1</v>
      </c>
      <c r="S128" s="5">
        <v>2.1</v>
      </c>
      <c r="T128" s="5">
        <v>42.2</v>
      </c>
      <c r="U128" s="5">
        <v>1.8</v>
      </c>
      <c r="V128" s="4">
        <v>892</v>
      </c>
      <c r="W128" s="5">
        <v>37.9</v>
      </c>
      <c r="X128" s="5">
        <v>1.6</v>
      </c>
      <c r="Y128" s="5">
        <v>40.6</v>
      </c>
      <c r="Z128" s="5">
        <v>1.9</v>
      </c>
      <c r="AA128" s="4">
        <v>891</v>
      </c>
      <c r="AB128" s="5">
        <v>45.7</v>
      </c>
      <c r="AC128" s="5">
        <v>1.8</v>
      </c>
      <c r="AD128" s="5">
        <v>47.6</v>
      </c>
      <c r="AE128" s="5">
        <v>1.8</v>
      </c>
      <c r="AF128" s="4">
        <v>891</v>
      </c>
      <c r="AG128" s="5">
        <v>44.7</v>
      </c>
      <c r="AH128" s="5">
        <v>1.8</v>
      </c>
      <c r="AI128" s="5">
        <v>46.3</v>
      </c>
      <c r="AJ128" s="5">
        <v>1.8</v>
      </c>
      <c r="AK128" s="4">
        <v>892</v>
      </c>
      <c r="AL128" s="5">
        <v>40.200000000000003</v>
      </c>
      <c r="AM128" s="5">
        <v>2</v>
      </c>
      <c r="AN128" s="5">
        <v>44.1</v>
      </c>
      <c r="AO128" s="5">
        <v>1.9</v>
      </c>
      <c r="AP128" s="4">
        <v>891</v>
      </c>
      <c r="AQ128" s="5">
        <v>40.700000000000003</v>
      </c>
      <c r="AR128" s="5">
        <v>2</v>
      </c>
      <c r="AS128" s="5">
        <v>42.9</v>
      </c>
      <c r="AT128" s="5">
        <v>1.9</v>
      </c>
    </row>
    <row r="129" spans="1:46" ht="20.100000000000001" customHeight="1" x14ac:dyDescent="0.3">
      <c r="A129" s="3" t="s">
        <v>148</v>
      </c>
      <c r="B129" s="4">
        <v>875</v>
      </c>
      <c r="C129" s="5">
        <v>54.1</v>
      </c>
      <c r="D129" s="5">
        <v>2</v>
      </c>
      <c r="E129" s="5">
        <v>59.6</v>
      </c>
      <c r="F129" s="5">
        <v>2.1</v>
      </c>
      <c r="G129" s="4">
        <v>875</v>
      </c>
      <c r="H129" s="5">
        <v>43.4</v>
      </c>
      <c r="I129" s="5">
        <v>2.2000000000000002</v>
      </c>
      <c r="J129" s="5">
        <v>49.1</v>
      </c>
      <c r="K129" s="5">
        <v>2.2000000000000002</v>
      </c>
      <c r="L129" s="4">
        <v>872</v>
      </c>
      <c r="M129" s="5">
        <v>44.6</v>
      </c>
      <c r="N129" s="5">
        <v>1.9</v>
      </c>
      <c r="O129" s="5">
        <v>51.4</v>
      </c>
      <c r="P129" s="5">
        <v>2.1</v>
      </c>
      <c r="Q129" s="4">
        <v>870</v>
      </c>
      <c r="R129" s="5">
        <v>39.5</v>
      </c>
      <c r="S129" s="5">
        <v>2.5</v>
      </c>
      <c r="T129" s="5">
        <v>42.8</v>
      </c>
      <c r="U129" s="5">
        <v>2.2999999999999998</v>
      </c>
      <c r="V129" s="4">
        <v>871</v>
      </c>
      <c r="W129" s="5">
        <v>41.4</v>
      </c>
      <c r="X129" s="5">
        <v>3.1</v>
      </c>
      <c r="Y129" s="5">
        <v>47.5</v>
      </c>
      <c r="Z129" s="5">
        <v>2.4</v>
      </c>
      <c r="AA129" s="4">
        <v>870</v>
      </c>
      <c r="AB129" s="5">
        <v>51.1</v>
      </c>
      <c r="AC129" s="5">
        <v>2</v>
      </c>
      <c r="AD129" s="5">
        <v>56</v>
      </c>
      <c r="AE129" s="5">
        <v>2.2000000000000002</v>
      </c>
      <c r="AF129" s="4">
        <v>874</v>
      </c>
      <c r="AG129" s="5">
        <v>43.4</v>
      </c>
      <c r="AH129" s="5">
        <v>1.9</v>
      </c>
      <c r="AI129" s="5">
        <v>48.7</v>
      </c>
      <c r="AJ129" s="5">
        <v>2.1</v>
      </c>
      <c r="AK129" s="4">
        <v>871</v>
      </c>
      <c r="AL129" s="5">
        <v>44.7</v>
      </c>
      <c r="AM129" s="5">
        <v>2.2000000000000002</v>
      </c>
      <c r="AN129" s="5">
        <v>50.1</v>
      </c>
      <c r="AO129" s="5">
        <v>2.5</v>
      </c>
      <c r="AP129" s="4">
        <v>870</v>
      </c>
      <c r="AQ129" s="5">
        <v>49.8</v>
      </c>
      <c r="AR129" s="5">
        <v>2.4</v>
      </c>
      <c r="AS129" s="5">
        <v>56.1</v>
      </c>
      <c r="AT129" s="5">
        <v>2.4</v>
      </c>
    </row>
    <row r="130" spans="1:46" ht="20.100000000000001" customHeight="1" x14ac:dyDescent="0.3">
      <c r="A130" s="3" t="s">
        <v>149</v>
      </c>
      <c r="B130" s="4">
        <v>880</v>
      </c>
      <c r="C130" s="5">
        <v>38.9</v>
      </c>
      <c r="D130" s="5">
        <v>2.1</v>
      </c>
      <c r="E130" s="5">
        <v>50</v>
      </c>
      <c r="F130" s="5">
        <v>2.4</v>
      </c>
      <c r="G130" s="4">
        <v>877</v>
      </c>
      <c r="H130" s="5">
        <v>33.799999999999997</v>
      </c>
      <c r="I130" s="5">
        <v>1.8</v>
      </c>
      <c r="J130" s="5">
        <v>43.4</v>
      </c>
      <c r="K130" s="5">
        <v>2.5</v>
      </c>
      <c r="L130" s="4">
        <v>876</v>
      </c>
      <c r="M130" s="5">
        <v>34.6</v>
      </c>
      <c r="N130" s="5">
        <v>1.8</v>
      </c>
      <c r="O130" s="5">
        <v>41.6</v>
      </c>
      <c r="P130" s="5">
        <v>2.7</v>
      </c>
      <c r="Q130" s="4">
        <v>876</v>
      </c>
      <c r="R130" s="5">
        <v>36.9</v>
      </c>
      <c r="S130" s="5">
        <v>2.2999999999999998</v>
      </c>
      <c r="T130" s="5">
        <v>45.9</v>
      </c>
      <c r="U130" s="5">
        <v>2.7</v>
      </c>
      <c r="V130" s="4">
        <v>875</v>
      </c>
      <c r="W130" s="5">
        <v>33.9</v>
      </c>
      <c r="X130" s="5">
        <v>2.2999999999999998</v>
      </c>
      <c r="Y130" s="5">
        <v>45.9</v>
      </c>
      <c r="Z130" s="5">
        <v>2.7</v>
      </c>
      <c r="AA130" s="4">
        <v>875</v>
      </c>
      <c r="AB130" s="5">
        <v>40.4</v>
      </c>
      <c r="AC130" s="5">
        <v>2.1</v>
      </c>
      <c r="AD130" s="5">
        <v>49.3</v>
      </c>
      <c r="AE130" s="5">
        <v>2.7</v>
      </c>
      <c r="AF130" s="4">
        <v>875</v>
      </c>
      <c r="AG130" s="5">
        <v>36.799999999999997</v>
      </c>
      <c r="AH130" s="5">
        <v>2.1</v>
      </c>
      <c r="AI130" s="5">
        <v>41.8</v>
      </c>
      <c r="AJ130" s="5">
        <v>2.8</v>
      </c>
      <c r="AK130" s="4">
        <v>875</v>
      </c>
      <c r="AL130" s="5">
        <v>37.1</v>
      </c>
      <c r="AM130" s="5">
        <v>1.8</v>
      </c>
      <c r="AN130" s="5">
        <v>45.8</v>
      </c>
      <c r="AO130" s="5">
        <v>3.1</v>
      </c>
      <c r="AP130" s="4">
        <v>877</v>
      </c>
      <c r="AQ130" s="5">
        <v>32.1</v>
      </c>
      <c r="AR130" s="5">
        <v>2.7</v>
      </c>
      <c r="AS130" s="5">
        <v>46.9</v>
      </c>
      <c r="AT130" s="5">
        <v>3.7</v>
      </c>
    </row>
    <row r="131" spans="1:46" ht="20.100000000000001" customHeight="1" x14ac:dyDescent="0.3">
      <c r="A131" s="3" t="s">
        <v>150</v>
      </c>
      <c r="B131" s="4">
        <v>882</v>
      </c>
      <c r="C131" s="5">
        <v>50.6</v>
      </c>
      <c r="D131" s="5">
        <v>1.9</v>
      </c>
      <c r="E131" s="5">
        <v>56.7</v>
      </c>
      <c r="F131" s="5">
        <v>1.8</v>
      </c>
      <c r="G131" s="4">
        <v>880</v>
      </c>
      <c r="H131" s="5">
        <v>46.2</v>
      </c>
      <c r="I131" s="5">
        <v>1.9</v>
      </c>
      <c r="J131" s="5">
        <v>51.6</v>
      </c>
      <c r="K131" s="5">
        <v>1.9</v>
      </c>
      <c r="L131" s="4">
        <v>881</v>
      </c>
      <c r="M131" s="5">
        <v>42.4</v>
      </c>
      <c r="N131" s="5">
        <v>1.9</v>
      </c>
      <c r="O131" s="5">
        <v>46.7</v>
      </c>
      <c r="P131" s="5">
        <v>2.2000000000000002</v>
      </c>
      <c r="Q131" s="4">
        <v>880</v>
      </c>
      <c r="R131" s="5">
        <v>41.5</v>
      </c>
      <c r="S131" s="5">
        <v>2.1</v>
      </c>
      <c r="T131" s="5">
        <v>49.2</v>
      </c>
      <c r="U131" s="5">
        <v>2.1</v>
      </c>
      <c r="V131" s="4">
        <v>878</v>
      </c>
      <c r="W131" s="5">
        <v>38.9</v>
      </c>
      <c r="X131" s="5">
        <v>2.1</v>
      </c>
      <c r="Y131" s="5">
        <v>44.1</v>
      </c>
      <c r="Z131" s="5">
        <v>2.4</v>
      </c>
      <c r="AA131" s="4">
        <v>879</v>
      </c>
      <c r="AB131" s="5">
        <v>54.2</v>
      </c>
      <c r="AC131" s="5">
        <v>1.8</v>
      </c>
      <c r="AD131" s="5">
        <v>61.6</v>
      </c>
      <c r="AE131" s="5">
        <v>1.9</v>
      </c>
      <c r="AF131" s="4">
        <v>878</v>
      </c>
      <c r="AG131" s="5">
        <v>44.8</v>
      </c>
      <c r="AH131" s="5">
        <v>1.9</v>
      </c>
      <c r="AI131" s="5">
        <v>53.4</v>
      </c>
      <c r="AJ131" s="5">
        <v>2.1</v>
      </c>
      <c r="AK131" s="4">
        <v>879</v>
      </c>
      <c r="AL131" s="5">
        <v>41.6</v>
      </c>
      <c r="AM131" s="5">
        <v>1.8</v>
      </c>
      <c r="AN131" s="5">
        <v>50.1</v>
      </c>
      <c r="AO131" s="5">
        <v>2.2999999999999998</v>
      </c>
      <c r="AP131" s="4">
        <v>879</v>
      </c>
      <c r="AQ131" s="5">
        <v>43.3</v>
      </c>
      <c r="AR131" s="5">
        <v>2.1</v>
      </c>
      <c r="AS131" s="5">
        <v>50.9</v>
      </c>
      <c r="AT131" s="5">
        <v>2.6</v>
      </c>
    </row>
    <row r="132" spans="1:46" ht="20.100000000000001" customHeight="1" x14ac:dyDescent="0.3">
      <c r="A132" s="3" t="s">
        <v>151</v>
      </c>
      <c r="B132" s="4">
        <v>898</v>
      </c>
      <c r="C132" s="5">
        <v>44.4</v>
      </c>
      <c r="D132" s="5">
        <v>2</v>
      </c>
      <c r="E132" s="5">
        <v>47.8</v>
      </c>
      <c r="F132" s="5">
        <v>1.9</v>
      </c>
      <c r="G132" s="4">
        <v>894</v>
      </c>
      <c r="H132" s="5">
        <v>39.200000000000003</v>
      </c>
      <c r="I132" s="5">
        <v>1.8</v>
      </c>
      <c r="J132" s="5">
        <v>42.1</v>
      </c>
      <c r="K132" s="5">
        <v>1.9</v>
      </c>
      <c r="L132" s="4">
        <v>893</v>
      </c>
      <c r="M132" s="5">
        <v>47.1</v>
      </c>
      <c r="N132" s="5">
        <v>2.2999999999999998</v>
      </c>
      <c r="O132" s="5">
        <v>50.6</v>
      </c>
      <c r="P132" s="5">
        <v>2.2000000000000002</v>
      </c>
      <c r="Q132" s="4">
        <v>891</v>
      </c>
      <c r="R132" s="5">
        <v>46.6</v>
      </c>
      <c r="S132" s="5">
        <v>2.4</v>
      </c>
      <c r="T132" s="5">
        <v>49.8</v>
      </c>
      <c r="U132" s="5">
        <v>2.1</v>
      </c>
      <c r="V132" s="4">
        <v>893</v>
      </c>
      <c r="W132" s="5">
        <v>41.2</v>
      </c>
      <c r="X132" s="5">
        <v>2</v>
      </c>
      <c r="Y132" s="5">
        <v>44.7</v>
      </c>
      <c r="Z132" s="5">
        <v>2</v>
      </c>
      <c r="AA132" s="4">
        <v>892</v>
      </c>
      <c r="AB132" s="5">
        <v>57.1</v>
      </c>
      <c r="AC132" s="5">
        <v>2.2000000000000002</v>
      </c>
      <c r="AD132" s="5">
        <v>59.9</v>
      </c>
      <c r="AE132" s="5">
        <v>1.7</v>
      </c>
      <c r="AF132" s="4">
        <v>893</v>
      </c>
      <c r="AG132" s="5">
        <v>45.2</v>
      </c>
      <c r="AH132" s="5">
        <v>2.1</v>
      </c>
      <c r="AI132" s="5">
        <v>48.5</v>
      </c>
      <c r="AJ132" s="5">
        <v>1.9</v>
      </c>
      <c r="AK132" s="4">
        <v>892</v>
      </c>
      <c r="AL132" s="5">
        <v>49</v>
      </c>
      <c r="AM132" s="5">
        <v>1.8</v>
      </c>
      <c r="AN132" s="5">
        <v>52.6</v>
      </c>
      <c r="AO132" s="5">
        <v>2.1</v>
      </c>
      <c r="AP132" s="4">
        <v>892</v>
      </c>
      <c r="AQ132" s="5">
        <v>45.3</v>
      </c>
      <c r="AR132" s="5">
        <v>2</v>
      </c>
      <c r="AS132" s="5">
        <v>51.5</v>
      </c>
      <c r="AT132" s="5">
        <v>1.9</v>
      </c>
    </row>
    <row r="133" spans="1:46" ht="20.100000000000001" customHeight="1" x14ac:dyDescent="0.3">
      <c r="A133" s="3" t="s">
        <v>152</v>
      </c>
      <c r="B133" s="4">
        <v>882</v>
      </c>
      <c r="C133" s="5">
        <v>35.1</v>
      </c>
      <c r="D133" s="5">
        <v>2.2999999999999998</v>
      </c>
      <c r="E133" s="5">
        <v>42</v>
      </c>
      <c r="F133" s="5">
        <v>2.1</v>
      </c>
      <c r="G133" s="4">
        <v>878</v>
      </c>
      <c r="H133" s="5">
        <v>31.4</v>
      </c>
      <c r="I133" s="5">
        <v>1.8</v>
      </c>
      <c r="J133" s="5">
        <v>39.200000000000003</v>
      </c>
      <c r="K133" s="5">
        <v>2.1</v>
      </c>
      <c r="L133" s="4">
        <v>878</v>
      </c>
      <c r="M133" s="5">
        <v>36.9</v>
      </c>
      <c r="N133" s="5">
        <v>2</v>
      </c>
      <c r="O133" s="5">
        <v>46.2</v>
      </c>
      <c r="P133" s="5">
        <v>2.2000000000000002</v>
      </c>
      <c r="Q133" s="4">
        <v>877</v>
      </c>
      <c r="R133" s="5">
        <v>33.1</v>
      </c>
      <c r="S133" s="5">
        <v>1.9</v>
      </c>
      <c r="T133" s="5">
        <v>43</v>
      </c>
      <c r="U133" s="5">
        <v>2.2000000000000002</v>
      </c>
      <c r="V133" s="4">
        <v>879</v>
      </c>
      <c r="W133" s="5">
        <v>29.2</v>
      </c>
      <c r="X133" s="5">
        <v>1.7</v>
      </c>
      <c r="Y133" s="5">
        <v>34.799999999999997</v>
      </c>
      <c r="Z133" s="5">
        <v>2.2999999999999998</v>
      </c>
      <c r="AA133" s="4">
        <v>878</v>
      </c>
      <c r="AB133" s="5">
        <v>44.3</v>
      </c>
      <c r="AC133" s="5">
        <v>1.8</v>
      </c>
      <c r="AD133" s="5">
        <v>52.2</v>
      </c>
      <c r="AE133" s="5">
        <v>2.2000000000000002</v>
      </c>
      <c r="AF133" s="4">
        <v>877</v>
      </c>
      <c r="AG133" s="5">
        <v>39.5</v>
      </c>
      <c r="AH133" s="5">
        <v>1.7</v>
      </c>
      <c r="AI133" s="5">
        <v>49.3</v>
      </c>
      <c r="AJ133" s="5">
        <v>2.2999999999999998</v>
      </c>
      <c r="AK133" s="4">
        <v>877</v>
      </c>
      <c r="AL133" s="5">
        <v>37.799999999999997</v>
      </c>
      <c r="AM133" s="5">
        <v>1.9</v>
      </c>
      <c r="AN133" s="5">
        <v>47.9</v>
      </c>
      <c r="AO133" s="5">
        <v>2.2000000000000002</v>
      </c>
      <c r="AP133" s="4">
        <v>877</v>
      </c>
      <c r="AQ133" s="5">
        <v>28.6</v>
      </c>
      <c r="AR133" s="5">
        <v>2.1</v>
      </c>
      <c r="AS133" s="5">
        <v>40.6</v>
      </c>
      <c r="AT133" s="5">
        <v>2.6</v>
      </c>
    </row>
    <row r="134" spans="1:46" ht="20.100000000000001" customHeight="1" x14ac:dyDescent="0.3">
      <c r="A134" s="3" t="s">
        <v>153</v>
      </c>
      <c r="B134" s="4">
        <v>882</v>
      </c>
      <c r="C134" s="5">
        <v>38.700000000000003</v>
      </c>
      <c r="D134" s="5">
        <v>2.2000000000000002</v>
      </c>
      <c r="E134" s="5">
        <v>46.9</v>
      </c>
      <c r="F134" s="5">
        <v>2.4</v>
      </c>
      <c r="G134" s="4">
        <v>877</v>
      </c>
      <c r="H134" s="5">
        <v>32.799999999999997</v>
      </c>
      <c r="I134" s="5">
        <v>1.9</v>
      </c>
      <c r="J134" s="5">
        <v>38.700000000000003</v>
      </c>
      <c r="K134" s="5">
        <v>2.2999999999999998</v>
      </c>
      <c r="L134" s="4">
        <v>879</v>
      </c>
      <c r="M134" s="5">
        <v>36.799999999999997</v>
      </c>
      <c r="N134" s="5">
        <v>1.9</v>
      </c>
      <c r="O134" s="5">
        <v>43.8</v>
      </c>
      <c r="P134" s="5">
        <v>2.2999999999999998</v>
      </c>
      <c r="Q134" s="4">
        <v>877</v>
      </c>
      <c r="R134" s="5">
        <v>36.799999999999997</v>
      </c>
      <c r="S134" s="5">
        <v>2.2999999999999998</v>
      </c>
      <c r="T134" s="5">
        <v>42.7</v>
      </c>
      <c r="U134" s="5">
        <v>2.7</v>
      </c>
      <c r="V134" s="4">
        <v>877</v>
      </c>
      <c r="W134" s="5">
        <v>30</v>
      </c>
      <c r="X134" s="5">
        <v>2</v>
      </c>
      <c r="Y134" s="5">
        <v>34.4</v>
      </c>
      <c r="Z134" s="5">
        <v>2.5</v>
      </c>
      <c r="AA134" s="4">
        <v>877</v>
      </c>
      <c r="AB134" s="5">
        <v>46</v>
      </c>
      <c r="AC134" s="5">
        <v>2</v>
      </c>
      <c r="AD134" s="5">
        <v>53.7</v>
      </c>
      <c r="AE134" s="5">
        <v>2.7</v>
      </c>
      <c r="AF134" s="4">
        <v>879</v>
      </c>
      <c r="AG134" s="5">
        <v>39.700000000000003</v>
      </c>
      <c r="AH134" s="5">
        <v>2</v>
      </c>
      <c r="AI134" s="5">
        <v>46.4</v>
      </c>
      <c r="AJ134" s="5">
        <v>2.4</v>
      </c>
      <c r="AK134" s="4">
        <v>877</v>
      </c>
      <c r="AL134" s="5">
        <v>35.4</v>
      </c>
      <c r="AM134" s="5">
        <v>1.9</v>
      </c>
      <c r="AN134" s="5">
        <v>40.9</v>
      </c>
      <c r="AO134" s="5">
        <v>2.7</v>
      </c>
      <c r="AP134" s="4">
        <v>879</v>
      </c>
      <c r="AQ134" s="5">
        <v>35.799999999999997</v>
      </c>
      <c r="AR134" s="5">
        <v>2</v>
      </c>
      <c r="AS134" s="5">
        <v>46</v>
      </c>
      <c r="AT134" s="5">
        <v>2.9</v>
      </c>
    </row>
    <row r="135" spans="1:46" ht="20.100000000000001" customHeight="1" x14ac:dyDescent="0.3">
      <c r="A135" s="3" t="s">
        <v>154</v>
      </c>
      <c r="B135" s="4">
        <v>891</v>
      </c>
      <c r="C135" s="5">
        <v>37.299999999999997</v>
      </c>
      <c r="D135" s="5">
        <v>2.1</v>
      </c>
      <c r="E135" s="5">
        <v>44.1</v>
      </c>
      <c r="F135" s="5">
        <v>2.4</v>
      </c>
      <c r="G135" s="4">
        <v>882</v>
      </c>
      <c r="H135" s="5">
        <v>36.9</v>
      </c>
      <c r="I135" s="5">
        <v>1.6</v>
      </c>
      <c r="J135" s="5">
        <v>43.9</v>
      </c>
      <c r="K135" s="5">
        <v>2</v>
      </c>
      <c r="L135" s="4">
        <v>882</v>
      </c>
      <c r="M135" s="5">
        <v>33.5</v>
      </c>
      <c r="N135" s="5">
        <v>2.2000000000000002</v>
      </c>
      <c r="O135" s="5">
        <v>40.200000000000003</v>
      </c>
      <c r="P135" s="5">
        <v>2.7</v>
      </c>
      <c r="Q135" s="4">
        <v>882</v>
      </c>
      <c r="R135" s="5">
        <v>33.700000000000003</v>
      </c>
      <c r="S135" s="5">
        <v>1.5</v>
      </c>
      <c r="T135" s="5">
        <v>36.9</v>
      </c>
      <c r="U135" s="5">
        <v>2.2999999999999998</v>
      </c>
      <c r="V135" s="4">
        <v>882</v>
      </c>
      <c r="W135" s="5">
        <v>34.200000000000003</v>
      </c>
      <c r="X135" s="5">
        <v>2</v>
      </c>
      <c r="Y135" s="5">
        <v>39.200000000000003</v>
      </c>
      <c r="Z135" s="5">
        <v>2.6</v>
      </c>
      <c r="AA135" s="4">
        <v>884</v>
      </c>
      <c r="AB135" s="5">
        <v>49.9</v>
      </c>
      <c r="AC135" s="5">
        <v>2</v>
      </c>
      <c r="AD135" s="5">
        <v>56.4</v>
      </c>
      <c r="AE135" s="5">
        <v>2.1</v>
      </c>
      <c r="AF135" s="4">
        <v>883</v>
      </c>
      <c r="AG135" s="5">
        <v>39.299999999999997</v>
      </c>
      <c r="AH135" s="5">
        <v>2</v>
      </c>
      <c r="AI135" s="5">
        <v>45.7</v>
      </c>
      <c r="AJ135" s="5">
        <v>2.2999999999999998</v>
      </c>
      <c r="AK135" s="4">
        <v>882</v>
      </c>
      <c r="AL135" s="5">
        <v>40.4</v>
      </c>
      <c r="AM135" s="5">
        <v>2.2000000000000002</v>
      </c>
      <c r="AN135" s="5">
        <v>48.8</v>
      </c>
      <c r="AO135" s="5">
        <v>2.6</v>
      </c>
      <c r="AP135" s="4">
        <v>883</v>
      </c>
      <c r="AQ135" s="5">
        <v>31.8</v>
      </c>
      <c r="AR135" s="5">
        <v>1.9</v>
      </c>
      <c r="AS135" s="5">
        <v>39.1</v>
      </c>
      <c r="AT135" s="5">
        <v>2.2999999999999998</v>
      </c>
    </row>
    <row r="136" spans="1:46" ht="20.100000000000001" customHeight="1" x14ac:dyDescent="0.3">
      <c r="A136" s="3" t="s">
        <v>155</v>
      </c>
      <c r="B136" s="4">
        <v>869</v>
      </c>
      <c r="C136" s="5">
        <v>44.8</v>
      </c>
      <c r="D136" s="5">
        <v>2.2999999999999998</v>
      </c>
      <c r="E136" s="5">
        <v>45.5</v>
      </c>
      <c r="F136" s="5">
        <v>2.4</v>
      </c>
      <c r="G136" s="4">
        <v>866</v>
      </c>
      <c r="H136" s="5">
        <v>47.5</v>
      </c>
      <c r="I136" s="5">
        <v>2.1</v>
      </c>
      <c r="J136" s="5">
        <v>50</v>
      </c>
      <c r="K136" s="5">
        <v>2.1</v>
      </c>
      <c r="L136" s="4">
        <v>865</v>
      </c>
      <c r="M136" s="5">
        <v>45.8</v>
      </c>
      <c r="N136" s="5">
        <v>2.6</v>
      </c>
      <c r="O136" s="5">
        <v>49.5</v>
      </c>
      <c r="P136" s="5">
        <v>2.2999999999999998</v>
      </c>
      <c r="Q136" s="4">
        <v>861</v>
      </c>
      <c r="R136" s="5">
        <v>45.9</v>
      </c>
      <c r="S136" s="5">
        <v>2.6</v>
      </c>
      <c r="T136" s="5">
        <v>49.5</v>
      </c>
      <c r="U136" s="5">
        <v>2.6</v>
      </c>
      <c r="V136" s="4">
        <v>863</v>
      </c>
      <c r="W136" s="5">
        <v>46.4</v>
      </c>
      <c r="X136" s="5">
        <v>2.5</v>
      </c>
      <c r="Y136" s="5">
        <v>52.1</v>
      </c>
      <c r="Z136" s="5">
        <v>2.4</v>
      </c>
      <c r="AA136" s="4">
        <v>863</v>
      </c>
      <c r="AB136" s="5">
        <v>62.4</v>
      </c>
      <c r="AC136" s="5">
        <v>2.4</v>
      </c>
      <c r="AD136" s="5">
        <v>69.7</v>
      </c>
      <c r="AE136" s="5">
        <v>2.1</v>
      </c>
      <c r="AF136" s="4">
        <v>863</v>
      </c>
      <c r="AG136" s="5">
        <v>51.9</v>
      </c>
      <c r="AH136" s="5">
        <v>2.4</v>
      </c>
      <c r="AI136" s="5">
        <v>53.9</v>
      </c>
      <c r="AJ136" s="5">
        <v>2.7</v>
      </c>
      <c r="AK136" s="4">
        <v>863</v>
      </c>
      <c r="AL136" s="5">
        <v>48.9</v>
      </c>
      <c r="AM136" s="5">
        <v>2.4</v>
      </c>
      <c r="AN136" s="5">
        <v>53.3</v>
      </c>
      <c r="AO136" s="5">
        <v>2.6</v>
      </c>
      <c r="AP136" s="4">
        <v>865</v>
      </c>
      <c r="AQ136" s="5">
        <v>44.8</v>
      </c>
      <c r="AR136" s="5">
        <v>2.5</v>
      </c>
      <c r="AS136" s="5">
        <v>52.1</v>
      </c>
      <c r="AT136" s="5">
        <v>2.6</v>
      </c>
    </row>
    <row r="137" spans="1:46" ht="20.100000000000001" customHeight="1" x14ac:dyDescent="0.3">
      <c r="A137" s="3" t="s">
        <v>156</v>
      </c>
      <c r="B137" s="4">
        <v>884</v>
      </c>
      <c r="C137" s="5">
        <v>38.4</v>
      </c>
      <c r="D137" s="5">
        <v>2.1</v>
      </c>
      <c r="E137" s="5">
        <v>46.4</v>
      </c>
      <c r="F137" s="5">
        <v>2.2000000000000002</v>
      </c>
      <c r="G137" s="4">
        <v>879</v>
      </c>
      <c r="H137" s="5">
        <v>38.200000000000003</v>
      </c>
      <c r="I137" s="5">
        <v>2</v>
      </c>
      <c r="J137" s="5">
        <v>48.5</v>
      </c>
      <c r="K137" s="5">
        <v>2.2000000000000002</v>
      </c>
      <c r="L137" s="4">
        <v>879</v>
      </c>
      <c r="M137" s="5">
        <v>36</v>
      </c>
      <c r="N137" s="5">
        <v>2</v>
      </c>
      <c r="O137" s="5">
        <v>42.1</v>
      </c>
      <c r="P137" s="5">
        <v>2.8</v>
      </c>
      <c r="Q137" s="4">
        <v>877</v>
      </c>
      <c r="R137" s="5">
        <v>39.799999999999997</v>
      </c>
      <c r="S137" s="5">
        <v>2.2999999999999998</v>
      </c>
      <c r="T137" s="5">
        <v>47</v>
      </c>
      <c r="U137" s="5">
        <v>2.7</v>
      </c>
      <c r="V137" s="4">
        <v>878</v>
      </c>
      <c r="W137" s="5">
        <v>48.2</v>
      </c>
      <c r="X137" s="5">
        <v>2</v>
      </c>
      <c r="Y137" s="5">
        <v>60.1</v>
      </c>
      <c r="Z137" s="5">
        <v>2.4</v>
      </c>
      <c r="AA137" s="4">
        <v>879</v>
      </c>
      <c r="AB137" s="5">
        <v>43.8</v>
      </c>
      <c r="AC137" s="5">
        <v>1.9</v>
      </c>
      <c r="AD137" s="5">
        <v>50.5</v>
      </c>
      <c r="AE137" s="5">
        <v>2.5</v>
      </c>
      <c r="AF137" s="4">
        <v>877</v>
      </c>
      <c r="AG137" s="5">
        <v>39.5</v>
      </c>
      <c r="AH137" s="5">
        <v>1.8</v>
      </c>
      <c r="AI137" s="5">
        <v>46.8</v>
      </c>
      <c r="AJ137" s="5">
        <v>2.6</v>
      </c>
      <c r="AK137" s="4">
        <v>877</v>
      </c>
      <c r="AL137" s="5">
        <v>42.7</v>
      </c>
      <c r="AM137" s="5">
        <v>2</v>
      </c>
      <c r="AN137" s="5">
        <v>52.9</v>
      </c>
      <c r="AO137" s="5">
        <v>2.7</v>
      </c>
      <c r="AP137" s="4">
        <v>877</v>
      </c>
      <c r="AQ137" s="5">
        <v>40.1</v>
      </c>
      <c r="AR137" s="5">
        <v>2.1</v>
      </c>
      <c r="AS137" s="5">
        <v>53.5</v>
      </c>
      <c r="AT137" s="5">
        <v>2.6</v>
      </c>
    </row>
    <row r="138" spans="1:46" ht="20.100000000000001" customHeight="1" x14ac:dyDescent="0.3">
      <c r="A138" s="3" t="s">
        <v>271</v>
      </c>
      <c r="B138" s="4">
        <v>11611</v>
      </c>
      <c r="C138" s="5">
        <v>42.4</v>
      </c>
      <c r="D138" s="5">
        <v>0.7</v>
      </c>
      <c r="E138" s="5">
        <v>46.1</v>
      </c>
      <c r="F138" s="5">
        <v>0.7</v>
      </c>
      <c r="G138" s="4">
        <v>12463</v>
      </c>
      <c r="H138" s="5">
        <v>42.4</v>
      </c>
      <c r="I138" s="5">
        <v>0.7</v>
      </c>
      <c r="J138" s="5">
        <v>45.9</v>
      </c>
      <c r="K138" s="5">
        <v>0.6</v>
      </c>
      <c r="L138" s="4">
        <v>12469</v>
      </c>
      <c r="M138" s="5">
        <v>42.8</v>
      </c>
      <c r="N138" s="5">
        <v>0.7</v>
      </c>
      <c r="O138" s="5">
        <v>46.7</v>
      </c>
      <c r="P138" s="5">
        <v>0.6</v>
      </c>
      <c r="Q138" s="4">
        <v>12477</v>
      </c>
      <c r="R138" s="5">
        <v>40.6</v>
      </c>
      <c r="S138" s="5">
        <v>0.6</v>
      </c>
      <c r="T138" s="5">
        <v>43.7</v>
      </c>
      <c r="U138" s="5">
        <v>0.6</v>
      </c>
      <c r="V138" s="4">
        <v>12484</v>
      </c>
      <c r="W138" s="5">
        <v>37.799999999999997</v>
      </c>
      <c r="X138" s="5">
        <v>0.6</v>
      </c>
      <c r="Y138" s="5">
        <v>40.799999999999997</v>
      </c>
      <c r="Z138" s="5">
        <v>0.7</v>
      </c>
      <c r="AA138" s="4">
        <v>12494</v>
      </c>
      <c r="AB138" s="5">
        <v>52.7</v>
      </c>
      <c r="AC138" s="5">
        <v>0.6</v>
      </c>
      <c r="AD138" s="5">
        <v>56.6</v>
      </c>
      <c r="AE138" s="5">
        <v>0.7</v>
      </c>
      <c r="AF138" s="4">
        <v>12481</v>
      </c>
      <c r="AG138" s="5">
        <v>43.9</v>
      </c>
      <c r="AH138" s="5">
        <v>0.6</v>
      </c>
      <c r="AI138" s="5">
        <v>47.8</v>
      </c>
      <c r="AJ138" s="5">
        <v>0.7</v>
      </c>
      <c r="AK138" s="4">
        <v>12477</v>
      </c>
      <c r="AL138" s="5">
        <v>46</v>
      </c>
      <c r="AM138" s="5">
        <v>0.7</v>
      </c>
      <c r="AN138" s="5">
        <v>50.9</v>
      </c>
      <c r="AO138" s="5">
        <v>0.7</v>
      </c>
      <c r="AP138" s="4">
        <v>12470</v>
      </c>
      <c r="AQ138" s="5">
        <v>42.8</v>
      </c>
      <c r="AR138" s="5">
        <v>0.7</v>
      </c>
      <c r="AS138" s="5">
        <v>48.6</v>
      </c>
      <c r="AT138" s="5">
        <v>0.6</v>
      </c>
    </row>
    <row r="139" spans="1:46" ht="20.100000000000001" customHeight="1" x14ac:dyDescent="0.3">
      <c r="A139" s="3" t="s">
        <v>157</v>
      </c>
      <c r="B139" s="4">
        <v>822</v>
      </c>
      <c r="C139" s="5">
        <v>40.299999999999997</v>
      </c>
      <c r="D139" s="5">
        <v>2.4</v>
      </c>
      <c r="E139" s="5">
        <v>52.6</v>
      </c>
      <c r="F139" s="5">
        <v>3.2</v>
      </c>
      <c r="G139" s="4">
        <v>883</v>
      </c>
      <c r="H139" s="5">
        <v>37.700000000000003</v>
      </c>
      <c r="I139" s="5">
        <v>2.2000000000000002</v>
      </c>
      <c r="J139" s="5">
        <v>49</v>
      </c>
      <c r="K139" s="5">
        <v>3.3</v>
      </c>
      <c r="L139" s="4">
        <v>882</v>
      </c>
      <c r="M139" s="5">
        <v>36.700000000000003</v>
      </c>
      <c r="N139" s="5">
        <v>2</v>
      </c>
      <c r="O139" s="5">
        <v>44.1</v>
      </c>
      <c r="P139" s="5">
        <v>3</v>
      </c>
      <c r="Q139" s="4">
        <v>884</v>
      </c>
      <c r="R139" s="5">
        <v>37.200000000000003</v>
      </c>
      <c r="S139" s="5">
        <v>2</v>
      </c>
      <c r="T139" s="5">
        <v>45.2</v>
      </c>
      <c r="U139" s="5">
        <v>3</v>
      </c>
      <c r="V139" s="4">
        <v>881</v>
      </c>
      <c r="W139" s="5">
        <v>36</v>
      </c>
      <c r="X139" s="5">
        <v>1.5</v>
      </c>
      <c r="Y139" s="5">
        <v>46.9</v>
      </c>
      <c r="Z139" s="5">
        <v>3.4</v>
      </c>
      <c r="AA139" s="4">
        <v>887</v>
      </c>
      <c r="AB139" s="5">
        <v>47.4</v>
      </c>
      <c r="AC139" s="5">
        <v>2.2999999999999998</v>
      </c>
      <c r="AD139" s="5">
        <v>53.5</v>
      </c>
      <c r="AE139" s="5">
        <v>3</v>
      </c>
      <c r="AF139" s="4">
        <v>881</v>
      </c>
      <c r="AG139" s="5">
        <v>36.9</v>
      </c>
      <c r="AH139" s="5">
        <v>1.9</v>
      </c>
      <c r="AI139" s="5">
        <v>45.1</v>
      </c>
      <c r="AJ139" s="5">
        <v>2.9</v>
      </c>
      <c r="AK139" s="4">
        <v>881</v>
      </c>
      <c r="AL139" s="5">
        <v>40.299999999999997</v>
      </c>
      <c r="AM139" s="5">
        <v>2.1</v>
      </c>
      <c r="AN139" s="5">
        <v>52.6</v>
      </c>
      <c r="AO139" s="5">
        <v>3.2</v>
      </c>
      <c r="AP139" s="4">
        <v>884</v>
      </c>
      <c r="AQ139" s="5">
        <v>33.4</v>
      </c>
      <c r="AR139" s="5">
        <v>1.8</v>
      </c>
      <c r="AS139" s="5">
        <v>44.2</v>
      </c>
      <c r="AT139" s="5">
        <v>3.7</v>
      </c>
    </row>
    <row r="140" spans="1:46" ht="20.100000000000001" customHeight="1" x14ac:dyDescent="0.3">
      <c r="A140" s="3" t="s">
        <v>158</v>
      </c>
      <c r="B140" s="4">
        <v>820</v>
      </c>
      <c r="C140" s="5">
        <v>40.6</v>
      </c>
      <c r="D140" s="5">
        <v>2.2000000000000002</v>
      </c>
      <c r="E140" s="5">
        <v>54.1</v>
      </c>
      <c r="F140" s="5">
        <v>2.1</v>
      </c>
      <c r="G140" s="4">
        <v>875</v>
      </c>
      <c r="H140" s="5">
        <v>36.1</v>
      </c>
      <c r="I140" s="5">
        <v>2.1</v>
      </c>
      <c r="J140" s="5">
        <v>44.3</v>
      </c>
      <c r="K140" s="5">
        <v>2.5</v>
      </c>
      <c r="L140" s="4">
        <v>877</v>
      </c>
      <c r="M140" s="5">
        <v>37.799999999999997</v>
      </c>
      <c r="N140" s="5">
        <v>1.9</v>
      </c>
      <c r="O140" s="5">
        <v>46.4</v>
      </c>
      <c r="P140" s="5">
        <v>2.6</v>
      </c>
      <c r="Q140" s="4">
        <v>875</v>
      </c>
      <c r="R140" s="5">
        <v>36.6</v>
      </c>
      <c r="S140" s="5">
        <v>2.1</v>
      </c>
      <c r="T140" s="5">
        <v>44.5</v>
      </c>
      <c r="U140" s="5">
        <v>2.5</v>
      </c>
      <c r="V140" s="4">
        <v>881</v>
      </c>
      <c r="W140" s="5">
        <v>37.1</v>
      </c>
      <c r="X140" s="5">
        <v>2.4</v>
      </c>
      <c r="Y140" s="5">
        <v>46.8</v>
      </c>
      <c r="Z140" s="5">
        <v>3</v>
      </c>
      <c r="AA140" s="4">
        <v>876</v>
      </c>
      <c r="AB140" s="5">
        <v>47.9</v>
      </c>
      <c r="AC140" s="5">
        <v>2.1</v>
      </c>
      <c r="AD140" s="5">
        <v>59.4</v>
      </c>
      <c r="AE140" s="5">
        <v>2.8</v>
      </c>
      <c r="AF140" s="4">
        <v>876</v>
      </c>
      <c r="AG140" s="5">
        <v>35.9</v>
      </c>
      <c r="AH140" s="5">
        <v>2</v>
      </c>
      <c r="AI140" s="5">
        <v>43.6</v>
      </c>
      <c r="AJ140" s="5">
        <v>3.3</v>
      </c>
      <c r="AK140" s="4">
        <v>875</v>
      </c>
      <c r="AL140" s="5">
        <v>41.3</v>
      </c>
      <c r="AM140" s="5">
        <v>2.5</v>
      </c>
      <c r="AN140" s="5">
        <v>52.3</v>
      </c>
      <c r="AO140" s="5">
        <v>3.4</v>
      </c>
      <c r="AP140" s="4">
        <v>876</v>
      </c>
      <c r="AQ140" s="5">
        <v>34.299999999999997</v>
      </c>
      <c r="AR140" s="5">
        <v>2.2999999999999998</v>
      </c>
      <c r="AS140" s="5">
        <v>48.2</v>
      </c>
      <c r="AT140" s="5">
        <v>3.8</v>
      </c>
    </row>
    <row r="141" spans="1:46" ht="20.100000000000001" customHeight="1" x14ac:dyDescent="0.3">
      <c r="A141" s="3" t="s">
        <v>159</v>
      </c>
      <c r="B141" s="4">
        <v>821</v>
      </c>
      <c r="C141" s="5">
        <v>44.3</v>
      </c>
      <c r="D141" s="5">
        <v>3.4</v>
      </c>
      <c r="E141" s="5">
        <v>59.3</v>
      </c>
      <c r="F141" s="5">
        <v>2.9</v>
      </c>
      <c r="G141" s="4">
        <v>879</v>
      </c>
      <c r="H141" s="5">
        <v>42.4</v>
      </c>
      <c r="I141" s="5">
        <v>2.6</v>
      </c>
      <c r="J141" s="5">
        <v>54.2</v>
      </c>
      <c r="K141" s="5">
        <v>2.8</v>
      </c>
      <c r="L141" s="4">
        <v>880</v>
      </c>
      <c r="M141" s="5">
        <v>43.8</v>
      </c>
      <c r="N141" s="5">
        <v>2.2000000000000002</v>
      </c>
      <c r="O141" s="5">
        <v>57.4</v>
      </c>
      <c r="P141" s="5">
        <v>3.2</v>
      </c>
      <c r="Q141" s="4">
        <v>879</v>
      </c>
      <c r="R141" s="5">
        <v>33.799999999999997</v>
      </c>
      <c r="S141" s="5">
        <v>1.9</v>
      </c>
      <c r="T141" s="5">
        <v>42.9</v>
      </c>
      <c r="U141" s="5">
        <v>3.2</v>
      </c>
      <c r="V141" s="4">
        <v>885</v>
      </c>
      <c r="W141" s="5">
        <v>29.8</v>
      </c>
      <c r="X141" s="5">
        <v>1.6</v>
      </c>
      <c r="Y141" s="5">
        <v>35.200000000000003</v>
      </c>
      <c r="Z141" s="5">
        <v>2.8</v>
      </c>
      <c r="AA141" s="4">
        <v>885</v>
      </c>
      <c r="AB141" s="5">
        <v>40.299999999999997</v>
      </c>
      <c r="AC141" s="5">
        <v>2.4</v>
      </c>
      <c r="AD141" s="5">
        <v>48.7</v>
      </c>
      <c r="AE141" s="5">
        <v>3</v>
      </c>
      <c r="AF141" s="4">
        <v>882</v>
      </c>
      <c r="AG141" s="5">
        <v>33.200000000000003</v>
      </c>
      <c r="AH141" s="5">
        <v>1.9</v>
      </c>
      <c r="AI141" s="5">
        <v>41.2</v>
      </c>
      <c r="AJ141" s="5">
        <v>2.5</v>
      </c>
      <c r="AK141" s="4">
        <v>881</v>
      </c>
      <c r="AL141" s="5">
        <v>35.5</v>
      </c>
      <c r="AM141" s="5">
        <v>2</v>
      </c>
      <c r="AN141" s="5">
        <v>39.9</v>
      </c>
      <c r="AO141" s="5">
        <v>2.7</v>
      </c>
      <c r="AP141" s="4">
        <v>879</v>
      </c>
      <c r="AQ141" s="5">
        <v>28.4</v>
      </c>
      <c r="AR141" s="5">
        <v>1.8</v>
      </c>
      <c r="AS141" s="5">
        <v>38.4</v>
      </c>
      <c r="AT141" s="5">
        <v>2.6</v>
      </c>
    </row>
    <row r="142" spans="1:46" ht="20.100000000000001" customHeight="1" x14ac:dyDescent="0.3">
      <c r="A142" s="3" t="s">
        <v>160</v>
      </c>
      <c r="B142" s="4">
        <v>825</v>
      </c>
      <c r="C142" s="5">
        <v>42.8</v>
      </c>
      <c r="D142" s="5">
        <v>2.9</v>
      </c>
      <c r="E142" s="5">
        <v>52</v>
      </c>
      <c r="F142" s="5">
        <v>2.5</v>
      </c>
      <c r="G142" s="4">
        <v>888</v>
      </c>
      <c r="H142" s="5">
        <v>39.799999999999997</v>
      </c>
      <c r="I142" s="5">
        <v>3</v>
      </c>
      <c r="J142" s="5">
        <v>52.3</v>
      </c>
      <c r="K142" s="5">
        <v>2.9</v>
      </c>
      <c r="L142" s="4">
        <v>888</v>
      </c>
      <c r="M142" s="5">
        <v>40.6</v>
      </c>
      <c r="N142" s="5">
        <v>2.2000000000000002</v>
      </c>
      <c r="O142" s="5">
        <v>51.5</v>
      </c>
      <c r="P142" s="5">
        <v>2.5</v>
      </c>
      <c r="Q142" s="4">
        <v>889</v>
      </c>
      <c r="R142" s="5">
        <v>40.700000000000003</v>
      </c>
      <c r="S142" s="5">
        <v>2.9</v>
      </c>
      <c r="T142" s="5">
        <v>46.2</v>
      </c>
      <c r="U142" s="5">
        <v>2.8</v>
      </c>
      <c r="V142" s="4">
        <v>887</v>
      </c>
      <c r="W142" s="5">
        <v>44.8</v>
      </c>
      <c r="X142" s="5">
        <v>2</v>
      </c>
      <c r="Y142" s="5">
        <v>58.7</v>
      </c>
      <c r="Z142" s="5">
        <v>2.1</v>
      </c>
      <c r="AA142" s="4">
        <v>885</v>
      </c>
      <c r="AB142" s="5">
        <v>53.7</v>
      </c>
      <c r="AC142" s="5">
        <v>2</v>
      </c>
      <c r="AD142" s="5">
        <v>61.8</v>
      </c>
      <c r="AE142" s="5">
        <v>2.7</v>
      </c>
      <c r="AF142" s="4">
        <v>889</v>
      </c>
      <c r="AG142" s="5">
        <v>42.5</v>
      </c>
      <c r="AH142" s="5">
        <v>2</v>
      </c>
      <c r="AI142" s="5">
        <v>48</v>
      </c>
      <c r="AJ142" s="5">
        <v>2.7</v>
      </c>
      <c r="AK142" s="4">
        <v>890</v>
      </c>
      <c r="AL142" s="5">
        <v>42.1</v>
      </c>
      <c r="AM142" s="5">
        <v>2</v>
      </c>
      <c r="AN142" s="5">
        <v>52.3</v>
      </c>
      <c r="AO142" s="5">
        <v>2.9</v>
      </c>
      <c r="AP142" s="4">
        <v>888</v>
      </c>
      <c r="AQ142" s="5">
        <v>42.1</v>
      </c>
      <c r="AR142" s="5">
        <v>1.9</v>
      </c>
      <c r="AS142" s="5">
        <v>51.8</v>
      </c>
      <c r="AT142" s="5">
        <v>2.9</v>
      </c>
    </row>
    <row r="143" spans="1:46" ht="20.100000000000001" customHeight="1" x14ac:dyDescent="0.3">
      <c r="A143" s="3" t="s">
        <v>161</v>
      </c>
      <c r="B143" s="4">
        <v>826</v>
      </c>
      <c r="C143" s="5">
        <v>38.6</v>
      </c>
      <c r="D143" s="5">
        <v>2.6</v>
      </c>
      <c r="E143" s="5">
        <v>47.6</v>
      </c>
      <c r="F143" s="5">
        <v>2.8</v>
      </c>
      <c r="G143" s="4">
        <v>885</v>
      </c>
      <c r="H143" s="5">
        <v>36.5</v>
      </c>
      <c r="I143" s="5">
        <v>2.4</v>
      </c>
      <c r="J143" s="5">
        <v>42.6</v>
      </c>
      <c r="K143" s="5">
        <v>2.5</v>
      </c>
      <c r="L143" s="4">
        <v>888</v>
      </c>
      <c r="M143" s="5">
        <v>42.6</v>
      </c>
      <c r="N143" s="5">
        <v>2.2999999999999998</v>
      </c>
      <c r="O143" s="5">
        <v>53.5</v>
      </c>
      <c r="P143" s="5">
        <v>2.5</v>
      </c>
      <c r="Q143" s="4">
        <v>889</v>
      </c>
      <c r="R143" s="5">
        <v>45.8</v>
      </c>
      <c r="S143" s="5">
        <v>4.3</v>
      </c>
      <c r="T143" s="5">
        <v>57</v>
      </c>
      <c r="U143" s="5">
        <v>2.6</v>
      </c>
      <c r="V143" s="4">
        <v>889</v>
      </c>
      <c r="W143" s="5">
        <v>38.799999999999997</v>
      </c>
      <c r="X143" s="5">
        <v>3</v>
      </c>
      <c r="Y143" s="5">
        <v>47.3</v>
      </c>
      <c r="Z143" s="5">
        <v>2.7</v>
      </c>
      <c r="AA143" s="4">
        <v>889</v>
      </c>
      <c r="AB143" s="5">
        <v>46.9</v>
      </c>
      <c r="AC143" s="5">
        <v>2.6</v>
      </c>
      <c r="AD143" s="5">
        <v>55.5</v>
      </c>
      <c r="AE143" s="5">
        <v>2.6</v>
      </c>
      <c r="AF143" s="4">
        <v>892</v>
      </c>
      <c r="AG143" s="5">
        <v>43.5</v>
      </c>
      <c r="AH143" s="5">
        <v>1.5</v>
      </c>
      <c r="AI143" s="5">
        <v>52.9</v>
      </c>
      <c r="AJ143" s="5">
        <v>2.7</v>
      </c>
      <c r="AK143" s="4">
        <v>891</v>
      </c>
      <c r="AL143" s="5">
        <v>42.5</v>
      </c>
      <c r="AM143" s="5">
        <v>1.8</v>
      </c>
      <c r="AN143" s="5">
        <v>51.3</v>
      </c>
      <c r="AO143" s="5">
        <v>2.4</v>
      </c>
      <c r="AP143" s="4">
        <v>889</v>
      </c>
      <c r="AQ143" s="5">
        <v>35.700000000000003</v>
      </c>
      <c r="AR143" s="5">
        <v>2.2000000000000002</v>
      </c>
      <c r="AS143" s="5">
        <v>44.4</v>
      </c>
      <c r="AT143" s="5">
        <v>2.6</v>
      </c>
    </row>
    <row r="144" spans="1:46" ht="20.100000000000001" customHeight="1" x14ac:dyDescent="0.3">
      <c r="A144" s="3" t="s">
        <v>162</v>
      </c>
      <c r="B144" s="4">
        <v>831</v>
      </c>
      <c r="C144" s="5">
        <v>31.4</v>
      </c>
      <c r="D144" s="5">
        <v>1.9</v>
      </c>
      <c r="E144" s="5">
        <v>37</v>
      </c>
      <c r="F144" s="5">
        <v>2</v>
      </c>
      <c r="G144" s="4">
        <v>894</v>
      </c>
      <c r="H144" s="5">
        <v>35.200000000000003</v>
      </c>
      <c r="I144" s="5">
        <v>1.9</v>
      </c>
      <c r="J144" s="5">
        <v>39.5</v>
      </c>
      <c r="K144" s="5">
        <v>2.1</v>
      </c>
      <c r="L144" s="4">
        <v>894</v>
      </c>
      <c r="M144" s="5">
        <v>39</v>
      </c>
      <c r="N144" s="5">
        <v>2</v>
      </c>
      <c r="O144" s="5">
        <v>45.5</v>
      </c>
      <c r="P144" s="5">
        <v>1.9</v>
      </c>
      <c r="Q144" s="4">
        <v>894</v>
      </c>
      <c r="R144" s="5">
        <v>33.299999999999997</v>
      </c>
      <c r="S144" s="5">
        <v>2</v>
      </c>
      <c r="T144" s="5">
        <v>36.5</v>
      </c>
      <c r="U144" s="5">
        <v>2.1</v>
      </c>
      <c r="V144" s="4">
        <v>892</v>
      </c>
      <c r="W144" s="5">
        <v>30.8</v>
      </c>
      <c r="X144" s="5">
        <v>1.8</v>
      </c>
      <c r="Y144" s="5">
        <v>34.700000000000003</v>
      </c>
      <c r="Z144" s="5">
        <v>2.1</v>
      </c>
      <c r="AA144" s="4">
        <v>902</v>
      </c>
      <c r="AB144" s="5">
        <v>46.2</v>
      </c>
      <c r="AC144" s="5">
        <v>2</v>
      </c>
      <c r="AD144" s="5">
        <v>51.2</v>
      </c>
      <c r="AE144" s="5">
        <v>2.1</v>
      </c>
      <c r="AF144" s="4">
        <v>898</v>
      </c>
      <c r="AG144" s="5">
        <v>38.299999999999997</v>
      </c>
      <c r="AH144" s="5">
        <v>1.8</v>
      </c>
      <c r="AI144" s="5">
        <v>41.1</v>
      </c>
      <c r="AJ144" s="5">
        <v>2.1</v>
      </c>
      <c r="AK144" s="4">
        <v>891</v>
      </c>
      <c r="AL144" s="5">
        <v>37.5</v>
      </c>
      <c r="AM144" s="5">
        <v>2</v>
      </c>
      <c r="AN144" s="5">
        <v>41.7</v>
      </c>
      <c r="AO144" s="5">
        <v>2.2000000000000002</v>
      </c>
      <c r="AP144" s="4">
        <v>892</v>
      </c>
      <c r="AQ144" s="5">
        <v>37.4</v>
      </c>
      <c r="AR144" s="5">
        <v>1.8</v>
      </c>
      <c r="AS144" s="5">
        <v>41.7</v>
      </c>
      <c r="AT144" s="5">
        <v>2.2999999999999998</v>
      </c>
    </row>
    <row r="145" spans="1:46" ht="20.100000000000001" customHeight="1" x14ac:dyDescent="0.3">
      <c r="A145" s="3" t="s">
        <v>163</v>
      </c>
      <c r="B145" s="4">
        <v>834</v>
      </c>
      <c r="C145" s="5">
        <v>38.299999999999997</v>
      </c>
      <c r="D145" s="5">
        <v>2</v>
      </c>
      <c r="E145" s="5">
        <v>42.2</v>
      </c>
      <c r="F145" s="5">
        <v>2.2999999999999998</v>
      </c>
      <c r="G145" s="4">
        <v>900</v>
      </c>
      <c r="H145" s="5">
        <v>39.299999999999997</v>
      </c>
      <c r="I145" s="5">
        <v>1.6</v>
      </c>
      <c r="J145" s="5">
        <v>43.7</v>
      </c>
      <c r="K145" s="5">
        <v>2.1</v>
      </c>
      <c r="L145" s="4">
        <v>895</v>
      </c>
      <c r="M145" s="5">
        <v>38.200000000000003</v>
      </c>
      <c r="N145" s="5">
        <v>2</v>
      </c>
      <c r="O145" s="5">
        <v>42.8</v>
      </c>
      <c r="P145" s="5">
        <v>2.2000000000000002</v>
      </c>
      <c r="Q145" s="4">
        <v>896</v>
      </c>
      <c r="R145" s="5">
        <v>32.700000000000003</v>
      </c>
      <c r="S145" s="5">
        <v>2</v>
      </c>
      <c r="T145" s="5">
        <v>35.5</v>
      </c>
      <c r="U145" s="5">
        <v>2.1</v>
      </c>
      <c r="V145" s="4">
        <v>896</v>
      </c>
      <c r="W145" s="5">
        <v>34.4</v>
      </c>
      <c r="X145" s="5">
        <v>1.9</v>
      </c>
      <c r="Y145" s="5">
        <v>37.9</v>
      </c>
      <c r="Z145" s="5">
        <v>2.2999999999999998</v>
      </c>
      <c r="AA145" s="4">
        <v>899</v>
      </c>
      <c r="AB145" s="5">
        <v>52.6</v>
      </c>
      <c r="AC145" s="5">
        <v>2</v>
      </c>
      <c r="AD145" s="5">
        <v>59.6</v>
      </c>
      <c r="AE145" s="5">
        <v>1.9</v>
      </c>
      <c r="AF145" s="4">
        <v>895</v>
      </c>
      <c r="AG145" s="5">
        <v>39.1</v>
      </c>
      <c r="AH145" s="5">
        <v>1.6</v>
      </c>
      <c r="AI145" s="5">
        <v>44.9</v>
      </c>
      <c r="AJ145" s="5">
        <v>2.2000000000000002</v>
      </c>
      <c r="AK145" s="4">
        <v>896</v>
      </c>
      <c r="AL145" s="5">
        <v>39.9</v>
      </c>
      <c r="AM145" s="5">
        <v>2</v>
      </c>
      <c r="AN145" s="5">
        <v>46.1</v>
      </c>
      <c r="AO145" s="5">
        <v>2.2000000000000002</v>
      </c>
      <c r="AP145" s="4">
        <v>898</v>
      </c>
      <c r="AQ145" s="5">
        <v>42.5</v>
      </c>
      <c r="AR145" s="5">
        <v>1.7</v>
      </c>
      <c r="AS145" s="5">
        <v>52.3</v>
      </c>
      <c r="AT145" s="5">
        <v>2.1</v>
      </c>
    </row>
    <row r="146" spans="1:46" ht="20.100000000000001" customHeight="1" x14ac:dyDescent="0.3">
      <c r="A146" s="3" t="s">
        <v>164</v>
      </c>
      <c r="B146" s="4">
        <v>818</v>
      </c>
      <c r="C146" s="5">
        <v>35.1</v>
      </c>
      <c r="D146" s="5">
        <v>1.6</v>
      </c>
      <c r="E146" s="5">
        <v>38.4</v>
      </c>
      <c r="F146" s="5">
        <v>1.8</v>
      </c>
      <c r="G146" s="4">
        <v>878</v>
      </c>
      <c r="H146" s="5">
        <v>39.799999999999997</v>
      </c>
      <c r="I146" s="5">
        <v>1.9</v>
      </c>
      <c r="J146" s="5">
        <v>42.1</v>
      </c>
      <c r="K146" s="5">
        <v>1.9</v>
      </c>
      <c r="L146" s="4">
        <v>878</v>
      </c>
      <c r="M146" s="5">
        <v>37</v>
      </c>
      <c r="N146" s="5">
        <v>1.8</v>
      </c>
      <c r="O146" s="5">
        <v>40.6</v>
      </c>
      <c r="P146" s="5">
        <v>1.7</v>
      </c>
      <c r="Q146" s="4">
        <v>878</v>
      </c>
      <c r="R146" s="5">
        <v>31</v>
      </c>
      <c r="S146" s="5">
        <v>2.8</v>
      </c>
      <c r="T146" s="5">
        <v>33.1</v>
      </c>
      <c r="U146" s="5">
        <v>1.9</v>
      </c>
      <c r="V146" s="4">
        <v>884</v>
      </c>
      <c r="W146" s="5">
        <v>34.200000000000003</v>
      </c>
      <c r="X146" s="5">
        <v>2.6</v>
      </c>
      <c r="Y146" s="5">
        <v>36.9</v>
      </c>
      <c r="Z146" s="5">
        <v>1.5</v>
      </c>
      <c r="AA146" s="4">
        <v>890</v>
      </c>
      <c r="AB146" s="5">
        <v>47.2</v>
      </c>
      <c r="AC146" s="5">
        <v>2.2000000000000002</v>
      </c>
      <c r="AD146" s="5">
        <v>51.1</v>
      </c>
      <c r="AE146" s="5">
        <v>1.9</v>
      </c>
      <c r="AF146" s="4">
        <v>878</v>
      </c>
      <c r="AG146" s="5">
        <v>40.1</v>
      </c>
      <c r="AH146" s="5">
        <v>2.7</v>
      </c>
      <c r="AI146" s="5">
        <v>43.3</v>
      </c>
      <c r="AJ146" s="5">
        <v>2.1</v>
      </c>
      <c r="AK146" s="4">
        <v>882</v>
      </c>
      <c r="AL146" s="5">
        <v>43.3</v>
      </c>
      <c r="AM146" s="5">
        <v>1.9</v>
      </c>
      <c r="AN146" s="5">
        <v>48.1</v>
      </c>
      <c r="AO146" s="5">
        <v>1.9</v>
      </c>
      <c r="AP146" s="4">
        <v>879</v>
      </c>
      <c r="AQ146" s="5">
        <v>37.1</v>
      </c>
      <c r="AR146" s="5">
        <v>2.4</v>
      </c>
      <c r="AS146" s="5">
        <v>41.3</v>
      </c>
      <c r="AT146" s="5">
        <v>2.1</v>
      </c>
    </row>
    <row r="147" spans="1:46" ht="20.100000000000001" customHeight="1" x14ac:dyDescent="0.3">
      <c r="A147" s="3" t="s">
        <v>165</v>
      </c>
      <c r="B147" s="4">
        <v>831</v>
      </c>
      <c r="C147" s="5">
        <v>51.7</v>
      </c>
      <c r="D147" s="5">
        <v>2.2000000000000002</v>
      </c>
      <c r="E147" s="5">
        <v>55.4</v>
      </c>
      <c r="F147" s="5">
        <v>2.1</v>
      </c>
      <c r="G147" s="4">
        <v>887</v>
      </c>
      <c r="H147" s="5">
        <v>47.7</v>
      </c>
      <c r="I147" s="5">
        <v>2.4</v>
      </c>
      <c r="J147" s="5">
        <v>52.7</v>
      </c>
      <c r="K147" s="5">
        <v>2</v>
      </c>
      <c r="L147" s="4">
        <v>888</v>
      </c>
      <c r="M147" s="5">
        <v>51.3</v>
      </c>
      <c r="N147" s="5">
        <v>2.2999999999999998</v>
      </c>
      <c r="O147" s="5">
        <v>56.7</v>
      </c>
      <c r="P147" s="5">
        <v>2</v>
      </c>
      <c r="Q147" s="4">
        <v>892</v>
      </c>
      <c r="R147" s="5">
        <v>41.7</v>
      </c>
      <c r="S147" s="5">
        <v>1.9</v>
      </c>
      <c r="T147" s="5">
        <v>44.8</v>
      </c>
      <c r="U147" s="5">
        <v>2</v>
      </c>
      <c r="V147" s="4">
        <v>889</v>
      </c>
      <c r="W147" s="5">
        <v>45.2</v>
      </c>
      <c r="X147" s="5">
        <v>2.2000000000000002</v>
      </c>
      <c r="Y147" s="5">
        <v>48.7</v>
      </c>
      <c r="Z147" s="5">
        <v>1.9</v>
      </c>
      <c r="AA147" s="4">
        <v>887</v>
      </c>
      <c r="AB147" s="5">
        <v>48.8</v>
      </c>
      <c r="AC147" s="5">
        <v>2</v>
      </c>
      <c r="AD147" s="5">
        <v>50.2</v>
      </c>
      <c r="AE147" s="5">
        <v>2.1</v>
      </c>
      <c r="AF147" s="4">
        <v>887</v>
      </c>
      <c r="AG147" s="5">
        <v>42.8</v>
      </c>
      <c r="AH147" s="5">
        <v>2.6</v>
      </c>
      <c r="AI147" s="5">
        <v>45.4</v>
      </c>
      <c r="AJ147" s="5">
        <v>2</v>
      </c>
      <c r="AK147" s="4">
        <v>887</v>
      </c>
      <c r="AL147" s="5">
        <v>44.9</v>
      </c>
      <c r="AM147" s="5">
        <v>2</v>
      </c>
      <c r="AN147" s="5">
        <v>47.6</v>
      </c>
      <c r="AO147" s="5">
        <v>2</v>
      </c>
      <c r="AP147" s="4">
        <v>887</v>
      </c>
      <c r="AQ147" s="5">
        <v>41</v>
      </c>
      <c r="AR147" s="5">
        <v>2.1</v>
      </c>
      <c r="AS147" s="5">
        <v>41.8</v>
      </c>
      <c r="AT147" s="5">
        <v>2.2000000000000002</v>
      </c>
    </row>
    <row r="148" spans="1:46" ht="20.100000000000001" customHeight="1" x14ac:dyDescent="0.3">
      <c r="A148" s="3" t="s">
        <v>166</v>
      </c>
      <c r="B148" s="4">
        <v>3348</v>
      </c>
      <c r="C148" s="5">
        <v>44.2</v>
      </c>
      <c r="D148" s="5">
        <v>1.1000000000000001</v>
      </c>
      <c r="E148" s="5">
        <v>45.6</v>
      </c>
      <c r="F148" s="5">
        <v>1</v>
      </c>
      <c r="G148" s="4">
        <v>3594</v>
      </c>
      <c r="H148" s="5">
        <v>44.6</v>
      </c>
      <c r="I148" s="5">
        <v>1</v>
      </c>
      <c r="J148" s="5">
        <v>46</v>
      </c>
      <c r="K148" s="5">
        <v>0.9</v>
      </c>
      <c r="L148" s="4">
        <v>3597</v>
      </c>
      <c r="M148" s="5">
        <v>44</v>
      </c>
      <c r="N148" s="5">
        <v>1</v>
      </c>
      <c r="O148" s="5">
        <v>45.9</v>
      </c>
      <c r="P148" s="5">
        <v>0.9</v>
      </c>
      <c r="Q148" s="4">
        <v>3604</v>
      </c>
      <c r="R148" s="5">
        <v>44.3</v>
      </c>
      <c r="S148" s="5">
        <v>1</v>
      </c>
      <c r="T148" s="5">
        <v>45.9</v>
      </c>
      <c r="U148" s="5">
        <v>0.9</v>
      </c>
      <c r="V148" s="4">
        <v>3602</v>
      </c>
      <c r="W148" s="5">
        <v>38.700000000000003</v>
      </c>
      <c r="X148" s="5">
        <v>1</v>
      </c>
      <c r="Y148" s="5">
        <v>40</v>
      </c>
      <c r="Z148" s="5">
        <v>0.9</v>
      </c>
      <c r="AA148" s="4">
        <v>3596</v>
      </c>
      <c r="AB148" s="5">
        <v>58</v>
      </c>
      <c r="AC148" s="5">
        <v>1</v>
      </c>
      <c r="AD148" s="5">
        <v>60.2</v>
      </c>
      <c r="AE148" s="5">
        <v>0.9</v>
      </c>
      <c r="AF148" s="4">
        <v>3605</v>
      </c>
      <c r="AG148" s="5">
        <v>47.5</v>
      </c>
      <c r="AH148" s="5">
        <v>1</v>
      </c>
      <c r="AI148" s="5">
        <v>49.9</v>
      </c>
      <c r="AJ148" s="5">
        <v>0.9</v>
      </c>
      <c r="AK148" s="4">
        <v>3606</v>
      </c>
      <c r="AL148" s="5">
        <v>49.5</v>
      </c>
      <c r="AM148" s="5">
        <v>1</v>
      </c>
      <c r="AN148" s="5">
        <v>52.6</v>
      </c>
      <c r="AO148" s="5">
        <v>0.9</v>
      </c>
      <c r="AP148" s="4">
        <v>3601</v>
      </c>
      <c r="AQ148" s="5">
        <v>47.5</v>
      </c>
      <c r="AR148" s="5">
        <v>1.1000000000000001</v>
      </c>
      <c r="AS148" s="5">
        <v>51.4</v>
      </c>
      <c r="AT148" s="5">
        <v>0.9</v>
      </c>
    </row>
    <row r="149" spans="1:46" ht="20.100000000000001" customHeight="1" x14ac:dyDescent="0.3">
      <c r="A149" s="3" t="s">
        <v>167</v>
      </c>
      <c r="B149" s="4">
        <v>835</v>
      </c>
      <c r="C149" s="5">
        <v>42.8</v>
      </c>
      <c r="D149" s="5">
        <v>1.9</v>
      </c>
      <c r="E149" s="5">
        <v>49.3</v>
      </c>
      <c r="F149" s="5">
        <v>1.9</v>
      </c>
      <c r="G149" s="4">
        <v>900</v>
      </c>
      <c r="H149" s="5">
        <v>42.1</v>
      </c>
      <c r="I149" s="5">
        <v>2.6</v>
      </c>
      <c r="J149" s="5">
        <v>47.4</v>
      </c>
      <c r="K149" s="5">
        <v>1.9</v>
      </c>
      <c r="L149" s="4">
        <v>902</v>
      </c>
      <c r="M149" s="5">
        <v>43.6</v>
      </c>
      <c r="N149" s="5">
        <v>2</v>
      </c>
      <c r="O149" s="5">
        <v>47.1</v>
      </c>
      <c r="P149" s="5">
        <v>1.9</v>
      </c>
      <c r="Q149" s="4">
        <v>897</v>
      </c>
      <c r="R149" s="5">
        <v>37.4</v>
      </c>
      <c r="S149" s="5">
        <v>1.8</v>
      </c>
      <c r="T149" s="5">
        <v>40.799999999999997</v>
      </c>
      <c r="U149" s="5">
        <v>1.9</v>
      </c>
      <c r="V149" s="4">
        <v>898</v>
      </c>
      <c r="W149" s="5">
        <v>37.4</v>
      </c>
      <c r="X149" s="5">
        <v>2.1</v>
      </c>
      <c r="Y149" s="5">
        <v>41.9</v>
      </c>
      <c r="Z149" s="5">
        <v>2.2999999999999998</v>
      </c>
      <c r="AA149" s="4">
        <v>898</v>
      </c>
      <c r="AB149" s="5">
        <v>42.5</v>
      </c>
      <c r="AC149" s="5">
        <v>1.8</v>
      </c>
      <c r="AD149" s="5">
        <v>46.5</v>
      </c>
      <c r="AE149" s="5">
        <v>2</v>
      </c>
      <c r="AF149" s="4">
        <v>898</v>
      </c>
      <c r="AG149" s="5">
        <v>41.3</v>
      </c>
      <c r="AH149" s="5">
        <v>1.8</v>
      </c>
      <c r="AI149" s="5">
        <v>45.9</v>
      </c>
      <c r="AJ149" s="5">
        <v>2.1</v>
      </c>
      <c r="AK149" s="4">
        <v>897</v>
      </c>
      <c r="AL149" s="5">
        <v>45.9</v>
      </c>
      <c r="AM149" s="5">
        <v>2.5</v>
      </c>
      <c r="AN149" s="5">
        <v>53.1</v>
      </c>
      <c r="AO149" s="5">
        <v>2.2999999999999998</v>
      </c>
      <c r="AP149" s="4">
        <v>897</v>
      </c>
      <c r="AQ149" s="5">
        <v>36.200000000000003</v>
      </c>
      <c r="AR149" s="5">
        <v>2.1</v>
      </c>
      <c r="AS149" s="5">
        <v>43.2</v>
      </c>
      <c r="AT149" s="5">
        <v>1.9</v>
      </c>
    </row>
    <row r="150" spans="1:46" ht="20.100000000000001" customHeight="1" x14ac:dyDescent="0.3">
      <c r="A150" s="3" t="s">
        <v>272</v>
      </c>
      <c r="B150" s="4">
        <v>13587</v>
      </c>
      <c r="C150" s="5">
        <v>40.799999999999997</v>
      </c>
      <c r="D150" s="5">
        <v>0.6</v>
      </c>
      <c r="E150" s="5">
        <v>44.5</v>
      </c>
      <c r="F150" s="5">
        <v>0.7</v>
      </c>
      <c r="G150" s="4">
        <v>13530</v>
      </c>
      <c r="H150" s="5">
        <v>41.2</v>
      </c>
      <c r="I150" s="5">
        <v>0.6</v>
      </c>
      <c r="J150" s="5">
        <v>45.5</v>
      </c>
      <c r="K150" s="5">
        <v>0.7</v>
      </c>
      <c r="L150" s="4">
        <v>13496</v>
      </c>
      <c r="M150" s="5">
        <v>39</v>
      </c>
      <c r="N150" s="5">
        <v>0.7</v>
      </c>
      <c r="O150" s="5">
        <v>43.3</v>
      </c>
      <c r="P150" s="5">
        <v>0.7</v>
      </c>
      <c r="Q150" s="4">
        <v>13486</v>
      </c>
      <c r="R150" s="5">
        <v>37.299999999999997</v>
      </c>
      <c r="S150" s="5">
        <v>0.8</v>
      </c>
      <c r="T150" s="5">
        <v>40.5</v>
      </c>
      <c r="U150" s="5">
        <v>0.8</v>
      </c>
      <c r="V150" s="4">
        <v>13484</v>
      </c>
      <c r="W150" s="5">
        <v>36.200000000000003</v>
      </c>
      <c r="X150" s="5">
        <v>0.7</v>
      </c>
      <c r="Y150" s="5">
        <v>40</v>
      </c>
      <c r="Z150" s="5">
        <v>0.7</v>
      </c>
      <c r="AA150" s="4">
        <v>13434</v>
      </c>
      <c r="AB150" s="5">
        <v>50</v>
      </c>
      <c r="AC150" s="5">
        <v>0.8</v>
      </c>
      <c r="AD150" s="5">
        <v>55.2</v>
      </c>
      <c r="AE150" s="5">
        <v>0.7</v>
      </c>
      <c r="AF150" s="4">
        <v>13474</v>
      </c>
      <c r="AG150" s="5">
        <v>43.6</v>
      </c>
      <c r="AH150" s="5">
        <v>0.7</v>
      </c>
      <c r="AI150" s="5">
        <v>48.4</v>
      </c>
      <c r="AJ150" s="5">
        <v>0.8</v>
      </c>
      <c r="AK150" s="4">
        <v>14340</v>
      </c>
      <c r="AL150" s="5">
        <v>43.1</v>
      </c>
      <c r="AM150" s="5">
        <v>0.6</v>
      </c>
      <c r="AN150" s="5">
        <v>48.7</v>
      </c>
      <c r="AO150" s="5">
        <v>0.7</v>
      </c>
      <c r="AP150" s="4">
        <v>14329</v>
      </c>
      <c r="AQ150" s="5">
        <v>40.700000000000003</v>
      </c>
      <c r="AR150" s="5">
        <v>0.6</v>
      </c>
      <c r="AS150" s="5">
        <v>46.2</v>
      </c>
      <c r="AT150" s="5">
        <v>0.7</v>
      </c>
    </row>
    <row r="151" spans="1:46" ht="20.100000000000001" customHeight="1" x14ac:dyDescent="0.3">
      <c r="A151" s="3" t="s">
        <v>168</v>
      </c>
      <c r="B151" s="4">
        <v>890</v>
      </c>
      <c r="C151" s="5">
        <v>49.7</v>
      </c>
      <c r="D151" s="5">
        <v>1.8</v>
      </c>
      <c r="E151" s="5">
        <v>51.4</v>
      </c>
      <c r="F151" s="5">
        <v>1.7</v>
      </c>
      <c r="G151" s="4">
        <v>888</v>
      </c>
      <c r="H151" s="5">
        <v>45.3</v>
      </c>
      <c r="I151" s="5">
        <v>2.6</v>
      </c>
      <c r="J151" s="5">
        <v>46.7</v>
      </c>
      <c r="K151" s="5">
        <v>2.2000000000000002</v>
      </c>
      <c r="L151" s="4">
        <v>892</v>
      </c>
      <c r="M151" s="5">
        <v>45.6</v>
      </c>
      <c r="N151" s="5">
        <v>1.9</v>
      </c>
      <c r="O151" s="5">
        <v>47.1</v>
      </c>
      <c r="P151" s="5">
        <v>2.1</v>
      </c>
      <c r="Q151" s="4">
        <v>894</v>
      </c>
      <c r="R151" s="5">
        <v>40.799999999999997</v>
      </c>
      <c r="S151" s="5">
        <v>2.1</v>
      </c>
      <c r="T151" s="5">
        <v>41.6</v>
      </c>
      <c r="U151" s="5">
        <v>2.1</v>
      </c>
      <c r="V151" s="4">
        <v>893</v>
      </c>
      <c r="W151" s="5">
        <v>42.6</v>
      </c>
      <c r="X151" s="5">
        <v>2</v>
      </c>
      <c r="Y151" s="5">
        <v>43.2</v>
      </c>
      <c r="Z151" s="5">
        <v>1.9</v>
      </c>
      <c r="AA151" s="4">
        <v>885</v>
      </c>
      <c r="AB151" s="5">
        <v>59.4</v>
      </c>
      <c r="AC151" s="5">
        <v>2</v>
      </c>
      <c r="AD151" s="5">
        <v>62.4</v>
      </c>
      <c r="AE151" s="5">
        <v>1.9</v>
      </c>
      <c r="AF151" s="4">
        <v>898</v>
      </c>
      <c r="AG151" s="5">
        <v>49.2</v>
      </c>
      <c r="AH151" s="5">
        <v>1.8</v>
      </c>
      <c r="AI151" s="5">
        <v>50.4</v>
      </c>
      <c r="AJ151" s="5">
        <v>1.9</v>
      </c>
      <c r="AK151" s="4">
        <v>891</v>
      </c>
      <c r="AL151" s="5">
        <v>48.2</v>
      </c>
      <c r="AM151" s="5">
        <v>2.1</v>
      </c>
      <c r="AN151" s="5">
        <v>52.3</v>
      </c>
      <c r="AO151" s="5">
        <v>2.1</v>
      </c>
      <c r="AP151" s="4">
        <v>885</v>
      </c>
      <c r="AQ151" s="5">
        <v>47.2</v>
      </c>
      <c r="AR151" s="5">
        <v>2</v>
      </c>
      <c r="AS151" s="5">
        <v>50.6</v>
      </c>
      <c r="AT151" s="5">
        <v>2.1</v>
      </c>
    </row>
    <row r="152" spans="1:46" ht="20.100000000000001" customHeight="1" x14ac:dyDescent="0.3">
      <c r="A152" s="3" t="s">
        <v>169</v>
      </c>
      <c r="B152" s="4">
        <v>945</v>
      </c>
      <c r="C152" s="5">
        <v>41.1</v>
      </c>
      <c r="D152" s="5">
        <v>2.1</v>
      </c>
      <c r="E152" s="5">
        <v>48.8</v>
      </c>
      <c r="F152" s="5">
        <v>2.1</v>
      </c>
      <c r="G152" s="4">
        <v>929</v>
      </c>
      <c r="H152" s="5">
        <v>42.3</v>
      </c>
      <c r="I152" s="5">
        <v>2.1</v>
      </c>
      <c r="J152" s="5">
        <v>50.6</v>
      </c>
      <c r="K152" s="5">
        <v>2.2000000000000002</v>
      </c>
      <c r="L152" s="4">
        <v>901</v>
      </c>
      <c r="M152" s="5">
        <v>40.4</v>
      </c>
      <c r="N152" s="5">
        <v>2</v>
      </c>
      <c r="O152" s="5">
        <v>45.1</v>
      </c>
      <c r="P152" s="5">
        <v>2.2999999999999998</v>
      </c>
      <c r="Q152" s="4">
        <v>905</v>
      </c>
      <c r="R152" s="5">
        <v>38.200000000000003</v>
      </c>
      <c r="S152" s="5">
        <v>2.2000000000000002</v>
      </c>
      <c r="T152" s="5">
        <v>43.8</v>
      </c>
      <c r="U152" s="5">
        <v>2.7</v>
      </c>
      <c r="V152" s="4">
        <v>907</v>
      </c>
      <c r="W152" s="5">
        <v>42.2</v>
      </c>
      <c r="X152" s="5">
        <v>2.1</v>
      </c>
      <c r="Y152" s="5">
        <v>48.7</v>
      </c>
      <c r="Z152" s="5">
        <v>2.2000000000000002</v>
      </c>
      <c r="AA152" s="4">
        <v>898</v>
      </c>
      <c r="AB152" s="5">
        <v>57.6</v>
      </c>
      <c r="AC152" s="5">
        <v>1.8</v>
      </c>
      <c r="AD152" s="5">
        <v>64</v>
      </c>
      <c r="AE152" s="5">
        <v>2.2000000000000002</v>
      </c>
      <c r="AF152" s="4">
        <v>901</v>
      </c>
      <c r="AG152" s="5">
        <v>46.6</v>
      </c>
      <c r="AH152" s="5">
        <v>2.1</v>
      </c>
      <c r="AI152" s="5">
        <v>54.6</v>
      </c>
      <c r="AJ152" s="5">
        <v>2.4</v>
      </c>
      <c r="AK152" s="4">
        <v>897</v>
      </c>
      <c r="AL152" s="5">
        <v>39.6</v>
      </c>
      <c r="AM152" s="5">
        <v>1.6</v>
      </c>
      <c r="AN152" s="5">
        <v>47.5</v>
      </c>
      <c r="AO152" s="5">
        <v>2.2999999999999998</v>
      </c>
      <c r="AP152" s="4">
        <v>900</v>
      </c>
      <c r="AQ152" s="5">
        <v>40.200000000000003</v>
      </c>
      <c r="AR152" s="5">
        <v>2</v>
      </c>
      <c r="AS152" s="5">
        <v>47.5</v>
      </c>
      <c r="AT152" s="5">
        <v>2.6</v>
      </c>
    </row>
    <row r="153" spans="1:46" ht="20.100000000000001" customHeight="1" x14ac:dyDescent="0.3">
      <c r="A153" s="3" t="s">
        <v>170</v>
      </c>
      <c r="B153" s="4">
        <v>910</v>
      </c>
      <c r="C153" s="5">
        <v>35.4</v>
      </c>
      <c r="D153" s="5">
        <v>2.2999999999999998</v>
      </c>
      <c r="E153" s="5">
        <v>47.8</v>
      </c>
      <c r="F153" s="5">
        <v>2.1</v>
      </c>
      <c r="G153" s="4">
        <v>898</v>
      </c>
      <c r="H153" s="5">
        <v>34.700000000000003</v>
      </c>
      <c r="I153" s="5">
        <v>3.1</v>
      </c>
      <c r="J153" s="5">
        <v>46.8</v>
      </c>
      <c r="K153" s="5">
        <v>2.2999999999999998</v>
      </c>
      <c r="L153" s="4">
        <v>894</v>
      </c>
      <c r="M153" s="5">
        <v>25.5</v>
      </c>
      <c r="N153" s="5">
        <v>2.1</v>
      </c>
      <c r="O153" s="5">
        <v>34.5</v>
      </c>
      <c r="P153" s="5">
        <v>2.4</v>
      </c>
      <c r="Q153" s="4">
        <v>893</v>
      </c>
      <c r="R153" s="5">
        <v>29.9</v>
      </c>
      <c r="S153" s="5">
        <v>1.9</v>
      </c>
      <c r="T153" s="5">
        <v>39</v>
      </c>
      <c r="U153" s="5">
        <v>2.4</v>
      </c>
      <c r="V153" s="4">
        <v>891</v>
      </c>
      <c r="W153" s="5">
        <v>28.5</v>
      </c>
      <c r="X153" s="5">
        <v>2</v>
      </c>
      <c r="Y153" s="5">
        <v>34.6</v>
      </c>
      <c r="Z153" s="5">
        <v>2.9</v>
      </c>
      <c r="AA153" s="4">
        <v>890</v>
      </c>
      <c r="AB153" s="5">
        <v>46.3</v>
      </c>
      <c r="AC153" s="5">
        <v>2.4</v>
      </c>
      <c r="AD153" s="5">
        <v>59.1</v>
      </c>
      <c r="AE153" s="5">
        <v>2.6</v>
      </c>
      <c r="AF153" s="4">
        <v>894</v>
      </c>
      <c r="AG153" s="5">
        <v>42.1</v>
      </c>
      <c r="AH153" s="5">
        <v>2</v>
      </c>
      <c r="AI153" s="5">
        <v>54.5</v>
      </c>
      <c r="AJ153" s="5">
        <v>2.8</v>
      </c>
      <c r="AK153" s="4">
        <v>891</v>
      </c>
      <c r="AL153" s="5">
        <v>40.5</v>
      </c>
      <c r="AM153" s="5">
        <v>1.8</v>
      </c>
      <c r="AN153" s="5">
        <v>52</v>
      </c>
      <c r="AO153" s="5">
        <v>2.6</v>
      </c>
      <c r="AP153" s="4">
        <v>891</v>
      </c>
      <c r="AQ153" s="5">
        <v>46.6</v>
      </c>
      <c r="AR153" s="5">
        <v>2.1</v>
      </c>
      <c r="AS153" s="5">
        <v>56.1</v>
      </c>
      <c r="AT153" s="5">
        <v>2.7</v>
      </c>
    </row>
    <row r="154" spans="1:46" ht="20.100000000000001" customHeight="1" x14ac:dyDescent="0.3">
      <c r="A154" s="3" t="s">
        <v>171</v>
      </c>
      <c r="B154" s="4">
        <v>903</v>
      </c>
      <c r="C154" s="5">
        <v>39.1</v>
      </c>
      <c r="D154" s="5">
        <v>2.2999999999999998</v>
      </c>
      <c r="E154" s="5">
        <v>47.8</v>
      </c>
      <c r="F154" s="5">
        <v>2.2000000000000002</v>
      </c>
      <c r="G154" s="4">
        <v>905</v>
      </c>
      <c r="H154" s="5">
        <v>38.299999999999997</v>
      </c>
      <c r="I154" s="5">
        <v>1.9</v>
      </c>
      <c r="J154" s="5">
        <v>45.6</v>
      </c>
      <c r="K154" s="5">
        <v>2.1</v>
      </c>
      <c r="L154" s="4">
        <v>904</v>
      </c>
      <c r="M154" s="5">
        <v>40</v>
      </c>
      <c r="N154" s="5">
        <v>1.7</v>
      </c>
      <c r="O154" s="5">
        <v>48.1</v>
      </c>
      <c r="P154" s="5">
        <v>2</v>
      </c>
      <c r="Q154" s="4">
        <v>896</v>
      </c>
      <c r="R154" s="5">
        <v>31.9</v>
      </c>
      <c r="S154" s="5">
        <v>2.1</v>
      </c>
      <c r="T154" s="5">
        <v>36.299999999999997</v>
      </c>
      <c r="U154" s="5">
        <v>3.1</v>
      </c>
      <c r="V154" s="4">
        <v>914</v>
      </c>
      <c r="W154" s="5">
        <v>34.9</v>
      </c>
      <c r="X154" s="5">
        <v>2.7</v>
      </c>
      <c r="Y154" s="5">
        <v>43.5</v>
      </c>
      <c r="Z154" s="5">
        <v>2.5</v>
      </c>
      <c r="AA154" s="4">
        <v>901</v>
      </c>
      <c r="AB154" s="5">
        <v>47.5</v>
      </c>
      <c r="AC154" s="5">
        <v>2.8</v>
      </c>
      <c r="AD154" s="5">
        <v>53.9</v>
      </c>
      <c r="AE154" s="5">
        <v>2.6</v>
      </c>
      <c r="AF154" s="4">
        <v>908</v>
      </c>
      <c r="AG154" s="5">
        <v>44.1</v>
      </c>
      <c r="AH154" s="5">
        <v>2.1</v>
      </c>
      <c r="AI154" s="5">
        <v>56.8</v>
      </c>
      <c r="AJ154" s="5">
        <v>2.2999999999999998</v>
      </c>
      <c r="AK154" s="4">
        <v>898</v>
      </c>
      <c r="AL154" s="5">
        <v>47.4</v>
      </c>
      <c r="AM154" s="5">
        <v>2.5</v>
      </c>
      <c r="AN154" s="5">
        <v>61.9</v>
      </c>
      <c r="AO154" s="5">
        <v>2.4</v>
      </c>
      <c r="AP154" s="4">
        <v>899</v>
      </c>
      <c r="AQ154" s="5">
        <v>45.8</v>
      </c>
      <c r="AR154" s="5">
        <v>2.1</v>
      </c>
      <c r="AS154" s="5">
        <v>56.3</v>
      </c>
      <c r="AT154" s="5">
        <v>2.4</v>
      </c>
    </row>
    <row r="155" spans="1:46" ht="20.100000000000001" customHeight="1" x14ac:dyDescent="0.3">
      <c r="A155" s="3" t="s">
        <v>172</v>
      </c>
      <c r="B155" s="4">
        <v>903</v>
      </c>
      <c r="C155" s="5">
        <v>33.4</v>
      </c>
      <c r="D155" s="5">
        <v>1.7</v>
      </c>
      <c r="E155" s="5">
        <v>36.4</v>
      </c>
      <c r="F155" s="5">
        <v>1.9</v>
      </c>
      <c r="G155" s="4">
        <v>903</v>
      </c>
      <c r="H155" s="5">
        <v>38.6</v>
      </c>
      <c r="I155" s="5">
        <v>2</v>
      </c>
      <c r="J155" s="5">
        <v>42.1</v>
      </c>
      <c r="K155" s="5">
        <v>1.9</v>
      </c>
      <c r="L155" s="4">
        <v>900</v>
      </c>
      <c r="M155" s="5">
        <v>35</v>
      </c>
      <c r="N155" s="5">
        <v>2</v>
      </c>
      <c r="O155" s="5">
        <v>37.1</v>
      </c>
      <c r="P155" s="5">
        <v>1.8</v>
      </c>
      <c r="Q155" s="4">
        <v>899</v>
      </c>
      <c r="R155" s="5">
        <v>31.4</v>
      </c>
      <c r="S155" s="5">
        <v>1.6</v>
      </c>
      <c r="T155" s="5">
        <v>34.700000000000003</v>
      </c>
      <c r="U155" s="5">
        <v>1.9</v>
      </c>
      <c r="V155" s="4">
        <v>900</v>
      </c>
      <c r="W155" s="5">
        <v>33.5</v>
      </c>
      <c r="X155" s="5">
        <v>1.9</v>
      </c>
      <c r="Y155" s="5">
        <v>36.299999999999997</v>
      </c>
      <c r="Z155" s="5">
        <v>2.1</v>
      </c>
      <c r="AA155" s="4">
        <v>899</v>
      </c>
      <c r="AB155" s="5">
        <v>49.1</v>
      </c>
      <c r="AC155" s="5">
        <v>1.9</v>
      </c>
      <c r="AD155" s="5">
        <v>53.9</v>
      </c>
      <c r="AE155" s="5">
        <v>2.1</v>
      </c>
      <c r="AF155" s="4">
        <v>900</v>
      </c>
      <c r="AG155" s="5">
        <v>40.5</v>
      </c>
      <c r="AH155" s="5">
        <v>1.8</v>
      </c>
      <c r="AI155" s="5">
        <v>43.7</v>
      </c>
      <c r="AJ155" s="5">
        <v>2.1</v>
      </c>
      <c r="AK155" s="4">
        <v>900</v>
      </c>
      <c r="AL155" s="5">
        <v>38.700000000000003</v>
      </c>
      <c r="AM155" s="5">
        <v>1.8</v>
      </c>
      <c r="AN155" s="5">
        <v>43</v>
      </c>
      <c r="AO155" s="5">
        <v>2.2000000000000002</v>
      </c>
      <c r="AP155" s="4">
        <v>900</v>
      </c>
      <c r="AQ155" s="5">
        <v>40.9</v>
      </c>
      <c r="AR155" s="5">
        <v>1.9</v>
      </c>
      <c r="AS155" s="5">
        <v>47.2</v>
      </c>
      <c r="AT155" s="5">
        <v>2.2000000000000002</v>
      </c>
    </row>
    <row r="156" spans="1:46" ht="20.100000000000001" customHeight="1" x14ac:dyDescent="0.3">
      <c r="A156" s="3" t="s">
        <v>173</v>
      </c>
      <c r="B156" s="4">
        <v>913</v>
      </c>
      <c r="C156" s="5">
        <v>34.799999999999997</v>
      </c>
      <c r="D156" s="5">
        <v>2.2000000000000002</v>
      </c>
      <c r="E156" s="5">
        <v>42.5</v>
      </c>
      <c r="F156" s="5">
        <v>2.2999999999999998</v>
      </c>
      <c r="G156" s="4">
        <v>904</v>
      </c>
      <c r="H156" s="5">
        <v>27.4</v>
      </c>
      <c r="I156" s="5">
        <v>2.1</v>
      </c>
      <c r="J156" s="5">
        <v>33.799999999999997</v>
      </c>
      <c r="K156" s="5">
        <v>2.5</v>
      </c>
      <c r="L156" s="4">
        <v>906</v>
      </c>
      <c r="M156" s="5">
        <v>31.9</v>
      </c>
      <c r="N156" s="5">
        <v>2.1</v>
      </c>
      <c r="O156" s="5">
        <v>38.200000000000003</v>
      </c>
      <c r="P156" s="5">
        <v>2.4</v>
      </c>
      <c r="Q156" s="4">
        <v>902</v>
      </c>
      <c r="R156" s="5">
        <v>34.700000000000003</v>
      </c>
      <c r="S156" s="5">
        <v>2.2999999999999998</v>
      </c>
      <c r="T156" s="5">
        <v>41.9</v>
      </c>
      <c r="U156" s="5">
        <v>2.6</v>
      </c>
      <c r="V156" s="4">
        <v>907</v>
      </c>
      <c r="W156" s="5">
        <v>31.8</v>
      </c>
      <c r="X156" s="5">
        <v>1.9</v>
      </c>
      <c r="Y156" s="5">
        <v>39.200000000000003</v>
      </c>
      <c r="Z156" s="5">
        <v>2.6</v>
      </c>
      <c r="AA156" s="4">
        <v>896</v>
      </c>
      <c r="AB156" s="5">
        <v>43</v>
      </c>
      <c r="AC156" s="5">
        <v>2.2999999999999998</v>
      </c>
      <c r="AD156" s="5">
        <v>53.9</v>
      </c>
      <c r="AE156" s="5">
        <v>2.2000000000000002</v>
      </c>
      <c r="AF156" s="4">
        <v>901</v>
      </c>
      <c r="AG156" s="5">
        <v>37.299999999999997</v>
      </c>
      <c r="AH156" s="5">
        <v>2.2000000000000002</v>
      </c>
      <c r="AI156" s="5">
        <v>45</v>
      </c>
      <c r="AJ156" s="5">
        <v>2.2000000000000002</v>
      </c>
      <c r="AK156" s="4">
        <v>897</v>
      </c>
      <c r="AL156" s="5">
        <v>41.7</v>
      </c>
      <c r="AM156" s="5">
        <v>2.1</v>
      </c>
      <c r="AN156" s="5">
        <v>56.4</v>
      </c>
      <c r="AO156" s="5">
        <v>2.2000000000000002</v>
      </c>
      <c r="AP156" s="4">
        <v>896</v>
      </c>
      <c r="AQ156" s="5">
        <v>35.700000000000003</v>
      </c>
      <c r="AR156" s="5">
        <v>2.2000000000000002</v>
      </c>
      <c r="AS156" s="5">
        <v>47.5</v>
      </c>
      <c r="AT156" s="5">
        <v>2.9</v>
      </c>
    </row>
    <row r="157" spans="1:46" ht="20.100000000000001" customHeight="1" x14ac:dyDescent="0.3">
      <c r="A157" s="3" t="s">
        <v>174</v>
      </c>
      <c r="B157" s="4">
        <v>911</v>
      </c>
      <c r="C157" s="5">
        <v>38.799999999999997</v>
      </c>
      <c r="D157" s="5">
        <v>2.4</v>
      </c>
      <c r="E157" s="5">
        <v>50.2</v>
      </c>
      <c r="F157" s="5">
        <v>2.4</v>
      </c>
      <c r="G157" s="4">
        <v>899</v>
      </c>
      <c r="H157" s="5">
        <v>33.200000000000003</v>
      </c>
      <c r="I157" s="5">
        <v>1.8</v>
      </c>
      <c r="J157" s="5">
        <v>44.4</v>
      </c>
      <c r="K157" s="5">
        <v>2.6</v>
      </c>
      <c r="L157" s="4">
        <v>895</v>
      </c>
      <c r="M157" s="5">
        <v>38.4</v>
      </c>
      <c r="N157" s="5">
        <v>1.9</v>
      </c>
      <c r="O157" s="5">
        <v>50.5</v>
      </c>
      <c r="P157" s="5">
        <v>3.3</v>
      </c>
      <c r="Q157" s="4">
        <v>894</v>
      </c>
      <c r="R157" s="5">
        <v>41.1</v>
      </c>
      <c r="S157" s="5">
        <v>2.5</v>
      </c>
      <c r="T157" s="5">
        <v>53.8</v>
      </c>
      <c r="U157" s="5">
        <v>2.7</v>
      </c>
      <c r="V157" s="4">
        <v>899</v>
      </c>
      <c r="W157" s="5">
        <v>30.5</v>
      </c>
      <c r="X157" s="5">
        <v>2.2999999999999998</v>
      </c>
      <c r="Y157" s="5">
        <v>43.1</v>
      </c>
      <c r="Z157" s="5">
        <v>3</v>
      </c>
      <c r="AA157" s="4">
        <v>899</v>
      </c>
      <c r="AB157" s="5">
        <v>46.5</v>
      </c>
      <c r="AC157" s="5">
        <v>2.7</v>
      </c>
      <c r="AD157" s="5">
        <v>60.2</v>
      </c>
      <c r="AE157" s="5">
        <v>2.7</v>
      </c>
      <c r="AF157" s="4">
        <v>905</v>
      </c>
      <c r="AG157" s="5">
        <v>42.2</v>
      </c>
      <c r="AH157" s="5">
        <v>2.5</v>
      </c>
      <c r="AI157" s="5">
        <v>60.4</v>
      </c>
      <c r="AJ157" s="5">
        <v>2.2999999999999998</v>
      </c>
      <c r="AK157" s="4">
        <v>895</v>
      </c>
      <c r="AL157" s="5">
        <v>39.799999999999997</v>
      </c>
      <c r="AM157" s="5">
        <v>2.1</v>
      </c>
      <c r="AN157" s="5">
        <v>53.2</v>
      </c>
      <c r="AO157" s="5">
        <v>2.7</v>
      </c>
      <c r="AP157" s="4">
        <v>894</v>
      </c>
      <c r="AQ157" s="5">
        <v>36.200000000000003</v>
      </c>
      <c r="AR157" s="5">
        <v>1.7</v>
      </c>
      <c r="AS157" s="5">
        <v>43.7</v>
      </c>
      <c r="AT157" s="5">
        <v>3.1</v>
      </c>
    </row>
    <row r="158" spans="1:46" ht="20.100000000000001" customHeight="1" x14ac:dyDescent="0.3">
      <c r="A158" s="3" t="s">
        <v>175</v>
      </c>
      <c r="B158" s="4">
        <v>910</v>
      </c>
      <c r="C158" s="5">
        <v>39.9</v>
      </c>
      <c r="D158" s="5">
        <v>1.9</v>
      </c>
      <c r="E158" s="5">
        <v>44.2</v>
      </c>
      <c r="F158" s="5">
        <v>1.8</v>
      </c>
      <c r="G158" s="4">
        <v>904</v>
      </c>
      <c r="H158" s="5">
        <v>38.299999999999997</v>
      </c>
      <c r="I158" s="5">
        <v>2</v>
      </c>
      <c r="J158" s="5">
        <v>42</v>
      </c>
      <c r="K158" s="5">
        <v>2</v>
      </c>
      <c r="L158" s="4">
        <v>904</v>
      </c>
      <c r="M158" s="5">
        <v>41</v>
      </c>
      <c r="N158" s="5">
        <v>2.5</v>
      </c>
      <c r="O158" s="5">
        <v>44.7</v>
      </c>
      <c r="P158" s="5">
        <v>2.2000000000000002</v>
      </c>
      <c r="Q158" s="4">
        <v>907</v>
      </c>
      <c r="R158" s="5">
        <v>34.200000000000003</v>
      </c>
      <c r="S158" s="5">
        <v>2.2000000000000002</v>
      </c>
      <c r="T158" s="5">
        <v>37.299999999999997</v>
      </c>
      <c r="U158" s="5">
        <v>2.2000000000000002</v>
      </c>
      <c r="V158" s="4">
        <v>899</v>
      </c>
      <c r="W158" s="5">
        <v>28.3</v>
      </c>
      <c r="X158" s="5">
        <v>1.7</v>
      </c>
      <c r="Y158" s="5">
        <v>32</v>
      </c>
      <c r="Z158" s="5">
        <v>2</v>
      </c>
      <c r="AA158" s="4">
        <v>900</v>
      </c>
      <c r="AB158" s="5">
        <v>47.7</v>
      </c>
      <c r="AC158" s="5">
        <v>1.8</v>
      </c>
      <c r="AD158" s="5">
        <v>50.4</v>
      </c>
      <c r="AE158" s="5">
        <v>2.1</v>
      </c>
      <c r="AF158" s="4">
        <v>900</v>
      </c>
      <c r="AG158" s="5">
        <v>41.1</v>
      </c>
      <c r="AH158" s="5">
        <v>1.7</v>
      </c>
      <c r="AI158" s="5">
        <v>44.7</v>
      </c>
      <c r="AJ158" s="5">
        <v>2.1</v>
      </c>
      <c r="AK158" s="4">
        <v>900</v>
      </c>
      <c r="AL158" s="5">
        <v>43.4</v>
      </c>
      <c r="AM158" s="5">
        <v>2.2000000000000002</v>
      </c>
      <c r="AN158" s="5">
        <v>50.3</v>
      </c>
      <c r="AO158" s="5">
        <v>2</v>
      </c>
      <c r="AP158" s="4">
        <v>899</v>
      </c>
      <c r="AQ158" s="5">
        <v>35.700000000000003</v>
      </c>
      <c r="AR158" s="5">
        <v>2</v>
      </c>
      <c r="AS158" s="5">
        <v>42.8</v>
      </c>
      <c r="AT158" s="5">
        <v>2.4</v>
      </c>
    </row>
    <row r="159" spans="1:46" ht="20.100000000000001" customHeight="1" x14ac:dyDescent="0.3">
      <c r="A159" s="3" t="s">
        <v>176</v>
      </c>
      <c r="B159" s="4">
        <v>896</v>
      </c>
      <c r="C159" s="5">
        <v>35.1</v>
      </c>
      <c r="D159" s="5">
        <v>2.2999999999999998</v>
      </c>
      <c r="E159" s="5">
        <v>45</v>
      </c>
      <c r="F159" s="5">
        <v>3</v>
      </c>
      <c r="G159" s="4">
        <v>900</v>
      </c>
      <c r="H159" s="5">
        <v>38.700000000000003</v>
      </c>
      <c r="I159" s="5">
        <v>2.2000000000000002</v>
      </c>
      <c r="J159" s="5">
        <v>48.6</v>
      </c>
      <c r="K159" s="5">
        <v>2.7</v>
      </c>
      <c r="L159" s="4">
        <v>903</v>
      </c>
      <c r="M159" s="5">
        <v>31.9</v>
      </c>
      <c r="N159" s="5">
        <v>2.9</v>
      </c>
      <c r="O159" s="5">
        <v>40.200000000000003</v>
      </c>
      <c r="P159" s="5">
        <v>2.9</v>
      </c>
      <c r="Q159" s="4">
        <v>901</v>
      </c>
      <c r="R159" s="5">
        <v>33</v>
      </c>
      <c r="S159" s="5">
        <v>2.1</v>
      </c>
      <c r="T159" s="5">
        <v>41.6</v>
      </c>
      <c r="U159" s="5">
        <v>2.9</v>
      </c>
      <c r="V159" s="4">
        <v>896</v>
      </c>
      <c r="W159" s="5">
        <v>30.6</v>
      </c>
      <c r="X159" s="5">
        <v>2.4</v>
      </c>
      <c r="Y159" s="5">
        <v>38.9</v>
      </c>
      <c r="Z159" s="5">
        <v>3</v>
      </c>
      <c r="AA159" s="4">
        <v>891</v>
      </c>
      <c r="AB159" s="5">
        <v>43.7</v>
      </c>
      <c r="AC159" s="5">
        <v>1.9</v>
      </c>
      <c r="AD159" s="5">
        <v>51.1</v>
      </c>
      <c r="AE159" s="5">
        <v>3</v>
      </c>
      <c r="AF159" s="4">
        <v>893</v>
      </c>
      <c r="AG159" s="5">
        <v>42.4</v>
      </c>
      <c r="AH159" s="5">
        <v>2.1</v>
      </c>
      <c r="AI159" s="5">
        <v>55</v>
      </c>
      <c r="AJ159" s="5">
        <v>2.7</v>
      </c>
      <c r="AK159" s="4">
        <v>891</v>
      </c>
      <c r="AL159" s="5">
        <v>37.299999999999997</v>
      </c>
      <c r="AM159" s="5">
        <v>2</v>
      </c>
      <c r="AN159" s="5">
        <v>48.3</v>
      </c>
      <c r="AO159" s="5">
        <v>3.3</v>
      </c>
      <c r="AP159" s="4">
        <v>892</v>
      </c>
      <c r="AQ159" s="5">
        <v>40.6</v>
      </c>
      <c r="AR159" s="5">
        <v>1.9</v>
      </c>
      <c r="AS159" s="5">
        <v>55.2</v>
      </c>
      <c r="AT159" s="5">
        <v>2.9</v>
      </c>
    </row>
    <row r="160" spans="1:46" ht="20.100000000000001" customHeight="1" x14ac:dyDescent="0.3">
      <c r="A160" s="3" t="s">
        <v>177</v>
      </c>
      <c r="B160" s="4">
        <v>906</v>
      </c>
      <c r="C160" s="5">
        <v>50.4</v>
      </c>
      <c r="D160" s="5">
        <v>1.8</v>
      </c>
      <c r="E160" s="5">
        <v>52.3</v>
      </c>
      <c r="F160" s="5">
        <v>1.7</v>
      </c>
      <c r="G160" s="4">
        <v>902</v>
      </c>
      <c r="H160" s="5">
        <v>52.8</v>
      </c>
      <c r="I160" s="5">
        <v>2</v>
      </c>
      <c r="J160" s="5">
        <v>55.7</v>
      </c>
      <c r="K160" s="5">
        <v>1.6</v>
      </c>
      <c r="L160" s="4">
        <v>902</v>
      </c>
      <c r="M160" s="5">
        <v>48.7</v>
      </c>
      <c r="N160" s="5">
        <v>2.2000000000000002</v>
      </c>
      <c r="O160" s="5">
        <v>51.1</v>
      </c>
      <c r="P160" s="5">
        <v>1.7</v>
      </c>
      <c r="Q160" s="4">
        <v>906</v>
      </c>
      <c r="R160" s="5">
        <v>38.200000000000003</v>
      </c>
      <c r="S160" s="5">
        <v>1.9</v>
      </c>
      <c r="T160" s="5">
        <v>39.799999999999997</v>
      </c>
      <c r="U160" s="5">
        <v>1.9</v>
      </c>
      <c r="V160" s="4">
        <v>903</v>
      </c>
      <c r="W160" s="5">
        <v>38.4</v>
      </c>
      <c r="X160" s="5">
        <v>1.7</v>
      </c>
      <c r="Y160" s="5">
        <v>40.799999999999997</v>
      </c>
      <c r="Z160" s="5">
        <v>1.7</v>
      </c>
      <c r="AA160" s="4">
        <v>901</v>
      </c>
      <c r="AB160" s="5">
        <v>53.7</v>
      </c>
      <c r="AC160" s="5">
        <v>1.9</v>
      </c>
      <c r="AD160" s="5">
        <v>57.2</v>
      </c>
      <c r="AE160" s="5">
        <v>1.7</v>
      </c>
      <c r="AF160" s="4">
        <v>901</v>
      </c>
      <c r="AG160" s="5">
        <v>38.700000000000003</v>
      </c>
      <c r="AH160" s="5">
        <v>2</v>
      </c>
      <c r="AI160" s="5">
        <v>40.700000000000003</v>
      </c>
      <c r="AJ160" s="5">
        <v>2</v>
      </c>
      <c r="AK160" s="4">
        <v>902</v>
      </c>
      <c r="AL160" s="5">
        <v>49.9</v>
      </c>
      <c r="AM160" s="5">
        <v>1.7</v>
      </c>
      <c r="AN160" s="5">
        <v>53.6</v>
      </c>
      <c r="AO160" s="5">
        <v>1.9</v>
      </c>
      <c r="AP160" s="4">
        <v>902</v>
      </c>
      <c r="AQ160" s="5">
        <v>45</v>
      </c>
      <c r="AR160" s="5">
        <v>1.7</v>
      </c>
      <c r="AS160" s="5">
        <v>48.8</v>
      </c>
      <c r="AT160" s="5">
        <v>1.9</v>
      </c>
    </row>
    <row r="161" spans="1:46" ht="20.100000000000001" customHeight="1" x14ac:dyDescent="0.3">
      <c r="A161" s="3" t="s">
        <v>178</v>
      </c>
      <c r="B161" s="4">
        <v>904</v>
      </c>
      <c r="C161" s="5">
        <v>39.9</v>
      </c>
      <c r="D161" s="5">
        <v>1.8</v>
      </c>
      <c r="E161" s="5">
        <v>46.4</v>
      </c>
      <c r="F161" s="5">
        <v>2.2999999999999998</v>
      </c>
      <c r="G161" s="4">
        <v>900</v>
      </c>
      <c r="H161" s="5">
        <v>38.799999999999997</v>
      </c>
      <c r="I161" s="5">
        <v>2.2000000000000002</v>
      </c>
      <c r="J161" s="5">
        <v>45.1</v>
      </c>
      <c r="K161" s="5">
        <v>2.6</v>
      </c>
      <c r="L161" s="4">
        <v>902</v>
      </c>
      <c r="M161" s="5">
        <v>36.1</v>
      </c>
      <c r="N161" s="5">
        <v>1.8</v>
      </c>
      <c r="O161" s="5">
        <v>43.9</v>
      </c>
      <c r="P161" s="5">
        <v>2.2000000000000002</v>
      </c>
      <c r="Q161" s="4">
        <v>898</v>
      </c>
      <c r="R161" s="5">
        <v>31.7</v>
      </c>
      <c r="S161" s="5">
        <v>2.2000000000000002</v>
      </c>
      <c r="T161" s="5">
        <v>37.200000000000003</v>
      </c>
      <c r="U161" s="5">
        <v>2.2000000000000002</v>
      </c>
      <c r="V161" s="4">
        <v>896</v>
      </c>
      <c r="W161" s="5">
        <v>30</v>
      </c>
      <c r="X161" s="5">
        <v>2</v>
      </c>
      <c r="Y161" s="5">
        <v>37.4</v>
      </c>
      <c r="Z161" s="5">
        <v>2.2000000000000002</v>
      </c>
      <c r="AA161" s="4">
        <v>895</v>
      </c>
      <c r="AB161" s="5">
        <v>43.1</v>
      </c>
      <c r="AC161" s="5">
        <v>2</v>
      </c>
      <c r="AD161" s="5">
        <v>49.1</v>
      </c>
      <c r="AE161" s="5">
        <v>2.4</v>
      </c>
      <c r="AF161" s="4">
        <v>895</v>
      </c>
      <c r="AG161" s="5">
        <v>37.5</v>
      </c>
      <c r="AH161" s="5">
        <v>2.1</v>
      </c>
      <c r="AI161" s="5">
        <v>44.3</v>
      </c>
      <c r="AJ161" s="5">
        <v>2.5</v>
      </c>
      <c r="AK161" s="4">
        <v>896</v>
      </c>
      <c r="AL161" s="5">
        <v>40.5</v>
      </c>
      <c r="AM161" s="5">
        <v>2.1</v>
      </c>
      <c r="AN161" s="5">
        <v>50.3</v>
      </c>
      <c r="AO161" s="5">
        <v>2.5</v>
      </c>
      <c r="AP161" s="4">
        <v>896</v>
      </c>
      <c r="AQ161" s="5">
        <v>33</v>
      </c>
      <c r="AR161" s="5">
        <v>2</v>
      </c>
      <c r="AS161" s="5">
        <v>42.2</v>
      </c>
      <c r="AT161" s="5">
        <v>2.8</v>
      </c>
    </row>
    <row r="162" spans="1:46" ht="20.100000000000001" customHeight="1" x14ac:dyDescent="0.3">
      <c r="A162" s="3" t="s">
        <v>179</v>
      </c>
      <c r="B162" s="4">
        <v>913</v>
      </c>
      <c r="C162" s="5">
        <v>42.8</v>
      </c>
      <c r="D162" s="5">
        <v>1.4</v>
      </c>
      <c r="E162" s="5">
        <v>42.8</v>
      </c>
      <c r="F162" s="5">
        <v>1.6</v>
      </c>
      <c r="G162" s="4">
        <v>908</v>
      </c>
      <c r="H162" s="5">
        <v>45</v>
      </c>
      <c r="I162" s="5">
        <v>1.6</v>
      </c>
      <c r="J162" s="5">
        <v>45.4</v>
      </c>
      <c r="K162" s="5">
        <v>1.6</v>
      </c>
      <c r="L162" s="4">
        <v>906</v>
      </c>
      <c r="M162" s="5">
        <v>39.1</v>
      </c>
      <c r="N162" s="5">
        <v>1.7</v>
      </c>
      <c r="O162" s="5">
        <v>40.200000000000003</v>
      </c>
      <c r="P162" s="5">
        <v>1.6</v>
      </c>
      <c r="Q162" s="4">
        <v>905</v>
      </c>
      <c r="R162" s="5">
        <v>44.1</v>
      </c>
      <c r="S162" s="5">
        <v>2.1</v>
      </c>
      <c r="T162" s="5">
        <v>44.5</v>
      </c>
      <c r="U162" s="5">
        <v>1.9</v>
      </c>
      <c r="V162" s="4">
        <v>903</v>
      </c>
      <c r="W162" s="5">
        <v>42.5</v>
      </c>
      <c r="X162" s="5">
        <v>1.7</v>
      </c>
      <c r="Y162" s="5">
        <v>42.9</v>
      </c>
      <c r="Z162" s="5">
        <v>1.7</v>
      </c>
      <c r="AA162" s="4">
        <v>905</v>
      </c>
      <c r="AB162" s="5">
        <v>52.9</v>
      </c>
      <c r="AC162" s="5">
        <v>2.2000000000000002</v>
      </c>
      <c r="AD162" s="5">
        <v>54.7</v>
      </c>
      <c r="AE162" s="5">
        <v>1.5</v>
      </c>
      <c r="AF162" s="4">
        <v>905</v>
      </c>
      <c r="AG162" s="5">
        <v>51.1</v>
      </c>
      <c r="AH162" s="5">
        <v>1.8</v>
      </c>
      <c r="AI162" s="5">
        <v>53</v>
      </c>
      <c r="AJ162" s="5">
        <v>1.6</v>
      </c>
      <c r="AK162" s="4">
        <v>1807</v>
      </c>
      <c r="AL162" s="5">
        <v>43.3</v>
      </c>
      <c r="AM162" s="5">
        <v>1.4</v>
      </c>
      <c r="AN162" s="5">
        <v>44.8</v>
      </c>
      <c r="AO162" s="5">
        <v>1.3</v>
      </c>
      <c r="AP162" s="4">
        <v>1805</v>
      </c>
      <c r="AQ162" s="5">
        <v>41.7</v>
      </c>
      <c r="AR162" s="5">
        <v>1.4</v>
      </c>
      <c r="AS162" s="5">
        <v>43.4</v>
      </c>
      <c r="AT162" s="5">
        <v>1.4</v>
      </c>
    </row>
    <row r="163" spans="1:46" ht="20.100000000000001" customHeight="1" x14ac:dyDescent="0.3">
      <c r="A163" s="3" t="s">
        <v>180</v>
      </c>
      <c r="B163" s="4">
        <v>884</v>
      </c>
      <c r="C163" s="5">
        <v>30.9</v>
      </c>
      <c r="D163" s="5">
        <v>2</v>
      </c>
      <c r="E163" s="5">
        <v>41</v>
      </c>
      <c r="F163" s="5">
        <v>2.9</v>
      </c>
      <c r="G163" s="4">
        <v>896</v>
      </c>
      <c r="H163" s="5">
        <v>30.4</v>
      </c>
      <c r="I163" s="5">
        <v>2.2000000000000002</v>
      </c>
      <c r="J163" s="5">
        <v>39.700000000000003</v>
      </c>
      <c r="K163" s="5">
        <v>2.8</v>
      </c>
      <c r="L163" s="4">
        <v>887</v>
      </c>
      <c r="M163" s="5">
        <v>35.700000000000003</v>
      </c>
      <c r="N163" s="5">
        <v>2.1</v>
      </c>
      <c r="O163" s="5">
        <v>44.8</v>
      </c>
      <c r="P163" s="5">
        <v>2.4</v>
      </c>
      <c r="Q163" s="4">
        <v>888</v>
      </c>
      <c r="R163" s="5">
        <v>33.299999999999997</v>
      </c>
      <c r="S163" s="5">
        <v>1.8</v>
      </c>
      <c r="T163" s="5">
        <v>44.7</v>
      </c>
      <c r="U163" s="5">
        <v>2.5</v>
      </c>
      <c r="V163" s="4">
        <v>886</v>
      </c>
      <c r="W163" s="5">
        <v>31.4</v>
      </c>
      <c r="X163" s="5">
        <v>2</v>
      </c>
      <c r="Y163" s="5">
        <v>40.200000000000003</v>
      </c>
      <c r="Z163" s="5">
        <v>2.6</v>
      </c>
      <c r="AA163" s="4">
        <v>883</v>
      </c>
      <c r="AB163" s="5">
        <v>40.1</v>
      </c>
      <c r="AC163" s="5">
        <v>2.7</v>
      </c>
      <c r="AD163" s="5">
        <v>54.5</v>
      </c>
      <c r="AE163" s="5">
        <v>2.8</v>
      </c>
      <c r="AF163" s="4">
        <v>883</v>
      </c>
      <c r="AG163" s="5">
        <v>42.9</v>
      </c>
      <c r="AH163" s="5">
        <v>2.9</v>
      </c>
      <c r="AI163" s="5">
        <v>53.5</v>
      </c>
      <c r="AJ163" s="5">
        <v>2.6</v>
      </c>
      <c r="AK163" s="4">
        <v>885</v>
      </c>
      <c r="AL163" s="5">
        <v>36.299999999999997</v>
      </c>
      <c r="AM163" s="5">
        <v>2.6</v>
      </c>
      <c r="AN163" s="5">
        <v>51.3</v>
      </c>
      <c r="AO163" s="5">
        <v>3.3</v>
      </c>
      <c r="AP163" s="4">
        <v>881</v>
      </c>
      <c r="AQ163" s="5">
        <v>33.700000000000003</v>
      </c>
      <c r="AR163" s="5">
        <v>2.7</v>
      </c>
      <c r="AS163" s="5">
        <v>51.5</v>
      </c>
      <c r="AT163" s="5">
        <v>2.8</v>
      </c>
    </row>
    <row r="164" spans="1:46" ht="20.100000000000001" customHeight="1" x14ac:dyDescent="0.3">
      <c r="A164" s="3" t="s">
        <v>181</v>
      </c>
      <c r="B164" s="4">
        <v>895</v>
      </c>
      <c r="C164" s="5">
        <v>31</v>
      </c>
      <c r="D164" s="5">
        <v>1.9</v>
      </c>
      <c r="E164" s="5">
        <v>35.5</v>
      </c>
      <c r="F164" s="5">
        <v>2.2999999999999998</v>
      </c>
      <c r="G164" s="4">
        <v>894</v>
      </c>
      <c r="H164" s="5">
        <v>29.8</v>
      </c>
      <c r="I164" s="5">
        <v>1.9</v>
      </c>
      <c r="J164" s="5">
        <v>35</v>
      </c>
      <c r="K164" s="5">
        <v>2.5</v>
      </c>
      <c r="L164" s="4">
        <v>899</v>
      </c>
      <c r="M164" s="5">
        <v>32.799999999999997</v>
      </c>
      <c r="N164" s="5">
        <v>2.1</v>
      </c>
      <c r="O164" s="5">
        <v>42.9</v>
      </c>
      <c r="P164" s="5">
        <v>2.4</v>
      </c>
      <c r="Q164" s="4">
        <v>896</v>
      </c>
      <c r="R164" s="5">
        <v>25.2</v>
      </c>
      <c r="S164" s="5">
        <v>1.8</v>
      </c>
      <c r="T164" s="5">
        <v>29.5</v>
      </c>
      <c r="U164" s="5">
        <v>2.5</v>
      </c>
      <c r="V164" s="4">
        <v>894</v>
      </c>
      <c r="W164" s="5">
        <v>28.1</v>
      </c>
      <c r="X164" s="5">
        <v>2.5</v>
      </c>
      <c r="Y164" s="5">
        <v>36.1</v>
      </c>
      <c r="Z164" s="5">
        <v>2.9</v>
      </c>
      <c r="AA164" s="4">
        <v>894</v>
      </c>
      <c r="AB164" s="5">
        <v>38.9</v>
      </c>
      <c r="AC164" s="5">
        <v>2.5</v>
      </c>
      <c r="AD164" s="5">
        <v>45.1</v>
      </c>
      <c r="AE164" s="5">
        <v>2.6</v>
      </c>
      <c r="AF164" s="4">
        <v>893</v>
      </c>
      <c r="AG164" s="5">
        <v>34.1</v>
      </c>
      <c r="AH164" s="5">
        <v>1.9</v>
      </c>
      <c r="AI164" s="5">
        <v>41.8</v>
      </c>
      <c r="AJ164" s="5">
        <v>2.5</v>
      </c>
      <c r="AK164" s="4">
        <v>893</v>
      </c>
      <c r="AL164" s="5">
        <v>35.9</v>
      </c>
      <c r="AM164" s="5">
        <v>1.9</v>
      </c>
      <c r="AN164" s="5">
        <v>46.3</v>
      </c>
      <c r="AO164" s="5">
        <v>3</v>
      </c>
      <c r="AP164" s="4">
        <v>892</v>
      </c>
      <c r="AQ164" s="5">
        <v>34.799999999999997</v>
      </c>
      <c r="AR164" s="5">
        <v>2</v>
      </c>
      <c r="AS164" s="5">
        <v>45.7</v>
      </c>
      <c r="AT164" s="5">
        <v>3.1</v>
      </c>
    </row>
    <row r="165" spans="1:46" ht="20.100000000000001" customHeight="1" x14ac:dyDescent="0.3">
      <c r="A165" s="3" t="s">
        <v>182</v>
      </c>
      <c r="B165" s="4">
        <v>904</v>
      </c>
      <c r="C165" s="5">
        <v>39.299999999999997</v>
      </c>
      <c r="D165" s="5">
        <v>1.8</v>
      </c>
      <c r="E165" s="5">
        <v>44.2</v>
      </c>
      <c r="F165" s="5">
        <v>2</v>
      </c>
      <c r="G165" s="4">
        <v>900</v>
      </c>
      <c r="H165" s="5">
        <v>34.5</v>
      </c>
      <c r="I165" s="5">
        <v>2.5</v>
      </c>
      <c r="J165" s="5">
        <v>41.4</v>
      </c>
      <c r="K165" s="5">
        <v>2.2000000000000002</v>
      </c>
      <c r="L165" s="4">
        <v>901</v>
      </c>
      <c r="M165" s="5">
        <v>35.6</v>
      </c>
      <c r="N165" s="5">
        <v>2.1</v>
      </c>
      <c r="O165" s="5">
        <v>43.1</v>
      </c>
      <c r="P165" s="5">
        <v>1.9</v>
      </c>
      <c r="Q165" s="4">
        <v>902</v>
      </c>
      <c r="R165" s="5">
        <v>32.6</v>
      </c>
      <c r="S165" s="5">
        <v>1.7</v>
      </c>
      <c r="T165" s="5">
        <v>36</v>
      </c>
      <c r="U165" s="5">
        <v>2</v>
      </c>
      <c r="V165" s="4">
        <v>896</v>
      </c>
      <c r="W165" s="5">
        <v>29.4</v>
      </c>
      <c r="X165" s="5">
        <v>1.7</v>
      </c>
      <c r="Y165" s="5">
        <v>35</v>
      </c>
      <c r="Z165" s="5">
        <v>2</v>
      </c>
      <c r="AA165" s="4">
        <v>897</v>
      </c>
      <c r="AB165" s="5">
        <v>48</v>
      </c>
      <c r="AC165" s="5">
        <v>1.7</v>
      </c>
      <c r="AD165" s="5">
        <v>56.5</v>
      </c>
      <c r="AE165" s="5">
        <v>2</v>
      </c>
      <c r="AF165" s="4">
        <v>897</v>
      </c>
      <c r="AG165" s="5">
        <v>34.700000000000003</v>
      </c>
      <c r="AH165" s="5">
        <v>1.6</v>
      </c>
      <c r="AI165" s="5">
        <v>39.9</v>
      </c>
      <c r="AJ165" s="5">
        <v>2.6</v>
      </c>
      <c r="AK165" s="4">
        <v>897</v>
      </c>
      <c r="AL165" s="5">
        <v>41.4</v>
      </c>
      <c r="AM165" s="5">
        <v>1.7</v>
      </c>
      <c r="AN165" s="5">
        <v>48.8</v>
      </c>
      <c r="AO165" s="5">
        <v>2.4</v>
      </c>
      <c r="AP165" s="4">
        <v>897</v>
      </c>
      <c r="AQ165" s="5">
        <v>38.4</v>
      </c>
      <c r="AR165" s="5">
        <v>2</v>
      </c>
      <c r="AS165" s="5">
        <v>45.5</v>
      </c>
      <c r="AT165" s="5">
        <v>2.5</v>
      </c>
    </row>
    <row r="166" spans="1:46" ht="20.100000000000001" customHeight="1" x14ac:dyDescent="0.3">
      <c r="A166" s="3" t="s">
        <v>31</v>
      </c>
      <c r="B166" s="4">
        <v>12527</v>
      </c>
      <c r="C166" s="5">
        <v>41.9</v>
      </c>
      <c r="D166" s="5">
        <v>0.8</v>
      </c>
      <c r="E166" s="5">
        <v>47.2</v>
      </c>
      <c r="F166" s="5">
        <v>0.8</v>
      </c>
      <c r="G166" s="4">
        <v>12426</v>
      </c>
      <c r="H166" s="5">
        <v>38.700000000000003</v>
      </c>
      <c r="I166" s="5">
        <v>0.7</v>
      </c>
      <c r="J166" s="5">
        <v>43.7</v>
      </c>
      <c r="K166" s="5">
        <v>0.8</v>
      </c>
      <c r="L166" s="4">
        <v>12420</v>
      </c>
      <c r="M166" s="5">
        <v>39.1</v>
      </c>
      <c r="N166" s="5">
        <v>0.8</v>
      </c>
      <c r="O166" s="5">
        <v>44.5</v>
      </c>
      <c r="P166" s="5">
        <v>0.8</v>
      </c>
      <c r="Q166" s="4">
        <v>12476</v>
      </c>
      <c r="R166" s="5">
        <v>34.9</v>
      </c>
      <c r="S166" s="5">
        <v>0.8</v>
      </c>
      <c r="T166" s="5">
        <v>38.1</v>
      </c>
      <c r="U166" s="5">
        <v>0.9</v>
      </c>
      <c r="V166" s="4">
        <v>12420</v>
      </c>
      <c r="W166" s="5">
        <v>36.1</v>
      </c>
      <c r="X166" s="5">
        <v>0.8</v>
      </c>
      <c r="Y166" s="5">
        <v>41.2</v>
      </c>
      <c r="Z166" s="5">
        <v>0.8</v>
      </c>
      <c r="AA166" s="4">
        <v>12444</v>
      </c>
      <c r="AB166" s="5">
        <v>48.2</v>
      </c>
      <c r="AC166" s="5">
        <v>0.8</v>
      </c>
      <c r="AD166" s="5">
        <v>52.7</v>
      </c>
      <c r="AE166" s="5">
        <v>0.8</v>
      </c>
      <c r="AF166" s="4">
        <v>12433</v>
      </c>
      <c r="AG166" s="5">
        <v>39.4</v>
      </c>
      <c r="AH166" s="5">
        <v>0.7</v>
      </c>
      <c r="AI166" s="5">
        <v>43.9</v>
      </c>
      <c r="AJ166" s="5">
        <v>0.8</v>
      </c>
      <c r="AK166" s="4">
        <v>12438</v>
      </c>
      <c r="AL166" s="5">
        <v>41.4</v>
      </c>
      <c r="AM166" s="5">
        <v>0.8</v>
      </c>
      <c r="AN166" s="5">
        <v>48.8</v>
      </c>
      <c r="AO166" s="5">
        <v>0.8</v>
      </c>
      <c r="AP166" s="4">
        <v>12436</v>
      </c>
      <c r="AQ166" s="5">
        <v>39</v>
      </c>
      <c r="AR166" s="5">
        <v>0.7</v>
      </c>
      <c r="AS166" s="5">
        <v>45.6</v>
      </c>
      <c r="AT166" s="5">
        <v>0.9</v>
      </c>
    </row>
    <row r="167" spans="1:46" ht="20.100000000000001" customHeight="1" x14ac:dyDescent="0.3">
      <c r="A167" s="3" t="s">
        <v>183</v>
      </c>
      <c r="B167" s="4">
        <v>891</v>
      </c>
      <c r="C167" s="5">
        <v>36.5</v>
      </c>
      <c r="D167" s="5">
        <v>2.2999999999999998</v>
      </c>
      <c r="E167" s="5">
        <v>49</v>
      </c>
      <c r="F167" s="5">
        <v>2.7</v>
      </c>
      <c r="G167" s="4">
        <v>887</v>
      </c>
      <c r="H167" s="5">
        <v>33.700000000000003</v>
      </c>
      <c r="I167" s="5">
        <v>2.5</v>
      </c>
      <c r="J167" s="5">
        <v>46.5</v>
      </c>
      <c r="K167" s="5">
        <v>2.7</v>
      </c>
      <c r="L167" s="4">
        <v>889</v>
      </c>
      <c r="M167" s="5">
        <v>37.200000000000003</v>
      </c>
      <c r="N167" s="5">
        <v>2.2000000000000002</v>
      </c>
      <c r="O167" s="5">
        <v>49</v>
      </c>
      <c r="P167" s="5">
        <v>2.6</v>
      </c>
      <c r="Q167" s="4">
        <v>889</v>
      </c>
      <c r="R167" s="5">
        <v>41.2</v>
      </c>
      <c r="S167" s="5">
        <v>2.8</v>
      </c>
      <c r="T167" s="5">
        <v>55.1</v>
      </c>
      <c r="U167" s="5">
        <v>3</v>
      </c>
      <c r="V167" s="4">
        <v>898</v>
      </c>
      <c r="W167" s="5">
        <v>38.4</v>
      </c>
      <c r="X167" s="5">
        <v>2.8</v>
      </c>
      <c r="Y167" s="5">
        <v>51.4</v>
      </c>
      <c r="Z167" s="5">
        <v>2.9</v>
      </c>
      <c r="AA167" s="4">
        <v>888</v>
      </c>
      <c r="AB167" s="5">
        <v>55.5</v>
      </c>
      <c r="AC167" s="5">
        <v>2.1</v>
      </c>
      <c r="AD167" s="5">
        <v>65.3</v>
      </c>
      <c r="AE167" s="5">
        <v>2.6</v>
      </c>
      <c r="AF167" s="4">
        <v>888</v>
      </c>
      <c r="AG167" s="5">
        <v>36.799999999999997</v>
      </c>
      <c r="AH167" s="5">
        <v>1.9</v>
      </c>
      <c r="AI167" s="5">
        <v>47.6</v>
      </c>
      <c r="AJ167" s="5">
        <v>2.6</v>
      </c>
      <c r="AK167" s="4">
        <v>888</v>
      </c>
      <c r="AL167" s="5">
        <v>33.700000000000003</v>
      </c>
      <c r="AM167" s="5">
        <v>1.9</v>
      </c>
      <c r="AN167" s="5">
        <v>44.3</v>
      </c>
      <c r="AO167" s="5">
        <v>2.9</v>
      </c>
      <c r="AP167" s="4">
        <v>888</v>
      </c>
      <c r="AQ167" s="5">
        <v>40.200000000000003</v>
      </c>
      <c r="AR167" s="5">
        <v>2.2000000000000002</v>
      </c>
      <c r="AS167" s="5">
        <v>53.2</v>
      </c>
      <c r="AT167" s="5">
        <v>2.8</v>
      </c>
    </row>
    <row r="168" spans="1:46" ht="20.100000000000001" customHeight="1" x14ac:dyDescent="0.3">
      <c r="A168" s="3" t="s">
        <v>184</v>
      </c>
      <c r="B168" s="4">
        <v>901</v>
      </c>
      <c r="C168" s="5">
        <v>45.4</v>
      </c>
      <c r="D168" s="5">
        <v>1.9</v>
      </c>
      <c r="E168" s="5">
        <v>51.7</v>
      </c>
      <c r="F168" s="5">
        <v>1.6</v>
      </c>
      <c r="G168" s="4">
        <v>897</v>
      </c>
      <c r="H168" s="5">
        <v>39.200000000000003</v>
      </c>
      <c r="I168" s="5">
        <v>2</v>
      </c>
      <c r="J168" s="5">
        <v>43.5</v>
      </c>
      <c r="K168" s="5">
        <v>1.7</v>
      </c>
      <c r="L168" s="4">
        <v>899</v>
      </c>
      <c r="M168" s="5">
        <v>37</v>
      </c>
      <c r="N168" s="5">
        <v>2</v>
      </c>
      <c r="O168" s="5">
        <v>41.4</v>
      </c>
      <c r="P168" s="5">
        <v>1.8</v>
      </c>
      <c r="Q168" s="4">
        <v>908</v>
      </c>
      <c r="R168" s="5">
        <v>34.5</v>
      </c>
      <c r="S168" s="5">
        <v>2</v>
      </c>
      <c r="T168" s="5">
        <v>39.1</v>
      </c>
      <c r="U168" s="5">
        <v>1.7</v>
      </c>
      <c r="V168" s="4">
        <v>899</v>
      </c>
      <c r="W168" s="5">
        <v>37.5</v>
      </c>
      <c r="X168" s="5">
        <v>2.1</v>
      </c>
      <c r="Y168" s="5">
        <v>42.7</v>
      </c>
      <c r="Z168" s="5">
        <v>2.2000000000000002</v>
      </c>
      <c r="AA168" s="4">
        <v>900</v>
      </c>
      <c r="AB168" s="5">
        <v>55</v>
      </c>
      <c r="AC168" s="5">
        <v>2.1</v>
      </c>
      <c r="AD168" s="5">
        <v>59.8</v>
      </c>
      <c r="AE168" s="5">
        <v>2</v>
      </c>
      <c r="AF168" s="4">
        <v>900</v>
      </c>
      <c r="AG168" s="5">
        <v>40.700000000000003</v>
      </c>
      <c r="AH168" s="5">
        <v>1.4</v>
      </c>
      <c r="AI168" s="5">
        <v>44.2</v>
      </c>
      <c r="AJ168" s="5">
        <v>1.9</v>
      </c>
      <c r="AK168" s="4">
        <v>906</v>
      </c>
      <c r="AL168" s="5">
        <v>44.3</v>
      </c>
      <c r="AM168" s="5">
        <v>1.8</v>
      </c>
      <c r="AN168" s="5">
        <v>51.8</v>
      </c>
      <c r="AO168" s="5">
        <v>2</v>
      </c>
      <c r="AP168" s="4">
        <v>900</v>
      </c>
      <c r="AQ168" s="5">
        <v>43.3</v>
      </c>
      <c r="AR168" s="5">
        <v>2.2999999999999998</v>
      </c>
      <c r="AS168" s="5">
        <v>50</v>
      </c>
      <c r="AT168" s="5">
        <v>2.5</v>
      </c>
    </row>
    <row r="169" spans="1:46" ht="20.100000000000001" customHeight="1" x14ac:dyDescent="0.3">
      <c r="A169" s="3" t="s">
        <v>185</v>
      </c>
      <c r="B169" s="4">
        <v>895</v>
      </c>
      <c r="C169" s="5">
        <v>36.299999999999997</v>
      </c>
      <c r="D169" s="5">
        <v>2.1</v>
      </c>
      <c r="E169" s="5">
        <v>45.3</v>
      </c>
      <c r="F169" s="5">
        <v>2.2999999999999998</v>
      </c>
      <c r="G169" s="4">
        <v>891</v>
      </c>
      <c r="H169" s="5">
        <v>37.1</v>
      </c>
      <c r="I169" s="5">
        <v>2</v>
      </c>
      <c r="J169" s="5">
        <v>45.7</v>
      </c>
      <c r="K169" s="5">
        <v>2.4</v>
      </c>
      <c r="L169" s="4">
        <v>893</v>
      </c>
      <c r="M169" s="5">
        <v>34.4</v>
      </c>
      <c r="N169" s="5">
        <v>2.2999999999999998</v>
      </c>
      <c r="O169" s="5">
        <v>43.3</v>
      </c>
      <c r="P169" s="5">
        <v>2.9</v>
      </c>
      <c r="Q169" s="4">
        <v>896</v>
      </c>
      <c r="R169" s="5">
        <v>30.4</v>
      </c>
      <c r="S169" s="5">
        <v>1.9</v>
      </c>
      <c r="T169" s="5">
        <v>36.5</v>
      </c>
      <c r="U169" s="5">
        <v>2.8</v>
      </c>
      <c r="V169" s="4">
        <v>893</v>
      </c>
      <c r="W169" s="5">
        <v>33.6</v>
      </c>
      <c r="X169" s="5">
        <v>1.9</v>
      </c>
      <c r="Y169" s="5">
        <v>40.700000000000003</v>
      </c>
      <c r="Z169" s="5">
        <v>2.5</v>
      </c>
      <c r="AA169" s="4">
        <v>895</v>
      </c>
      <c r="AB169" s="5">
        <v>42.8</v>
      </c>
      <c r="AC169" s="5">
        <v>1.9</v>
      </c>
      <c r="AD169" s="5">
        <v>49.1</v>
      </c>
      <c r="AE169" s="5">
        <v>2.5</v>
      </c>
      <c r="AF169" s="4">
        <v>894</v>
      </c>
      <c r="AG169" s="5">
        <v>38.200000000000003</v>
      </c>
      <c r="AH169" s="5">
        <v>1.9</v>
      </c>
      <c r="AI169" s="5">
        <v>47</v>
      </c>
      <c r="AJ169" s="5">
        <v>2.7</v>
      </c>
      <c r="AK169" s="4">
        <v>894</v>
      </c>
      <c r="AL169" s="5">
        <v>36.200000000000003</v>
      </c>
      <c r="AM169" s="5">
        <v>2.2000000000000002</v>
      </c>
      <c r="AN169" s="5">
        <v>43.4</v>
      </c>
      <c r="AO169" s="5">
        <v>2.9</v>
      </c>
      <c r="AP169" s="4">
        <v>894</v>
      </c>
      <c r="AQ169" s="5">
        <v>41.6</v>
      </c>
      <c r="AR169" s="5">
        <v>2.5</v>
      </c>
      <c r="AS169" s="5">
        <v>55.3</v>
      </c>
      <c r="AT169" s="5">
        <v>2.7</v>
      </c>
    </row>
    <row r="170" spans="1:46" ht="20.100000000000001" customHeight="1" x14ac:dyDescent="0.3">
      <c r="A170" s="3" t="s">
        <v>186</v>
      </c>
      <c r="B170" s="4">
        <v>901</v>
      </c>
      <c r="C170" s="5">
        <v>41.3</v>
      </c>
      <c r="D170" s="5">
        <v>2.2999999999999998</v>
      </c>
      <c r="E170" s="5">
        <v>52.4</v>
      </c>
      <c r="F170" s="5">
        <v>2.4</v>
      </c>
      <c r="G170" s="4">
        <v>897</v>
      </c>
      <c r="H170" s="5">
        <v>33.9</v>
      </c>
      <c r="I170" s="5">
        <v>1.7</v>
      </c>
      <c r="J170" s="5">
        <v>44.6</v>
      </c>
      <c r="K170" s="5">
        <v>2.2999999999999998</v>
      </c>
      <c r="L170" s="4">
        <v>893</v>
      </c>
      <c r="M170" s="5">
        <v>36.4</v>
      </c>
      <c r="N170" s="5">
        <v>2.6</v>
      </c>
      <c r="O170" s="5">
        <v>45.1</v>
      </c>
      <c r="P170" s="5">
        <v>2.5</v>
      </c>
      <c r="Q170" s="4">
        <v>892</v>
      </c>
      <c r="R170" s="5">
        <v>38.1</v>
      </c>
      <c r="S170" s="5">
        <v>2</v>
      </c>
      <c r="T170" s="5">
        <v>46.7</v>
      </c>
      <c r="U170" s="5">
        <v>2.2999999999999998</v>
      </c>
      <c r="V170" s="4">
        <v>893</v>
      </c>
      <c r="W170" s="5">
        <v>31.6</v>
      </c>
      <c r="X170" s="5">
        <v>2.4</v>
      </c>
      <c r="Y170" s="5">
        <v>38.299999999999997</v>
      </c>
      <c r="Z170" s="5">
        <v>3.6</v>
      </c>
      <c r="AA170" s="4">
        <v>893</v>
      </c>
      <c r="AB170" s="5">
        <v>48.2</v>
      </c>
      <c r="AC170" s="5">
        <v>2.4</v>
      </c>
      <c r="AD170" s="5">
        <v>57.9</v>
      </c>
      <c r="AE170" s="5">
        <v>2.6</v>
      </c>
      <c r="AF170" s="4">
        <v>895</v>
      </c>
      <c r="AG170" s="5">
        <v>36.6</v>
      </c>
      <c r="AH170" s="5">
        <v>2.2000000000000002</v>
      </c>
      <c r="AI170" s="5">
        <v>43.4</v>
      </c>
      <c r="AJ170" s="5">
        <v>2.6</v>
      </c>
      <c r="AK170" s="4">
        <v>896</v>
      </c>
      <c r="AL170" s="5">
        <v>36.9</v>
      </c>
      <c r="AM170" s="5">
        <v>2.2999999999999998</v>
      </c>
      <c r="AN170" s="5">
        <v>48.8</v>
      </c>
      <c r="AO170" s="5">
        <v>2.6</v>
      </c>
      <c r="AP170" s="4">
        <v>897</v>
      </c>
      <c r="AQ170" s="5">
        <v>35.200000000000003</v>
      </c>
      <c r="AR170" s="5">
        <v>2.1</v>
      </c>
      <c r="AS170" s="5">
        <v>44.8</v>
      </c>
      <c r="AT170" s="5">
        <v>2.9</v>
      </c>
    </row>
    <row r="171" spans="1:46" ht="20.100000000000001" customHeight="1" x14ac:dyDescent="0.3">
      <c r="A171" s="3" t="s">
        <v>187</v>
      </c>
      <c r="B171" s="4">
        <v>886</v>
      </c>
      <c r="C171" s="5">
        <v>31.4</v>
      </c>
      <c r="D171" s="5">
        <v>2</v>
      </c>
      <c r="E171" s="5">
        <v>39.799999999999997</v>
      </c>
      <c r="F171" s="5">
        <v>2.7</v>
      </c>
      <c r="G171" s="4">
        <v>876</v>
      </c>
      <c r="H171" s="5">
        <v>34.1</v>
      </c>
      <c r="I171" s="5">
        <v>2.4</v>
      </c>
      <c r="J171" s="5">
        <v>44.8</v>
      </c>
      <c r="K171" s="5">
        <v>3</v>
      </c>
      <c r="L171" s="4">
        <v>873</v>
      </c>
      <c r="M171" s="5">
        <v>38.5</v>
      </c>
      <c r="N171" s="5">
        <v>2.2000000000000002</v>
      </c>
      <c r="O171" s="5">
        <v>51.3</v>
      </c>
      <c r="P171" s="5">
        <v>3.1</v>
      </c>
      <c r="Q171" s="4">
        <v>877</v>
      </c>
      <c r="R171" s="5">
        <v>35.700000000000003</v>
      </c>
      <c r="S171" s="5">
        <v>2.1</v>
      </c>
      <c r="T171" s="5">
        <v>44.8</v>
      </c>
      <c r="U171" s="5">
        <v>2.9</v>
      </c>
      <c r="V171" s="4">
        <v>871</v>
      </c>
      <c r="W171" s="5">
        <v>33.700000000000003</v>
      </c>
      <c r="X171" s="5">
        <v>1.9</v>
      </c>
      <c r="Y171" s="5">
        <v>44.1</v>
      </c>
      <c r="Z171" s="5">
        <v>3.5</v>
      </c>
      <c r="AA171" s="4">
        <v>878</v>
      </c>
      <c r="AB171" s="5">
        <v>48</v>
      </c>
      <c r="AC171" s="5">
        <v>3.1</v>
      </c>
      <c r="AD171" s="5">
        <v>55.2</v>
      </c>
      <c r="AE171" s="5">
        <v>2.8</v>
      </c>
      <c r="AF171" s="4">
        <v>871</v>
      </c>
      <c r="AG171" s="5">
        <v>40</v>
      </c>
      <c r="AH171" s="5">
        <v>2</v>
      </c>
      <c r="AI171" s="5">
        <v>49.2</v>
      </c>
      <c r="AJ171" s="5">
        <v>2.8</v>
      </c>
      <c r="AK171" s="4">
        <v>875</v>
      </c>
      <c r="AL171" s="5">
        <v>37.6</v>
      </c>
      <c r="AM171" s="5">
        <v>1.9</v>
      </c>
      <c r="AN171" s="5">
        <v>48.5</v>
      </c>
      <c r="AO171" s="5">
        <v>3.1</v>
      </c>
      <c r="AP171" s="4">
        <v>873</v>
      </c>
      <c r="AQ171" s="5">
        <v>34.700000000000003</v>
      </c>
      <c r="AR171" s="5">
        <v>1.9</v>
      </c>
      <c r="AS171" s="5">
        <v>43.2</v>
      </c>
      <c r="AT171" s="5">
        <v>3.3</v>
      </c>
    </row>
    <row r="172" spans="1:46" ht="20.100000000000001" customHeight="1" x14ac:dyDescent="0.3">
      <c r="A172" s="3" t="s">
        <v>188</v>
      </c>
      <c r="B172" s="4">
        <v>890</v>
      </c>
      <c r="C172" s="5">
        <v>37.6</v>
      </c>
      <c r="D172" s="5">
        <v>1.9</v>
      </c>
      <c r="E172" s="5">
        <v>46.5</v>
      </c>
      <c r="F172" s="5">
        <v>2.6</v>
      </c>
      <c r="G172" s="4">
        <v>888</v>
      </c>
      <c r="H172" s="5">
        <v>37</v>
      </c>
      <c r="I172" s="5">
        <v>2</v>
      </c>
      <c r="J172" s="5">
        <v>46.1</v>
      </c>
      <c r="K172" s="5">
        <v>2.9</v>
      </c>
      <c r="L172" s="4">
        <v>887</v>
      </c>
      <c r="M172" s="5">
        <v>35.1</v>
      </c>
      <c r="N172" s="5">
        <v>2.2000000000000002</v>
      </c>
      <c r="O172" s="5">
        <v>43.2</v>
      </c>
      <c r="P172" s="5">
        <v>2.6</v>
      </c>
      <c r="Q172" s="4">
        <v>890</v>
      </c>
      <c r="R172" s="5">
        <v>36.6</v>
      </c>
      <c r="S172" s="5">
        <v>1.8</v>
      </c>
      <c r="T172" s="5">
        <v>41.3</v>
      </c>
      <c r="U172" s="5">
        <v>2.5</v>
      </c>
      <c r="V172" s="4">
        <v>889</v>
      </c>
      <c r="W172" s="5">
        <v>37.4</v>
      </c>
      <c r="X172" s="5">
        <v>1.9</v>
      </c>
      <c r="Y172" s="5">
        <v>43.7</v>
      </c>
      <c r="Z172" s="5">
        <v>2.6</v>
      </c>
      <c r="AA172" s="4">
        <v>888</v>
      </c>
      <c r="AB172" s="5">
        <v>48.1</v>
      </c>
      <c r="AC172" s="5">
        <v>2.1</v>
      </c>
      <c r="AD172" s="5">
        <v>55.7</v>
      </c>
      <c r="AE172" s="5">
        <v>2.7</v>
      </c>
      <c r="AF172" s="4">
        <v>888</v>
      </c>
      <c r="AG172" s="5">
        <v>35.9</v>
      </c>
      <c r="AH172" s="5">
        <v>1.8</v>
      </c>
      <c r="AI172" s="5">
        <v>44.4</v>
      </c>
      <c r="AJ172" s="5">
        <v>3.3</v>
      </c>
      <c r="AK172" s="4">
        <v>888</v>
      </c>
      <c r="AL172" s="5">
        <v>33.799999999999997</v>
      </c>
      <c r="AM172" s="5">
        <v>1.8</v>
      </c>
      <c r="AN172" s="5">
        <v>40.799999999999997</v>
      </c>
      <c r="AO172" s="5">
        <v>2.7</v>
      </c>
      <c r="AP172" s="4">
        <v>888</v>
      </c>
      <c r="AQ172" s="5">
        <v>30.9</v>
      </c>
      <c r="AR172" s="5">
        <v>1.9</v>
      </c>
      <c r="AS172" s="5">
        <v>42.6</v>
      </c>
      <c r="AT172" s="5">
        <v>2.8</v>
      </c>
    </row>
    <row r="173" spans="1:46" ht="20.100000000000001" customHeight="1" x14ac:dyDescent="0.3">
      <c r="A173" s="3" t="s">
        <v>189</v>
      </c>
      <c r="B173" s="4">
        <v>894</v>
      </c>
      <c r="C173" s="5">
        <v>34.9</v>
      </c>
      <c r="D173" s="5">
        <v>2.4</v>
      </c>
      <c r="E173" s="5">
        <v>48.3</v>
      </c>
      <c r="F173" s="5">
        <v>2.8</v>
      </c>
      <c r="G173" s="4">
        <v>874</v>
      </c>
      <c r="H173" s="5">
        <v>37.5</v>
      </c>
      <c r="I173" s="5">
        <v>2.7</v>
      </c>
      <c r="J173" s="5">
        <v>54.5</v>
      </c>
      <c r="K173" s="5">
        <v>2.5</v>
      </c>
      <c r="L173" s="4">
        <v>873</v>
      </c>
      <c r="M173" s="5">
        <v>41.7</v>
      </c>
      <c r="N173" s="5">
        <v>2.5</v>
      </c>
      <c r="O173" s="5">
        <v>54.6</v>
      </c>
      <c r="P173" s="5">
        <v>3</v>
      </c>
      <c r="Q173" s="4">
        <v>883</v>
      </c>
      <c r="R173" s="5">
        <v>35.799999999999997</v>
      </c>
      <c r="S173" s="5">
        <v>2.9</v>
      </c>
      <c r="T173" s="5">
        <v>48.1</v>
      </c>
      <c r="U173" s="5">
        <v>3.7</v>
      </c>
      <c r="V173" s="4">
        <v>873</v>
      </c>
      <c r="W173" s="5">
        <v>31.2</v>
      </c>
      <c r="X173" s="5">
        <v>2.7</v>
      </c>
      <c r="Y173" s="5">
        <v>39.6</v>
      </c>
      <c r="Z173" s="5">
        <v>3.3</v>
      </c>
      <c r="AA173" s="4">
        <v>877</v>
      </c>
      <c r="AB173" s="5">
        <v>49.9</v>
      </c>
      <c r="AC173" s="5">
        <v>2.2000000000000002</v>
      </c>
      <c r="AD173" s="5">
        <v>60.4</v>
      </c>
      <c r="AE173" s="5">
        <v>2.8</v>
      </c>
      <c r="AF173" s="4">
        <v>883</v>
      </c>
      <c r="AG173" s="5">
        <v>41.4</v>
      </c>
      <c r="AH173" s="5">
        <v>3</v>
      </c>
      <c r="AI173" s="5">
        <v>54.9</v>
      </c>
      <c r="AJ173" s="5">
        <v>3.8</v>
      </c>
      <c r="AK173" s="4">
        <v>873</v>
      </c>
      <c r="AL173" s="5">
        <v>32.200000000000003</v>
      </c>
      <c r="AM173" s="5">
        <v>2.2999999999999998</v>
      </c>
      <c r="AN173" s="5">
        <v>50.6</v>
      </c>
      <c r="AO173" s="5">
        <v>3.3</v>
      </c>
      <c r="AP173" s="4">
        <v>878</v>
      </c>
      <c r="AQ173" s="5">
        <v>35.1</v>
      </c>
      <c r="AR173" s="5">
        <v>2.2999999999999998</v>
      </c>
      <c r="AS173" s="5">
        <v>55.8</v>
      </c>
      <c r="AT173" s="5">
        <v>3.3</v>
      </c>
    </row>
    <row r="174" spans="1:46" ht="20.100000000000001" customHeight="1" x14ac:dyDescent="0.3">
      <c r="A174" s="3" t="s">
        <v>190</v>
      </c>
      <c r="B174" s="4">
        <v>900</v>
      </c>
      <c r="C174" s="5">
        <v>33.9</v>
      </c>
      <c r="D174" s="5">
        <v>2</v>
      </c>
      <c r="E174" s="5">
        <v>40.5</v>
      </c>
      <c r="F174" s="5">
        <v>1.9</v>
      </c>
      <c r="G174" s="4">
        <v>897</v>
      </c>
      <c r="H174" s="5">
        <v>36.6</v>
      </c>
      <c r="I174" s="5">
        <v>2</v>
      </c>
      <c r="J174" s="5">
        <v>42</v>
      </c>
      <c r="K174" s="5">
        <v>1.7</v>
      </c>
      <c r="L174" s="4">
        <v>892</v>
      </c>
      <c r="M174" s="5">
        <v>32.1</v>
      </c>
      <c r="N174" s="5">
        <v>2.4</v>
      </c>
      <c r="O174" s="5">
        <v>39.700000000000003</v>
      </c>
      <c r="P174" s="5">
        <v>2.1</v>
      </c>
      <c r="Q174" s="4">
        <v>897</v>
      </c>
      <c r="R174" s="5">
        <v>29.3</v>
      </c>
      <c r="S174" s="5">
        <v>1.8</v>
      </c>
      <c r="T174" s="5">
        <v>34.200000000000003</v>
      </c>
      <c r="U174" s="5">
        <v>2.1</v>
      </c>
      <c r="V174" s="4">
        <v>894</v>
      </c>
      <c r="W174" s="5">
        <v>30.6</v>
      </c>
      <c r="X174" s="5">
        <v>1.9</v>
      </c>
      <c r="Y174" s="5">
        <v>35.6</v>
      </c>
      <c r="Z174" s="5">
        <v>2.1</v>
      </c>
      <c r="AA174" s="4">
        <v>892</v>
      </c>
      <c r="AB174" s="5">
        <v>51.7</v>
      </c>
      <c r="AC174" s="5">
        <v>1.8</v>
      </c>
      <c r="AD174" s="5">
        <v>61</v>
      </c>
      <c r="AE174" s="5">
        <v>2</v>
      </c>
      <c r="AF174" s="4">
        <v>904</v>
      </c>
      <c r="AG174" s="5">
        <v>39</v>
      </c>
      <c r="AH174" s="5">
        <v>1.9</v>
      </c>
      <c r="AI174" s="5">
        <v>45.5</v>
      </c>
      <c r="AJ174" s="5">
        <v>2.2999999999999998</v>
      </c>
      <c r="AK174" s="4">
        <v>892</v>
      </c>
      <c r="AL174" s="5">
        <v>44.8</v>
      </c>
      <c r="AM174" s="5">
        <v>2</v>
      </c>
      <c r="AN174" s="5">
        <v>56</v>
      </c>
      <c r="AO174" s="5">
        <v>2.1</v>
      </c>
      <c r="AP174" s="4">
        <v>894</v>
      </c>
      <c r="AQ174" s="5">
        <v>42.5</v>
      </c>
      <c r="AR174" s="5">
        <v>2.6</v>
      </c>
      <c r="AS174" s="5">
        <v>52.4</v>
      </c>
      <c r="AT174" s="5">
        <v>2.4</v>
      </c>
    </row>
    <row r="175" spans="1:46" ht="20.100000000000001" customHeight="1" x14ac:dyDescent="0.3">
      <c r="A175" s="3" t="s">
        <v>191</v>
      </c>
      <c r="B175" s="4">
        <v>901</v>
      </c>
      <c r="C175" s="5">
        <v>40</v>
      </c>
      <c r="D175" s="5">
        <v>1.9</v>
      </c>
      <c r="E175" s="5">
        <v>44.3</v>
      </c>
      <c r="F175" s="5">
        <v>1.7</v>
      </c>
      <c r="G175" s="4">
        <v>898</v>
      </c>
      <c r="H175" s="5">
        <v>44.9</v>
      </c>
      <c r="I175" s="5">
        <v>1.8</v>
      </c>
      <c r="J175" s="5">
        <v>50.1</v>
      </c>
      <c r="K175" s="5">
        <v>1.8</v>
      </c>
      <c r="L175" s="4">
        <v>899</v>
      </c>
      <c r="M175" s="5">
        <v>34.799999999999997</v>
      </c>
      <c r="N175" s="5">
        <v>2.2999999999999998</v>
      </c>
      <c r="O175" s="5">
        <v>38</v>
      </c>
      <c r="P175" s="5">
        <v>1.8</v>
      </c>
      <c r="Q175" s="4">
        <v>900</v>
      </c>
      <c r="R175" s="5">
        <v>40.5</v>
      </c>
      <c r="S175" s="5">
        <v>1.7</v>
      </c>
      <c r="T175" s="5">
        <v>43.4</v>
      </c>
      <c r="U175" s="5">
        <v>1.9</v>
      </c>
      <c r="V175" s="4">
        <v>899</v>
      </c>
      <c r="W175" s="5">
        <v>30.4</v>
      </c>
      <c r="X175" s="5">
        <v>1.7</v>
      </c>
      <c r="Y175" s="5">
        <v>34.5</v>
      </c>
      <c r="Z175" s="5">
        <v>1.6</v>
      </c>
      <c r="AA175" s="4">
        <v>900</v>
      </c>
      <c r="AB175" s="5">
        <v>46.3</v>
      </c>
      <c r="AC175" s="5">
        <v>2.1</v>
      </c>
      <c r="AD175" s="5">
        <v>52.4</v>
      </c>
      <c r="AE175" s="5">
        <v>1.7</v>
      </c>
      <c r="AF175" s="4">
        <v>900</v>
      </c>
      <c r="AG175" s="5">
        <v>39</v>
      </c>
      <c r="AH175" s="5">
        <v>2.2999999999999998</v>
      </c>
      <c r="AI175" s="5">
        <v>43.9</v>
      </c>
      <c r="AJ175" s="5">
        <v>2</v>
      </c>
      <c r="AK175" s="4">
        <v>900</v>
      </c>
      <c r="AL175" s="5">
        <v>38.5</v>
      </c>
      <c r="AM175" s="5">
        <v>1.6</v>
      </c>
      <c r="AN175" s="5">
        <v>46.8</v>
      </c>
      <c r="AO175" s="5">
        <v>2</v>
      </c>
      <c r="AP175" s="4">
        <v>900</v>
      </c>
      <c r="AQ175" s="5">
        <v>37.799999999999997</v>
      </c>
      <c r="AR175" s="5">
        <v>2.2000000000000002</v>
      </c>
      <c r="AS175" s="5">
        <v>43.4</v>
      </c>
      <c r="AT175" s="5">
        <v>2</v>
      </c>
    </row>
    <row r="176" spans="1:46" ht="20.100000000000001" customHeight="1" x14ac:dyDescent="0.3">
      <c r="A176" s="3" t="s">
        <v>192</v>
      </c>
      <c r="B176" s="4">
        <v>900</v>
      </c>
      <c r="C176" s="5">
        <v>45.8</v>
      </c>
      <c r="D176" s="5">
        <v>2.2999999999999998</v>
      </c>
      <c r="E176" s="5">
        <v>58.2</v>
      </c>
      <c r="F176" s="5">
        <v>2.5</v>
      </c>
      <c r="G176" s="4">
        <v>879</v>
      </c>
      <c r="H176" s="5">
        <v>35.299999999999997</v>
      </c>
      <c r="I176" s="5">
        <v>2.2999999999999998</v>
      </c>
      <c r="J176" s="5">
        <v>50.3</v>
      </c>
      <c r="K176" s="5">
        <v>2.7</v>
      </c>
      <c r="L176" s="4">
        <v>878</v>
      </c>
      <c r="M176" s="5">
        <v>35.799999999999997</v>
      </c>
      <c r="N176" s="5">
        <v>2.8</v>
      </c>
      <c r="O176" s="5">
        <v>53.6</v>
      </c>
      <c r="P176" s="5">
        <v>4</v>
      </c>
      <c r="Q176" s="4">
        <v>880</v>
      </c>
      <c r="R176" s="5">
        <v>37.5</v>
      </c>
      <c r="S176" s="5">
        <v>3.1</v>
      </c>
      <c r="T176" s="5">
        <v>55</v>
      </c>
      <c r="U176" s="5">
        <v>2.8</v>
      </c>
      <c r="V176" s="4">
        <v>875</v>
      </c>
      <c r="W176" s="5">
        <v>33.299999999999997</v>
      </c>
      <c r="X176" s="5">
        <v>2.1</v>
      </c>
      <c r="Y176" s="5">
        <v>46.9</v>
      </c>
      <c r="Z176" s="5">
        <v>3</v>
      </c>
      <c r="AA176" s="4">
        <v>881</v>
      </c>
      <c r="AB176" s="5">
        <v>51.5</v>
      </c>
      <c r="AC176" s="5">
        <v>2.2999999999999998</v>
      </c>
      <c r="AD176" s="5">
        <v>67.7</v>
      </c>
      <c r="AE176" s="5">
        <v>2.7</v>
      </c>
      <c r="AF176" s="4">
        <v>876</v>
      </c>
      <c r="AG176" s="5">
        <v>35.1</v>
      </c>
      <c r="AH176" s="5">
        <v>2.8</v>
      </c>
      <c r="AI176" s="5">
        <v>46.8</v>
      </c>
      <c r="AJ176" s="5">
        <v>3.2</v>
      </c>
      <c r="AK176" s="4">
        <v>877</v>
      </c>
      <c r="AL176" s="5">
        <v>36.700000000000003</v>
      </c>
      <c r="AM176" s="5">
        <v>2.2999999999999998</v>
      </c>
      <c r="AN176" s="5">
        <v>49.8</v>
      </c>
      <c r="AO176" s="5">
        <v>3.5</v>
      </c>
      <c r="AP176" s="4">
        <v>877</v>
      </c>
      <c r="AQ176" s="5">
        <v>37.299999999999997</v>
      </c>
      <c r="AR176" s="5">
        <v>2.2000000000000002</v>
      </c>
      <c r="AS176" s="5">
        <v>50.2</v>
      </c>
      <c r="AT176" s="5">
        <v>3.4</v>
      </c>
    </row>
    <row r="177" spans="1:46" ht="20.100000000000001" customHeight="1" x14ac:dyDescent="0.3">
      <c r="A177" s="3" t="s">
        <v>193</v>
      </c>
      <c r="B177" s="4">
        <v>884</v>
      </c>
      <c r="C177" s="5">
        <v>33.200000000000003</v>
      </c>
      <c r="D177" s="5">
        <v>3.5</v>
      </c>
      <c r="E177" s="5">
        <v>47.1</v>
      </c>
      <c r="F177" s="5">
        <v>3.2</v>
      </c>
      <c r="G177" s="4">
        <v>872</v>
      </c>
      <c r="H177" s="5">
        <v>37.6</v>
      </c>
      <c r="I177" s="5">
        <v>2.7</v>
      </c>
      <c r="J177" s="5">
        <v>49.7</v>
      </c>
      <c r="K177" s="5">
        <v>2.7</v>
      </c>
      <c r="L177" s="4">
        <v>877</v>
      </c>
      <c r="M177" s="5">
        <v>45.5</v>
      </c>
      <c r="N177" s="5">
        <v>2.9</v>
      </c>
      <c r="O177" s="5">
        <v>64</v>
      </c>
      <c r="P177" s="5">
        <v>1.9</v>
      </c>
      <c r="Q177" s="4">
        <v>882</v>
      </c>
      <c r="R177" s="5">
        <v>38</v>
      </c>
      <c r="S177" s="5">
        <v>2.8</v>
      </c>
      <c r="T177" s="5">
        <v>50</v>
      </c>
      <c r="U177" s="5">
        <v>3.2</v>
      </c>
      <c r="V177" s="4">
        <v>867</v>
      </c>
      <c r="W177" s="5">
        <v>34.1</v>
      </c>
      <c r="X177" s="5">
        <v>2.7</v>
      </c>
      <c r="Y177" s="5">
        <v>47.5</v>
      </c>
      <c r="Z177" s="5">
        <v>3.1</v>
      </c>
      <c r="AA177" s="4">
        <v>880</v>
      </c>
      <c r="AB177" s="5">
        <v>46.7</v>
      </c>
      <c r="AC177" s="5">
        <v>2.5</v>
      </c>
      <c r="AD177" s="5">
        <v>61.2</v>
      </c>
      <c r="AE177" s="5">
        <v>2.6</v>
      </c>
      <c r="AF177" s="4">
        <v>871</v>
      </c>
      <c r="AG177" s="5">
        <v>35.4</v>
      </c>
      <c r="AH177" s="5">
        <v>2</v>
      </c>
      <c r="AI177" s="5">
        <v>46.4</v>
      </c>
      <c r="AJ177" s="5">
        <v>2.9</v>
      </c>
      <c r="AK177" s="4">
        <v>871</v>
      </c>
      <c r="AL177" s="5">
        <v>38.299999999999997</v>
      </c>
      <c r="AM177" s="5">
        <v>1.9</v>
      </c>
      <c r="AN177" s="5">
        <v>50.7</v>
      </c>
      <c r="AO177" s="5">
        <v>3</v>
      </c>
      <c r="AP177" s="4">
        <v>868</v>
      </c>
      <c r="AQ177" s="5">
        <v>29.3</v>
      </c>
      <c r="AR177" s="5">
        <v>2.1</v>
      </c>
      <c r="AS177" s="5">
        <v>41.8</v>
      </c>
      <c r="AT177" s="5">
        <v>3.2</v>
      </c>
    </row>
    <row r="178" spans="1:46" ht="20.100000000000001" customHeight="1" x14ac:dyDescent="0.3">
      <c r="A178" s="3" t="s">
        <v>194</v>
      </c>
      <c r="B178" s="4">
        <v>906</v>
      </c>
      <c r="C178" s="5">
        <v>46.8</v>
      </c>
      <c r="D178" s="5">
        <v>1.9</v>
      </c>
      <c r="E178" s="5">
        <v>48.3</v>
      </c>
      <c r="F178" s="5">
        <v>1.7</v>
      </c>
      <c r="G178" s="4">
        <v>900</v>
      </c>
      <c r="H178" s="5">
        <v>39</v>
      </c>
      <c r="I178" s="5">
        <v>1.5</v>
      </c>
      <c r="J178" s="5">
        <v>41</v>
      </c>
      <c r="K178" s="5">
        <v>1.6</v>
      </c>
      <c r="L178" s="4">
        <v>900</v>
      </c>
      <c r="M178" s="5">
        <v>45.3</v>
      </c>
      <c r="N178" s="5">
        <v>1.5</v>
      </c>
      <c r="O178" s="5">
        <v>48.4</v>
      </c>
      <c r="P178" s="5">
        <v>1.7</v>
      </c>
      <c r="Q178" s="4">
        <v>899</v>
      </c>
      <c r="R178" s="5">
        <v>31.8</v>
      </c>
      <c r="S178" s="5">
        <v>1.7</v>
      </c>
      <c r="T178" s="5">
        <v>31.9</v>
      </c>
      <c r="U178" s="5">
        <v>1.9</v>
      </c>
      <c r="V178" s="4">
        <v>902</v>
      </c>
      <c r="W178" s="5">
        <v>39.5</v>
      </c>
      <c r="X178" s="5">
        <v>1.9</v>
      </c>
      <c r="Y178" s="5">
        <v>42.6</v>
      </c>
      <c r="Z178" s="5">
        <v>1.6</v>
      </c>
      <c r="AA178" s="4">
        <v>901</v>
      </c>
      <c r="AB178" s="5">
        <v>44.6</v>
      </c>
      <c r="AC178" s="5">
        <v>1.9</v>
      </c>
      <c r="AD178" s="5">
        <v>46.1</v>
      </c>
      <c r="AE178" s="5">
        <v>1.6</v>
      </c>
      <c r="AF178" s="4">
        <v>899</v>
      </c>
      <c r="AG178" s="5">
        <v>40.299999999999997</v>
      </c>
      <c r="AH178" s="5">
        <v>1.6</v>
      </c>
      <c r="AI178" s="5">
        <v>42.5</v>
      </c>
      <c r="AJ178" s="5">
        <v>1.6</v>
      </c>
      <c r="AK178" s="4">
        <v>913</v>
      </c>
      <c r="AL178" s="5">
        <v>44.9</v>
      </c>
      <c r="AM178" s="5">
        <v>1.8</v>
      </c>
      <c r="AN178" s="5">
        <v>49</v>
      </c>
      <c r="AO178" s="5">
        <v>1.5</v>
      </c>
      <c r="AP178" s="4">
        <v>904</v>
      </c>
      <c r="AQ178" s="5">
        <v>38.700000000000003</v>
      </c>
      <c r="AR178" s="5">
        <v>1.4</v>
      </c>
      <c r="AS178" s="5">
        <v>42.1</v>
      </c>
      <c r="AT178" s="5">
        <v>1.7</v>
      </c>
    </row>
    <row r="179" spans="1:46" ht="20.100000000000001" customHeight="1" x14ac:dyDescent="0.3">
      <c r="A179" s="3" t="s">
        <v>195</v>
      </c>
      <c r="B179" s="4">
        <v>898</v>
      </c>
      <c r="C179" s="5">
        <v>35.200000000000003</v>
      </c>
      <c r="D179" s="5">
        <v>1.5</v>
      </c>
      <c r="E179" s="5">
        <v>42.8</v>
      </c>
      <c r="F179" s="5">
        <v>2</v>
      </c>
      <c r="G179" s="4">
        <v>894</v>
      </c>
      <c r="H179" s="5">
        <v>32.5</v>
      </c>
      <c r="I179" s="5">
        <v>2</v>
      </c>
      <c r="J179" s="5">
        <v>37</v>
      </c>
      <c r="K179" s="5">
        <v>2.2000000000000002</v>
      </c>
      <c r="L179" s="4">
        <v>895</v>
      </c>
      <c r="M179" s="5">
        <v>34.299999999999997</v>
      </c>
      <c r="N179" s="5">
        <v>2</v>
      </c>
      <c r="O179" s="5">
        <v>39.799999999999997</v>
      </c>
      <c r="P179" s="5">
        <v>2.2999999999999998</v>
      </c>
      <c r="Q179" s="4">
        <v>899</v>
      </c>
      <c r="R179" s="5">
        <v>36.799999999999997</v>
      </c>
      <c r="S179" s="5">
        <v>1.7</v>
      </c>
      <c r="T179" s="5">
        <v>43.5</v>
      </c>
      <c r="U179" s="5">
        <v>2.2999999999999998</v>
      </c>
      <c r="V179" s="4">
        <v>895</v>
      </c>
      <c r="W179" s="5">
        <v>36.1</v>
      </c>
      <c r="X179" s="5">
        <v>1.8</v>
      </c>
      <c r="Y179" s="5">
        <v>43.5</v>
      </c>
      <c r="Z179" s="5">
        <v>2.2999999999999998</v>
      </c>
      <c r="AA179" s="4">
        <v>900</v>
      </c>
      <c r="AB179" s="5">
        <v>53.3</v>
      </c>
      <c r="AC179" s="5">
        <v>2.1</v>
      </c>
      <c r="AD179" s="5">
        <v>60.1</v>
      </c>
      <c r="AE179" s="5">
        <v>2.1</v>
      </c>
      <c r="AF179" s="4">
        <v>894</v>
      </c>
      <c r="AG179" s="5">
        <v>39.700000000000003</v>
      </c>
      <c r="AH179" s="5">
        <v>2</v>
      </c>
      <c r="AI179" s="5">
        <v>44.2</v>
      </c>
      <c r="AJ179" s="5">
        <v>2.1</v>
      </c>
      <c r="AK179" s="4">
        <v>894</v>
      </c>
      <c r="AL179" s="5">
        <v>40</v>
      </c>
      <c r="AM179" s="5">
        <v>1.9</v>
      </c>
      <c r="AN179" s="5">
        <v>48</v>
      </c>
      <c r="AO179" s="5">
        <v>2.2999999999999998</v>
      </c>
      <c r="AP179" s="4">
        <v>900</v>
      </c>
      <c r="AQ179" s="5">
        <v>41.9</v>
      </c>
      <c r="AR179" s="5">
        <v>1.9</v>
      </c>
      <c r="AS179" s="5">
        <v>49.6</v>
      </c>
      <c r="AT179" s="5">
        <v>2.1</v>
      </c>
    </row>
    <row r="180" spans="1:46" ht="20.100000000000001" customHeight="1" x14ac:dyDescent="0.3">
      <c r="A180" s="3" t="s">
        <v>196</v>
      </c>
      <c r="B180" s="4">
        <v>880</v>
      </c>
      <c r="C180" s="5">
        <v>36.5</v>
      </c>
      <c r="D180" s="5">
        <v>2</v>
      </c>
      <c r="E180" s="5">
        <v>49</v>
      </c>
      <c r="F180" s="5">
        <v>2.8</v>
      </c>
      <c r="G180" s="4">
        <v>876</v>
      </c>
      <c r="H180" s="5">
        <v>42</v>
      </c>
      <c r="I180" s="5">
        <v>2.9</v>
      </c>
      <c r="J180" s="5">
        <v>57.7</v>
      </c>
      <c r="K180" s="5">
        <v>2.8</v>
      </c>
      <c r="L180" s="4">
        <v>872</v>
      </c>
      <c r="M180" s="5">
        <v>38.299999999999997</v>
      </c>
      <c r="N180" s="5">
        <v>2.2999999999999998</v>
      </c>
      <c r="O180" s="5">
        <v>50.6</v>
      </c>
      <c r="P180" s="5">
        <v>3.9</v>
      </c>
      <c r="Q180" s="4">
        <v>884</v>
      </c>
      <c r="R180" s="5">
        <v>41.9</v>
      </c>
      <c r="S180" s="5">
        <v>2.7</v>
      </c>
      <c r="T180" s="5">
        <v>54.5</v>
      </c>
      <c r="U180" s="5">
        <v>3.5</v>
      </c>
      <c r="V180" s="4">
        <v>872</v>
      </c>
      <c r="W180" s="5">
        <v>46.7</v>
      </c>
      <c r="X180" s="5">
        <v>3.5</v>
      </c>
      <c r="Y180" s="5">
        <v>65</v>
      </c>
      <c r="Z180" s="5">
        <v>2.8</v>
      </c>
      <c r="AA180" s="4">
        <v>871</v>
      </c>
      <c r="AB180" s="5">
        <v>49.3</v>
      </c>
      <c r="AC180" s="5">
        <v>2.5</v>
      </c>
      <c r="AD180" s="5">
        <v>67</v>
      </c>
      <c r="AE180" s="5">
        <v>2.6</v>
      </c>
      <c r="AF180" s="4">
        <v>870</v>
      </c>
      <c r="AG180" s="5">
        <v>41</v>
      </c>
      <c r="AH180" s="5">
        <v>2.1</v>
      </c>
      <c r="AI180" s="5">
        <v>49.8</v>
      </c>
      <c r="AJ180" s="5">
        <v>3.8</v>
      </c>
      <c r="AK180" s="4">
        <v>871</v>
      </c>
      <c r="AL180" s="5">
        <v>32.799999999999997</v>
      </c>
      <c r="AM180" s="5">
        <v>2.2999999999999998</v>
      </c>
      <c r="AN180" s="5">
        <v>45.2</v>
      </c>
      <c r="AO180" s="5">
        <v>3.8</v>
      </c>
      <c r="AP180" s="4">
        <v>875</v>
      </c>
      <c r="AQ180" s="5">
        <v>29.8</v>
      </c>
      <c r="AR180" s="5">
        <v>1.9</v>
      </c>
      <c r="AS180" s="5">
        <v>39.5</v>
      </c>
      <c r="AT180" s="5">
        <v>3.2</v>
      </c>
    </row>
    <row r="181" spans="1:46" ht="20.100000000000001" customHeight="1" x14ac:dyDescent="0.3">
      <c r="A181" s="3" t="s">
        <v>523</v>
      </c>
      <c r="B181" s="4">
        <v>19735</v>
      </c>
      <c r="C181" s="5">
        <v>40.700000000000003</v>
      </c>
      <c r="D181" s="5">
        <v>0.6</v>
      </c>
      <c r="E181" s="5">
        <v>47.6</v>
      </c>
      <c r="F181" s="5">
        <v>0.6</v>
      </c>
      <c r="G181" s="4">
        <v>19611</v>
      </c>
      <c r="H181" s="5">
        <v>39.299999999999997</v>
      </c>
      <c r="I181" s="5">
        <v>0.5</v>
      </c>
      <c r="J181" s="5">
        <v>45.9</v>
      </c>
      <c r="K181" s="5">
        <v>0.6</v>
      </c>
      <c r="L181" s="4">
        <v>19621</v>
      </c>
      <c r="M181" s="5">
        <v>39.9</v>
      </c>
      <c r="N181" s="5">
        <v>0.6</v>
      </c>
      <c r="O181" s="5">
        <v>46.8</v>
      </c>
      <c r="P181" s="5">
        <v>0.6</v>
      </c>
      <c r="Q181" s="4">
        <v>19606</v>
      </c>
      <c r="R181" s="5">
        <v>38.6</v>
      </c>
      <c r="S181" s="5">
        <v>0.6</v>
      </c>
      <c r="T181" s="5">
        <v>43.8</v>
      </c>
      <c r="U181" s="5">
        <v>0.7</v>
      </c>
      <c r="V181" s="4">
        <v>19526</v>
      </c>
      <c r="W181" s="5">
        <v>38.299999999999997</v>
      </c>
      <c r="X181" s="5">
        <v>0.6</v>
      </c>
      <c r="Y181" s="5">
        <v>45.1</v>
      </c>
      <c r="Z181" s="5">
        <v>0.7</v>
      </c>
      <c r="AA181" s="4">
        <v>19551</v>
      </c>
      <c r="AB181" s="5">
        <v>50.4</v>
      </c>
      <c r="AC181" s="5">
        <v>0.6</v>
      </c>
      <c r="AD181" s="5">
        <v>57</v>
      </c>
      <c r="AE181" s="5">
        <v>0.7</v>
      </c>
      <c r="AF181" s="4">
        <v>19544</v>
      </c>
      <c r="AG181" s="5">
        <v>42.5</v>
      </c>
      <c r="AH181" s="5">
        <v>0.6</v>
      </c>
      <c r="AI181" s="5">
        <v>48.7</v>
      </c>
      <c r="AJ181" s="5">
        <v>0.7</v>
      </c>
      <c r="AK181" s="4">
        <v>19544</v>
      </c>
      <c r="AL181" s="5">
        <v>44.6</v>
      </c>
      <c r="AM181" s="5">
        <v>0.6</v>
      </c>
      <c r="AN181" s="5">
        <v>53.5</v>
      </c>
      <c r="AO181" s="5">
        <v>0.6</v>
      </c>
      <c r="AP181" s="4">
        <v>19556</v>
      </c>
      <c r="AQ181" s="5">
        <v>39.200000000000003</v>
      </c>
      <c r="AR181" s="5">
        <v>0.6</v>
      </c>
      <c r="AS181" s="5">
        <v>47.2</v>
      </c>
      <c r="AT181" s="5">
        <v>0.7</v>
      </c>
    </row>
    <row r="182" spans="1:46" ht="20.100000000000001" customHeight="1" x14ac:dyDescent="0.3">
      <c r="A182" s="3" t="s">
        <v>197</v>
      </c>
      <c r="B182" s="4">
        <v>896</v>
      </c>
      <c r="C182" s="5">
        <v>43.3</v>
      </c>
      <c r="D182" s="5">
        <v>2.6</v>
      </c>
      <c r="E182" s="5">
        <v>53</v>
      </c>
      <c r="F182" s="5">
        <v>2.8</v>
      </c>
      <c r="G182" s="4">
        <v>888</v>
      </c>
      <c r="H182" s="5">
        <v>41.4</v>
      </c>
      <c r="I182" s="5">
        <v>2.1</v>
      </c>
      <c r="J182" s="5">
        <v>51.5</v>
      </c>
      <c r="K182" s="5">
        <v>2.9</v>
      </c>
      <c r="L182" s="4">
        <v>886</v>
      </c>
      <c r="M182" s="5">
        <v>45.8</v>
      </c>
      <c r="N182" s="5">
        <v>2.1</v>
      </c>
      <c r="O182" s="5">
        <v>58.5</v>
      </c>
      <c r="P182" s="5">
        <v>2.4</v>
      </c>
      <c r="Q182" s="4">
        <v>888</v>
      </c>
      <c r="R182" s="5">
        <v>46.7</v>
      </c>
      <c r="S182" s="5">
        <v>2.6</v>
      </c>
      <c r="T182" s="5">
        <v>55.7</v>
      </c>
      <c r="U182" s="5">
        <v>3.3</v>
      </c>
      <c r="V182" s="4">
        <v>882</v>
      </c>
      <c r="W182" s="5">
        <v>41.2</v>
      </c>
      <c r="X182" s="5">
        <v>1.7</v>
      </c>
      <c r="Y182" s="5">
        <v>48.7</v>
      </c>
      <c r="Z182" s="5">
        <v>2.9</v>
      </c>
      <c r="AA182" s="4">
        <v>883</v>
      </c>
      <c r="AB182" s="5">
        <v>53.1</v>
      </c>
      <c r="AC182" s="5">
        <v>2</v>
      </c>
      <c r="AD182" s="5">
        <v>59.7</v>
      </c>
      <c r="AE182" s="5">
        <v>3</v>
      </c>
      <c r="AF182" s="4">
        <v>882</v>
      </c>
      <c r="AG182" s="5">
        <v>40.5</v>
      </c>
      <c r="AH182" s="5">
        <v>1.9</v>
      </c>
      <c r="AI182" s="5">
        <v>48.2</v>
      </c>
      <c r="AJ182" s="5">
        <v>2.9</v>
      </c>
      <c r="AK182" s="4">
        <v>882</v>
      </c>
      <c r="AL182" s="5">
        <v>43.7</v>
      </c>
      <c r="AM182" s="5">
        <v>3.2</v>
      </c>
      <c r="AN182" s="5">
        <v>55.9</v>
      </c>
      <c r="AO182" s="5">
        <v>3.2</v>
      </c>
      <c r="AP182" s="4">
        <v>882</v>
      </c>
      <c r="AQ182" s="5">
        <v>38.700000000000003</v>
      </c>
      <c r="AR182" s="5">
        <v>3</v>
      </c>
      <c r="AS182" s="5">
        <v>52.7</v>
      </c>
      <c r="AT182" s="5">
        <v>3</v>
      </c>
    </row>
    <row r="183" spans="1:46" ht="20.100000000000001" customHeight="1" x14ac:dyDescent="0.3">
      <c r="A183" s="3" t="s">
        <v>198</v>
      </c>
      <c r="B183" s="4">
        <v>902</v>
      </c>
      <c r="C183" s="5">
        <v>39.299999999999997</v>
      </c>
      <c r="D183" s="5">
        <v>2.2999999999999998</v>
      </c>
      <c r="E183" s="5">
        <v>59.5</v>
      </c>
      <c r="F183" s="5">
        <v>2.4</v>
      </c>
      <c r="G183" s="4">
        <v>890</v>
      </c>
      <c r="H183" s="5">
        <v>42.7</v>
      </c>
      <c r="I183" s="5">
        <v>2.5</v>
      </c>
      <c r="J183" s="5">
        <v>66.5</v>
      </c>
      <c r="K183" s="5">
        <v>2.2999999999999998</v>
      </c>
      <c r="L183" s="4">
        <v>920</v>
      </c>
      <c r="M183" s="5">
        <v>40.1</v>
      </c>
      <c r="N183" s="5">
        <v>2.2999999999999998</v>
      </c>
      <c r="O183" s="5">
        <v>60.3</v>
      </c>
      <c r="P183" s="5">
        <v>2.4</v>
      </c>
      <c r="Q183" s="4">
        <v>921</v>
      </c>
      <c r="R183" s="5">
        <v>41.3</v>
      </c>
      <c r="S183" s="5">
        <v>1.9</v>
      </c>
      <c r="T183" s="5">
        <v>59.7</v>
      </c>
      <c r="U183" s="5">
        <v>2.7</v>
      </c>
      <c r="V183" s="4">
        <v>892</v>
      </c>
      <c r="W183" s="5">
        <v>39.9</v>
      </c>
      <c r="X183" s="5">
        <v>2.2999999999999998</v>
      </c>
      <c r="Y183" s="5">
        <v>60.3</v>
      </c>
      <c r="Z183" s="5">
        <v>2.7</v>
      </c>
      <c r="AA183" s="4">
        <v>894</v>
      </c>
      <c r="AB183" s="5">
        <v>50.1</v>
      </c>
      <c r="AC183" s="5">
        <v>2</v>
      </c>
      <c r="AD183" s="5">
        <v>70.400000000000006</v>
      </c>
      <c r="AE183" s="5">
        <v>2.2000000000000002</v>
      </c>
      <c r="AF183" s="4">
        <v>890</v>
      </c>
      <c r="AG183" s="5">
        <v>47.4</v>
      </c>
      <c r="AH183" s="5">
        <v>2.2999999999999998</v>
      </c>
      <c r="AI183" s="5">
        <v>66.400000000000006</v>
      </c>
      <c r="AJ183" s="5">
        <v>2.2999999999999998</v>
      </c>
      <c r="AK183" s="4">
        <v>889</v>
      </c>
      <c r="AL183" s="5">
        <v>41.8</v>
      </c>
      <c r="AM183" s="5">
        <v>2.6</v>
      </c>
      <c r="AN183" s="5">
        <v>66.7</v>
      </c>
      <c r="AO183" s="5">
        <v>2.2999999999999998</v>
      </c>
      <c r="AP183" s="4">
        <v>890</v>
      </c>
      <c r="AQ183" s="5">
        <v>37</v>
      </c>
      <c r="AR183" s="5">
        <v>1.9</v>
      </c>
      <c r="AS183" s="5">
        <v>48.8</v>
      </c>
      <c r="AT183" s="5">
        <v>2.7</v>
      </c>
    </row>
    <row r="184" spans="1:46" ht="20.100000000000001" customHeight="1" x14ac:dyDescent="0.3">
      <c r="A184" s="3" t="s">
        <v>199</v>
      </c>
      <c r="B184" s="4">
        <v>883</v>
      </c>
      <c r="C184" s="5">
        <v>37.200000000000003</v>
      </c>
      <c r="D184" s="5">
        <v>2</v>
      </c>
      <c r="E184" s="5">
        <v>47.7</v>
      </c>
      <c r="F184" s="5">
        <v>2.6</v>
      </c>
      <c r="G184" s="4">
        <v>879</v>
      </c>
      <c r="H184" s="5">
        <v>33</v>
      </c>
      <c r="I184" s="5">
        <v>2.5</v>
      </c>
      <c r="J184" s="5">
        <v>41.9</v>
      </c>
      <c r="K184" s="5">
        <v>3.2</v>
      </c>
      <c r="L184" s="4">
        <v>883</v>
      </c>
      <c r="M184" s="5">
        <v>36.299999999999997</v>
      </c>
      <c r="N184" s="5">
        <v>2.4</v>
      </c>
      <c r="O184" s="5">
        <v>46.1</v>
      </c>
      <c r="P184" s="5">
        <v>2.9</v>
      </c>
      <c r="Q184" s="4">
        <v>877</v>
      </c>
      <c r="R184" s="5">
        <v>34.799999999999997</v>
      </c>
      <c r="S184" s="5">
        <v>2.2999999999999998</v>
      </c>
      <c r="T184" s="5">
        <v>43.8</v>
      </c>
      <c r="U184" s="5">
        <v>3.2</v>
      </c>
      <c r="V184" s="4">
        <v>876</v>
      </c>
      <c r="W184" s="5">
        <v>33.700000000000003</v>
      </c>
      <c r="X184" s="5">
        <v>2.1</v>
      </c>
      <c r="Y184" s="5">
        <v>45.6</v>
      </c>
      <c r="Z184" s="5">
        <v>3.2</v>
      </c>
      <c r="AA184" s="4">
        <v>876</v>
      </c>
      <c r="AB184" s="5">
        <v>45.2</v>
      </c>
      <c r="AC184" s="5">
        <v>2.1</v>
      </c>
      <c r="AD184" s="5">
        <v>55.7</v>
      </c>
      <c r="AE184" s="5">
        <v>3.3</v>
      </c>
      <c r="AF184" s="4">
        <v>879</v>
      </c>
      <c r="AG184" s="5">
        <v>38.200000000000003</v>
      </c>
      <c r="AH184" s="5">
        <v>2.2000000000000002</v>
      </c>
      <c r="AI184" s="5">
        <v>47.1</v>
      </c>
      <c r="AJ184" s="5">
        <v>2.7</v>
      </c>
      <c r="AK184" s="4">
        <v>876</v>
      </c>
      <c r="AL184" s="5">
        <v>33.799999999999997</v>
      </c>
      <c r="AM184" s="5">
        <v>2</v>
      </c>
      <c r="AN184" s="5">
        <v>42.7</v>
      </c>
      <c r="AO184" s="5">
        <v>3</v>
      </c>
      <c r="AP184" s="4">
        <v>886</v>
      </c>
      <c r="AQ184" s="5">
        <v>32.4</v>
      </c>
      <c r="AR184" s="5">
        <v>2.1</v>
      </c>
      <c r="AS184" s="5">
        <v>44.3</v>
      </c>
      <c r="AT184" s="5">
        <v>3.1</v>
      </c>
    </row>
    <row r="185" spans="1:46" ht="20.100000000000001" customHeight="1" x14ac:dyDescent="0.3">
      <c r="A185" s="3" t="s">
        <v>200</v>
      </c>
      <c r="B185" s="4">
        <v>903</v>
      </c>
      <c r="C185" s="5">
        <v>45.5</v>
      </c>
      <c r="D185" s="5">
        <v>2.1</v>
      </c>
      <c r="E185" s="5">
        <v>46.9</v>
      </c>
      <c r="F185" s="5">
        <v>1.9</v>
      </c>
      <c r="G185" s="4">
        <v>905</v>
      </c>
      <c r="H185" s="5">
        <v>44.7</v>
      </c>
      <c r="I185" s="5">
        <v>1.9</v>
      </c>
      <c r="J185" s="5">
        <v>46.4</v>
      </c>
      <c r="K185" s="5">
        <v>1.9</v>
      </c>
      <c r="L185" s="4">
        <v>896</v>
      </c>
      <c r="M185" s="5">
        <v>41.7</v>
      </c>
      <c r="N185" s="5">
        <v>2.1</v>
      </c>
      <c r="O185" s="5">
        <v>43.1</v>
      </c>
      <c r="P185" s="5">
        <v>1.9</v>
      </c>
      <c r="Q185" s="4">
        <v>896</v>
      </c>
      <c r="R185" s="5">
        <v>39.1</v>
      </c>
      <c r="S185" s="5">
        <v>2.2000000000000002</v>
      </c>
      <c r="T185" s="5">
        <v>39.200000000000003</v>
      </c>
      <c r="U185" s="5">
        <v>2.1</v>
      </c>
      <c r="V185" s="4">
        <v>896</v>
      </c>
      <c r="W185" s="5">
        <v>40.4</v>
      </c>
      <c r="X185" s="5">
        <v>1.8</v>
      </c>
      <c r="Y185" s="5">
        <v>41.8</v>
      </c>
      <c r="Z185" s="5">
        <v>2</v>
      </c>
      <c r="AA185" s="4">
        <v>896</v>
      </c>
      <c r="AB185" s="5">
        <v>53.1</v>
      </c>
      <c r="AC185" s="5">
        <v>2</v>
      </c>
      <c r="AD185" s="5">
        <v>56.3</v>
      </c>
      <c r="AE185" s="5">
        <v>2</v>
      </c>
      <c r="AF185" s="4">
        <v>897</v>
      </c>
      <c r="AG185" s="5">
        <v>47.1</v>
      </c>
      <c r="AH185" s="5">
        <v>1.8</v>
      </c>
      <c r="AI185" s="5">
        <v>47.8</v>
      </c>
      <c r="AJ185" s="5">
        <v>1.9</v>
      </c>
      <c r="AK185" s="4">
        <v>896</v>
      </c>
      <c r="AL185" s="5">
        <v>46.5</v>
      </c>
      <c r="AM185" s="5">
        <v>2</v>
      </c>
      <c r="AN185" s="5">
        <v>47.8</v>
      </c>
      <c r="AO185" s="5">
        <v>1.9</v>
      </c>
      <c r="AP185" s="4">
        <v>898</v>
      </c>
      <c r="AQ185" s="5">
        <v>40.799999999999997</v>
      </c>
      <c r="AR185" s="5">
        <v>2.1</v>
      </c>
      <c r="AS185" s="5">
        <v>44.6</v>
      </c>
      <c r="AT185" s="5">
        <v>2.2999999999999998</v>
      </c>
    </row>
    <row r="186" spans="1:46" ht="20.100000000000001" customHeight="1" x14ac:dyDescent="0.3">
      <c r="A186" s="3" t="s">
        <v>201</v>
      </c>
      <c r="B186" s="4">
        <v>892</v>
      </c>
      <c r="C186" s="5">
        <v>43.7</v>
      </c>
      <c r="D186" s="5">
        <v>2.7</v>
      </c>
      <c r="E186" s="5">
        <v>58.7</v>
      </c>
      <c r="F186" s="5">
        <v>2.2999999999999998</v>
      </c>
      <c r="G186" s="4">
        <v>876</v>
      </c>
      <c r="H186" s="5">
        <v>51</v>
      </c>
      <c r="I186" s="5">
        <v>3.3</v>
      </c>
      <c r="J186" s="5">
        <v>64.599999999999994</v>
      </c>
      <c r="K186" s="5">
        <v>2.7</v>
      </c>
      <c r="L186" s="4">
        <v>876</v>
      </c>
      <c r="M186" s="5">
        <v>46.6</v>
      </c>
      <c r="N186" s="5">
        <v>2.5</v>
      </c>
      <c r="O186" s="5">
        <v>59.4</v>
      </c>
      <c r="P186" s="5">
        <v>2.6</v>
      </c>
      <c r="Q186" s="4">
        <v>892</v>
      </c>
      <c r="R186" s="5">
        <v>50.7</v>
      </c>
      <c r="S186" s="5">
        <v>3.3</v>
      </c>
      <c r="T186" s="5">
        <v>62.3</v>
      </c>
      <c r="U186" s="5">
        <v>2.9</v>
      </c>
      <c r="V186" s="4">
        <v>873</v>
      </c>
      <c r="W186" s="5">
        <v>49.3</v>
      </c>
      <c r="X186" s="5">
        <v>3.6</v>
      </c>
      <c r="Y186" s="5">
        <v>60.9</v>
      </c>
      <c r="Z186" s="5">
        <v>2.8</v>
      </c>
      <c r="AA186" s="4">
        <v>877</v>
      </c>
      <c r="AB186" s="5">
        <v>53.4</v>
      </c>
      <c r="AC186" s="5">
        <v>2.1</v>
      </c>
      <c r="AD186" s="5">
        <v>68.2</v>
      </c>
      <c r="AE186" s="5">
        <v>2.4</v>
      </c>
      <c r="AF186" s="4">
        <v>876</v>
      </c>
      <c r="AG186" s="5">
        <v>42.2</v>
      </c>
      <c r="AH186" s="5">
        <v>2.1</v>
      </c>
      <c r="AI186" s="5">
        <v>52.2</v>
      </c>
      <c r="AJ186" s="5">
        <v>2.8</v>
      </c>
      <c r="AK186" s="4">
        <v>876</v>
      </c>
      <c r="AL186" s="5">
        <v>41.8</v>
      </c>
      <c r="AM186" s="5">
        <v>2.2999999999999998</v>
      </c>
      <c r="AN186" s="5">
        <v>57.5</v>
      </c>
      <c r="AO186" s="5">
        <v>2.9</v>
      </c>
      <c r="AP186" s="4">
        <v>879</v>
      </c>
      <c r="AQ186" s="5">
        <v>33.200000000000003</v>
      </c>
      <c r="AR186" s="5">
        <v>2.1</v>
      </c>
      <c r="AS186" s="5">
        <v>43.6</v>
      </c>
      <c r="AT186" s="5">
        <v>3.2</v>
      </c>
    </row>
    <row r="187" spans="1:46" ht="20.100000000000001" customHeight="1" x14ac:dyDescent="0.3">
      <c r="A187" s="3" t="s">
        <v>202</v>
      </c>
      <c r="B187" s="4">
        <v>898</v>
      </c>
      <c r="C187" s="5">
        <v>41.2</v>
      </c>
      <c r="D187" s="5">
        <v>2.4</v>
      </c>
      <c r="E187" s="5">
        <v>50.6</v>
      </c>
      <c r="F187" s="5">
        <v>1.9</v>
      </c>
      <c r="G187" s="4">
        <v>893</v>
      </c>
      <c r="H187" s="5">
        <v>37.700000000000003</v>
      </c>
      <c r="I187" s="5">
        <v>1.4</v>
      </c>
      <c r="J187" s="5">
        <v>47</v>
      </c>
      <c r="K187" s="5">
        <v>2</v>
      </c>
      <c r="L187" s="4">
        <v>892</v>
      </c>
      <c r="M187" s="5">
        <v>37.6</v>
      </c>
      <c r="N187" s="5">
        <v>1.8</v>
      </c>
      <c r="O187" s="5">
        <v>43.5</v>
      </c>
      <c r="P187" s="5">
        <v>2.1</v>
      </c>
      <c r="Q187" s="4">
        <v>892</v>
      </c>
      <c r="R187" s="5">
        <v>38.200000000000003</v>
      </c>
      <c r="S187" s="5">
        <v>2.5</v>
      </c>
      <c r="T187" s="5">
        <v>43.2</v>
      </c>
      <c r="U187" s="5">
        <v>2.4</v>
      </c>
      <c r="V187" s="4">
        <v>892</v>
      </c>
      <c r="W187" s="5">
        <v>36.200000000000003</v>
      </c>
      <c r="X187" s="5">
        <v>2.1</v>
      </c>
      <c r="Y187" s="5">
        <v>40.799999999999997</v>
      </c>
      <c r="Z187" s="5">
        <v>2.4</v>
      </c>
      <c r="AA187" s="4">
        <v>893</v>
      </c>
      <c r="AB187" s="5">
        <v>52.1</v>
      </c>
      <c r="AC187" s="5">
        <v>1.7</v>
      </c>
      <c r="AD187" s="5">
        <v>57.6</v>
      </c>
      <c r="AE187" s="5">
        <v>2.1</v>
      </c>
      <c r="AF187" s="4">
        <v>893</v>
      </c>
      <c r="AG187" s="5">
        <v>45.4</v>
      </c>
      <c r="AH187" s="5">
        <v>2.1</v>
      </c>
      <c r="AI187" s="5">
        <v>50.6</v>
      </c>
      <c r="AJ187" s="5">
        <v>2.1</v>
      </c>
      <c r="AK187" s="4">
        <v>893</v>
      </c>
      <c r="AL187" s="5">
        <v>44.8</v>
      </c>
      <c r="AM187" s="5">
        <v>1.9</v>
      </c>
      <c r="AN187" s="5">
        <v>52.5</v>
      </c>
      <c r="AO187" s="5">
        <v>1.9</v>
      </c>
      <c r="AP187" s="4">
        <v>901</v>
      </c>
      <c r="AQ187" s="5">
        <v>44.9</v>
      </c>
      <c r="AR187" s="5">
        <v>2.2000000000000002</v>
      </c>
      <c r="AS187" s="5">
        <v>51.5</v>
      </c>
      <c r="AT187" s="5">
        <v>2.1</v>
      </c>
    </row>
    <row r="188" spans="1:46" ht="20.100000000000001" customHeight="1" x14ac:dyDescent="0.3">
      <c r="A188" s="3" t="s">
        <v>203</v>
      </c>
      <c r="B188" s="4">
        <v>896</v>
      </c>
      <c r="C188" s="5">
        <v>38</v>
      </c>
      <c r="D188" s="5">
        <v>2.2999999999999998</v>
      </c>
      <c r="E188" s="5">
        <v>46.8</v>
      </c>
      <c r="F188" s="5">
        <v>2.4</v>
      </c>
      <c r="G188" s="4">
        <v>889</v>
      </c>
      <c r="H188" s="5">
        <v>44.8</v>
      </c>
      <c r="I188" s="5">
        <v>3.6</v>
      </c>
      <c r="J188" s="5">
        <v>55.8</v>
      </c>
      <c r="K188" s="5">
        <v>2.5</v>
      </c>
      <c r="L188" s="4">
        <v>893</v>
      </c>
      <c r="M188" s="5">
        <v>40.6</v>
      </c>
      <c r="N188" s="5">
        <v>2.1</v>
      </c>
      <c r="O188" s="5">
        <v>49.5</v>
      </c>
      <c r="P188" s="5">
        <v>2.5</v>
      </c>
      <c r="Q188" s="4">
        <v>885</v>
      </c>
      <c r="R188" s="5">
        <v>41.1</v>
      </c>
      <c r="S188" s="5">
        <v>2.7</v>
      </c>
      <c r="T188" s="5">
        <v>48</v>
      </c>
      <c r="U188" s="5">
        <v>2.7</v>
      </c>
      <c r="V188" s="4">
        <v>887</v>
      </c>
      <c r="W188" s="5">
        <v>36.6</v>
      </c>
      <c r="X188" s="5">
        <v>2.4</v>
      </c>
      <c r="Y188" s="5">
        <v>45.2</v>
      </c>
      <c r="Z188" s="5">
        <v>2.5</v>
      </c>
      <c r="AA188" s="4">
        <v>885</v>
      </c>
      <c r="AB188" s="5">
        <v>46.2</v>
      </c>
      <c r="AC188" s="5">
        <v>1.8</v>
      </c>
      <c r="AD188" s="5">
        <v>53.6</v>
      </c>
      <c r="AE188" s="5">
        <v>2.5</v>
      </c>
      <c r="AF188" s="4">
        <v>897</v>
      </c>
      <c r="AG188" s="5">
        <v>41.2</v>
      </c>
      <c r="AH188" s="5">
        <v>2.2999999999999998</v>
      </c>
      <c r="AI188" s="5">
        <v>55.3</v>
      </c>
      <c r="AJ188" s="5">
        <v>2.6</v>
      </c>
      <c r="AK188" s="4">
        <v>896</v>
      </c>
      <c r="AL188" s="5">
        <v>42.6</v>
      </c>
      <c r="AM188" s="5">
        <v>2.1</v>
      </c>
      <c r="AN188" s="5">
        <v>53.3</v>
      </c>
      <c r="AO188" s="5">
        <v>2.7</v>
      </c>
      <c r="AP188" s="4">
        <v>891</v>
      </c>
      <c r="AQ188" s="5">
        <v>37.9</v>
      </c>
      <c r="AR188" s="5">
        <v>1.8</v>
      </c>
      <c r="AS188" s="5">
        <v>46.7</v>
      </c>
      <c r="AT188" s="5">
        <v>2.8</v>
      </c>
    </row>
    <row r="189" spans="1:46" ht="20.100000000000001" customHeight="1" x14ac:dyDescent="0.3">
      <c r="A189" s="3" t="s">
        <v>204</v>
      </c>
      <c r="B189" s="4">
        <v>929</v>
      </c>
      <c r="C189" s="5">
        <v>40.9</v>
      </c>
      <c r="D189" s="5">
        <v>1.8</v>
      </c>
      <c r="E189" s="5">
        <v>43.8</v>
      </c>
      <c r="F189" s="5">
        <v>1.8</v>
      </c>
      <c r="G189" s="4">
        <v>901</v>
      </c>
      <c r="H189" s="5">
        <v>36.4</v>
      </c>
      <c r="I189" s="5">
        <v>1.9</v>
      </c>
      <c r="J189" s="5">
        <v>40.1</v>
      </c>
      <c r="K189" s="5">
        <v>1.7</v>
      </c>
      <c r="L189" s="4">
        <v>898</v>
      </c>
      <c r="M189" s="5">
        <v>41.1</v>
      </c>
      <c r="N189" s="5">
        <v>2.1</v>
      </c>
      <c r="O189" s="5">
        <v>44.9</v>
      </c>
      <c r="P189" s="5">
        <v>1.7</v>
      </c>
      <c r="Q189" s="4">
        <v>898</v>
      </c>
      <c r="R189" s="5">
        <v>45</v>
      </c>
      <c r="S189" s="5">
        <v>1.8</v>
      </c>
      <c r="T189" s="5">
        <v>48.6</v>
      </c>
      <c r="U189" s="5">
        <v>1.8</v>
      </c>
      <c r="V189" s="4">
        <v>898</v>
      </c>
      <c r="W189" s="5">
        <v>40.5</v>
      </c>
      <c r="X189" s="5">
        <v>1.9</v>
      </c>
      <c r="Y189" s="5">
        <v>45.7</v>
      </c>
      <c r="Z189" s="5">
        <v>1.7</v>
      </c>
      <c r="AA189" s="4">
        <v>900</v>
      </c>
      <c r="AB189" s="5">
        <v>51.7</v>
      </c>
      <c r="AC189" s="5">
        <v>2.2000000000000002</v>
      </c>
      <c r="AD189" s="5">
        <v>56</v>
      </c>
      <c r="AE189" s="5">
        <v>1.9</v>
      </c>
      <c r="AF189" s="4">
        <v>898</v>
      </c>
      <c r="AG189" s="5">
        <v>43.9</v>
      </c>
      <c r="AH189" s="5">
        <v>2</v>
      </c>
      <c r="AI189" s="5">
        <v>49.3</v>
      </c>
      <c r="AJ189" s="5">
        <v>2</v>
      </c>
      <c r="AK189" s="4">
        <v>898</v>
      </c>
      <c r="AL189" s="5">
        <v>50.1</v>
      </c>
      <c r="AM189" s="5">
        <v>1.9</v>
      </c>
      <c r="AN189" s="5">
        <v>57.4</v>
      </c>
      <c r="AO189" s="5">
        <v>1.8</v>
      </c>
      <c r="AP189" s="4">
        <v>898</v>
      </c>
      <c r="AQ189" s="5">
        <v>50.1</v>
      </c>
      <c r="AR189" s="5">
        <v>2</v>
      </c>
      <c r="AS189" s="5">
        <v>58.3</v>
      </c>
      <c r="AT189" s="5">
        <v>1.9</v>
      </c>
    </row>
    <row r="190" spans="1:46" ht="20.100000000000001" customHeight="1" x14ac:dyDescent="0.3">
      <c r="A190" s="3" t="s">
        <v>205</v>
      </c>
      <c r="B190" s="4">
        <v>900</v>
      </c>
      <c r="C190" s="5">
        <v>38.299999999999997</v>
      </c>
      <c r="D190" s="5">
        <v>2.2999999999999998</v>
      </c>
      <c r="E190" s="5">
        <v>46.2</v>
      </c>
      <c r="F190" s="5">
        <v>2.1</v>
      </c>
      <c r="G190" s="4">
        <v>894</v>
      </c>
      <c r="H190" s="5">
        <v>41.7</v>
      </c>
      <c r="I190" s="5">
        <v>1.8</v>
      </c>
      <c r="J190" s="5">
        <v>49</v>
      </c>
      <c r="K190" s="5">
        <v>2.2999999999999998</v>
      </c>
      <c r="L190" s="4">
        <v>891</v>
      </c>
      <c r="M190" s="5">
        <v>48.2</v>
      </c>
      <c r="N190" s="5">
        <v>2.7</v>
      </c>
      <c r="O190" s="5">
        <v>55.7</v>
      </c>
      <c r="P190" s="5">
        <v>2.1</v>
      </c>
      <c r="Q190" s="4">
        <v>892</v>
      </c>
      <c r="R190" s="5">
        <v>44.5</v>
      </c>
      <c r="S190" s="5">
        <v>2.4</v>
      </c>
      <c r="T190" s="5">
        <v>51.2</v>
      </c>
      <c r="U190" s="5">
        <v>2.5</v>
      </c>
      <c r="V190" s="4">
        <v>891</v>
      </c>
      <c r="W190" s="5">
        <v>42.3</v>
      </c>
      <c r="X190" s="5">
        <v>3</v>
      </c>
      <c r="Y190" s="5">
        <v>50.8</v>
      </c>
      <c r="Z190" s="5">
        <v>2.7</v>
      </c>
      <c r="AA190" s="4">
        <v>892</v>
      </c>
      <c r="AB190" s="5">
        <v>56.1</v>
      </c>
      <c r="AC190" s="5">
        <v>1.6</v>
      </c>
      <c r="AD190" s="5">
        <v>62.5</v>
      </c>
      <c r="AE190" s="5">
        <v>2.1</v>
      </c>
      <c r="AF190" s="4">
        <v>891</v>
      </c>
      <c r="AG190" s="5">
        <v>44.1</v>
      </c>
      <c r="AH190" s="5">
        <v>2</v>
      </c>
      <c r="AI190" s="5">
        <v>48.9</v>
      </c>
      <c r="AJ190" s="5">
        <v>2.1</v>
      </c>
      <c r="AK190" s="4">
        <v>891</v>
      </c>
      <c r="AL190" s="5">
        <v>49.9</v>
      </c>
      <c r="AM190" s="5">
        <v>1.8</v>
      </c>
      <c r="AN190" s="5">
        <v>55.2</v>
      </c>
      <c r="AO190" s="5">
        <v>2.1</v>
      </c>
      <c r="AP190" s="4">
        <v>891</v>
      </c>
      <c r="AQ190" s="5">
        <v>39</v>
      </c>
      <c r="AR190" s="5">
        <v>1.9</v>
      </c>
      <c r="AS190" s="5">
        <v>46.3</v>
      </c>
      <c r="AT190" s="5">
        <v>2.1</v>
      </c>
    </row>
    <row r="191" spans="1:46" ht="20.100000000000001" customHeight="1" x14ac:dyDescent="0.3">
      <c r="A191" s="3" t="s">
        <v>206</v>
      </c>
      <c r="B191" s="4">
        <v>895</v>
      </c>
      <c r="C191" s="5">
        <v>34.700000000000003</v>
      </c>
      <c r="D191" s="5">
        <v>2.2000000000000002</v>
      </c>
      <c r="E191" s="5">
        <v>47.4</v>
      </c>
      <c r="F191" s="5">
        <v>3.1</v>
      </c>
      <c r="G191" s="4">
        <v>893</v>
      </c>
      <c r="H191" s="5">
        <v>46.1</v>
      </c>
      <c r="I191" s="5">
        <v>2.2999999999999998</v>
      </c>
      <c r="J191" s="5">
        <v>62.9</v>
      </c>
      <c r="K191" s="5">
        <v>2.5</v>
      </c>
      <c r="L191" s="4">
        <v>886</v>
      </c>
      <c r="M191" s="5">
        <v>39.5</v>
      </c>
      <c r="N191" s="5">
        <v>2.6</v>
      </c>
      <c r="O191" s="5">
        <v>54.3</v>
      </c>
      <c r="P191" s="5">
        <v>3.3</v>
      </c>
      <c r="Q191" s="4">
        <v>884</v>
      </c>
      <c r="R191" s="5">
        <v>36.700000000000003</v>
      </c>
      <c r="S191" s="5">
        <v>2.8</v>
      </c>
      <c r="T191" s="5">
        <v>52</v>
      </c>
      <c r="U191" s="5">
        <v>3</v>
      </c>
      <c r="V191" s="4">
        <v>884</v>
      </c>
      <c r="W191" s="5">
        <v>35.9</v>
      </c>
      <c r="X191" s="5">
        <v>2.2000000000000002</v>
      </c>
      <c r="Y191" s="5">
        <v>51.7</v>
      </c>
      <c r="Z191" s="5">
        <v>3.1</v>
      </c>
      <c r="AA191" s="4">
        <v>884</v>
      </c>
      <c r="AB191" s="5">
        <v>49.2</v>
      </c>
      <c r="AC191" s="5">
        <v>2.6</v>
      </c>
      <c r="AD191" s="5">
        <v>63.2</v>
      </c>
      <c r="AE191" s="5">
        <v>2.6</v>
      </c>
      <c r="AF191" s="4">
        <v>887</v>
      </c>
      <c r="AG191" s="5">
        <v>40.9</v>
      </c>
      <c r="AH191" s="5">
        <v>2.4</v>
      </c>
      <c r="AI191" s="5">
        <v>53.9</v>
      </c>
      <c r="AJ191" s="5">
        <v>2.9</v>
      </c>
      <c r="AK191" s="4">
        <v>884</v>
      </c>
      <c r="AL191" s="5">
        <v>32.9</v>
      </c>
      <c r="AM191" s="5">
        <v>2.2999999999999998</v>
      </c>
      <c r="AN191" s="5">
        <v>45.4</v>
      </c>
      <c r="AO191" s="5">
        <v>3.3</v>
      </c>
      <c r="AP191" s="4">
        <v>887</v>
      </c>
      <c r="AQ191" s="5">
        <v>39.4</v>
      </c>
      <c r="AR191" s="5">
        <v>2.4</v>
      </c>
      <c r="AS191" s="5">
        <v>60</v>
      </c>
      <c r="AT191" s="5">
        <v>3</v>
      </c>
    </row>
    <row r="192" spans="1:46" ht="20.100000000000001" customHeight="1" x14ac:dyDescent="0.3">
      <c r="A192" s="3" t="s">
        <v>207</v>
      </c>
      <c r="B192" s="4">
        <v>906</v>
      </c>
      <c r="C192" s="5">
        <v>42.3</v>
      </c>
      <c r="D192" s="5">
        <v>1.7</v>
      </c>
      <c r="E192" s="5">
        <v>45.2</v>
      </c>
      <c r="F192" s="5">
        <v>1.8</v>
      </c>
      <c r="G192" s="4">
        <v>907</v>
      </c>
      <c r="H192" s="5">
        <v>42.5</v>
      </c>
      <c r="I192" s="5">
        <v>1.4</v>
      </c>
      <c r="J192" s="5">
        <v>45.5</v>
      </c>
      <c r="K192" s="5">
        <v>1.8</v>
      </c>
      <c r="L192" s="4">
        <v>898</v>
      </c>
      <c r="M192" s="5">
        <v>39.6</v>
      </c>
      <c r="N192" s="5">
        <v>2.8</v>
      </c>
      <c r="O192" s="5">
        <v>43.3</v>
      </c>
      <c r="P192" s="5">
        <v>2</v>
      </c>
      <c r="Q192" s="4">
        <v>899</v>
      </c>
      <c r="R192" s="5">
        <v>37.299999999999997</v>
      </c>
      <c r="S192" s="5">
        <v>2</v>
      </c>
      <c r="T192" s="5">
        <v>38.9</v>
      </c>
      <c r="U192" s="5">
        <v>2.1</v>
      </c>
      <c r="V192" s="4">
        <v>898</v>
      </c>
      <c r="W192" s="5">
        <v>35.200000000000003</v>
      </c>
      <c r="X192" s="5">
        <v>1.8</v>
      </c>
      <c r="Y192" s="5">
        <v>38.700000000000003</v>
      </c>
      <c r="Z192" s="5">
        <v>2</v>
      </c>
      <c r="AA192" s="4">
        <v>901</v>
      </c>
      <c r="AB192" s="5">
        <v>52.6</v>
      </c>
      <c r="AC192" s="5">
        <v>2.2000000000000002</v>
      </c>
      <c r="AD192" s="5">
        <v>58</v>
      </c>
      <c r="AE192" s="5">
        <v>2</v>
      </c>
      <c r="AF192" s="4">
        <v>898</v>
      </c>
      <c r="AG192" s="5">
        <v>47.2</v>
      </c>
      <c r="AH192" s="5">
        <v>2.1</v>
      </c>
      <c r="AI192" s="5">
        <v>51.5</v>
      </c>
      <c r="AJ192" s="5">
        <v>2</v>
      </c>
      <c r="AK192" s="4">
        <v>899</v>
      </c>
      <c r="AL192" s="5">
        <v>41.3</v>
      </c>
      <c r="AM192" s="5">
        <v>2</v>
      </c>
      <c r="AN192" s="5">
        <v>46.3</v>
      </c>
      <c r="AO192" s="5">
        <v>2</v>
      </c>
      <c r="AP192" s="4">
        <v>899</v>
      </c>
      <c r="AQ192" s="5">
        <v>35.799999999999997</v>
      </c>
      <c r="AR192" s="5">
        <v>1.8</v>
      </c>
      <c r="AS192" s="5">
        <v>38.799999999999997</v>
      </c>
      <c r="AT192" s="5">
        <v>1.9</v>
      </c>
    </row>
    <row r="193" spans="1:46" ht="20.100000000000001" customHeight="1" x14ac:dyDescent="0.3">
      <c r="A193" s="3" t="s">
        <v>208</v>
      </c>
      <c r="B193" s="4">
        <v>906</v>
      </c>
      <c r="C193" s="5">
        <v>43.6</v>
      </c>
      <c r="D193" s="5">
        <v>2.1</v>
      </c>
      <c r="E193" s="5">
        <v>64.3</v>
      </c>
      <c r="F193" s="5">
        <v>1.6</v>
      </c>
      <c r="G193" s="4">
        <v>917</v>
      </c>
      <c r="H193" s="5">
        <v>40.799999999999997</v>
      </c>
      <c r="I193" s="5">
        <v>2.9</v>
      </c>
      <c r="J193" s="5">
        <v>57.5</v>
      </c>
      <c r="K193" s="5">
        <v>2.8</v>
      </c>
      <c r="L193" s="4">
        <v>889</v>
      </c>
      <c r="M193" s="5">
        <v>37.6</v>
      </c>
      <c r="N193" s="5">
        <v>2.8</v>
      </c>
      <c r="O193" s="5">
        <v>52.7</v>
      </c>
      <c r="P193" s="5">
        <v>2.8</v>
      </c>
      <c r="Q193" s="4">
        <v>884</v>
      </c>
      <c r="R193" s="5">
        <v>30.2</v>
      </c>
      <c r="S193" s="5">
        <v>2.4</v>
      </c>
      <c r="T193" s="5">
        <v>41.4</v>
      </c>
      <c r="U193" s="5">
        <v>3.9</v>
      </c>
      <c r="V193" s="4">
        <v>884</v>
      </c>
      <c r="W193" s="5">
        <v>40.6</v>
      </c>
      <c r="X193" s="5">
        <v>2.7</v>
      </c>
      <c r="Y193" s="5">
        <v>56.7</v>
      </c>
      <c r="Z193" s="5">
        <v>3</v>
      </c>
      <c r="AA193" s="4">
        <v>884</v>
      </c>
      <c r="AB193" s="5">
        <v>59.9</v>
      </c>
      <c r="AC193" s="5">
        <v>1.8</v>
      </c>
      <c r="AD193" s="5">
        <v>79.400000000000006</v>
      </c>
      <c r="AE193" s="5">
        <v>1.7</v>
      </c>
      <c r="AF193" s="4">
        <v>884</v>
      </c>
      <c r="AG193" s="5">
        <v>47.3</v>
      </c>
      <c r="AH193" s="5">
        <v>1.8</v>
      </c>
      <c r="AI193" s="5">
        <v>63.6</v>
      </c>
      <c r="AJ193" s="5">
        <v>2.7</v>
      </c>
      <c r="AK193" s="4">
        <v>884</v>
      </c>
      <c r="AL193" s="5">
        <v>35.200000000000003</v>
      </c>
      <c r="AM193" s="5">
        <v>2</v>
      </c>
      <c r="AN193" s="5">
        <v>48.9</v>
      </c>
      <c r="AO193" s="5">
        <v>3.6</v>
      </c>
      <c r="AP193" s="4">
        <v>885</v>
      </c>
      <c r="AQ193" s="5">
        <v>37.200000000000003</v>
      </c>
      <c r="AR193" s="5">
        <v>2.2999999999999998</v>
      </c>
      <c r="AS193" s="5">
        <v>50.2</v>
      </c>
      <c r="AT193" s="5">
        <v>4.4000000000000004</v>
      </c>
    </row>
    <row r="194" spans="1:46" ht="20.100000000000001" customHeight="1" x14ac:dyDescent="0.3">
      <c r="A194" s="3" t="s">
        <v>209</v>
      </c>
      <c r="B194" s="4">
        <v>902</v>
      </c>
      <c r="C194" s="5">
        <v>43.7</v>
      </c>
      <c r="D194" s="5">
        <v>2.1</v>
      </c>
      <c r="E194" s="5">
        <v>48.4</v>
      </c>
      <c r="F194" s="5">
        <v>1.9</v>
      </c>
      <c r="G194" s="4">
        <v>899</v>
      </c>
      <c r="H194" s="5">
        <v>35.799999999999997</v>
      </c>
      <c r="I194" s="5">
        <v>1.6</v>
      </c>
      <c r="J194" s="5">
        <v>39.200000000000003</v>
      </c>
      <c r="K194" s="5">
        <v>1.8</v>
      </c>
      <c r="L194" s="4">
        <v>913</v>
      </c>
      <c r="M194" s="5">
        <v>39.1</v>
      </c>
      <c r="N194" s="5">
        <v>1.8</v>
      </c>
      <c r="O194" s="5">
        <v>43.7</v>
      </c>
      <c r="P194" s="5">
        <v>2</v>
      </c>
      <c r="Q194" s="4">
        <v>899</v>
      </c>
      <c r="R194" s="5">
        <v>34.200000000000003</v>
      </c>
      <c r="S194" s="5">
        <v>1.9</v>
      </c>
      <c r="T194" s="5">
        <v>37.6</v>
      </c>
      <c r="U194" s="5">
        <v>2.1</v>
      </c>
      <c r="V194" s="4">
        <v>897</v>
      </c>
      <c r="W194" s="5">
        <v>40.5</v>
      </c>
      <c r="X194" s="5">
        <v>1.9</v>
      </c>
      <c r="Y194" s="5">
        <v>44.7</v>
      </c>
      <c r="Z194" s="5">
        <v>2.2000000000000002</v>
      </c>
      <c r="AA194" s="4">
        <v>898</v>
      </c>
      <c r="AB194" s="5">
        <v>48.9</v>
      </c>
      <c r="AC194" s="5">
        <v>1.9</v>
      </c>
      <c r="AD194" s="5">
        <v>51.2</v>
      </c>
      <c r="AE194" s="5">
        <v>2</v>
      </c>
      <c r="AF194" s="4">
        <v>898</v>
      </c>
      <c r="AG194" s="5">
        <v>38.5</v>
      </c>
      <c r="AH194" s="5">
        <v>2</v>
      </c>
      <c r="AI194" s="5">
        <v>41.2</v>
      </c>
      <c r="AJ194" s="5">
        <v>2</v>
      </c>
      <c r="AK194" s="4">
        <v>898</v>
      </c>
      <c r="AL194" s="5">
        <v>51.8</v>
      </c>
      <c r="AM194" s="5">
        <v>1.9</v>
      </c>
      <c r="AN194" s="5">
        <v>59.3</v>
      </c>
      <c r="AO194" s="5">
        <v>2</v>
      </c>
      <c r="AP194" s="4">
        <v>899</v>
      </c>
      <c r="AQ194" s="5">
        <v>38.299999999999997</v>
      </c>
      <c r="AR194" s="5">
        <v>1.8</v>
      </c>
      <c r="AS194" s="5">
        <v>44.7</v>
      </c>
      <c r="AT194" s="5">
        <v>2.2999999999999998</v>
      </c>
    </row>
    <row r="195" spans="1:46" ht="20.100000000000001" customHeight="1" x14ac:dyDescent="0.3">
      <c r="A195" s="3" t="s">
        <v>210</v>
      </c>
      <c r="B195" s="4">
        <v>898</v>
      </c>
      <c r="C195" s="5">
        <v>35.700000000000003</v>
      </c>
      <c r="D195" s="5">
        <v>2.2999999999999998</v>
      </c>
      <c r="E195" s="5">
        <v>45.7</v>
      </c>
      <c r="F195" s="5">
        <v>3.1</v>
      </c>
      <c r="G195" s="4">
        <v>891</v>
      </c>
      <c r="H195" s="5">
        <v>34.200000000000003</v>
      </c>
      <c r="I195" s="5">
        <v>1.4</v>
      </c>
      <c r="J195" s="5">
        <v>42.6</v>
      </c>
      <c r="K195" s="5">
        <v>2.4</v>
      </c>
      <c r="L195" s="4">
        <v>895</v>
      </c>
      <c r="M195" s="5">
        <v>34.200000000000003</v>
      </c>
      <c r="N195" s="5">
        <v>2.1</v>
      </c>
      <c r="O195" s="5">
        <v>42.1</v>
      </c>
      <c r="P195" s="5">
        <v>2.4</v>
      </c>
      <c r="Q195" s="4">
        <v>894</v>
      </c>
      <c r="R195" s="5">
        <v>29.3</v>
      </c>
      <c r="S195" s="5">
        <v>2.2000000000000002</v>
      </c>
      <c r="T195" s="5">
        <v>35.6</v>
      </c>
      <c r="U195" s="5">
        <v>2.5</v>
      </c>
      <c r="V195" s="4">
        <v>887</v>
      </c>
      <c r="W195" s="5">
        <v>38.4</v>
      </c>
      <c r="X195" s="5">
        <v>4.0999999999999996</v>
      </c>
      <c r="Y195" s="5">
        <v>51.7</v>
      </c>
      <c r="Z195" s="5">
        <v>2.7</v>
      </c>
      <c r="AA195" s="4">
        <v>896</v>
      </c>
      <c r="AB195" s="5">
        <v>47.3</v>
      </c>
      <c r="AC195" s="5">
        <v>2.1</v>
      </c>
      <c r="AD195" s="5">
        <v>55.6</v>
      </c>
      <c r="AE195" s="5">
        <v>2.6</v>
      </c>
      <c r="AF195" s="4">
        <v>889</v>
      </c>
      <c r="AG195" s="5">
        <v>34.700000000000003</v>
      </c>
      <c r="AH195" s="5">
        <v>2.6</v>
      </c>
      <c r="AI195" s="5">
        <v>46.2</v>
      </c>
      <c r="AJ195" s="5">
        <v>2.6</v>
      </c>
      <c r="AK195" s="4">
        <v>894</v>
      </c>
      <c r="AL195" s="5">
        <v>41.5</v>
      </c>
      <c r="AM195" s="5">
        <v>2.2000000000000002</v>
      </c>
      <c r="AN195" s="5">
        <v>57.5</v>
      </c>
      <c r="AO195" s="5">
        <v>2.2999999999999998</v>
      </c>
      <c r="AP195" s="4">
        <v>889</v>
      </c>
      <c r="AQ195" s="5">
        <v>36.200000000000003</v>
      </c>
      <c r="AR195" s="5">
        <v>2.2999999999999998</v>
      </c>
      <c r="AS195" s="5">
        <v>51.1</v>
      </c>
      <c r="AT195" s="5">
        <v>2.7</v>
      </c>
    </row>
    <row r="196" spans="1:46" ht="20.100000000000001" customHeight="1" x14ac:dyDescent="0.3">
      <c r="A196" s="3" t="s">
        <v>211</v>
      </c>
      <c r="B196" s="4">
        <v>891</v>
      </c>
      <c r="C196" s="5">
        <v>44.8</v>
      </c>
      <c r="D196" s="5">
        <v>2.2999999999999998</v>
      </c>
      <c r="E196" s="5">
        <v>55.7</v>
      </c>
      <c r="F196" s="5">
        <v>2.1</v>
      </c>
      <c r="G196" s="4">
        <v>887</v>
      </c>
      <c r="H196" s="5">
        <v>35.4</v>
      </c>
      <c r="I196" s="5">
        <v>2.2999999999999998</v>
      </c>
      <c r="J196" s="5">
        <v>41.3</v>
      </c>
      <c r="K196" s="5">
        <v>2.6</v>
      </c>
      <c r="L196" s="4">
        <v>898</v>
      </c>
      <c r="M196" s="5">
        <v>39.799999999999997</v>
      </c>
      <c r="N196" s="5">
        <v>2.2999999999999998</v>
      </c>
      <c r="O196" s="5">
        <v>47.7</v>
      </c>
      <c r="P196" s="5">
        <v>2.6</v>
      </c>
      <c r="Q196" s="4">
        <v>903</v>
      </c>
      <c r="R196" s="5">
        <v>37.6</v>
      </c>
      <c r="S196" s="5">
        <v>2.2999999999999998</v>
      </c>
      <c r="T196" s="5">
        <v>45</v>
      </c>
      <c r="U196" s="5">
        <v>2.9</v>
      </c>
      <c r="V196" s="4">
        <v>887</v>
      </c>
      <c r="W196" s="5">
        <v>30.6</v>
      </c>
      <c r="X196" s="5">
        <v>1.8</v>
      </c>
      <c r="Y196" s="5">
        <v>38.6</v>
      </c>
      <c r="Z196" s="5">
        <v>2.4</v>
      </c>
      <c r="AA196" s="4">
        <v>887</v>
      </c>
      <c r="AB196" s="5">
        <v>42.4</v>
      </c>
      <c r="AC196" s="5">
        <v>2</v>
      </c>
      <c r="AD196" s="5">
        <v>48.5</v>
      </c>
      <c r="AE196" s="5">
        <v>2.6</v>
      </c>
      <c r="AF196" s="4">
        <v>887</v>
      </c>
      <c r="AG196" s="5">
        <v>40</v>
      </c>
      <c r="AH196" s="5">
        <v>2</v>
      </c>
      <c r="AI196" s="5">
        <v>46.5</v>
      </c>
      <c r="AJ196" s="5">
        <v>2.5</v>
      </c>
      <c r="AK196" s="4">
        <v>887</v>
      </c>
      <c r="AL196" s="5">
        <v>46.8</v>
      </c>
      <c r="AM196" s="5">
        <v>2.2999999999999998</v>
      </c>
      <c r="AN196" s="5">
        <v>57.4</v>
      </c>
      <c r="AO196" s="5">
        <v>2.5</v>
      </c>
      <c r="AP196" s="4">
        <v>887</v>
      </c>
      <c r="AQ196" s="5">
        <v>34.799999999999997</v>
      </c>
      <c r="AR196" s="5">
        <v>2.6</v>
      </c>
      <c r="AS196" s="5">
        <v>42.8</v>
      </c>
      <c r="AT196" s="5">
        <v>2.9</v>
      </c>
    </row>
    <row r="197" spans="1:46" ht="20.100000000000001" customHeight="1" x14ac:dyDescent="0.3">
      <c r="A197" s="3" t="s">
        <v>212</v>
      </c>
      <c r="B197" s="4">
        <v>897</v>
      </c>
      <c r="C197" s="5">
        <v>33.799999999999997</v>
      </c>
      <c r="D197" s="5">
        <v>2.2999999999999998</v>
      </c>
      <c r="E197" s="5">
        <v>43.6</v>
      </c>
      <c r="F197" s="5">
        <v>2.6</v>
      </c>
      <c r="G197" s="4">
        <v>890</v>
      </c>
      <c r="H197" s="5">
        <v>37.700000000000003</v>
      </c>
      <c r="I197" s="5">
        <v>2.1</v>
      </c>
      <c r="J197" s="5">
        <v>48.7</v>
      </c>
      <c r="K197" s="5">
        <v>2.7</v>
      </c>
      <c r="L197" s="4">
        <v>894</v>
      </c>
      <c r="M197" s="5">
        <v>38.4</v>
      </c>
      <c r="N197" s="5">
        <v>2</v>
      </c>
      <c r="O197" s="5">
        <v>52.3</v>
      </c>
      <c r="P197" s="5">
        <v>2.7</v>
      </c>
      <c r="Q197" s="4">
        <v>888</v>
      </c>
      <c r="R197" s="5">
        <v>40.6</v>
      </c>
      <c r="S197" s="5">
        <v>2.5</v>
      </c>
      <c r="T197" s="5">
        <v>54.9</v>
      </c>
      <c r="U197" s="5">
        <v>2.4</v>
      </c>
      <c r="V197" s="4">
        <v>887</v>
      </c>
      <c r="W197" s="5">
        <v>44.1</v>
      </c>
      <c r="X197" s="5">
        <v>2.5</v>
      </c>
      <c r="Y197" s="5">
        <v>60.7</v>
      </c>
      <c r="Z197" s="5">
        <v>3.1</v>
      </c>
      <c r="AA197" s="4">
        <v>889</v>
      </c>
      <c r="AB197" s="5">
        <v>50.9</v>
      </c>
      <c r="AC197" s="5">
        <v>2.2999999999999998</v>
      </c>
      <c r="AD197" s="5">
        <v>63.8</v>
      </c>
      <c r="AE197" s="5">
        <v>2.5</v>
      </c>
      <c r="AF197" s="4">
        <v>887</v>
      </c>
      <c r="AG197" s="5">
        <v>39.5</v>
      </c>
      <c r="AH197" s="5">
        <v>2.1</v>
      </c>
      <c r="AI197" s="5">
        <v>54.2</v>
      </c>
      <c r="AJ197" s="5">
        <v>2.4</v>
      </c>
      <c r="AK197" s="4">
        <v>893</v>
      </c>
      <c r="AL197" s="5">
        <v>41.3</v>
      </c>
      <c r="AM197" s="5">
        <v>1.9</v>
      </c>
      <c r="AN197" s="5">
        <v>60.9</v>
      </c>
      <c r="AO197" s="5">
        <v>2</v>
      </c>
      <c r="AP197" s="4">
        <v>887</v>
      </c>
      <c r="AQ197" s="5">
        <v>38.1</v>
      </c>
      <c r="AR197" s="5">
        <v>1.9</v>
      </c>
      <c r="AS197" s="5">
        <v>48.3</v>
      </c>
      <c r="AT197" s="5">
        <v>3</v>
      </c>
    </row>
    <row r="198" spans="1:46" ht="20.100000000000001" customHeight="1" x14ac:dyDescent="0.3">
      <c r="A198" s="3" t="s">
        <v>213</v>
      </c>
      <c r="B198" s="4">
        <v>890</v>
      </c>
      <c r="C198" s="5">
        <v>38.299999999999997</v>
      </c>
      <c r="D198" s="5">
        <v>1.7</v>
      </c>
      <c r="E198" s="5">
        <v>46.3</v>
      </c>
      <c r="F198" s="5">
        <v>2.1</v>
      </c>
      <c r="G198" s="4">
        <v>886</v>
      </c>
      <c r="H198" s="5">
        <v>38.4</v>
      </c>
      <c r="I198" s="5">
        <v>2.2000000000000002</v>
      </c>
      <c r="J198" s="5">
        <v>48.6</v>
      </c>
      <c r="K198" s="5">
        <v>2.2999999999999998</v>
      </c>
      <c r="L198" s="4">
        <v>887</v>
      </c>
      <c r="M198" s="5">
        <v>39.4</v>
      </c>
      <c r="N198" s="5">
        <v>3.2</v>
      </c>
      <c r="O198" s="5">
        <v>53.2</v>
      </c>
      <c r="P198" s="5">
        <v>2.8</v>
      </c>
      <c r="Q198" s="4">
        <v>885</v>
      </c>
      <c r="R198" s="5">
        <v>39.6</v>
      </c>
      <c r="S198" s="5">
        <v>2</v>
      </c>
      <c r="T198" s="5">
        <v>48.6</v>
      </c>
      <c r="U198" s="5">
        <v>2.6</v>
      </c>
      <c r="V198" s="4">
        <v>891</v>
      </c>
      <c r="W198" s="5">
        <v>38.6</v>
      </c>
      <c r="X198" s="5">
        <v>4.8</v>
      </c>
      <c r="Y198" s="5">
        <v>49</v>
      </c>
      <c r="Z198" s="5">
        <v>3.3</v>
      </c>
      <c r="AA198" s="4">
        <v>886</v>
      </c>
      <c r="AB198" s="5">
        <v>44.2</v>
      </c>
      <c r="AC198" s="5">
        <v>1.8</v>
      </c>
      <c r="AD198" s="5">
        <v>51.5</v>
      </c>
      <c r="AE198" s="5">
        <v>2.4</v>
      </c>
      <c r="AF198" s="4">
        <v>886</v>
      </c>
      <c r="AG198" s="5">
        <v>42.6</v>
      </c>
      <c r="AH198" s="5">
        <v>2.9</v>
      </c>
      <c r="AI198" s="5">
        <v>51.6</v>
      </c>
      <c r="AJ198" s="5">
        <v>2.7</v>
      </c>
      <c r="AK198" s="4">
        <v>886</v>
      </c>
      <c r="AL198" s="5">
        <v>41.8</v>
      </c>
      <c r="AM198" s="5">
        <v>2.4</v>
      </c>
      <c r="AN198" s="5">
        <v>55.3</v>
      </c>
      <c r="AO198" s="5">
        <v>2.9</v>
      </c>
      <c r="AP198" s="4">
        <v>886</v>
      </c>
      <c r="AQ198" s="5">
        <v>39.1</v>
      </c>
      <c r="AR198" s="5">
        <v>1.8</v>
      </c>
      <c r="AS198" s="5">
        <v>50.1</v>
      </c>
      <c r="AT198" s="5">
        <v>2.7</v>
      </c>
    </row>
    <row r="199" spans="1:46" ht="20.100000000000001" customHeight="1" x14ac:dyDescent="0.3">
      <c r="A199" s="3" t="s">
        <v>214</v>
      </c>
      <c r="B199" s="4">
        <v>889</v>
      </c>
      <c r="C199" s="5">
        <v>37.4</v>
      </c>
      <c r="D199" s="5">
        <v>2.4</v>
      </c>
      <c r="E199" s="5">
        <v>48.6</v>
      </c>
      <c r="F199" s="5">
        <v>3</v>
      </c>
      <c r="G199" s="4">
        <v>882</v>
      </c>
      <c r="H199" s="5">
        <v>36</v>
      </c>
      <c r="I199" s="5">
        <v>2.4</v>
      </c>
      <c r="J199" s="5">
        <v>47.7</v>
      </c>
      <c r="K199" s="5">
        <v>3</v>
      </c>
      <c r="L199" s="4">
        <v>882</v>
      </c>
      <c r="M199" s="5">
        <v>35.9</v>
      </c>
      <c r="N199" s="5">
        <v>2.2999999999999998</v>
      </c>
      <c r="O199" s="5">
        <v>45.4</v>
      </c>
      <c r="P199" s="5">
        <v>3</v>
      </c>
      <c r="Q199" s="4">
        <v>881</v>
      </c>
      <c r="R199" s="5">
        <v>29.8</v>
      </c>
      <c r="S199" s="5">
        <v>2.4</v>
      </c>
      <c r="T199" s="5">
        <v>36.200000000000003</v>
      </c>
      <c r="U199" s="5">
        <v>3.5</v>
      </c>
      <c r="V199" s="4">
        <v>882</v>
      </c>
      <c r="W199" s="5">
        <v>39.700000000000003</v>
      </c>
      <c r="X199" s="5">
        <v>2.7</v>
      </c>
      <c r="Y199" s="5">
        <v>53.8</v>
      </c>
      <c r="Z199" s="5">
        <v>2.7</v>
      </c>
      <c r="AA199" s="4">
        <v>883</v>
      </c>
      <c r="AB199" s="5">
        <v>50.6</v>
      </c>
      <c r="AC199" s="5">
        <v>2.2000000000000002</v>
      </c>
      <c r="AD199" s="5">
        <v>61</v>
      </c>
      <c r="AE199" s="5">
        <v>2.7</v>
      </c>
      <c r="AF199" s="4">
        <v>882</v>
      </c>
      <c r="AG199" s="5">
        <v>37.299999999999997</v>
      </c>
      <c r="AH199" s="5">
        <v>1.8</v>
      </c>
      <c r="AI199" s="5">
        <v>48.4</v>
      </c>
      <c r="AJ199" s="5">
        <v>2.6</v>
      </c>
      <c r="AK199" s="4">
        <v>882</v>
      </c>
      <c r="AL199" s="5">
        <v>38.700000000000003</v>
      </c>
      <c r="AM199" s="5">
        <v>1.9</v>
      </c>
      <c r="AN199" s="5">
        <v>56.9</v>
      </c>
      <c r="AO199" s="5">
        <v>2.7</v>
      </c>
      <c r="AP199" s="4">
        <v>884</v>
      </c>
      <c r="AQ199" s="5">
        <v>31.2</v>
      </c>
      <c r="AR199" s="5">
        <v>2.4</v>
      </c>
      <c r="AS199" s="5">
        <v>48.2</v>
      </c>
      <c r="AT199" s="5">
        <v>3.1</v>
      </c>
    </row>
    <row r="200" spans="1:46" ht="20.100000000000001" customHeight="1" x14ac:dyDescent="0.3">
      <c r="A200" s="3" t="s">
        <v>215</v>
      </c>
      <c r="B200" s="4">
        <v>884</v>
      </c>
      <c r="C200" s="5">
        <v>28.1</v>
      </c>
      <c r="D200" s="5">
        <v>2.4</v>
      </c>
      <c r="E200" s="5">
        <v>37.1</v>
      </c>
      <c r="F200" s="5">
        <v>2.5</v>
      </c>
      <c r="G200" s="4">
        <v>879</v>
      </c>
      <c r="H200" s="5">
        <v>32.700000000000003</v>
      </c>
      <c r="I200" s="5">
        <v>2.2999999999999998</v>
      </c>
      <c r="J200" s="5">
        <v>45</v>
      </c>
      <c r="K200" s="5">
        <v>3</v>
      </c>
      <c r="L200" s="4">
        <v>878</v>
      </c>
      <c r="M200" s="5">
        <v>36.700000000000003</v>
      </c>
      <c r="N200" s="5">
        <v>2.2000000000000002</v>
      </c>
      <c r="O200" s="5">
        <v>51.3</v>
      </c>
      <c r="P200" s="5">
        <v>2.8</v>
      </c>
      <c r="Q200" s="4">
        <v>886</v>
      </c>
      <c r="R200" s="5">
        <v>32.200000000000003</v>
      </c>
      <c r="S200" s="5">
        <v>1.9</v>
      </c>
      <c r="T200" s="5">
        <v>39.299999999999997</v>
      </c>
      <c r="U200" s="5">
        <v>2.9</v>
      </c>
      <c r="V200" s="4">
        <v>878</v>
      </c>
      <c r="W200" s="5">
        <v>30.9</v>
      </c>
      <c r="X200" s="5">
        <v>2.4</v>
      </c>
      <c r="Y200" s="5">
        <v>39.200000000000003</v>
      </c>
      <c r="Z200" s="5">
        <v>2.9</v>
      </c>
      <c r="AA200" s="4">
        <v>878</v>
      </c>
      <c r="AB200" s="5">
        <v>41.8</v>
      </c>
      <c r="AC200" s="5">
        <v>2.2000000000000002</v>
      </c>
      <c r="AD200" s="5">
        <v>51.6</v>
      </c>
      <c r="AE200" s="5">
        <v>3</v>
      </c>
      <c r="AF200" s="4">
        <v>878</v>
      </c>
      <c r="AG200" s="5">
        <v>30.4</v>
      </c>
      <c r="AH200" s="5">
        <v>2.2000000000000002</v>
      </c>
      <c r="AI200" s="5">
        <v>39.4</v>
      </c>
      <c r="AJ200" s="5">
        <v>2.9</v>
      </c>
      <c r="AK200" s="4">
        <v>878</v>
      </c>
      <c r="AL200" s="5">
        <v>35.9</v>
      </c>
      <c r="AM200" s="5">
        <v>2</v>
      </c>
      <c r="AN200" s="5">
        <v>48.9</v>
      </c>
      <c r="AO200" s="5">
        <v>3</v>
      </c>
      <c r="AP200" s="4">
        <v>878</v>
      </c>
      <c r="AQ200" s="5">
        <v>37</v>
      </c>
      <c r="AR200" s="5">
        <v>2.2000000000000002</v>
      </c>
      <c r="AS200" s="5">
        <v>47.5</v>
      </c>
      <c r="AT200" s="5">
        <v>3.5</v>
      </c>
    </row>
    <row r="201" spans="1:46" ht="20.100000000000001" customHeight="1" x14ac:dyDescent="0.3">
      <c r="A201" s="3" t="s">
        <v>216</v>
      </c>
      <c r="B201" s="4">
        <v>883</v>
      </c>
      <c r="C201" s="5">
        <v>33.700000000000003</v>
      </c>
      <c r="D201" s="5">
        <v>1.6</v>
      </c>
      <c r="E201" s="5">
        <v>42</v>
      </c>
      <c r="F201" s="5">
        <v>2.8</v>
      </c>
      <c r="G201" s="4">
        <v>882</v>
      </c>
      <c r="H201" s="5">
        <v>37</v>
      </c>
      <c r="I201" s="5">
        <v>2.1</v>
      </c>
      <c r="J201" s="5">
        <v>46</v>
      </c>
      <c r="K201" s="5">
        <v>2.9</v>
      </c>
      <c r="L201" s="4">
        <v>883</v>
      </c>
      <c r="M201" s="5">
        <v>50.4</v>
      </c>
      <c r="N201" s="5">
        <v>2.7</v>
      </c>
      <c r="O201" s="5">
        <v>68.599999999999994</v>
      </c>
      <c r="P201" s="5">
        <v>2.7</v>
      </c>
      <c r="Q201" s="4">
        <v>883</v>
      </c>
      <c r="R201" s="5">
        <v>42</v>
      </c>
      <c r="S201" s="5">
        <v>2.5</v>
      </c>
      <c r="T201" s="5">
        <v>61.7</v>
      </c>
      <c r="U201" s="5">
        <v>2.7</v>
      </c>
      <c r="V201" s="4">
        <v>880</v>
      </c>
      <c r="W201" s="5">
        <v>36.6</v>
      </c>
      <c r="X201" s="5">
        <v>2.4</v>
      </c>
      <c r="Y201" s="5">
        <v>49.4</v>
      </c>
      <c r="Z201" s="5">
        <v>2.4</v>
      </c>
      <c r="AA201" s="4">
        <v>888</v>
      </c>
      <c r="AB201" s="5">
        <v>42.1</v>
      </c>
      <c r="AC201" s="5">
        <v>2.2000000000000002</v>
      </c>
      <c r="AD201" s="5">
        <v>61.7</v>
      </c>
      <c r="AE201" s="5">
        <v>2.5</v>
      </c>
      <c r="AF201" s="4">
        <v>879</v>
      </c>
      <c r="AG201" s="5">
        <v>33.1</v>
      </c>
      <c r="AH201" s="5">
        <v>1.6</v>
      </c>
      <c r="AI201" s="5">
        <v>38.5</v>
      </c>
      <c r="AJ201" s="5">
        <v>2.9</v>
      </c>
      <c r="AK201" s="4">
        <v>883</v>
      </c>
      <c r="AL201" s="5">
        <v>38.1</v>
      </c>
      <c r="AM201" s="5">
        <v>2.2999999999999998</v>
      </c>
      <c r="AN201" s="5">
        <v>52.1</v>
      </c>
      <c r="AO201" s="5">
        <v>3</v>
      </c>
      <c r="AP201" s="4">
        <v>879</v>
      </c>
      <c r="AQ201" s="5">
        <v>39.700000000000003</v>
      </c>
      <c r="AR201" s="5">
        <v>2.6</v>
      </c>
      <c r="AS201" s="5">
        <v>54.2</v>
      </c>
      <c r="AT201" s="5">
        <v>3.7</v>
      </c>
    </row>
    <row r="202" spans="1:46" ht="20.100000000000001" customHeight="1" x14ac:dyDescent="0.3">
      <c r="A202" s="3" t="s">
        <v>217</v>
      </c>
      <c r="B202" s="4">
        <v>899</v>
      </c>
      <c r="C202" s="5">
        <v>38.700000000000003</v>
      </c>
      <c r="D202" s="5">
        <v>2.6</v>
      </c>
      <c r="E202" s="5">
        <v>54.6</v>
      </c>
      <c r="F202" s="5">
        <v>2.4</v>
      </c>
      <c r="G202" s="4">
        <v>891</v>
      </c>
      <c r="H202" s="5">
        <v>31.2</v>
      </c>
      <c r="I202" s="5">
        <v>2.5</v>
      </c>
      <c r="J202" s="5">
        <v>39.6</v>
      </c>
      <c r="K202" s="5">
        <v>3.2</v>
      </c>
      <c r="L202" s="4">
        <v>893</v>
      </c>
      <c r="M202" s="5">
        <v>33.4</v>
      </c>
      <c r="N202" s="5">
        <v>2.2999999999999998</v>
      </c>
      <c r="O202" s="5">
        <v>43.8</v>
      </c>
      <c r="P202" s="5">
        <v>3.1</v>
      </c>
      <c r="Q202" s="4">
        <v>889</v>
      </c>
      <c r="R202" s="5">
        <v>41.4</v>
      </c>
      <c r="S202" s="5">
        <v>2.7</v>
      </c>
      <c r="T202" s="5">
        <v>51.5</v>
      </c>
      <c r="U202" s="5">
        <v>2.8</v>
      </c>
      <c r="V202" s="4">
        <v>892</v>
      </c>
      <c r="W202" s="5">
        <v>31.8</v>
      </c>
      <c r="X202" s="5">
        <v>2.4</v>
      </c>
      <c r="Y202" s="5">
        <v>46.2</v>
      </c>
      <c r="Z202" s="5">
        <v>3.1</v>
      </c>
      <c r="AA202" s="4">
        <v>889</v>
      </c>
      <c r="AB202" s="5">
        <v>45.6</v>
      </c>
      <c r="AC202" s="5">
        <v>1.8</v>
      </c>
      <c r="AD202" s="5">
        <v>54.1</v>
      </c>
      <c r="AE202" s="5">
        <v>3.1</v>
      </c>
      <c r="AF202" s="4">
        <v>893</v>
      </c>
      <c r="AG202" s="5">
        <v>36.299999999999997</v>
      </c>
      <c r="AH202" s="5">
        <v>2.2999999999999998</v>
      </c>
      <c r="AI202" s="5">
        <v>43.7</v>
      </c>
      <c r="AJ202" s="5">
        <v>2.8</v>
      </c>
      <c r="AK202" s="4">
        <v>890</v>
      </c>
      <c r="AL202" s="5">
        <v>38.200000000000003</v>
      </c>
      <c r="AM202" s="5">
        <v>2.6</v>
      </c>
      <c r="AN202" s="5">
        <v>53.2</v>
      </c>
      <c r="AO202" s="5">
        <v>3</v>
      </c>
      <c r="AP202" s="4">
        <v>891</v>
      </c>
      <c r="AQ202" s="5">
        <v>29.5</v>
      </c>
      <c r="AR202" s="5">
        <v>2.6</v>
      </c>
      <c r="AS202" s="5">
        <v>42.3</v>
      </c>
      <c r="AT202" s="5">
        <v>3.1</v>
      </c>
    </row>
    <row r="203" spans="1:46" ht="20.100000000000001" customHeight="1" x14ac:dyDescent="0.3">
      <c r="A203" s="3" t="s">
        <v>218</v>
      </c>
      <c r="B203" s="4">
        <v>896</v>
      </c>
      <c r="C203" s="5">
        <v>39.700000000000003</v>
      </c>
      <c r="D203" s="5">
        <v>1.9</v>
      </c>
      <c r="E203" s="5">
        <v>45.8</v>
      </c>
      <c r="F203" s="5">
        <v>2.2999999999999998</v>
      </c>
      <c r="G203" s="4">
        <v>892</v>
      </c>
      <c r="H203" s="5">
        <v>47.3</v>
      </c>
      <c r="I203" s="5">
        <v>2.7</v>
      </c>
      <c r="J203" s="5">
        <v>56.8</v>
      </c>
      <c r="K203" s="5">
        <v>2.4</v>
      </c>
      <c r="L203" s="4">
        <v>890</v>
      </c>
      <c r="M203" s="5">
        <v>39.1</v>
      </c>
      <c r="N203" s="5">
        <v>2.2000000000000002</v>
      </c>
      <c r="O203" s="5">
        <v>48.5</v>
      </c>
      <c r="P203" s="5">
        <v>2.1</v>
      </c>
      <c r="Q203" s="4">
        <v>890</v>
      </c>
      <c r="R203" s="5">
        <v>38.1</v>
      </c>
      <c r="S203" s="5">
        <v>2.2999999999999998</v>
      </c>
      <c r="T203" s="5">
        <v>42.4</v>
      </c>
      <c r="U203" s="5">
        <v>2.7</v>
      </c>
      <c r="V203" s="4">
        <v>892</v>
      </c>
      <c r="W203" s="5">
        <v>35.4</v>
      </c>
      <c r="X203" s="5">
        <v>2.5</v>
      </c>
      <c r="Y203" s="5">
        <v>41.4</v>
      </c>
      <c r="Z203" s="5">
        <v>2.5</v>
      </c>
      <c r="AA203" s="4">
        <v>892</v>
      </c>
      <c r="AB203" s="5">
        <v>51.6</v>
      </c>
      <c r="AC203" s="5">
        <v>2.1</v>
      </c>
      <c r="AD203" s="5">
        <v>56.9</v>
      </c>
      <c r="AE203" s="5">
        <v>2.2000000000000002</v>
      </c>
      <c r="AF203" s="4">
        <v>893</v>
      </c>
      <c r="AG203" s="5">
        <v>45.4</v>
      </c>
      <c r="AH203" s="5">
        <v>2.2000000000000002</v>
      </c>
      <c r="AI203" s="5">
        <v>52.4</v>
      </c>
      <c r="AJ203" s="5">
        <v>2.4</v>
      </c>
      <c r="AK203" s="4">
        <v>889</v>
      </c>
      <c r="AL203" s="5">
        <v>45.8</v>
      </c>
      <c r="AM203" s="5">
        <v>2.2999999999999998</v>
      </c>
      <c r="AN203" s="5">
        <v>54.7</v>
      </c>
      <c r="AO203" s="5">
        <v>2.4</v>
      </c>
      <c r="AP203" s="4">
        <v>889</v>
      </c>
      <c r="AQ203" s="5">
        <v>40.6</v>
      </c>
      <c r="AR203" s="5">
        <v>2.2000000000000002</v>
      </c>
      <c r="AS203" s="5">
        <v>51.3</v>
      </c>
      <c r="AT203" s="5">
        <v>2.2999999999999998</v>
      </c>
    </row>
    <row r="204" spans="1:46" ht="20.100000000000001" customHeight="1" x14ac:dyDescent="0.3">
      <c r="A204" s="3" t="s">
        <v>273</v>
      </c>
      <c r="B204" s="4">
        <v>22269</v>
      </c>
      <c r="C204" s="5">
        <v>35.799999999999997</v>
      </c>
      <c r="D204" s="5">
        <v>0.5</v>
      </c>
      <c r="E204" s="5">
        <v>40.6</v>
      </c>
      <c r="F204" s="5">
        <v>0.5</v>
      </c>
      <c r="G204" s="4">
        <v>22174</v>
      </c>
      <c r="H204" s="5">
        <v>35.4</v>
      </c>
      <c r="I204" s="5">
        <v>0.5</v>
      </c>
      <c r="J204" s="5">
        <v>40.1</v>
      </c>
      <c r="K204" s="5">
        <v>0.5</v>
      </c>
      <c r="L204" s="4">
        <v>22164</v>
      </c>
      <c r="M204" s="5">
        <v>37.200000000000003</v>
      </c>
      <c r="N204" s="5">
        <v>0.5</v>
      </c>
      <c r="O204" s="5">
        <v>42.4</v>
      </c>
      <c r="P204" s="5">
        <v>0.6</v>
      </c>
      <c r="Q204" s="4">
        <v>22172</v>
      </c>
      <c r="R204" s="5">
        <v>34.299999999999997</v>
      </c>
      <c r="S204" s="5">
        <v>0.5</v>
      </c>
      <c r="T204" s="5">
        <v>38.799999999999997</v>
      </c>
      <c r="U204" s="5">
        <v>0.5</v>
      </c>
      <c r="V204" s="4">
        <v>22182</v>
      </c>
      <c r="W204" s="5">
        <v>33.200000000000003</v>
      </c>
      <c r="X204" s="5">
        <v>0.6</v>
      </c>
      <c r="Y204" s="5">
        <v>37.799999999999997</v>
      </c>
      <c r="Z204" s="5">
        <v>0.6</v>
      </c>
      <c r="AA204" s="4">
        <v>22176</v>
      </c>
      <c r="AB204" s="5">
        <v>47.3</v>
      </c>
      <c r="AC204" s="5">
        <v>0.5</v>
      </c>
      <c r="AD204" s="5">
        <v>52.2</v>
      </c>
      <c r="AE204" s="5">
        <v>0.6</v>
      </c>
      <c r="AF204" s="4">
        <v>22202</v>
      </c>
      <c r="AG204" s="5">
        <v>41.5</v>
      </c>
      <c r="AH204" s="5">
        <v>0.5</v>
      </c>
      <c r="AI204" s="5">
        <v>47.4</v>
      </c>
      <c r="AJ204" s="5">
        <v>0.6</v>
      </c>
      <c r="AK204" s="4">
        <v>22170</v>
      </c>
      <c r="AL204" s="5">
        <v>39.6</v>
      </c>
      <c r="AM204" s="5">
        <v>0.5</v>
      </c>
      <c r="AN204" s="5">
        <v>46.1</v>
      </c>
      <c r="AO204" s="5">
        <v>0.6</v>
      </c>
      <c r="AP204" s="4">
        <v>21304</v>
      </c>
      <c r="AQ204" s="5">
        <v>38.4</v>
      </c>
      <c r="AR204" s="5">
        <v>0.5</v>
      </c>
      <c r="AS204" s="5">
        <v>45.9</v>
      </c>
      <c r="AT204" s="5">
        <v>0.6</v>
      </c>
    </row>
    <row r="205" spans="1:46" ht="20.100000000000001" customHeight="1" x14ac:dyDescent="0.3">
      <c r="A205" s="3" t="s">
        <v>219</v>
      </c>
      <c r="B205" s="4">
        <v>903</v>
      </c>
      <c r="C205" s="5">
        <v>35.1</v>
      </c>
      <c r="D205" s="5">
        <v>1.7</v>
      </c>
      <c r="E205" s="5">
        <v>38.299999999999997</v>
      </c>
      <c r="F205" s="5">
        <v>1.8</v>
      </c>
      <c r="G205" s="4">
        <v>907</v>
      </c>
      <c r="H205" s="5">
        <v>36.9</v>
      </c>
      <c r="I205" s="5">
        <v>1.6</v>
      </c>
      <c r="J205" s="5">
        <v>39.299999999999997</v>
      </c>
      <c r="K205" s="5">
        <v>1.7</v>
      </c>
      <c r="L205" s="4">
        <v>898</v>
      </c>
      <c r="M205" s="5">
        <v>40.5</v>
      </c>
      <c r="N205" s="5">
        <v>2.1</v>
      </c>
      <c r="O205" s="5">
        <v>44</v>
      </c>
      <c r="P205" s="5">
        <v>2</v>
      </c>
      <c r="Q205" s="4">
        <v>899</v>
      </c>
      <c r="R205" s="5">
        <v>41.9</v>
      </c>
      <c r="S205" s="5">
        <v>2.1</v>
      </c>
      <c r="T205" s="5">
        <v>45.4</v>
      </c>
      <c r="U205" s="5">
        <v>1.8</v>
      </c>
      <c r="V205" s="4">
        <v>898</v>
      </c>
      <c r="W205" s="5">
        <v>39.1</v>
      </c>
      <c r="X205" s="5">
        <v>3.1</v>
      </c>
      <c r="Y205" s="5">
        <v>43</v>
      </c>
      <c r="Z205" s="5">
        <v>2.1</v>
      </c>
      <c r="AA205" s="4">
        <v>899</v>
      </c>
      <c r="AB205" s="5">
        <v>52</v>
      </c>
      <c r="AC205" s="5">
        <v>2.2999999999999998</v>
      </c>
      <c r="AD205" s="5">
        <v>55</v>
      </c>
      <c r="AE205" s="5">
        <v>2</v>
      </c>
      <c r="AF205" s="4">
        <v>898</v>
      </c>
      <c r="AG205" s="5">
        <v>44.6</v>
      </c>
      <c r="AH205" s="5">
        <v>2.2999999999999998</v>
      </c>
      <c r="AI205" s="5">
        <v>48.1</v>
      </c>
      <c r="AJ205" s="5">
        <v>2</v>
      </c>
      <c r="AK205" s="4">
        <v>898</v>
      </c>
      <c r="AL205" s="5">
        <v>49.8</v>
      </c>
      <c r="AM205" s="5">
        <v>2.2999999999999998</v>
      </c>
      <c r="AN205" s="5">
        <v>54.9</v>
      </c>
      <c r="AO205" s="5">
        <v>1.9</v>
      </c>
      <c r="AP205" s="4">
        <v>898</v>
      </c>
      <c r="AQ205" s="5">
        <v>47.6</v>
      </c>
      <c r="AR205" s="5">
        <v>2</v>
      </c>
      <c r="AS205" s="5">
        <v>52.8</v>
      </c>
      <c r="AT205" s="5">
        <v>1.8</v>
      </c>
    </row>
    <row r="206" spans="1:46" ht="20.100000000000001" customHeight="1" x14ac:dyDescent="0.3">
      <c r="A206" s="3" t="s">
        <v>220</v>
      </c>
      <c r="B206" s="4">
        <v>903</v>
      </c>
      <c r="C206" s="5">
        <v>31.9</v>
      </c>
      <c r="D206" s="5">
        <v>1.6</v>
      </c>
      <c r="E206" s="5">
        <v>37</v>
      </c>
      <c r="F206" s="5">
        <v>1.8</v>
      </c>
      <c r="G206" s="4">
        <v>896</v>
      </c>
      <c r="H206" s="5">
        <v>28.2</v>
      </c>
      <c r="I206" s="5">
        <v>1.7</v>
      </c>
      <c r="J206" s="5">
        <v>31.1</v>
      </c>
      <c r="K206" s="5">
        <v>2.1</v>
      </c>
      <c r="L206" s="4">
        <v>899</v>
      </c>
      <c r="M206" s="5">
        <v>33.200000000000003</v>
      </c>
      <c r="N206" s="5">
        <v>1.5</v>
      </c>
      <c r="O206" s="5">
        <v>38.9</v>
      </c>
      <c r="P206" s="5">
        <v>2.1</v>
      </c>
      <c r="Q206" s="4">
        <v>901</v>
      </c>
      <c r="R206" s="5">
        <v>37.299999999999997</v>
      </c>
      <c r="S206" s="5">
        <v>2.1</v>
      </c>
      <c r="T206" s="5">
        <v>42.4</v>
      </c>
      <c r="U206" s="5">
        <v>2</v>
      </c>
      <c r="V206" s="4">
        <v>901</v>
      </c>
      <c r="W206" s="5">
        <v>29.6</v>
      </c>
      <c r="X206" s="5">
        <v>2.2000000000000002</v>
      </c>
      <c r="Y206" s="5">
        <v>31.7</v>
      </c>
      <c r="Z206" s="5">
        <v>2.1</v>
      </c>
      <c r="AA206" s="4">
        <v>898</v>
      </c>
      <c r="AB206" s="5">
        <v>45.6</v>
      </c>
      <c r="AC206" s="5">
        <v>1.7</v>
      </c>
      <c r="AD206" s="5">
        <v>50.1</v>
      </c>
      <c r="AE206" s="5">
        <v>2.1</v>
      </c>
      <c r="AF206" s="4">
        <v>901</v>
      </c>
      <c r="AG206" s="5">
        <v>36</v>
      </c>
      <c r="AH206" s="5">
        <v>1.7</v>
      </c>
      <c r="AI206" s="5">
        <v>44.3</v>
      </c>
      <c r="AJ206" s="5">
        <v>1.9</v>
      </c>
      <c r="AK206" s="4">
        <v>902</v>
      </c>
      <c r="AL206" s="5">
        <v>33.9</v>
      </c>
      <c r="AM206" s="5">
        <v>1.3</v>
      </c>
      <c r="AN206" s="5">
        <v>39</v>
      </c>
      <c r="AO206" s="5">
        <v>2.1</v>
      </c>
      <c r="AP206" s="4">
        <v>900</v>
      </c>
      <c r="AQ206" s="5">
        <v>33.700000000000003</v>
      </c>
      <c r="AR206" s="5">
        <v>1.7</v>
      </c>
      <c r="AS206" s="5">
        <v>44.5</v>
      </c>
      <c r="AT206" s="5">
        <v>2.2000000000000002</v>
      </c>
    </row>
    <row r="207" spans="1:46" ht="20.100000000000001" customHeight="1" x14ac:dyDescent="0.3">
      <c r="A207" s="3" t="s">
        <v>221</v>
      </c>
      <c r="B207" s="4">
        <v>883</v>
      </c>
      <c r="C207" s="5">
        <v>26.8</v>
      </c>
      <c r="D207" s="5">
        <v>1.4</v>
      </c>
      <c r="E207" s="5">
        <v>32.299999999999997</v>
      </c>
      <c r="F207" s="5">
        <v>2.1</v>
      </c>
      <c r="G207" s="4">
        <v>880</v>
      </c>
      <c r="H207" s="5">
        <v>29.3</v>
      </c>
      <c r="I207" s="5">
        <v>1.8</v>
      </c>
      <c r="J207" s="5">
        <v>36</v>
      </c>
      <c r="K207" s="5">
        <v>2.6</v>
      </c>
      <c r="L207" s="4">
        <v>880</v>
      </c>
      <c r="M207" s="5">
        <v>30.4</v>
      </c>
      <c r="N207" s="5">
        <v>1.5</v>
      </c>
      <c r="O207" s="5">
        <v>36.6</v>
      </c>
      <c r="P207" s="5">
        <v>2.2999999999999998</v>
      </c>
      <c r="Q207" s="4">
        <v>881</v>
      </c>
      <c r="R207" s="5">
        <v>29.4</v>
      </c>
      <c r="S207" s="5">
        <v>1.6</v>
      </c>
      <c r="T207" s="5">
        <v>33.799999999999997</v>
      </c>
      <c r="U207" s="5">
        <v>2.2999999999999998</v>
      </c>
      <c r="V207" s="4">
        <v>884</v>
      </c>
      <c r="W207" s="5">
        <v>30.8</v>
      </c>
      <c r="X207" s="5">
        <v>1.8</v>
      </c>
      <c r="Y207" s="5">
        <v>37.1</v>
      </c>
      <c r="Z207" s="5">
        <v>2.2000000000000002</v>
      </c>
      <c r="AA207" s="4">
        <v>880</v>
      </c>
      <c r="AB207" s="5">
        <v>46.7</v>
      </c>
      <c r="AC207" s="5">
        <v>2.6</v>
      </c>
      <c r="AD207" s="5">
        <v>50.2</v>
      </c>
      <c r="AE207" s="5">
        <v>3</v>
      </c>
      <c r="AF207" s="4">
        <v>891</v>
      </c>
      <c r="AG207" s="5">
        <v>38</v>
      </c>
      <c r="AH207" s="5">
        <v>2.6</v>
      </c>
      <c r="AI207" s="5">
        <v>46.5</v>
      </c>
      <c r="AJ207" s="5">
        <v>3.1</v>
      </c>
      <c r="AK207" s="4">
        <v>881</v>
      </c>
      <c r="AL207" s="5">
        <v>31.5</v>
      </c>
      <c r="AM207" s="5">
        <v>2.2000000000000002</v>
      </c>
      <c r="AN207" s="5">
        <v>39.5</v>
      </c>
      <c r="AO207" s="5">
        <v>2.8</v>
      </c>
      <c r="AP207" s="4">
        <v>879</v>
      </c>
      <c r="AQ207" s="5">
        <v>42.7</v>
      </c>
      <c r="AR207" s="5">
        <v>2.4</v>
      </c>
      <c r="AS207" s="5">
        <v>54.8</v>
      </c>
      <c r="AT207" s="5">
        <v>3</v>
      </c>
    </row>
    <row r="208" spans="1:46" ht="20.100000000000001" customHeight="1" x14ac:dyDescent="0.3">
      <c r="A208" s="3" t="s">
        <v>222</v>
      </c>
      <c r="B208" s="4">
        <v>1804</v>
      </c>
      <c r="C208" s="5">
        <v>34.4</v>
      </c>
      <c r="D208" s="5">
        <v>1.7</v>
      </c>
      <c r="E208" s="5">
        <v>34.299999999999997</v>
      </c>
      <c r="F208" s="5">
        <v>1.5</v>
      </c>
      <c r="G208" s="4">
        <v>1791</v>
      </c>
      <c r="H208" s="5">
        <v>38</v>
      </c>
      <c r="I208" s="5">
        <v>1.6</v>
      </c>
      <c r="J208" s="5">
        <v>38</v>
      </c>
      <c r="K208" s="5">
        <v>1.5</v>
      </c>
      <c r="L208" s="4">
        <v>1793</v>
      </c>
      <c r="M208" s="5">
        <v>33.9</v>
      </c>
      <c r="N208" s="5">
        <v>1.6</v>
      </c>
      <c r="O208" s="5">
        <v>34.1</v>
      </c>
      <c r="P208" s="5">
        <v>1.4</v>
      </c>
      <c r="Q208" s="4">
        <v>1792</v>
      </c>
      <c r="R208" s="5">
        <v>32.1</v>
      </c>
      <c r="S208" s="5">
        <v>1.6</v>
      </c>
      <c r="T208" s="5">
        <v>32</v>
      </c>
      <c r="U208" s="5">
        <v>1.3</v>
      </c>
      <c r="V208" s="4">
        <v>1790</v>
      </c>
      <c r="W208" s="5">
        <v>32.799999999999997</v>
      </c>
      <c r="X208" s="5">
        <v>1.7</v>
      </c>
      <c r="Y208" s="5">
        <v>33.1</v>
      </c>
      <c r="Z208" s="5">
        <v>1.3</v>
      </c>
      <c r="AA208" s="4">
        <v>1797</v>
      </c>
      <c r="AB208" s="5">
        <v>44.8</v>
      </c>
      <c r="AC208" s="5">
        <v>1.5</v>
      </c>
      <c r="AD208" s="5">
        <v>45.8</v>
      </c>
      <c r="AE208" s="5">
        <v>1.4</v>
      </c>
      <c r="AF208" s="4">
        <v>1790</v>
      </c>
      <c r="AG208" s="5">
        <v>46.7</v>
      </c>
      <c r="AH208" s="5">
        <v>1.4</v>
      </c>
      <c r="AI208" s="5">
        <v>47.4</v>
      </c>
      <c r="AJ208" s="5">
        <v>1.5</v>
      </c>
      <c r="AK208" s="4">
        <v>1790</v>
      </c>
      <c r="AL208" s="5">
        <v>40.799999999999997</v>
      </c>
      <c r="AM208" s="5">
        <v>1.4</v>
      </c>
      <c r="AN208" s="5">
        <v>42.3</v>
      </c>
      <c r="AO208" s="5">
        <v>1.4</v>
      </c>
      <c r="AP208" s="4">
        <v>1790</v>
      </c>
      <c r="AQ208" s="5">
        <v>40.4</v>
      </c>
      <c r="AR208" s="5">
        <v>1.8</v>
      </c>
      <c r="AS208" s="5">
        <v>42.8</v>
      </c>
      <c r="AT208" s="5">
        <v>1.6</v>
      </c>
    </row>
    <row r="209" spans="1:46" ht="20.100000000000001" customHeight="1" x14ac:dyDescent="0.3">
      <c r="A209" s="3" t="s">
        <v>224</v>
      </c>
      <c r="B209" s="4">
        <v>900</v>
      </c>
      <c r="C209" s="5">
        <v>36.1</v>
      </c>
      <c r="D209" s="5">
        <v>1.9</v>
      </c>
      <c r="E209" s="5">
        <v>40.700000000000003</v>
      </c>
      <c r="F209" s="5">
        <v>1.9</v>
      </c>
      <c r="G209" s="4">
        <v>895</v>
      </c>
      <c r="H209" s="5">
        <v>43</v>
      </c>
      <c r="I209" s="5">
        <v>2.1</v>
      </c>
      <c r="J209" s="5">
        <v>49</v>
      </c>
      <c r="K209" s="5">
        <v>1.9</v>
      </c>
      <c r="L209" s="4">
        <v>895</v>
      </c>
      <c r="M209" s="5">
        <v>46.5</v>
      </c>
      <c r="N209" s="5">
        <v>1.7</v>
      </c>
      <c r="O209" s="5">
        <v>53.5</v>
      </c>
      <c r="P209" s="5">
        <v>2</v>
      </c>
      <c r="Q209" s="4">
        <v>897</v>
      </c>
      <c r="R209" s="5">
        <v>37.6</v>
      </c>
      <c r="S209" s="5">
        <v>1.9</v>
      </c>
      <c r="T209" s="5">
        <v>44.5</v>
      </c>
      <c r="U209" s="5">
        <v>1.9</v>
      </c>
      <c r="V209" s="4">
        <v>897</v>
      </c>
      <c r="W209" s="5">
        <v>37</v>
      </c>
      <c r="X209" s="5">
        <v>1.7</v>
      </c>
      <c r="Y209" s="5">
        <v>42.6</v>
      </c>
      <c r="Z209" s="5">
        <v>2.2999999999999998</v>
      </c>
      <c r="AA209" s="4">
        <v>895</v>
      </c>
      <c r="AB209" s="5">
        <v>55.2</v>
      </c>
      <c r="AC209" s="5">
        <v>2</v>
      </c>
      <c r="AD209" s="5">
        <v>62</v>
      </c>
      <c r="AE209" s="5">
        <v>1.9</v>
      </c>
      <c r="AF209" s="4">
        <v>896</v>
      </c>
      <c r="AG209" s="5">
        <v>42.3</v>
      </c>
      <c r="AH209" s="5">
        <v>2</v>
      </c>
      <c r="AI209" s="5">
        <v>46.8</v>
      </c>
      <c r="AJ209" s="5">
        <v>1.9</v>
      </c>
      <c r="AK209" s="4">
        <v>899</v>
      </c>
      <c r="AL209" s="5">
        <v>42.5</v>
      </c>
      <c r="AM209" s="5">
        <v>1.9</v>
      </c>
      <c r="AN209" s="5">
        <v>50</v>
      </c>
      <c r="AO209" s="5">
        <v>2.2000000000000002</v>
      </c>
      <c r="AP209" s="4">
        <v>907</v>
      </c>
      <c r="AQ209" s="5">
        <v>44.4</v>
      </c>
      <c r="AR209" s="5">
        <v>1.7</v>
      </c>
      <c r="AS209" s="5">
        <v>49.5</v>
      </c>
      <c r="AT209" s="5">
        <v>2.2000000000000002</v>
      </c>
    </row>
    <row r="210" spans="1:46" ht="20.100000000000001" customHeight="1" x14ac:dyDescent="0.3">
      <c r="A210" s="3" t="s">
        <v>225</v>
      </c>
      <c r="B210" s="4">
        <v>894</v>
      </c>
      <c r="C210" s="5">
        <v>33</v>
      </c>
      <c r="D210" s="5">
        <v>2</v>
      </c>
      <c r="E210" s="5">
        <v>40.4</v>
      </c>
      <c r="F210" s="5">
        <v>2.5</v>
      </c>
      <c r="G210" s="4">
        <v>890</v>
      </c>
      <c r="H210" s="5">
        <v>33.200000000000003</v>
      </c>
      <c r="I210" s="5">
        <v>1.9</v>
      </c>
      <c r="J210" s="5">
        <v>39.200000000000003</v>
      </c>
      <c r="K210" s="5">
        <v>2.2999999999999998</v>
      </c>
      <c r="L210" s="4">
        <v>890</v>
      </c>
      <c r="M210" s="5">
        <v>36</v>
      </c>
      <c r="N210" s="5">
        <v>2</v>
      </c>
      <c r="O210" s="5">
        <v>46.2</v>
      </c>
      <c r="P210" s="5">
        <v>2.4</v>
      </c>
      <c r="Q210" s="4">
        <v>890</v>
      </c>
      <c r="R210" s="5">
        <v>30.9</v>
      </c>
      <c r="S210" s="5">
        <v>2.2000000000000002</v>
      </c>
      <c r="T210" s="5">
        <v>37</v>
      </c>
      <c r="U210" s="5">
        <v>2.8</v>
      </c>
      <c r="V210" s="4">
        <v>890</v>
      </c>
      <c r="W210" s="5">
        <v>31.9</v>
      </c>
      <c r="X210" s="5">
        <v>1.8</v>
      </c>
      <c r="Y210" s="5">
        <v>38.799999999999997</v>
      </c>
      <c r="Z210" s="5">
        <v>2.5</v>
      </c>
      <c r="AA210" s="4">
        <v>894</v>
      </c>
      <c r="AB210" s="5">
        <v>45.9</v>
      </c>
      <c r="AC210" s="5">
        <v>2</v>
      </c>
      <c r="AD210" s="5">
        <v>55.1</v>
      </c>
      <c r="AE210" s="5">
        <v>2.6</v>
      </c>
      <c r="AF210" s="4">
        <v>892</v>
      </c>
      <c r="AG210" s="5">
        <v>39.9</v>
      </c>
      <c r="AH210" s="5">
        <v>2</v>
      </c>
      <c r="AI210" s="5">
        <v>49.4</v>
      </c>
      <c r="AJ210" s="5">
        <v>2.5</v>
      </c>
      <c r="AK210" s="4">
        <v>890</v>
      </c>
      <c r="AL210" s="5">
        <v>36.1</v>
      </c>
      <c r="AM210" s="5">
        <v>1.9</v>
      </c>
      <c r="AN210" s="5">
        <v>46.3</v>
      </c>
      <c r="AO210" s="5">
        <v>2.9</v>
      </c>
      <c r="AP210" s="4">
        <v>891</v>
      </c>
      <c r="AQ210" s="5">
        <v>39.5</v>
      </c>
      <c r="AR210" s="5">
        <v>1.8</v>
      </c>
      <c r="AS210" s="5">
        <v>53.8</v>
      </c>
      <c r="AT210" s="5">
        <v>2.4</v>
      </c>
    </row>
    <row r="211" spans="1:46" ht="20.100000000000001" customHeight="1" x14ac:dyDescent="0.3">
      <c r="A211" s="3" t="s">
        <v>226</v>
      </c>
      <c r="B211" s="4">
        <v>885</v>
      </c>
      <c r="C211" s="5">
        <v>29.2</v>
      </c>
      <c r="D211" s="5">
        <v>1.9</v>
      </c>
      <c r="E211" s="5">
        <v>39.799999999999997</v>
      </c>
      <c r="F211" s="5">
        <v>3.2</v>
      </c>
      <c r="G211" s="4">
        <v>878</v>
      </c>
      <c r="H211" s="5">
        <v>26.9</v>
      </c>
      <c r="I211" s="5">
        <v>1.9</v>
      </c>
      <c r="J211" s="5">
        <v>37.799999999999997</v>
      </c>
      <c r="K211" s="5">
        <v>2.7</v>
      </c>
      <c r="L211" s="4">
        <v>880</v>
      </c>
      <c r="M211" s="5">
        <v>28.3</v>
      </c>
      <c r="N211" s="5">
        <v>2.6</v>
      </c>
      <c r="O211" s="5">
        <v>37.9</v>
      </c>
      <c r="P211" s="5">
        <v>3.1</v>
      </c>
      <c r="Q211" s="4">
        <v>879</v>
      </c>
      <c r="R211" s="5">
        <v>29.7</v>
      </c>
      <c r="S211" s="5">
        <v>2.2999999999999998</v>
      </c>
      <c r="T211" s="5">
        <v>37.799999999999997</v>
      </c>
      <c r="U211" s="5">
        <v>3.3</v>
      </c>
      <c r="V211" s="4">
        <v>878</v>
      </c>
      <c r="W211" s="5">
        <v>26.5</v>
      </c>
      <c r="X211" s="5">
        <v>2</v>
      </c>
      <c r="Y211" s="5">
        <v>39.4</v>
      </c>
      <c r="Z211" s="5">
        <v>3</v>
      </c>
      <c r="AA211" s="4">
        <v>886</v>
      </c>
      <c r="AB211" s="5">
        <v>46.9</v>
      </c>
      <c r="AC211" s="5">
        <v>1.8</v>
      </c>
      <c r="AD211" s="5">
        <v>52.2</v>
      </c>
      <c r="AE211" s="5">
        <v>3.3</v>
      </c>
      <c r="AF211" s="4">
        <v>881</v>
      </c>
      <c r="AG211" s="5">
        <v>38.799999999999997</v>
      </c>
      <c r="AH211" s="5">
        <v>2.1</v>
      </c>
      <c r="AI211" s="5">
        <v>50.7</v>
      </c>
      <c r="AJ211" s="5">
        <v>3.2</v>
      </c>
      <c r="AK211" s="4">
        <v>879</v>
      </c>
      <c r="AL211" s="5">
        <v>31.6</v>
      </c>
      <c r="AM211" s="5">
        <v>1.5</v>
      </c>
      <c r="AN211" s="5">
        <v>42.8</v>
      </c>
      <c r="AO211" s="5">
        <v>3.4</v>
      </c>
      <c r="AP211" s="4">
        <v>878</v>
      </c>
      <c r="AQ211" s="5">
        <v>34</v>
      </c>
      <c r="AR211" s="5">
        <v>2.2000000000000002</v>
      </c>
      <c r="AS211" s="5">
        <v>53.3</v>
      </c>
      <c r="AT211" s="5">
        <v>3.7</v>
      </c>
    </row>
    <row r="212" spans="1:46" ht="20.100000000000001" customHeight="1" x14ac:dyDescent="0.3">
      <c r="A212" s="3" t="s">
        <v>227</v>
      </c>
      <c r="B212" s="4">
        <v>897</v>
      </c>
      <c r="C212" s="5">
        <v>37.799999999999997</v>
      </c>
      <c r="D212" s="5">
        <v>1.9</v>
      </c>
      <c r="E212" s="5">
        <v>47</v>
      </c>
      <c r="F212" s="5">
        <v>2.2000000000000002</v>
      </c>
      <c r="G212" s="4">
        <v>906</v>
      </c>
      <c r="H212" s="5">
        <v>36.200000000000003</v>
      </c>
      <c r="I212" s="5">
        <v>1.9</v>
      </c>
      <c r="J212" s="5">
        <v>49.1</v>
      </c>
      <c r="K212" s="5">
        <v>2.2999999999999998</v>
      </c>
      <c r="L212" s="4">
        <v>894</v>
      </c>
      <c r="M212" s="5">
        <v>36.9</v>
      </c>
      <c r="N212" s="5">
        <v>2.4</v>
      </c>
      <c r="O212" s="5">
        <v>48.4</v>
      </c>
      <c r="P212" s="5">
        <v>2.6</v>
      </c>
      <c r="Q212" s="4">
        <v>896</v>
      </c>
      <c r="R212" s="5">
        <v>38.700000000000003</v>
      </c>
      <c r="S212" s="5">
        <v>2.1</v>
      </c>
      <c r="T212" s="5">
        <v>50.4</v>
      </c>
      <c r="U212" s="5">
        <v>2.5</v>
      </c>
      <c r="V212" s="4">
        <v>904</v>
      </c>
      <c r="W212" s="5">
        <v>39.200000000000003</v>
      </c>
      <c r="X212" s="5">
        <v>2</v>
      </c>
      <c r="Y212" s="5">
        <v>53.6</v>
      </c>
      <c r="Z212" s="5">
        <v>2.1</v>
      </c>
      <c r="AA212" s="4">
        <v>897</v>
      </c>
      <c r="AB212" s="5">
        <v>47.8</v>
      </c>
      <c r="AC212" s="5">
        <v>2.1</v>
      </c>
      <c r="AD212" s="5">
        <v>59.6</v>
      </c>
      <c r="AE212" s="5">
        <v>2.4</v>
      </c>
      <c r="AF212" s="4">
        <v>893</v>
      </c>
      <c r="AG212" s="5">
        <v>37.6</v>
      </c>
      <c r="AH212" s="5">
        <v>1.9</v>
      </c>
      <c r="AI212" s="5">
        <v>45.1</v>
      </c>
      <c r="AJ212" s="5">
        <v>2.7</v>
      </c>
      <c r="AK212" s="4">
        <v>893</v>
      </c>
      <c r="AL212" s="5">
        <v>42.1</v>
      </c>
      <c r="AM212" s="5">
        <v>2</v>
      </c>
      <c r="AN212" s="5">
        <v>55.2</v>
      </c>
      <c r="AO212" s="5">
        <v>2.5</v>
      </c>
      <c r="AP212" s="4">
        <v>894</v>
      </c>
      <c r="AQ212" s="5">
        <v>37.6</v>
      </c>
      <c r="AR212" s="5">
        <v>2</v>
      </c>
      <c r="AS212" s="5">
        <v>51.2</v>
      </c>
      <c r="AT212" s="5">
        <v>2.6</v>
      </c>
    </row>
    <row r="213" spans="1:46" ht="20.100000000000001" customHeight="1" x14ac:dyDescent="0.3">
      <c r="A213" s="3" t="s">
        <v>228</v>
      </c>
      <c r="B213" s="4">
        <v>890</v>
      </c>
      <c r="C213" s="5">
        <v>37.799999999999997</v>
      </c>
      <c r="D213" s="5">
        <v>2.1</v>
      </c>
      <c r="E213" s="5">
        <v>46</v>
      </c>
      <c r="F213" s="5">
        <v>2.5</v>
      </c>
      <c r="G213" s="4">
        <v>886</v>
      </c>
      <c r="H213" s="5">
        <v>30.7</v>
      </c>
      <c r="I213" s="5">
        <v>1.8</v>
      </c>
      <c r="J213" s="5">
        <v>37.6</v>
      </c>
      <c r="K213" s="5">
        <v>2.7</v>
      </c>
      <c r="L213" s="4">
        <v>891</v>
      </c>
      <c r="M213" s="5">
        <v>35.200000000000003</v>
      </c>
      <c r="N213" s="5">
        <v>1.8</v>
      </c>
      <c r="O213" s="5">
        <v>46.9</v>
      </c>
      <c r="P213" s="5">
        <v>2.6</v>
      </c>
      <c r="Q213" s="4">
        <v>884</v>
      </c>
      <c r="R213" s="5">
        <v>37.6</v>
      </c>
      <c r="S213" s="5">
        <v>2.9</v>
      </c>
      <c r="T213" s="5">
        <v>53.1</v>
      </c>
      <c r="U213" s="5">
        <v>2.8</v>
      </c>
      <c r="V213" s="4">
        <v>884</v>
      </c>
      <c r="W213" s="5">
        <v>33.4</v>
      </c>
      <c r="X213" s="5">
        <v>2.2999999999999998</v>
      </c>
      <c r="Y213" s="5">
        <v>44.2</v>
      </c>
      <c r="Z213" s="5">
        <v>2.9</v>
      </c>
      <c r="AA213" s="4">
        <v>885</v>
      </c>
      <c r="AB213" s="5">
        <v>48.4</v>
      </c>
      <c r="AC213" s="5">
        <v>2.1</v>
      </c>
      <c r="AD213" s="5">
        <v>57</v>
      </c>
      <c r="AE213" s="5">
        <v>2.6</v>
      </c>
      <c r="AF213" s="4">
        <v>886</v>
      </c>
      <c r="AG213" s="5">
        <v>40.700000000000003</v>
      </c>
      <c r="AH213" s="5">
        <v>2.1</v>
      </c>
      <c r="AI213" s="5">
        <v>49.3</v>
      </c>
      <c r="AJ213" s="5">
        <v>3</v>
      </c>
      <c r="AK213" s="4">
        <v>885</v>
      </c>
      <c r="AL213" s="5">
        <v>34.5</v>
      </c>
      <c r="AM213" s="5">
        <v>1.7</v>
      </c>
      <c r="AN213" s="5">
        <v>45.8</v>
      </c>
      <c r="AO213" s="5">
        <v>2.7</v>
      </c>
      <c r="AP213" s="4">
        <v>884</v>
      </c>
      <c r="AQ213" s="5">
        <v>34.1</v>
      </c>
      <c r="AR213" s="5">
        <v>2</v>
      </c>
      <c r="AS213" s="5">
        <v>52.1</v>
      </c>
      <c r="AT213" s="5">
        <v>2.8</v>
      </c>
    </row>
    <row r="214" spans="1:46" ht="20.100000000000001" customHeight="1" x14ac:dyDescent="0.3">
      <c r="A214" s="3" t="s">
        <v>229</v>
      </c>
      <c r="B214" s="4">
        <v>902</v>
      </c>
      <c r="C214" s="5">
        <v>38.5</v>
      </c>
      <c r="D214" s="5">
        <v>1.8</v>
      </c>
      <c r="E214" s="5">
        <v>47.5</v>
      </c>
      <c r="F214" s="5">
        <v>1.9</v>
      </c>
      <c r="G214" s="4">
        <v>896</v>
      </c>
      <c r="H214" s="5">
        <v>34.299999999999997</v>
      </c>
      <c r="I214" s="5">
        <v>1.5</v>
      </c>
      <c r="J214" s="5">
        <v>42.6</v>
      </c>
      <c r="K214" s="5">
        <v>1.8</v>
      </c>
      <c r="L214" s="4">
        <v>897</v>
      </c>
      <c r="M214" s="5">
        <v>46.3</v>
      </c>
      <c r="N214" s="5">
        <v>2.1</v>
      </c>
      <c r="O214" s="5">
        <v>56.9</v>
      </c>
      <c r="P214" s="5">
        <v>2</v>
      </c>
      <c r="Q214" s="4">
        <v>898</v>
      </c>
      <c r="R214" s="5">
        <v>31.4</v>
      </c>
      <c r="S214" s="5">
        <v>1.8</v>
      </c>
      <c r="T214" s="5">
        <v>35.6</v>
      </c>
      <c r="U214" s="5">
        <v>2</v>
      </c>
      <c r="V214" s="4">
        <v>897</v>
      </c>
      <c r="W214" s="5">
        <v>30.7</v>
      </c>
      <c r="X214" s="5">
        <v>2.4</v>
      </c>
      <c r="Y214" s="5">
        <v>37.700000000000003</v>
      </c>
      <c r="Z214" s="5">
        <v>2.2000000000000002</v>
      </c>
      <c r="AA214" s="4">
        <v>898</v>
      </c>
      <c r="AB214" s="5">
        <v>46.5</v>
      </c>
      <c r="AC214" s="5">
        <v>2.4</v>
      </c>
      <c r="AD214" s="5">
        <v>51.6</v>
      </c>
      <c r="AE214" s="5">
        <v>2</v>
      </c>
      <c r="AF214" s="4">
        <v>899</v>
      </c>
      <c r="AG214" s="5">
        <v>58.1</v>
      </c>
      <c r="AH214" s="5">
        <v>1.8</v>
      </c>
      <c r="AI214" s="5">
        <v>66.3</v>
      </c>
      <c r="AJ214" s="5">
        <v>2</v>
      </c>
      <c r="AK214" s="4">
        <v>896</v>
      </c>
      <c r="AL214" s="5">
        <v>33.200000000000003</v>
      </c>
      <c r="AM214" s="5">
        <v>1.9</v>
      </c>
      <c r="AN214" s="5">
        <v>39.200000000000003</v>
      </c>
      <c r="AO214" s="5">
        <v>2.2000000000000002</v>
      </c>
      <c r="AP214" s="4">
        <v>897</v>
      </c>
      <c r="AQ214" s="5">
        <v>33.6</v>
      </c>
      <c r="AR214" s="5">
        <v>2</v>
      </c>
      <c r="AS214" s="5">
        <v>41.2</v>
      </c>
      <c r="AT214" s="5">
        <v>2.2999999999999998</v>
      </c>
    </row>
    <row r="215" spans="1:46" ht="20.100000000000001" customHeight="1" x14ac:dyDescent="0.3">
      <c r="A215" s="3" t="s">
        <v>230</v>
      </c>
      <c r="B215" s="4">
        <v>886</v>
      </c>
      <c r="C215" s="5">
        <v>39.700000000000003</v>
      </c>
      <c r="D215" s="5">
        <v>3</v>
      </c>
      <c r="E215" s="5">
        <v>59.4</v>
      </c>
      <c r="F215" s="5">
        <v>2.4</v>
      </c>
      <c r="G215" s="4">
        <v>882</v>
      </c>
      <c r="H215" s="5">
        <v>30.1</v>
      </c>
      <c r="I215" s="5">
        <v>2.8</v>
      </c>
      <c r="J215" s="5">
        <v>48.4</v>
      </c>
      <c r="K215" s="5">
        <v>2.7</v>
      </c>
      <c r="L215" s="4">
        <v>883</v>
      </c>
      <c r="M215" s="5">
        <v>37.1</v>
      </c>
      <c r="N215" s="5">
        <v>3.2</v>
      </c>
      <c r="O215" s="5">
        <v>55.5</v>
      </c>
      <c r="P215" s="5">
        <v>2.8</v>
      </c>
      <c r="Q215" s="4">
        <v>883</v>
      </c>
      <c r="R215" s="5">
        <v>36</v>
      </c>
      <c r="S215" s="5">
        <v>2.2999999999999998</v>
      </c>
      <c r="T215" s="5">
        <v>52.4</v>
      </c>
      <c r="U215" s="5">
        <v>3.3</v>
      </c>
      <c r="V215" s="4">
        <v>887</v>
      </c>
      <c r="W215" s="5">
        <v>23.7</v>
      </c>
      <c r="X215" s="5">
        <v>1.9</v>
      </c>
      <c r="Y215" s="5">
        <v>37.1</v>
      </c>
      <c r="Z215" s="5">
        <v>2.8</v>
      </c>
      <c r="AA215" s="4">
        <v>884</v>
      </c>
      <c r="AB215" s="5">
        <v>29.3</v>
      </c>
      <c r="AC215" s="5">
        <v>1.9</v>
      </c>
      <c r="AD215" s="5">
        <v>45.2</v>
      </c>
      <c r="AE215" s="5">
        <v>3</v>
      </c>
      <c r="AF215" s="4">
        <v>885</v>
      </c>
      <c r="AG215" s="5">
        <v>27.4</v>
      </c>
      <c r="AH215" s="5">
        <v>1.9</v>
      </c>
      <c r="AI215" s="5">
        <v>44.5</v>
      </c>
      <c r="AJ215" s="5">
        <v>2.9</v>
      </c>
      <c r="AK215" s="4">
        <v>884</v>
      </c>
      <c r="AL215" s="5">
        <v>29.6</v>
      </c>
      <c r="AM215" s="5">
        <v>2.2999999999999998</v>
      </c>
      <c r="AN215" s="5">
        <v>47.4</v>
      </c>
      <c r="AO215" s="5">
        <v>3.4</v>
      </c>
      <c r="AP215" s="4">
        <v>885</v>
      </c>
      <c r="AQ215" s="5">
        <v>29.7</v>
      </c>
      <c r="AR215" s="5">
        <v>2.7</v>
      </c>
      <c r="AS215" s="5">
        <v>52.5</v>
      </c>
      <c r="AT215" s="5">
        <v>3.5</v>
      </c>
    </row>
    <row r="216" spans="1:46" ht="20.100000000000001" customHeight="1" x14ac:dyDescent="0.3">
      <c r="A216" s="3" t="s">
        <v>231</v>
      </c>
      <c r="B216" s="4">
        <v>868</v>
      </c>
      <c r="C216" s="5">
        <v>40.6</v>
      </c>
      <c r="D216" s="5">
        <v>2.4</v>
      </c>
      <c r="E216" s="5">
        <v>60</v>
      </c>
      <c r="F216" s="5">
        <v>2</v>
      </c>
      <c r="G216" s="4">
        <v>860</v>
      </c>
      <c r="H216" s="5">
        <v>36.9</v>
      </c>
      <c r="I216" s="5">
        <v>2.5</v>
      </c>
      <c r="J216" s="5">
        <v>58.8</v>
      </c>
      <c r="K216" s="5">
        <v>2.1</v>
      </c>
      <c r="L216" s="4">
        <v>864</v>
      </c>
      <c r="M216" s="5">
        <v>28</v>
      </c>
      <c r="N216" s="5">
        <v>2.5</v>
      </c>
      <c r="O216" s="5">
        <v>43.4</v>
      </c>
      <c r="P216" s="5">
        <v>2.7</v>
      </c>
      <c r="Q216" s="4">
        <v>861</v>
      </c>
      <c r="R216" s="5">
        <v>34.4</v>
      </c>
      <c r="S216" s="5">
        <v>2.2000000000000002</v>
      </c>
      <c r="T216" s="5">
        <v>55.3</v>
      </c>
      <c r="U216" s="5">
        <v>2.7</v>
      </c>
      <c r="V216" s="4">
        <v>864</v>
      </c>
      <c r="W216" s="5">
        <v>25.3</v>
      </c>
      <c r="X216" s="5">
        <v>2.4</v>
      </c>
      <c r="Y216" s="5">
        <v>40.9</v>
      </c>
      <c r="Z216" s="5">
        <v>3.5</v>
      </c>
      <c r="AA216" s="4">
        <v>860</v>
      </c>
      <c r="AB216" s="5">
        <v>36.700000000000003</v>
      </c>
      <c r="AC216" s="5">
        <v>1.9</v>
      </c>
      <c r="AD216" s="5">
        <v>54</v>
      </c>
      <c r="AE216" s="5">
        <v>2.8</v>
      </c>
      <c r="AF216" s="4">
        <v>866</v>
      </c>
      <c r="AG216" s="5">
        <v>27.7</v>
      </c>
      <c r="AH216" s="5">
        <v>2.2999999999999998</v>
      </c>
      <c r="AI216" s="5">
        <v>45.7</v>
      </c>
      <c r="AJ216" s="5">
        <v>2.9</v>
      </c>
      <c r="AK216" s="4">
        <v>864</v>
      </c>
      <c r="AL216" s="5">
        <v>29</v>
      </c>
      <c r="AM216" s="5">
        <v>1.8</v>
      </c>
      <c r="AN216" s="5">
        <v>46.7</v>
      </c>
      <c r="AO216" s="5">
        <v>3.1</v>
      </c>
      <c r="AP216" s="4">
        <v>860</v>
      </c>
      <c r="AQ216" s="5">
        <v>26.6</v>
      </c>
      <c r="AR216" s="5">
        <v>1.8</v>
      </c>
      <c r="AS216" s="5">
        <v>43.5</v>
      </c>
      <c r="AT216" s="5">
        <v>2.9</v>
      </c>
    </row>
    <row r="217" spans="1:46" ht="20.100000000000001" customHeight="1" x14ac:dyDescent="0.3">
      <c r="A217" s="3" t="s">
        <v>232</v>
      </c>
      <c r="B217" s="4">
        <v>899</v>
      </c>
      <c r="C217" s="5">
        <v>38.799999999999997</v>
      </c>
      <c r="D217" s="5">
        <v>1.8</v>
      </c>
      <c r="E217" s="5">
        <v>45.4</v>
      </c>
      <c r="F217" s="5">
        <v>2.1</v>
      </c>
      <c r="G217" s="4">
        <v>900</v>
      </c>
      <c r="H217" s="5">
        <v>32.4</v>
      </c>
      <c r="I217" s="5">
        <v>1.9</v>
      </c>
      <c r="J217" s="5">
        <v>38.9</v>
      </c>
      <c r="K217" s="5">
        <v>2.2000000000000002</v>
      </c>
      <c r="L217" s="4">
        <v>898</v>
      </c>
      <c r="M217" s="5">
        <v>28.1</v>
      </c>
      <c r="N217" s="5">
        <v>1.9</v>
      </c>
      <c r="O217" s="5">
        <v>36.4</v>
      </c>
      <c r="P217" s="5">
        <v>2.2999999999999998</v>
      </c>
      <c r="Q217" s="4">
        <v>895</v>
      </c>
      <c r="R217" s="5">
        <v>25.6</v>
      </c>
      <c r="S217" s="5">
        <v>1.9</v>
      </c>
      <c r="T217" s="5">
        <v>30.1</v>
      </c>
      <c r="U217" s="5">
        <v>2.4</v>
      </c>
      <c r="V217" s="4">
        <v>897</v>
      </c>
      <c r="W217" s="5">
        <v>28.7</v>
      </c>
      <c r="X217" s="5">
        <v>1.9</v>
      </c>
      <c r="Y217" s="5">
        <v>35.200000000000003</v>
      </c>
      <c r="Z217" s="5">
        <v>2.4</v>
      </c>
      <c r="AA217" s="4">
        <v>895</v>
      </c>
      <c r="AB217" s="5">
        <v>46.1</v>
      </c>
      <c r="AC217" s="5">
        <v>2.1</v>
      </c>
      <c r="AD217" s="5">
        <v>54.8</v>
      </c>
      <c r="AE217" s="5">
        <v>2.2999999999999998</v>
      </c>
      <c r="AF217" s="4">
        <v>901</v>
      </c>
      <c r="AG217" s="5">
        <v>31.5</v>
      </c>
      <c r="AH217" s="5">
        <v>2</v>
      </c>
      <c r="AI217" s="5">
        <v>42.9</v>
      </c>
      <c r="AJ217" s="5">
        <v>2.5</v>
      </c>
      <c r="AK217" s="4">
        <v>895</v>
      </c>
      <c r="AL217" s="5">
        <v>42.2</v>
      </c>
      <c r="AM217" s="5">
        <v>2</v>
      </c>
      <c r="AN217" s="5">
        <v>50.9</v>
      </c>
      <c r="AO217" s="5">
        <v>2.5</v>
      </c>
      <c r="AP217" s="4">
        <v>898</v>
      </c>
      <c r="AQ217" s="5">
        <v>33.200000000000003</v>
      </c>
      <c r="AR217" s="5">
        <v>1.5</v>
      </c>
      <c r="AS217" s="5">
        <v>42.1</v>
      </c>
      <c r="AT217" s="5">
        <v>2.2999999999999998</v>
      </c>
    </row>
    <row r="218" spans="1:46" ht="20.100000000000001" customHeight="1" x14ac:dyDescent="0.3">
      <c r="A218" s="3" t="s">
        <v>233</v>
      </c>
      <c r="B218" s="4">
        <v>898</v>
      </c>
      <c r="C218" s="5">
        <v>29.9</v>
      </c>
      <c r="D218" s="5">
        <v>2.2999999999999998</v>
      </c>
      <c r="E218" s="5">
        <v>35.6</v>
      </c>
      <c r="F218" s="5">
        <v>2.7</v>
      </c>
      <c r="G218" s="4">
        <v>893</v>
      </c>
      <c r="H218" s="5">
        <v>30</v>
      </c>
      <c r="I218" s="5">
        <v>1.7</v>
      </c>
      <c r="J218" s="5">
        <v>36.4</v>
      </c>
      <c r="K218" s="5">
        <v>2.2000000000000002</v>
      </c>
      <c r="L218" s="4">
        <v>894</v>
      </c>
      <c r="M218" s="5">
        <v>28.5</v>
      </c>
      <c r="N218" s="5">
        <v>1.8</v>
      </c>
      <c r="O218" s="5">
        <v>35.799999999999997</v>
      </c>
      <c r="P218" s="5">
        <v>2.1</v>
      </c>
      <c r="Q218" s="4">
        <v>896</v>
      </c>
      <c r="R218" s="5">
        <v>27.3</v>
      </c>
      <c r="S218" s="5">
        <v>1.6</v>
      </c>
      <c r="T218" s="5">
        <v>34.700000000000003</v>
      </c>
      <c r="U218" s="5">
        <v>2.2999999999999998</v>
      </c>
      <c r="V218" s="4">
        <v>894</v>
      </c>
      <c r="W218" s="5">
        <v>27.6</v>
      </c>
      <c r="X218" s="5">
        <v>1.7</v>
      </c>
      <c r="Y218" s="5">
        <v>32.799999999999997</v>
      </c>
      <c r="Z218" s="5">
        <v>2.2000000000000002</v>
      </c>
      <c r="AA218" s="4">
        <v>894</v>
      </c>
      <c r="AB218" s="5">
        <v>45.9</v>
      </c>
      <c r="AC218" s="5">
        <v>1.8</v>
      </c>
      <c r="AD218" s="5">
        <v>51.5</v>
      </c>
      <c r="AE218" s="5">
        <v>2.4</v>
      </c>
      <c r="AF218" s="4">
        <v>894</v>
      </c>
      <c r="AG218" s="5">
        <v>35.5</v>
      </c>
      <c r="AH218" s="5">
        <v>1.8</v>
      </c>
      <c r="AI218" s="5">
        <v>43.1</v>
      </c>
      <c r="AJ218" s="5">
        <v>2.1</v>
      </c>
      <c r="AK218" s="4">
        <v>893</v>
      </c>
      <c r="AL218" s="5">
        <v>32.9</v>
      </c>
      <c r="AM218" s="5">
        <v>1.9</v>
      </c>
      <c r="AN218" s="5">
        <v>42.8</v>
      </c>
      <c r="AO218" s="5">
        <v>2.2999999999999998</v>
      </c>
      <c r="AP218" s="4">
        <v>894</v>
      </c>
      <c r="AQ218" s="5">
        <v>33.700000000000003</v>
      </c>
      <c r="AR218" s="5">
        <v>2.1</v>
      </c>
      <c r="AS218" s="5">
        <v>41</v>
      </c>
      <c r="AT218" s="5">
        <v>2.5</v>
      </c>
    </row>
    <row r="219" spans="1:46" ht="20.100000000000001" customHeight="1" x14ac:dyDescent="0.3">
      <c r="A219" s="3" t="s">
        <v>234</v>
      </c>
      <c r="B219" s="4">
        <v>887</v>
      </c>
      <c r="C219" s="5">
        <v>31.2</v>
      </c>
      <c r="D219" s="5">
        <v>1.9</v>
      </c>
      <c r="E219" s="5">
        <v>44.7</v>
      </c>
      <c r="F219" s="5">
        <v>2.9</v>
      </c>
      <c r="G219" s="4">
        <v>885</v>
      </c>
      <c r="H219" s="5">
        <v>28.4</v>
      </c>
      <c r="I219" s="5">
        <v>1.7</v>
      </c>
      <c r="J219" s="5">
        <v>38.1</v>
      </c>
      <c r="K219" s="5">
        <v>2.7</v>
      </c>
      <c r="L219" s="4">
        <v>885</v>
      </c>
      <c r="M219" s="5">
        <v>33.799999999999997</v>
      </c>
      <c r="N219" s="5">
        <v>2.2000000000000002</v>
      </c>
      <c r="O219" s="5">
        <v>43.1</v>
      </c>
      <c r="P219" s="5">
        <v>2.9</v>
      </c>
      <c r="Q219" s="4">
        <v>886</v>
      </c>
      <c r="R219" s="5">
        <v>29.5</v>
      </c>
      <c r="S219" s="5">
        <v>2.1</v>
      </c>
      <c r="T219" s="5">
        <v>36</v>
      </c>
      <c r="U219" s="5">
        <v>3</v>
      </c>
      <c r="V219" s="4">
        <v>885</v>
      </c>
      <c r="W219" s="5">
        <v>36.299999999999997</v>
      </c>
      <c r="X219" s="5">
        <v>1.6</v>
      </c>
      <c r="Y219" s="5">
        <v>45</v>
      </c>
      <c r="Z219" s="5">
        <v>2.5</v>
      </c>
      <c r="AA219" s="4">
        <v>886</v>
      </c>
      <c r="AB219" s="5">
        <v>43</v>
      </c>
      <c r="AC219" s="5">
        <v>1.9</v>
      </c>
      <c r="AD219" s="5">
        <v>51.7</v>
      </c>
      <c r="AE219" s="5">
        <v>3</v>
      </c>
      <c r="AF219" s="4">
        <v>888</v>
      </c>
      <c r="AG219" s="5">
        <v>35.799999999999997</v>
      </c>
      <c r="AH219" s="5">
        <v>2</v>
      </c>
      <c r="AI219" s="5">
        <v>41.6</v>
      </c>
      <c r="AJ219" s="5">
        <v>2.5</v>
      </c>
      <c r="AK219" s="4">
        <v>889</v>
      </c>
      <c r="AL219" s="5">
        <v>42.1</v>
      </c>
      <c r="AM219" s="5">
        <v>2.2999999999999998</v>
      </c>
      <c r="AN219" s="5">
        <v>54.6</v>
      </c>
      <c r="AO219" s="5">
        <v>2.8</v>
      </c>
      <c r="AP219" s="4">
        <v>885</v>
      </c>
      <c r="AQ219" s="5">
        <v>46.8</v>
      </c>
      <c r="AR219" s="5">
        <v>1.9</v>
      </c>
      <c r="AS219" s="5">
        <v>57.2</v>
      </c>
      <c r="AT219" s="5">
        <v>2.4</v>
      </c>
    </row>
    <row r="220" spans="1:46" ht="20.100000000000001" customHeight="1" x14ac:dyDescent="0.3">
      <c r="A220" s="3" t="s">
        <v>235</v>
      </c>
      <c r="B220" s="4">
        <v>840</v>
      </c>
      <c r="C220" s="5">
        <v>45.6</v>
      </c>
      <c r="D220" s="5">
        <v>3.3</v>
      </c>
      <c r="E220" s="5">
        <v>55.2</v>
      </c>
      <c r="F220" s="5">
        <v>2.7</v>
      </c>
      <c r="G220" s="4">
        <v>831</v>
      </c>
      <c r="H220" s="5">
        <v>43.5</v>
      </c>
      <c r="I220" s="5">
        <v>3</v>
      </c>
      <c r="J220" s="5">
        <v>48.9</v>
      </c>
      <c r="K220" s="5">
        <v>2.5</v>
      </c>
      <c r="L220" s="4">
        <v>831</v>
      </c>
      <c r="M220" s="5">
        <v>38</v>
      </c>
      <c r="N220" s="5">
        <v>3.3</v>
      </c>
      <c r="O220" s="5">
        <v>49.7</v>
      </c>
      <c r="P220" s="5">
        <v>2.6</v>
      </c>
      <c r="Q220" s="4">
        <v>832</v>
      </c>
      <c r="R220" s="5">
        <v>35.700000000000003</v>
      </c>
      <c r="S220" s="5">
        <v>3.4</v>
      </c>
      <c r="T220" s="5">
        <v>47</v>
      </c>
      <c r="U220" s="5">
        <v>2.8</v>
      </c>
      <c r="V220" s="4">
        <v>832</v>
      </c>
      <c r="W220" s="5">
        <v>33.799999999999997</v>
      </c>
      <c r="X220" s="5">
        <v>1.7</v>
      </c>
      <c r="Y220" s="5">
        <v>45.4</v>
      </c>
      <c r="Z220" s="5">
        <v>1.7</v>
      </c>
      <c r="AA220" s="4">
        <v>831</v>
      </c>
      <c r="AB220" s="5">
        <v>29.4</v>
      </c>
      <c r="AC220" s="5">
        <v>3.2</v>
      </c>
      <c r="AD220" s="5">
        <v>38.6</v>
      </c>
      <c r="AE220" s="5">
        <v>2.6</v>
      </c>
      <c r="AF220" s="4">
        <v>832</v>
      </c>
      <c r="AG220" s="5">
        <v>37.200000000000003</v>
      </c>
      <c r="AH220" s="5">
        <v>3.4</v>
      </c>
      <c r="AI220" s="5">
        <v>49.4</v>
      </c>
      <c r="AJ220" s="5">
        <v>2.5</v>
      </c>
      <c r="AK220" s="4">
        <v>830</v>
      </c>
      <c r="AL220" s="5">
        <v>32</v>
      </c>
      <c r="AM220" s="5">
        <v>2.6</v>
      </c>
      <c r="AN220" s="5">
        <v>44.8</v>
      </c>
      <c r="AO220" s="5">
        <v>3.3</v>
      </c>
      <c r="AP220" s="4">
        <v>835</v>
      </c>
      <c r="AQ220" s="5">
        <v>32.299999999999997</v>
      </c>
      <c r="AR220" s="5">
        <v>1.7</v>
      </c>
      <c r="AS220" s="5">
        <v>47.5</v>
      </c>
      <c r="AT220" s="5">
        <v>2.5</v>
      </c>
    </row>
    <row r="221" spans="1:46" ht="20.100000000000001" customHeight="1" x14ac:dyDescent="0.3">
      <c r="A221" s="3" t="s">
        <v>236</v>
      </c>
      <c r="B221" s="4">
        <v>896</v>
      </c>
      <c r="C221" s="5">
        <v>34.4</v>
      </c>
      <c r="D221" s="5">
        <v>2.2000000000000002</v>
      </c>
      <c r="E221" s="5">
        <v>44.6</v>
      </c>
      <c r="F221" s="5">
        <v>2.7</v>
      </c>
      <c r="G221" s="4">
        <v>886</v>
      </c>
      <c r="H221" s="5">
        <v>32.9</v>
      </c>
      <c r="I221" s="5">
        <v>2.1</v>
      </c>
      <c r="J221" s="5">
        <v>43.2</v>
      </c>
      <c r="K221" s="5">
        <v>2.2000000000000002</v>
      </c>
      <c r="L221" s="4">
        <v>886</v>
      </c>
      <c r="M221" s="5">
        <v>34.5</v>
      </c>
      <c r="N221" s="5">
        <v>2.6</v>
      </c>
      <c r="O221" s="5">
        <v>45.7</v>
      </c>
      <c r="P221" s="5">
        <v>2.6</v>
      </c>
      <c r="Q221" s="4">
        <v>886</v>
      </c>
      <c r="R221" s="5">
        <v>28.2</v>
      </c>
      <c r="S221" s="5">
        <v>2.5</v>
      </c>
      <c r="T221" s="5">
        <v>36.9</v>
      </c>
      <c r="U221" s="5">
        <v>2.7</v>
      </c>
      <c r="V221" s="4">
        <v>890</v>
      </c>
      <c r="W221" s="5">
        <v>31</v>
      </c>
      <c r="X221" s="5">
        <v>2</v>
      </c>
      <c r="Y221" s="5">
        <v>42.8</v>
      </c>
      <c r="Z221" s="5">
        <v>2.7</v>
      </c>
      <c r="AA221" s="4">
        <v>887</v>
      </c>
      <c r="AB221" s="5">
        <v>46.7</v>
      </c>
      <c r="AC221" s="5">
        <v>2</v>
      </c>
      <c r="AD221" s="5">
        <v>58.5</v>
      </c>
      <c r="AE221" s="5">
        <v>2.6</v>
      </c>
      <c r="AF221" s="4">
        <v>888</v>
      </c>
      <c r="AG221" s="5">
        <v>40.799999999999997</v>
      </c>
      <c r="AH221" s="5">
        <v>1.9</v>
      </c>
      <c r="AI221" s="5">
        <v>51.5</v>
      </c>
      <c r="AJ221" s="5">
        <v>2.2000000000000002</v>
      </c>
      <c r="AK221" s="4">
        <v>892</v>
      </c>
      <c r="AL221" s="5">
        <v>35.6</v>
      </c>
      <c r="AM221" s="5">
        <v>2.4</v>
      </c>
      <c r="AN221" s="5">
        <v>45.8</v>
      </c>
      <c r="AO221" s="5">
        <v>3.1</v>
      </c>
      <c r="AP221" s="4">
        <v>886</v>
      </c>
      <c r="AQ221" s="5">
        <v>38.799999999999997</v>
      </c>
      <c r="AR221" s="5">
        <v>2.2000000000000002</v>
      </c>
      <c r="AS221" s="5">
        <v>52</v>
      </c>
      <c r="AT221" s="5">
        <v>2.5</v>
      </c>
    </row>
    <row r="222" spans="1:46" ht="20.100000000000001" customHeight="1" x14ac:dyDescent="0.3">
      <c r="A222" s="3" t="s">
        <v>237</v>
      </c>
      <c r="B222" s="4">
        <v>893</v>
      </c>
      <c r="C222" s="5">
        <v>31.3</v>
      </c>
      <c r="D222" s="5">
        <v>2.2000000000000002</v>
      </c>
      <c r="E222" s="5">
        <v>39.4</v>
      </c>
      <c r="F222" s="5">
        <v>3.9</v>
      </c>
      <c r="G222" s="4">
        <v>891</v>
      </c>
      <c r="H222" s="5">
        <v>31.1</v>
      </c>
      <c r="I222" s="5">
        <v>2</v>
      </c>
      <c r="J222" s="5">
        <v>39.4</v>
      </c>
      <c r="K222" s="5">
        <v>3</v>
      </c>
      <c r="L222" s="4">
        <v>887</v>
      </c>
      <c r="M222" s="5">
        <v>34.200000000000003</v>
      </c>
      <c r="N222" s="5">
        <v>2.2999999999999998</v>
      </c>
      <c r="O222" s="5">
        <v>43.9</v>
      </c>
      <c r="P222" s="5">
        <v>3.3</v>
      </c>
      <c r="Q222" s="4">
        <v>887</v>
      </c>
      <c r="R222" s="5">
        <v>34.700000000000003</v>
      </c>
      <c r="S222" s="5">
        <v>2</v>
      </c>
      <c r="T222" s="5">
        <v>46.5</v>
      </c>
      <c r="U222" s="5">
        <v>4.8</v>
      </c>
      <c r="V222" s="4">
        <v>889</v>
      </c>
      <c r="W222" s="5">
        <v>25.1</v>
      </c>
      <c r="X222" s="5">
        <v>2.1</v>
      </c>
      <c r="Y222" s="5">
        <v>30.6</v>
      </c>
      <c r="Z222" s="5">
        <v>4.2</v>
      </c>
      <c r="AA222" s="4">
        <v>889</v>
      </c>
      <c r="AB222" s="5">
        <v>34.700000000000003</v>
      </c>
      <c r="AC222" s="5">
        <v>1.8</v>
      </c>
      <c r="AD222" s="5">
        <v>42</v>
      </c>
      <c r="AE222" s="5">
        <v>3.1</v>
      </c>
      <c r="AF222" s="4">
        <v>888</v>
      </c>
      <c r="AG222" s="5">
        <v>31.7</v>
      </c>
      <c r="AH222" s="5">
        <v>1.9</v>
      </c>
      <c r="AI222" s="5">
        <v>41.3</v>
      </c>
      <c r="AJ222" s="5">
        <v>3.8</v>
      </c>
      <c r="AK222" s="4">
        <v>890</v>
      </c>
      <c r="AL222" s="5">
        <v>31.6</v>
      </c>
      <c r="AM222" s="5">
        <v>1.5</v>
      </c>
      <c r="AN222" s="5">
        <v>50.5</v>
      </c>
      <c r="AO222" s="5">
        <v>3.1</v>
      </c>
      <c r="AP222" s="4">
        <v>891</v>
      </c>
      <c r="AQ222" s="5">
        <v>30.6</v>
      </c>
      <c r="AR222" s="5">
        <v>1.9</v>
      </c>
      <c r="AS222" s="5">
        <v>50.1</v>
      </c>
      <c r="AT222" s="5">
        <v>2.9</v>
      </c>
    </row>
    <row r="223" spans="1:46" ht="20.100000000000001" customHeight="1" x14ac:dyDescent="0.3">
      <c r="A223" s="3" t="s">
        <v>238</v>
      </c>
      <c r="B223" s="4">
        <v>889</v>
      </c>
      <c r="C223" s="5">
        <v>34.9</v>
      </c>
      <c r="D223" s="5">
        <v>2</v>
      </c>
      <c r="E223" s="5">
        <v>44.1</v>
      </c>
      <c r="F223" s="5">
        <v>2.7</v>
      </c>
      <c r="G223" s="4">
        <v>886</v>
      </c>
      <c r="H223" s="5">
        <v>29.2</v>
      </c>
      <c r="I223" s="5">
        <v>2</v>
      </c>
      <c r="J223" s="5">
        <v>39.6</v>
      </c>
      <c r="K223" s="5">
        <v>2.7</v>
      </c>
      <c r="L223" s="4">
        <v>885</v>
      </c>
      <c r="M223" s="5">
        <v>33.799999999999997</v>
      </c>
      <c r="N223" s="5">
        <v>2</v>
      </c>
      <c r="O223" s="5">
        <v>47.8</v>
      </c>
      <c r="P223" s="5">
        <v>2.7</v>
      </c>
      <c r="Q223" s="4">
        <v>889</v>
      </c>
      <c r="R223" s="5">
        <v>30.2</v>
      </c>
      <c r="S223" s="5">
        <v>1.8</v>
      </c>
      <c r="T223" s="5">
        <v>40.6</v>
      </c>
      <c r="U223" s="5">
        <v>3</v>
      </c>
      <c r="V223" s="4">
        <v>886</v>
      </c>
      <c r="W223" s="5">
        <v>27.4</v>
      </c>
      <c r="X223" s="5">
        <v>1.5</v>
      </c>
      <c r="Y223" s="5">
        <v>35</v>
      </c>
      <c r="Z223" s="5">
        <v>2.6</v>
      </c>
      <c r="AA223" s="4">
        <v>885</v>
      </c>
      <c r="AB223" s="5">
        <v>40.299999999999997</v>
      </c>
      <c r="AC223" s="5">
        <v>1.8</v>
      </c>
      <c r="AD223" s="5">
        <v>47.6</v>
      </c>
      <c r="AE223" s="5">
        <v>2.9</v>
      </c>
      <c r="AF223" s="4">
        <v>886</v>
      </c>
      <c r="AG223" s="5">
        <v>38.799999999999997</v>
      </c>
      <c r="AH223" s="5">
        <v>1.8</v>
      </c>
      <c r="AI223" s="5">
        <v>43.6</v>
      </c>
      <c r="AJ223" s="5">
        <v>3</v>
      </c>
      <c r="AK223" s="4">
        <v>884</v>
      </c>
      <c r="AL223" s="5">
        <v>36.4</v>
      </c>
      <c r="AM223" s="5">
        <v>2.2000000000000002</v>
      </c>
      <c r="AN223" s="5">
        <v>48.3</v>
      </c>
      <c r="AO223" s="5">
        <v>3.2</v>
      </c>
      <c r="AP223" s="4">
        <v>884</v>
      </c>
      <c r="AQ223" s="5">
        <v>29.4</v>
      </c>
      <c r="AR223" s="5">
        <v>1.7</v>
      </c>
      <c r="AS223" s="5">
        <v>42.4</v>
      </c>
      <c r="AT223" s="5">
        <v>3</v>
      </c>
    </row>
    <row r="224" spans="1:46" ht="20.100000000000001" customHeight="1" x14ac:dyDescent="0.3">
      <c r="A224" s="3" t="s">
        <v>239</v>
      </c>
      <c r="B224" s="4">
        <v>876</v>
      </c>
      <c r="C224" s="5">
        <v>32.1</v>
      </c>
      <c r="D224" s="5">
        <v>2.2999999999999998</v>
      </c>
      <c r="E224" s="5">
        <v>44.5</v>
      </c>
      <c r="F224" s="5">
        <v>3.3</v>
      </c>
      <c r="G224" s="4">
        <v>873</v>
      </c>
      <c r="H224" s="5">
        <v>33.5</v>
      </c>
      <c r="I224" s="5">
        <v>2.2000000000000002</v>
      </c>
      <c r="J224" s="5">
        <v>45.5</v>
      </c>
      <c r="K224" s="5">
        <v>2.9</v>
      </c>
      <c r="L224" s="4">
        <v>872</v>
      </c>
      <c r="M224" s="5">
        <v>33.1</v>
      </c>
      <c r="N224" s="5">
        <v>1.9</v>
      </c>
      <c r="O224" s="5">
        <v>46.5</v>
      </c>
      <c r="P224" s="5">
        <v>2.7</v>
      </c>
      <c r="Q224" s="4">
        <v>873</v>
      </c>
      <c r="R224" s="5">
        <v>31</v>
      </c>
      <c r="S224" s="5">
        <v>1.8</v>
      </c>
      <c r="T224" s="5">
        <v>41.5</v>
      </c>
      <c r="U224" s="5">
        <v>3.3</v>
      </c>
      <c r="V224" s="4">
        <v>872</v>
      </c>
      <c r="W224" s="5">
        <v>26.2</v>
      </c>
      <c r="X224" s="5">
        <v>2.4</v>
      </c>
      <c r="Y224" s="5">
        <v>36.5</v>
      </c>
      <c r="Z224" s="5">
        <v>3.2</v>
      </c>
      <c r="AA224" s="4">
        <v>875</v>
      </c>
      <c r="AB224" s="5">
        <v>44.1</v>
      </c>
      <c r="AC224" s="5">
        <v>1.9</v>
      </c>
      <c r="AD224" s="5">
        <v>53.1</v>
      </c>
      <c r="AE224" s="5">
        <v>3</v>
      </c>
      <c r="AF224" s="4">
        <v>873</v>
      </c>
      <c r="AG224" s="5">
        <v>34.4</v>
      </c>
      <c r="AH224" s="5">
        <v>1.7</v>
      </c>
      <c r="AI224" s="5">
        <v>45.8</v>
      </c>
      <c r="AJ224" s="5">
        <v>3.3</v>
      </c>
      <c r="AK224" s="4">
        <v>872</v>
      </c>
      <c r="AL224" s="5">
        <v>33.799999999999997</v>
      </c>
      <c r="AM224" s="5">
        <v>1.5</v>
      </c>
      <c r="AN224" s="5">
        <v>45</v>
      </c>
      <c r="AO224" s="5">
        <v>3</v>
      </c>
      <c r="AP224" s="4">
        <v>872</v>
      </c>
      <c r="AQ224" s="5">
        <v>28.9</v>
      </c>
      <c r="AR224" s="5">
        <v>1.8</v>
      </c>
      <c r="AS224" s="5">
        <v>40</v>
      </c>
      <c r="AT224" s="5">
        <v>3.4</v>
      </c>
    </row>
    <row r="225" spans="1:46" ht="20.100000000000001" customHeight="1" x14ac:dyDescent="0.3">
      <c r="A225" s="3" t="s">
        <v>240</v>
      </c>
      <c r="B225" s="4">
        <v>898</v>
      </c>
      <c r="C225" s="5">
        <v>35.700000000000003</v>
      </c>
      <c r="D225" s="5">
        <v>1.6</v>
      </c>
      <c r="E225" s="5">
        <v>37.9</v>
      </c>
      <c r="F225" s="5">
        <v>1.8</v>
      </c>
      <c r="G225" s="4">
        <v>895</v>
      </c>
      <c r="H225" s="5">
        <v>33.700000000000003</v>
      </c>
      <c r="I225" s="5">
        <v>1.6</v>
      </c>
      <c r="J225" s="5">
        <v>36.5</v>
      </c>
      <c r="K225" s="5">
        <v>1.7</v>
      </c>
      <c r="L225" s="4">
        <v>894</v>
      </c>
      <c r="M225" s="5">
        <v>36.5</v>
      </c>
      <c r="N225" s="5">
        <v>2.1</v>
      </c>
      <c r="O225" s="5">
        <v>39.1</v>
      </c>
      <c r="P225" s="5">
        <v>2.2000000000000002</v>
      </c>
      <c r="Q225" s="4">
        <v>894</v>
      </c>
      <c r="R225" s="5">
        <v>31.1</v>
      </c>
      <c r="S225" s="5">
        <v>2.1</v>
      </c>
      <c r="T225" s="5">
        <v>33.799999999999997</v>
      </c>
      <c r="U225" s="5">
        <v>2.2000000000000002</v>
      </c>
      <c r="V225" s="4">
        <v>894</v>
      </c>
      <c r="W225" s="5">
        <v>29.6</v>
      </c>
      <c r="X225" s="5">
        <v>1.8</v>
      </c>
      <c r="Y225" s="5">
        <v>32.4</v>
      </c>
      <c r="Z225" s="5">
        <v>1.8</v>
      </c>
      <c r="AA225" s="4">
        <v>894</v>
      </c>
      <c r="AB225" s="5">
        <v>54.3</v>
      </c>
      <c r="AC225" s="5">
        <v>2.2000000000000002</v>
      </c>
      <c r="AD225" s="5">
        <v>57.8</v>
      </c>
      <c r="AE225" s="5">
        <v>1.9</v>
      </c>
      <c r="AF225" s="4">
        <v>898</v>
      </c>
      <c r="AG225" s="5">
        <v>40.299999999999997</v>
      </c>
      <c r="AH225" s="5">
        <v>2.2999999999999998</v>
      </c>
      <c r="AI225" s="5">
        <v>44.5</v>
      </c>
      <c r="AJ225" s="5">
        <v>1.9</v>
      </c>
      <c r="AK225" s="4">
        <v>894</v>
      </c>
      <c r="AL225" s="5">
        <v>43.7</v>
      </c>
      <c r="AM225" s="5">
        <v>2.1</v>
      </c>
      <c r="AN225" s="5">
        <v>49</v>
      </c>
      <c r="AO225" s="5">
        <v>1.9</v>
      </c>
      <c r="AP225" s="4">
        <v>894</v>
      </c>
      <c r="AQ225" s="5">
        <v>40.799999999999997</v>
      </c>
      <c r="AR225" s="5">
        <v>1.9</v>
      </c>
      <c r="AS225" s="5">
        <v>46.7</v>
      </c>
      <c r="AT225" s="5">
        <v>2</v>
      </c>
    </row>
    <row r="226" spans="1:46" ht="20.100000000000001" customHeight="1" x14ac:dyDescent="0.3">
      <c r="A226" s="3" t="s">
        <v>241</v>
      </c>
      <c r="B226" s="4">
        <v>1806</v>
      </c>
      <c r="C226" s="5">
        <v>40.6</v>
      </c>
      <c r="D226" s="5">
        <v>1.4</v>
      </c>
      <c r="E226" s="5">
        <v>44.1</v>
      </c>
      <c r="F226" s="5">
        <v>1.3</v>
      </c>
      <c r="G226" s="4">
        <v>1796</v>
      </c>
      <c r="H226" s="5">
        <v>40.6</v>
      </c>
      <c r="I226" s="5">
        <v>1.5</v>
      </c>
      <c r="J226" s="5">
        <v>43.6</v>
      </c>
      <c r="K226" s="5">
        <v>1.3</v>
      </c>
      <c r="L226" s="4">
        <v>1798</v>
      </c>
      <c r="M226" s="5">
        <v>42</v>
      </c>
      <c r="N226" s="5">
        <v>1.6</v>
      </c>
      <c r="O226" s="5">
        <v>45.1</v>
      </c>
      <c r="P226" s="5">
        <v>1.4</v>
      </c>
      <c r="Q226" s="4">
        <v>1804</v>
      </c>
      <c r="R226" s="5">
        <v>36.200000000000003</v>
      </c>
      <c r="S226" s="5">
        <v>1.2</v>
      </c>
      <c r="T226" s="5">
        <v>39.799999999999997</v>
      </c>
      <c r="U226" s="5">
        <v>1.4</v>
      </c>
      <c r="V226" s="4">
        <v>1798</v>
      </c>
      <c r="W226" s="5">
        <v>38</v>
      </c>
      <c r="X226" s="5">
        <v>1.4</v>
      </c>
      <c r="Y226" s="5">
        <v>41.1</v>
      </c>
      <c r="Z226" s="5">
        <v>1.4</v>
      </c>
      <c r="AA226" s="4">
        <v>1798</v>
      </c>
      <c r="AB226" s="5">
        <v>50.6</v>
      </c>
      <c r="AC226" s="5">
        <v>1.5</v>
      </c>
      <c r="AD226" s="5">
        <v>54.1</v>
      </c>
      <c r="AE226" s="5">
        <v>1.5</v>
      </c>
      <c r="AF226" s="4">
        <v>1805</v>
      </c>
      <c r="AG226" s="5">
        <v>42.8</v>
      </c>
      <c r="AH226" s="5">
        <v>1.3</v>
      </c>
      <c r="AI226" s="5">
        <v>47.9</v>
      </c>
      <c r="AJ226" s="5">
        <v>1.4</v>
      </c>
      <c r="AK226" s="4">
        <v>1800</v>
      </c>
      <c r="AL226" s="5">
        <v>41.4</v>
      </c>
      <c r="AM226" s="5">
        <v>1.2</v>
      </c>
      <c r="AN226" s="5">
        <v>46.2</v>
      </c>
      <c r="AO226" s="5">
        <v>1.5</v>
      </c>
      <c r="AP226" s="4">
        <v>1802</v>
      </c>
      <c r="AQ226" s="5">
        <v>38.299999999999997</v>
      </c>
      <c r="AR226" s="5">
        <v>1.4</v>
      </c>
      <c r="AS226" s="5">
        <v>44.2</v>
      </c>
      <c r="AT226" s="5">
        <v>1.5</v>
      </c>
    </row>
    <row r="227" spans="1:46" ht="20.100000000000001" customHeight="1" x14ac:dyDescent="0.3">
      <c r="A227" s="3" t="s">
        <v>274</v>
      </c>
      <c r="B227" s="4">
        <v>18037</v>
      </c>
      <c r="C227" s="5">
        <v>36.9</v>
      </c>
      <c r="D227" s="5">
        <v>0.5</v>
      </c>
      <c r="E227" s="5">
        <v>40.200000000000003</v>
      </c>
      <c r="F227" s="5">
        <v>0.6</v>
      </c>
      <c r="G227" s="4">
        <v>17933</v>
      </c>
      <c r="H227" s="5">
        <v>38.1</v>
      </c>
      <c r="I227" s="5">
        <v>0.5</v>
      </c>
      <c r="J227" s="5">
        <v>41.6</v>
      </c>
      <c r="K227" s="5">
        <v>0.5</v>
      </c>
      <c r="L227" s="4">
        <v>17933</v>
      </c>
      <c r="M227" s="5">
        <v>37.5</v>
      </c>
      <c r="N227" s="5">
        <v>0.6</v>
      </c>
      <c r="O227" s="5">
        <v>41.3</v>
      </c>
      <c r="P227" s="5">
        <v>0.6</v>
      </c>
      <c r="Q227" s="4">
        <v>17946</v>
      </c>
      <c r="R227" s="5">
        <v>35.1</v>
      </c>
      <c r="S227" s="5">
        <v>0.5</v>
      </c>
      <c r="T227" s="5">
        <v>38.1</v>
      </c>
      <c r="U227" s="5">
        <v>0.6</v>
      </c>
      <c r="V227" s="4">
        <v>17942</v>
      </c>
      <c r="W227" s="5">
        <v>35.799999999999997</v>
      </c>
      <c r="X227" s="5">
        <v>0.6</v>
      </c>
      <c r="Y227" s="5">
        <v>39.4</v>
      </c>
      <c r="Z227" s="5">
        <v>0.6</v>
      </c>
      <c r="AA227" s="4">
        <v>17937</v>
      </c>
      <c r="AB227" s="5">
        <v>49.9</v>
      </c>
      <c r="AC227" s="5">
        <v>0.6</v>
      </c>
      <c r="AD227" s="5">
        <v>54</v>
      </c>
      <c r="AE227" s="5">
        <v>0.6</v>
      </c>
      <c r="AF227" s="4">
        <v>17943</v>
      </c>
      <c r="AG227" s="5">
        <v>41.4</v>
      </c>
      <c r="AH227" s="5">
        <v>0.6</v>
      </c>
      <c r="AI227" s="5">
        <v>45.6</v>
      </c>
      <c r="AJ227" s="5">
        <v>0.6</v>
      </c>
      <c r="AK227" s="4">
        <v>17951</v>
      </c>
      <c r="AL227" s="5">
        <v>40.5</v>
      </c>
      <c r="AM227" s="5">
        <v>0.6</v>
      </c>
      <c r="AN227" s="5">
        <v>46.3</v>
      </c>
      <c r="AO227" s="5">
        <v>0.6</v>
      </c>
      <c r="AP227" s="4">
        <v>17937</v>
      </c>
      <c r="AQ227" s="5">
        <v>39.700000000000003</v>
      </c>
      <c r="AR227" s="5">
        <v>0.6</v>
      </c>
      <c r="AS227" s="5">
        <v>45.4</v>
      </c>
      <c r="AT227" s="5">
        <v>0.7</v>
      </c>
    </row>
    <row r="228" spans="1:46" ht="20.100000000000001" customHeight="1" x14ac:dyDescent="0.3">
      <c r="A228" s="3" t="s">
        <v>242</v>
      </c>
      <c r="B228" s="4">
        <v>911</v>
      </c>
      <c r="C228" s="5">
        <v>40</v>
      </c>
      <c r="D228" s="5">
        <v>2.1</v>
      </c>
      <c r="E228" s="5">
        <v>40.9</v>
      </c>
      <c r="F228" s="5">
        <v>1.6</v>
      </c>
      <c r="G228" s="4">
        <v>903</v>
      </c>
      <c r="H228" s="5">
        <v>42.3</v>
      </c>
      <c r="I228" s="5">
        <v>2.2000000000000002</v>
      </c>
      <c r="J228" s="5">
        <v>43.4</v>
      </c>
      <c r="K228" s="5">
        <v>1.7</v>
      </c>
      <c r="L228" s="4">
        <v>903</v>
      </c>
      <c r="M228" s="5">
        <v>35</v>
      </c>
      <c r="N228" s="5">
        <v>2.2000000000000002</v>
      </c>
      <c r="O228" s="5">
        <v>36.9</v>
      </c>
      <c r="P228" s="5">
        <v>2</v>
      </c>
      <c r="Q228" s="4">
        <v>903</v>
      </c>
      <c r="R228" s="5">
        <v>36.6</v>
      </c>
      <c r="S228" s="5">
        <v>1.9</v>
      </c>
      <c r="T228" s="5">
        <v>37.5</v>
      </c>
      <c r="U228" s="5">
        <v>1.9</v>
      </c>
      <c r="V228" s="4">
        <v>903</v>
      </c>
      <c r="W228" s="5">
        <v>33.4</v>
      </c>
      <c r="X228" s="5">
        <v>1.7</v>
      </c>
      <c r="Y228" s="5">
        <v>34</v>
      </c>
      <c r="Z228" s="5">
        <v>1.8</v>
      </c>
      <c r="AA228" s="4">
        <v>903</v>
      </c>
      <c r="AB228" s="5">
        <v>55.2</v>
      </c>
      <c r="AC228" s="5">
        <v>1.4</v>
      </c>
      <c r="AD228" s="5">
        <v>57.8</v>
      </c>
      <c r="AE228" s="5">
        <v>1.7</v>
      </c>
      <c r="AF228" s="4">
        <v>903</v>
      </c>
      <c r="AG228" s="5">
        <v>44.6</v>
      </c>
      <c r="AH228" s="5">
        <v>1.6</v>
      </c>
      <c r="AI228" s="5">
        <v>47.1</v>
      </c>
      <c r="AJ228" s="5">
        <v>1.8</v>
      </c>
      <c r="AK228" s="4">
        <v>903</v>
      </c>
      <c r="AL228" s="5">
        <v>38</v>
      </c>
      <c r="AM228" s="5">
        <v>1.6</v>
      </c>
      <c r="AN228" s="5">
        <v>41.7</v>
      </c>
      <c r="AO228" s="5">
        <v>1.8</v>
      </c>
      <c r="AP228" s="4">
        <v>903</v>
      </c>
      <c r="AQ228" s="5">
        <v>42.2</v>
      </c>
      <c r="AR228" s="5">
        <v>2</v>
      </c>
      <c r="AS228" s="5">
        <v>46.6</v>
      </c>
      <c r="AT228" s="5">
        <v>2</v>
      </c>
    </row>
    <row r="229" spans="1:46" ht="20.100000000000001" customHeight="1" x14ac:dyDescent="0.3">
      <c r="A229" s="3" t="s">
        <v>243</v>
      </c>
      <c r="B229" s="4">
        <v>904</v>
      </c>
      <c r="C229" s="5">
        <v>40.700000000000003</v>
      </c>
      <c r="D229" s="5">
        <v>2.9</v>
      </c>
      <c r="E229" s="5">
        <v>49.4</v>
      </c>
      <c r="F229" s="5">
        <v>2.2000000000000002</v>
      </c>
      <c r="G229" s="4">
        <v>895</v>
      </c>
      <c r="H229" s="5">
        <v>39.799999999999997</v>
      </c>
      <c r="I229" s="5">
        <v>2.9</v>
      </c>
      <c r="J229" s="5">
        <v>47.6</v>
      </c>
      <c r="K229" s="5">
        <v>2.8</v>
      </c>
      <c r="L229" s="4">
        <v>894</v>
      </c>
      <c r="M229" s="5">
        <v>36.5</v>
      </c>
      <c r="N229" s="5">
        <v>2.7</v>
      </c>
      <c r="O229" s="5">
        <v>43.4</v>
      </c>
      <c r="P229" s="5">
        <v>2.5</v>
      </c>
      <c r="Q229" s="4">
        <v>894</v>
      </c>
      <c r="R229" s="5">
        <v>36.700000000000003</v>
      </c>
      <c r="S229" s="5">
        <v>2.2000000000000002</v>
      </c>
      <c r="T229" s="5">
        <v>43.6</v>
      </c>
      <c r="U229" s="5">
        <v>2.5</v>
      </c>
      <c r="V229" s="4">
        <v>894</v>
      </c>
      <c r="W229" s="5">
        <v>35.6</v>
      </c>
      <c r="X229" s="5">
        <v>2.1</v>
      </c>
      <c r="Y229" s="5">
        <v>43.2</v>
      </c>
      <c r="Z229" s="5">
        <v>2.6</v>
      </c>
      <c r="AA229" s="4">
        <v>894</v>
      </c>
      <c r="AB229" s="5">
        <v>46.7</v>
      </c>
      <c r="AC229" s="5">
        <v>2.2999999999999998</v>
      </c>
      <c r="AD229" s="5">
        <v>56.2</v>
      </c>
      <c r="AE229" s="5">
        <v>2.2000000000000002</v>
      </c>
      <c r="AF229" s="4">
        <v>894</v>
      </c>
      <c r="AG229" s="5">
        <v>37.200000000000003</v>
      </c>
      <c r="AH229" s="5">
        <v>2.6</v>
      </c>
      <c r="AI229" s="5">
        <v>45</v>
      </c>
      <c r="AJ229" s="5">
        <v>2.6</v>
      </c>
      <c r="AK229" s="4">
        <v>895</v>
      </c>
      <c r="AL229" s="5">
        <v>32.799999999999997</v>
      </c>
      <c r="AM229" s="5">
        <v>2</v>
      </c>
      <c r="AN229" s="5">
        <v>41.8</v>
      </c>
      <c r="AO229" s="5">
        <v>2.8</v>
      </c>
      <c r="AP229" s="4">
        <v>895</v>
      </c>
      <c r="AQ229" s="5">
        <v>36.5</v>
      </c>
      <c r="AR229" s="5">
        <v>2.2000000000000002</v>
      </c>
      <c r="AS229" s="5">
        <v>46.6</v>
      </c>
      <c r="AT229" s="5">
        <v>2.7</v>
      </c>
    </row>
    <row r="230" spans="1:46" ht="20.100000000000001" customHeight="1" x14ac:dyDescent="0.3">
      <c r="A230" s="3" t="s">
        <v>244</v>
      </c>
      <c r="B230" s="4">
        <v>896</v>
      </c>
      <c r="C230" s="5">
        <v>34.1</v>
      </c>
      <c r="D230" s="5">
        <v>2.4</v>
      </c>
      <c r="E230" s="5">
        <v>45.5</v>
      </c>
      <c r="F230" s="5">
        <v>2.4</v>
      </c>
      <c r="G230" s="4">
        <v>894</v>
      </c>
      <c r="H230" s="5">
        <v>28.8</v>
      </c>
      <c r="I230" s="5">
        <v>1.8</v>
      </c>
      <c r="J230" s="5">
        <v>37.799999999999997</v>
      </c>
      <c r="K230" s="5">
        <v>2.5</v>
      </c>
      <c r="L230" s="4">
        <v>893</v>
      </c>
      <c r="M230" s="5">
        <v>33.1</v>
      </c>
      <c r="N230" s="5">
        <v>2.6</v>
      </c>
      <c r="O230" s="5">
        <v>44.1</v>
      </c>
      <c r="P230" s="5">
        <v>2.7</v>
      </c>
      <c r="Q230" s="4">
        <v>893</v>
      </c>
      <c r="R230" s="5">
        <v>33</v>
      </c>
      <c r="S230" s="5">
        <v>2</v>
      </c>
      <c r="T230" s="5">
        <v>42.3</v>
      </c>
      <c r="U230" s="5">
        <v>2.4</v>
      </c>
      <c r="V230" s="4">
        <v>893</v>
      </c>
      <c r="W230" s="5">
        <v>36.299999999999997</v>
      </c>
      <c r="X230" s="5">
        <v>2.8</v>
      </c>
      <c r="Y230" s="5">
        <v>43.7</v>
      </c>
      <c r="Z230" s="5">
        <v>2.6</v>
      </c>
      <c r="AA230" s="4">
        <v>893</v>
      </c>
      <c r="AB230" s="5">
        <v>42.1</v>
      </c>
      <c r="AC230" s="5">
        <v>2</v>
      </c>
      <c r="AD230" s="5">
        <v>50.3</v>
      </c>
      <c r="AE230" s="5">
        <v>2.5</v>
      </c>
      <c r="AF230" s="4">
        <v>895</v>
      </c>
      <c r="AG230" s="5">
        <v>30.6</v>
      </c>
      <c r="AH230" s="5">
        <v>2.1</v>
      </c>
      <c r="AI230" s="5">
        <v>39.5</v>
      </c>
      <c r="AJ230" s="5">
        <v>3</v>
      </c>
      <c r="AK230" s="4">
        <v>893</v>
      </c>
      <c r="AL230" s="5">
        <v>29.6</v>
      </c>
      <c r="AM230" s="5">
        <v>1.6</v>
      </c>
      <c r="AN230" s="5">
        <v>40.200000000000003</v>
      </c>
      <c r="AO230" s="5">
        <v>2.8</v>
      </c>
      <c r="AP230" s="4">
        <v>893</v>
      </c>
      <c r="AQ230" s="5">
        <v>30.2</v>
      </c>
      <c r="AR230" s="5">
        <v>2</v>
      </c>
      <c r="AS230" s="5">
        <v>41.9</v>
      </c>
      <c r="AT230" s="5">
        <v>3</v>
      </c>
    </row>
    <row r="231" spans="1:46" ht="20.100000000000001" customHeight="1" x14ac:dyDescent="0.3">
      <c r="A231" s="3" t="s">
        <v>245</v>
      </c>
      <c r="B231" s="4">
        <v>912</v>
      </c>
      <c r="C231" s="5">
        <v>38.4</v>
      </c>
      <c r="D231" s="5">
        <v>1.8</v>
      </c>
      <c r="E231" s="5">
        <v>39.799999999999997</v>
      </c>
      <c r="F231" s="5">
        <v>1.7</v>
      </c>
      <c r="G231" s="4">
        <v>904</v>
      </c>
      <c r="H231" s="5">
        <v>40</v>
      </c>
      <c r="I231" s="5">
        <v>1.9</v>
      </c>
      <c r="J231" s="5">
        <v>41.7</v>
      </c>
      <c r="K231" s="5">
        <v>1.6</v>
      </c>
      <c r="L231" s="4">
        <v>903</v>
      </c>
      <c r="M231" s="5">
        <v>37.700000000000003</v>
      </c>
      <c r="N231" s="5">
        <v>1.8</v>
      </c>
      <c r="O231" s="5">
        <v>39</v>
      </c>
      <c r="P231" s="5">
        <v>1.6</v>
      </c>
      <c r="Q231" s="4">
        <v>905</v>
      </c>
      <c r="R231" s="5">
        <v>31.9</v>
      </c>
      <c r="S231" s="5">
        <v>1.5</v>
      </c>
      <c r="T231" s="5">
        <v>32.1</v>
      </c>
      <c r="U231" s="5">
        <v>1.7</v>
      </c>
      <c r="V231" s="4">
        <v>904</v>
      </c>
      <c r="W231" s="5">
        <v>33</v>
      </c>
      <c r="X231" s="5">
        <v>1.7</v>
      </c>
      <c r="Y231" s="5">
        <v>34.700000000000003</v>
      </c>
      <c r="Z231" s="5">
        <v>1.8</v>
      </c>
      <c r="AA231" s="4">
        <v>905</v>
      </c>
      <c r="AB231" s="5">
        <v>51.3</v>
      </c>
      <c r="AC231" s="5">
        <v>1.9</v>
      </c>
      <c r="AD231" s="5">
        <v>53.4</v>
      </c>
      <c r="AE231" s="5">
        <v>1.8</v>
      </c>
      <c r="AF231" s="4">
        <v>905</v>
      </c>
      <c r="AG231" s="5">
        <v>41.1</v>
      </c>
      <c r="AH231" s="5">
        <v>2</v>
      </c>
      <c r="AI231" s="5">
        <v>43.3</v>
      </c>
      <c r="AJ231" s="5">
        <v>1.8</v>
      </c>
      <c r="AK231" s="4">
        <v>906</v>
      </c>
      <c r="AL231" s="5">
        <v>38</v>
      </c>
      <c r="AM231" s="5">
        <v>1.9</v>
      </c>
      <c r="AN231" s="5">
        <v>41.6</v>
      </c>
      <c r="AO231" s="5">
        <v>1.9</v>
      </c>
      <c r="AP231" s="4">
        <v>904</v>
      </c>
      <c r="AQ231" s="5">
        <v>42.4</v>
      </c>
      <c r="AR231" s="5">
        <v>2.1</v>
      </c>
      <c r="AS231" s="5">
        <v>45.8</v>
      </c>
      <c r="AT231" s="5">
        <v>2.1</v>
      </c>
    </row>
    <row r="232" spans="1:46" ht="20.100000000000001" customHeight="1" x14ac:dyDescent="0.3">
      <c r="A232" s="3" t="s">
        <v>246</v>
      </c>
      <c r="B232" s="4">
        <v>896</v>
      </c>
      <c r="C232" s="5">
        <v>27.3</v>
      </c>
      <c r="D232" s="5">
        <v>2.1</v>
      </c>
      <c r="E232" s="5">
        <v>37.299999999999997</v>
      </c>
      <c r="F232" s="5">
        <v>2.7</v>
      </c>
      <c r="G232" s="4">
        <v>890</v>
      </c>
      <c r="H232" s="5">
        <v>31.1</v>
      </c>
      <c r="I232" s="5">
        <v>2.6</v>
      </c>
      <c r="J232" s="5">
        <v>42.8</v>
      </c>
      <c r="K232" s="5">
        <v>4.3</v>
      </c>
      <c r="L232" s="4">
        <v>889</v>
      </c>
      <c r="M232" s="5">
        <v>32.4</v>
      </c>
      <c r="N232" s="5">
        <v>2.4</v>
      </c>
      <c r="O232" s="5">
        <v>45.7</v>
      </c>
      <c r="P232" s="5">
        <v>2.7</v>
      </c>
      <c r="Q232" s="4">
        <v>890</v>
      </c>
      <c r="R232" s="5">
        <v>26.3</v>
      </c>
      <c r="S232" s="5">
        <v>1.8</v>
      </c>
      <c r="T232" s="5">
        <v>37.9</v>
      </c>
      <c r="U232" s="5">
        <v>3</v>
      </c>
      <c r="V232" s="4">
        <v>890</v>
      </c>
      <c r="W232" s="5">
        <v>28.1</v>
      </c>
      <c r="X232" s="5">
        <v>1.8</v>
      </c>
      <c r="Y232" s="5">
        <v>36.5</v>
      </c>
      <c r="Z232" s="5">
        <v>3</v>
      </c>
      <c r="AA232" s="4">
        <v>890</v>
      </c>
      <c r="AB232" s="5">
        <v>38.799999999999997</v>
      </c>
      <c r="AC232" s="5">
        <v>2.1</v>
      </c>
      <c r="AD232" s="5">
        <v>47.6</v>
      </c>
      <c r="AE232" s="5">
        <v>2.9</v>
      </c>
      <c r="AF232" s="4">
        <v>890</v>
      </c>
      <c r="AG232" s="5">
        <v>28.7</v>
      </c>
      <c r="AH232" s="5">
        <v>1.4</v>
      </c>
      <c r="AI232" s="5">
        <v>36.4</v>
      </c>
      <c r="AJ232" s="5">
        <v>3.1</v>
      </c>
      <c r="AK232" s="4">
        <v>891</v>
      </c>
      <c r="AL232" s="5">
        <v>36.799999999999997</v>
      </c>
      <c r="AM232" s="5">
        <v>1.7</v>
      </c>
      <c r="AN232" s="5">
        <v>47.9</v>
      </c>
      <c r="AO232" s="5">
        <v>2.7</v>
      </c>
      <c r="AP232" s="4">
        <v>891</v>
      </c>
      <c r="AQ232" s="5">
        <v>35.4</v>
      </c>
      <c r="AR232" s="5">
        <v>1.9</v>
      </c>
      <c r="AS232" s="5">
        <v>51</v>
      </c>
      <c r="AT232" s="5">
        <v>2.7</v>
      </c>
    </row>
    <row r="233" spans="1:46" ht="20.100000000000001" customHeight="1" x14ac:dyDescent="0.3">
      <c r="A233" s="3" t="s">
        <v>247</v>
      </c>
      <c r="B233" s="4">
        <v>2726</v>
      </c>
      <c r="C233" s="5">
        <v>37.799999999999997</v>
      </c>
      <c r="D233" s="5">
        <v>1.1000000000000001</v>
      </c>
      <c r="E233" s="5">
        <v>39.299999999999997</v>
      </c>
      <c r="F233" s="5">
        <v>1</v>
      </c>
      <c r="G233" s="4">
        <v>2710</v>
      </c>
      <c r="H233" s="5">
        <v>37.9</v>
      </c>
      <c r="I233" s="5">
        <v>1</v>
      </c>
      <c r="J233" s="5">
        <v>39.9</v>
      </c>
      <c r="K233" s="5">
        <v>1</v>
      </c>
      <c r="L233" s="4">
        <v>2710</v>
      </c>
      <c r="M233" s="5">
        <v>38.200000000000003</v>
      </c>
      <c r="N233" s="5">
        <v>1.1000000000000001</v>
      </c>
      <c r="O233" s="5">
        <v>40.799999999999997</v>
      </c>
      <c r="P233" s="5">
        <v>1.1000000000000001</v>
      </c>
      <c r="Q233" s="4">
        <v>2709</v>
      </c>
      <c r="R233" s="5">
        <v>33.700000000000003</v>
      </c>
      <c r="S233" s="5">
        <v>1.1000000000000001</v>
      </c>
      <c r="T233" s="5">
        <v>35.299999999999997</v>
      </c>
      <c r="U233" s="5">
        <v>1.1000000000000001</v>
      </c>
      <c r="V233" s="4">
        <v>2713</v>
      </c>
      <c r="W233" s="5">
        <v>38</v>
      </c>
      <c r="X233" s="5">
        <v>1.3</v>
      </c>
      <c r="Y233" s="5">
        <v>40.9</v>
      </c>
      <c r="Z233" s="5">
        <v>1.2</v>
      </c>
      <c r="AA233" s="4">
        <v>2709</v>
      </c>
      <c r="AB233" s="5">
        <v>50.5</v>
      </c>
      <c r="AC233" s="5">
        <v>1.2</v>
      </c>
      <c r="AD233" s="5">
        <v>53.7</v>
      </c>
      <c r="AE233" s="5">
        <v>1.1000000000000001</v>
      </c>
      <c r="AF233" s="4">
        <v>2713</v>
      </c>
      <c r="AG233" s="5">
        <v>44.4</v>
      </c>
      <c r="AH233" s="5">
        <v>1.1000000000000001</v>
      </c>
      <c r="AI233" s="5">
        <v>47.5</v>
      </c>
      <c r="AJ233" s="5">
        <v>1.1000000000000001</v>
      </c>
      <c r="AK233" s="4">
        <v>2711</v>
      </c>
      <c r="AL233" s="5">
        <v>44.1</v>
      </c>
      <c r="AM233" s="5">
        <v>1.1000000000000001</v>
      </c>
      <c r="AN233" s="5">
        <v>48.5</v>
      </c>
      <c r="AO233" s="5">
        <v>1.1000000000000001</v>
      </c>
      <c r="AP233" s="4">
        <v>2709</v>
      </c>
      <c r="AQ233" s="5">
        <v>40.6</v>
      </c>
      <c r="AR233" s="5">
        <v>1</v>
      </c>
      <c r="AS233" s="5">
        <v>46</v>
      </c>
      <c r="AT233" s="5">
        <v>1.2</v>
      </c>
    </row>
    <row r="234" spans="1:46" ht="20.100000000000001" customHeight="1" x14ac:dyDescent="0.3">
      <c r="A234" s="3" t="s">
        <v>248</v>
      </c>
      <c r="B234" s="4">
        <v>904</v>
      </c>
      <c r="C234" s="5">
        <v>34.700000000000003</v>
      </c>
      <c r="D234" s="5">
        <v>1.8</v>
      </c>
      <c r="E234" s="5">
        <v>43.1</v>
      </c>
      <c r="F234" s="5">
        <v>2.1</v>
      </c>
      <c r="G234" s="4">
        <v>898</v>
      </c>
      <c r="H234" s="5">
        <v>29.5</v>
      </c>
      <c r="I234" s="5">
        <v>1.7</v>
      </c>
      <c r="J234" s="5">
        <v>37.4</v>
      </c>
      <c r="K234" s="5">
        <v>2.2000000000000002</v>
      </c>
      <c r="L234" s="4">
        <v>900</v>
      </c>
      <c r="M234" s="5">
        <v>33.4</v>
      </c>
      <c r="N234" s="5">
        <v>2.2000000000000002</v>
      </c>
      <c r="O234" s="5">
        <v>41.8</v>
      </c>
      <c r="P234" s="5">
        <v>2.6</v>
      </c>
      <c r="Q234" s="4">
        <v>911</v>
      </c>
      <c r="R234" s="5">
        <v>31.6</v>
      </c>
      <c r="S234" s="5">
        <v>2</v>
      </c>
      <c r="T234" s="5">
        <v>37.9</v>
      </c>
      <c r="U234" s="5">
        <v>2.5</v>
      </c>
      <c r="V234" s="4">
        <v>900</v>
      </c>
      <c r="W234" s="5">
        <v>36.4</v>
      </c>
      <c r="X234" s="5">
        <v>2.4</v>
      </c>
      <c r="Y234" s="5">
        <v>46</v>
      </c>
      <c r="Z234" s="5">
        <v>2.9</v>
      </c>
      <c r="AA234" s="4">
        <v>901</v>
      </c>
      <c r="AB234" s="5">
        <v>46.5</v>
      </c>
      <c r="AC234" s="5">
        <v>2.2999999999999998</v>
      </c>
      <c r="AD234" s="5">
        <v>56</v>
      </c>
      <c r="AE234" s="5">
        <v>2.4</v>
      </c>
      <c r="AF234" s="4">
        <v>901</v>
      </c>
      <c r="AG234" s="5">
        <v>48.6</v>
      </c>
      <c r="AH234" s="5">
        <v>2.1</v>
      </c>
      <c r="AI234" s="5">
        <v>59.2</v>
      </c>
      <c r="AJ234" s="5">
        <v>2.4</v>
      </c>
      <c r="AK234" s="4">
        <v>901</v>
      </c>
      <c r="AL234" s="5">
        <v>44.8</v>
      </c>
      <c r="AM234" s="5">
        <v>2.2999999999999998</v>
      </c>
      <c r="AN234" s="5">
        <v>59.6</v>
      </c>
      <c r="AO234" s="5">
        <v>2.5</v>
      </c>
      <c r="AP234" s="4">
        <v>901</v>
      </c>
      <c r="AQ234" s="5">
        <v>42</v>
      </c>
      <c r="AR234" s="5">
        <v>2</v>
      </c>
      <c r="AS234" s="5">
        <v>56</v>
      </c>
      <c r="AT234" s="5">
        <v>2.6</v>
      </c>
    </row>
    <row r="235" spans="1:46" ht="20.100000000000001" customHeight="1" x14ac:dyDescent="0.3">
      <c r="A235" s="3" t="s">
        <v>249</v>
      </c>
      <c r="B235" s="4">
        <v>907</v>
      </c>
      <c r="C235" s="5">
        <v>34.700000000000003</v>
      </c>
      <c r="D235" s="5">
        <v>1.8</v>
      </c>
      <c r="E235" s="5">
        <v>39.6</v>
      </c>
      <c r="F235" s="5">
        <v>2.1</v>
      </c>
      <c r="G235" s="4">
        <v>902</v>
      </c>
      <c r="H235" s="5">
        <v>36.1</v>
      </c>
      <c r="I235" s="5">
        <v>1.8</v>
      </c>
      <c r="J235" s="5">
        <v>42.1</v>
      </c>
      <c r="K235" s="5">
        <v>1.9</v>
      </c>
      <c r="L235" s="4">
        <v>899</v>
      </c>
      <c r="M235" s="5">
        <v>29.8</v>
      </c>
      <c r="N235" s="5">
        <v>1.9</v>
      </c>
      <c r="O235" s="5">
        <v>35.4</v>
      </c>
      <c r="P235" s="5">
        <v>2</v>
      </c>
      <c r="Q235" s="4">
        <v>899</v>
      </c>
      <c r="R235" s="5">
        <v>36.9</v>
      </c>
      <c r="S235" s="5">
        <v>2.2000000000000002</v>
      </c>
      <c r="T235" s="5">
        <v>44</v>
      </c>
      <c r="U235" s="5">
        <v>2.1</v>
      </c>
      <c r="V235" s="4">
        <v>901</v>
      </c>
      <c r="W235" s="5">
        <v>25.9</v>
      </c>
      <c r="X235" s="5">
        <v>2.1</v>
      </c>
      <c r="Y235" s="5">
        <v>30.5</v>
      </c>
      <c r="Z235" s="5">
        <v>2.2000000000000002</v>
      </c>
      <c r="AA235" s="4">
        <v>899</v>
      </c>
      <c r="AB235" s="5">
        <v>41.8</v>
      </c>
      <c r="AC235" s="5">
        <v>2.1</v>
      </c>
      <c r="AD235" s="5">
        <v>46.1</v>
      </c>
      <c r="AE235" s="5">
        <v>2.2999999999999998</v>
      </c>
      <c r="AF235" s="4">
        <v>899</v>
      </c>
      <c r="AG235" s="5">
        <v>38.1</v>
      </c>
      <c r="AH235" s="5">
        <v>2.1</v>
      </c>
      <c r="AI235" s="5">
        <v>43.5</v>
      </c>
      <c r="AJ235" s="5">
        <v>2.1</v>
      </c>
      <c r="AK235" s="4">
        <v>899</v>
      </c>
      <c r="AL235" s="5">
        <v>31.2</v>
      </c>
      <c r="AM235" s="5">
        <v>1.6</v>
      </c>
      <c r="AN235" s="5">
        <v>38.200000000000003</v>
      </c>
      <c r="AO235" s="5">
        <v>2</v>
      </c>
      <c r="AP235" s="4">
        <v>899</v>
      </c>
      <c r="AQ235" s="5">
        <v>32.299999999999997</v>
      </c>
      <c r="AR235" s="5">
        <v>1.9</v>
      </c>
      <c r="AS235" s="5">
        <v>41.1</v>
      </c>
      <c r="AT235" s="5">
        <v>2.1</v>
      </c>
    </row>
    <row r="236" spans="1:46" ht="20.100000000000001" customHeight="1" x14ac:dyDescent="0.3">
      <c r="A236" s="3" t="s">
        <v>250</v>
      </c>
      <c r="B236" s="4">
        <v>892</v>
      </c>
      <c r="C236" s="5">
        <v>28.5</v>
      </c>
      <c r="D236" s="5">
        <v>1.9</v>
      </c>
      <c r="E236" s="5">
        <v>39.5</v>
      </c>
      <c r="F236" s="5">
        <v>3.3</v>
      </c>
      <c r="G236" s="4">
        <v>885</v>
      </c>
      <c r="H236" s="5">
        <v>29.1</v>
      </c>
      <c r="I236" s="5">
        <v>2</v>
      </c>
      <c r="J236" s="5">
        <v>41.3</v>
      </c>
      <c r="K236" s="5">
        <v>2.7</v>
      </c>
      <c r="L236" s="4">
        <v>885</v>
      </c>
      <c r="M236" s="5">
        <v>37.700000000000003</v>
      </c>
      <c r="N236" s="5">
        <v>2</v>
      </c>
      <c r="O236" s="5">
        <v>53.8</v>
      </c>
      <c r="P236" s="5">
        <v>2.8</v>
      </c>
      <c r="Q236" s="4">
        <v>884</v>
      </c>
      <c r="R236" s="5">
        <v>31</v>
      </c>
      <c r="S236" s="5">
        <v>2.5</v>
      </c>
      <c r="T236" s="5">
        <v>47.1</v>
      </c>
      <c r="U236" s="5">
        <v>2.2999999999999998</v>
      </c>
      <c r="V236" s="4">
        <v>885</v>
      </c>
      <c r="W236" s="5">
        <v>36.799999999999997</v>
      </c>
      <c r="X236" s="5">
        <v>2.4</v>
      </c>
      <c r="Y236" s="5">
        <v>50.8</v>
      </c>
      <c r="Z236" s="5">
        <v>3.3</v>
      </c>
      <c r="AA236" s="4">
        <v>884</v>
      </c>
      <c r="AB236" s="5">
        <v>43.8</v>
      </c>
      <c r="AC236" s="5">
        <v>1.9</v>
      </c>
      <c r="AD236" s="5">
        <v>55.3</v>
      </c>
      <c r="AE236" s="5">
        <v>2.6</v>
      </c>
      <c r="AF236" s="4">
        <v>885</v>
      </c>
      <c r="AG236" s="5">
        <v>34.9</v>
      </c>
      <c r="AH236" s="5">
        <v>1.8</v>
      </c>
      <c r="AI236" s="5">
        <v>45.1</v>
      </c>
      <c r="AJ236" s="5">
        <v>3.2</v>
      </c>
      <c r="AK236" s="4">
        <v>885</v>
      </c>
      <c r="AL236" s="5">
        <v>35.1</v>
      </c>
      <c r="AM236" s="5">
        <v>2</v>
      </c>
      <c r="AN236" s="5">
        <v>46.7</v>
      </c>
      <c r="AO236" s="5">
        <v>3.4</v>
      </c>
      <c r="AP236" s="4">
        <v>885</v>
      </c>
      <c r="AQ236" s="5">
        <v>36.1</v>
      </c>
      <c r="AR236" s="5">
        <v>1.8</v>
      </c>
      <c r="AS236" s="5">
        <v>50.5</v>
      </c>
      <c r="AT236" s="5">
        <v>3.4</v>
      </c>
    </row>
    <row r="237" spans="1:46" ht="20.100000000000001" customHeight="1" x14ac:dyDescent="0.3">
      <c r="A237" s="3" t="s">
        <v>251</v>
      </c>
      <c r="B237" s="4">
        <v>908</v>
      </c>
      <c r="C237" s="5">
        <v>40.1</v>
      </c>
      <c r="D237" s="5">
        <v>1.9</v>
      </c>
      <c r="E237" s="5">
        <v>42.4</v>
      </c>
      <c r="F237" s="5">
        <v>1.8</v>
      </c>
      <c r="G237" s="4">
        <v>903</v>
      </c>
      <c r="H237" s="5">
        <v>45.7</v>
      </c>
      <c r="I237" s="5">
        <v>2</v>
      </c>
      <c r="J237" s="5">
        <v>47.7</v>
      </c>
      <c r="K237" s="5">
        <v>1.9</v>
      </c>
      <c r="L237" s="4">
        <v>903</v>
      </c>
      <c r="M237" s="5">
        <v>41.9</v>
      </c>
      <c r="N237" s="5">
        <v>1.9</v>
      </c>
      <c r="O237" s="5">
        <v>43.7</v>
      </c>
      <c r="P237" s="5">
        <v>1.8</v>
      </c>
      <c r="Q237" s="4">
        <v>903</v>
      </c>
      <c r="R237" s="5">
        <v>44.3</v>
      </c>
      <c r="S237" s="5">
        <v>2.2000000000000002</v>
      </c>
      <c r="T237" s="5">
        <v>47.4</v>
      </c>
      <c r="U237" s="5">
        <v>1.9</v>
      </c>
      <c r="V237" s="4">
        <v>903</v>
      </c>
      <c r="W237" s="5">
        <v>36.4</v>
      </c>
      <c r="X237" s="5">
        <v>2.1</v>
      </c>
      <c r="Y237" s="5">
        <v>38.4</v>
      </c>
      <c r="Z237" s="5">
        <v>1.8</v>
      </c>
      <c r="AA237" s="4">
        <v>904</v>
      </c>
      <c r="AB237" s="5">
        <v>52.4</v>
      </c>
      <c r="AC237" s="5">
        <v>1.8</v>
      </c>
      <c r="AD237" s="5">
        <v>54.5</v>
      </c>
      <c r="AE237" s="5">
        <v>1.8</v>
      </c>
      <c r="AF237" s="4">
        <v>903</v>
      </c>
      <c r="AG237" s="5">
        <v>41.8</v>
      </c>
      <c r="AH237" s="5">
        <v>1.9</v>
      </c>
      <c r="AI237" s="5">
        <v>44.5</v>
      </c>
      <c r="AJ237" s="5">
        <v>1.9</v>
      </c>
      <c r="AK237" s="4">
        <v>906</v>
      </c>
      <c r="AL237" s="5">
        <v>45.9</v>
      </c>
      <c r="AM237" s="5">
        <v>1.8</v>
      </c>
      <c r="AN237" s="5">
        <v>52.5</v>
      </c>
      <c r="AO237" s="5">
        <v>1.7</v>
      </c>
      <c r="AP237" s="4">
        <v>903</v>
      </c>
      <c r="AQ237" s="5">
        <v>40.799999999999997</v>
      </c>
      <c r="AR237" s="5">
        <v>1.6</v>
      </c>
      <c r="AS237" s="5">
        <v>44.4</v>
      </c>
      <c r="AT237" s="5">
        <v>1.8</v>
      </c>
    </row>
    <row r="238" spans="1:46" ht="20.100000000000001" customHeight="1" x14ac:dyDescent="0.3">
      <c r="A238" s="3" t="s">
        <v>252</v>
      </c>
      <c r="B238" s="4">
        <v>886</v>
      </c>
      <c r="C238" s="5">
        <v>32.799999999999997</v>
      </c>
      <c r="D238" s="5">
        <v>4.5999999999999996</v>
      </c>
      <c r="E238" s="5">
        <v>46.4</v>
      </c>
      <c r="F238" s="5">
        <v>3.7</v>
      </c>
      <c r="G238" s="4">
        <v>880</v>
      </c>
      <c r="H238" s="5">
        <v>31</v>
      </c>
      <c r="I238" s="5">
        <v>2.1</v>
      </c>
      <c r="J238" s="5">
        <v>45.6</v>
      </c>
      <c r="K238" s="5">
        <v>2.7</v>
      </c>
      <c r="L238" s="4">
        <v>880</v>
      </c>
      <c r="M238" s="5">
        <v>27.8</v>
      </c>
      <c r="N238" s="5">
        <v>2.4</v>
      </c>
      <c r="O238" s="5">
        <v>39.5</v>
      </c>
      <c r="P238" s="5">
        <v>2.8</v>
      </c>
      <c r="Q238" s="4">
        <v>880</v>
      </c>
      <c r="R238" s="5">
        <v>34.200000000000003</v>
      </c>
      <c r="S238" s="5">
        <v>2.4</v>
      </c>
      <c r="T238" s="5">
        <v>49</v>
      </c>
      <c r="U238" s="5">
        <v>3</v>
      </c>
      <c r="V238" s="4">
        <v>880</v>
      </c>
      <c r="W238" s="5">
        <v>25.6</v>
      </c>
      <c r="X238" s="5">
        <v>1.7</v>
      </c>
      <c r="Y238" s="5">
        <v>36</v>
      </c>
      <c r="Z238" s="5">
        <v>2.2999999999999998</v>
      </c>
      <c r="AA238" s="4">
        <v>880</v>
      </c>
      <c r="AB238" s="5">
        <v>40</v>
      </c>
      <c r="AC238" s="5">
        <v>1.6</v>
      </c>
      <c r="AD238" s="5">
        <v>50.2</v>
      </c>
      <c r="AE238" s="5">
        <v>3.2</v>
      </c>
      <c r="AF238" s="4">
        <v>880</v>
      </c>
      <c r="AG238" s="5">
        <v>37.9</v>
      </c>
      <c r="AH238" s="5">
        <v>1.9</v>
      </c>
      <c r="AI238" s="5">
        <v>54.3</v>
      </c>
      <c r="AJ238" s="5">
        <v>2.7</v>
      </c>
      <c r="AK238" s="4">
        <v>880</v>
      </c>
      <c r="AL238" s="5">
        <v>27.6</v>
      </c>
      <c r="AM238" s="5">
        <v>2.4</v>
      </c>
      <c r="AN238" s="5">
        <v>39</v>
      </c>
      <c r="AO238" s="5">
        <v>3.8</v>
      </c>
      <c r="AP238" s="4">
        <v>880</v>
      </c>
      <c r="AQ238" s="5">
        <v>29</v>
      </c>
      <c r="AR238" s="5">
        <v>2.1</v>
      </c>
      <c r="AS238" s="5">
        <v>48.8</v>
      </c>
      <c r="AT238" s="5">
        <v>3.5</v>
      </c>
    </row>
    <row r="239" spans="1:46" ht="20.100000000000001" customHeight="1" x14ac:dyDescent="0.3">
      <c r="A239" s="3" t="s">
        <v>253</v>
      </c>
      <c r="B239" s="4">
        <v>909</v>
      </c>
      <c r="C239" s="5">
        <v>37.6</v>
      </c>
      <c r="D239" s="5">
        <v>1.4</v>
      </c>
      <c r="E239" s="5">
        <v>40.799999999999997</v>
      </c>
      <c r="F239" s="5">
        <v>1.6</v>
      </c>
      <c r="G239" s="4">
        <v>905</v>
      </c>
      <c r="H239" s="5">
        <v>39.6</v>
      </c>
      <c r="I239" s="5">
        <v>1.7</v>
      </c>
      <c r="J239" s="5">
        <v>42.1</v>
      </c>
      <c r="K239" s="5">
        <v>1.7</v>
      </c>
      <c r="L239" s="4">
        <v>904</v>
      </c>
      <c r="M239" s="5">
        <v>41.7</v>
      </c>
      <c r="N239" s="5">
        <v>1.6</v>
      </c>
      <c r="O239" s="5">
        <v>45.5</v>
      </c>
      <c r="P239" s="5">
        <v>1.8</v>
      </c>
      <c r="Q239" s="4">
        <v>905</v>
      </c>
      <c r="R239" s="5">
        <v>38.799999999999997</v>
      </c>
      <c r="S239" s="5">
        <v>1.6</v>
      </c>
      <c r="T239" s="5">
        <v>42.5</v>
      </c>
      <c r="U239" s="5">
        <v>1.9</v>
      </c>
      <c r="V239" s="4">
        <v>906</v>
      </c>
      <c r="W239" s="5">
        <v>42.5</v>
      </c>
      <c r="X239" s="5">
        <v>2.1</v>
      </c>
      <c r="Y239" s="5">
        <v>46.4</v>
      </c>
      <c r="Z239" s="5">
        <v>1.9</v>
      </c>
      <c r="AA239" s="4">
        <v>905</v>
      </c>
      <c r="AB239" s="5">
        <v>48.1</v>
      </c>
      <c r="AC239" s="5">
        <v>2.2999999999999998</v>
      </c>
      <c r="AD239" s="5">
        <v>51.1</v>
      </c>
      <c r="AE239" s="5">
        <v>1.8</v>
      </c>
      <c r="AF239" s="4">
        <v>904</v>
      </c>
      <c r="AG239" s="5">
        <v>41.2</v>
      </c>
      <c r="AH239" s="5">
        <v>2</v>
      </c>
      <c r="AI239" s="5">
        <v>44.8</v>
      </c>
      <c r="AJ239" s="5">
        <v>2.1</v>
      </c>
      <c r="AK239" s="4">
        <v>906</v>
      </c>
      <c r="AL239" s="5">
        <v>40.200000000000003</v>
      </c>
      <c r="AM239" s="5">
        <v>2</v>
      </c>
      <c r="AN239" s="5">
        <v>44.3</v>
      </c>
      <c r="AO239" s="5">
        <v>2</v>
      </c>
      <c r="AP239" s="4">
        <v>905</v>
      </c>
      <c r="AQ239" s="5">
        <v>42.8</v>
      </c>
      <c r="AR239" s="5">
        <v>1.7</v>
      </c>
      <c r="AS239" s="5">
        <v>45.3</v>
      </c>
      <c r="AT239" s="5">
        <v>1.6</v>
      </c>
    </row>
    <row r="240" spans="1:46" ht="20.100000000000001" customHeight="1" x14ac:dyDescent="0.3">
      <c r="A240" s="3" t="s">
        <v>254</v>
      </c>
      <c r="B240" s="4">
        <v>898</v>
      </c>
      <c r="C240" s="5">
        <v>30</v>
      </c>
      <c r="D240" s="5">
        <v>1.7</v>
      </c>
      <c r="E240" s="5">
        <v>39</v>
      </c>
      <c r="F240" s="5">
        <v>2.8</v>
      </c>
      <c r="G240" s="4">
        <v>894</v>
      </c>
      <c r="H240" s="5">
        <v>31.7</v>
      </c>
      <c r="I240" s="5">
        <v>2</v>
      </c>
      <c r="J240" s="5">
        <v>39</v>
      </c>
      <c r="K240" s="5">
        <v>2.9</v>
      </c>
      <c r="L240" s="4">
        <v>900</v>
      </c>
      <c r="M240" s="5">
        <v>41.2</v>
      </c>
      <c r="N240" s="5">
        <v>2</v>
      </c>
      <c r="O240" s="5">
        <v>51.8</v>
      </c>
      <c r="P240" s="5">
        <v>2.4</v>
      </c>
      <c r="Q240" s="4">
        <v>900</v>
      </c>
      <c r="R240" s="5">
        <v>41.8</v>
      </c>
      <c r="S240" s="5">
        <v>2.5</v>
      </c>
      <c r="T240" s="5">
        <v>51.6</v>
      </c>
      <c r="U240" s="5">
        <v>2.2000000000000002</v>
      </c>
      <c r="V240" s="4">
        <v>900</v>
      </c>
      <c r="W240" s="5">
        <v>46.2</v>
      </c>
      <c r="X240" s="5">
        <v>2.9</v>
      </c>
      <c r="Y240" s="5">
        <v>57.9</v>
      </c>
      <c r="Z240" s="5">
        <v>2.6</v>
      </c>
      <c r="AA240" s="4">
        <v>901</v>
      </c>
      <c r="AB240" s="5">
        <v>58.3</v>
      </c>
      <c r="AC240" s="5">
        <v>2</v>
      </c>
      <c r="AD240" s="5">
        <v>70.3</v>
      </c>
      <c r="AE240" s="5">
        <v>1.9</v>
      </c>
      <c r="AF240" s="4">
        <v>900</v>
      </c>
      <c r="AG240" s="5">
        <v>39.4</v>
      </c>
      <c r="AH240" s="5">
        <v>2.2000000000000002</v>
      </c>
      <c r="AI240" s="5">
        <v>57.9</v>
      </c>
      <c r="AJ240" s="5">
        <v>2.1</v>
      </c>
      <c r="AK240" s="4">
        <v>901</v>
      </c>
      <c r="AL240" s="5">
        <v>45.1</v>
      </c>
      <c r="AM240" s="5">
        <v>2</v>
      </c>
      <c r="AN240" s="5">
        <v>64.599999999999994</v>
      </c>
      <c r="AO240" s="5">
        <v>2.2999999999999998</v>
      </c>
      <c r="AP240" s="4">
        <v>900</v>
      </c>
      <c r="AQ240" s="5">
        <v>37.6</v>
      </c>
      <c r="AR240" s="5">
        <v>2.2000000000000002</v>
      </c>
      <c r="AS240" s="5">
        <v>53.2</v>
      </c>
      <c r="AT240" s="5">
        <v>2.9</v>
      </c>
    </row>
    <row r="241" spans="1:46" ht="20.100000000000001" customHeight="1" x14ac:dyDescent="0.3">
      <c r="A241" s="3" t="s">
        <v>255</v>
      </c>
      <c r="B241" s="4">
        <v>906</v>
      </c>
      <c r="C241" s="5">
        <v>32.299999999999997</v>
      </c>
      <c r="D241" s="5">
        <v>1.8</v>
      </c>
      <c r="E241" s="5">
        <v>37.4</v>
      </c>
      <c r="F241" s="5">
        <v>2</v>
      </c>
      <c r="G241" s="4">
        <v>900</v>
      </c>
      <c r="H241" s="5">
        <v>34.200000000000003</v>
      </c>
      <c r="I241" s="5">
        <v>2.1</v>
      </c>
      <c r="J241" s="5">
        <v>40.299999999999997</v>
      </c>
      <c r="K241" s="5">
        <v>2</v>
      </c>
      <c r="L241" s="4">
        <v>901</v>
      </c>
      <c r="M241" s="5">
        <v>34.299999999999997</v>
      </c>
      <c r="N241" s="5">
        <v>1.5</v>
      </c>
      <c r="O241" s="5">
        <v>40.700000000000003</v>
      </c>
      <c r="P241" s="5">
        <v>1.8</v>
      </c>
      <c r="Q241" s="4">
        <v>900</v>
      </c>
      <c r="R241" s="5">
        <v>33.200000000000003</v>
      </c>
      <c r="S241" s="5">
        <v>1.6</v>
      </c>
      <c r="T241" s="5">
        <v>37.4</v>
      </c>
      <c r="U241" s="5">
        <v>2</v>
      </c>
      <c r="V241" s="4">
        <v>901</v>
      </c>
      <c r="W241" s="5">
        <v>27.4</v>
      </c>
      <c r="X241" s="5">
        <v>1.8</v>
      </c>
      <c r="Y241" s="5">
        <v>32.4</v>
      </c>
      <c r="Z241" s="5">
        <v>2.2000000000000002</v>
      </c>
      <c r="AA241" s="4">
        <v>900</v>
      </c>
      <c r="AB241" s="5">
        <v>60.3</v>
      </c>
      <c r="AC241" s="5">
        <v>2.1</v>
      </c>
      <c r="AD241" s="5">
        <v>66.400000000000006</v>
      </c>
      <c r="AE241" s="5">
        <v>1.9</v>
      </c>
      <c r="AF241" s="4">
        <v>902</v>
      </c>
      <c r="AG241" s="5">
        <v>36.4</v>
      </c>
      <c r="AH241" s="5">
        <v>2.2000000000000002</v>
      </c>
      <c r="AI241" s="5">
        <v>45.2</v>
      </c>
      <c r="AJ241" s="5">
        <v>2.1</v>
      </c>
      <c r="AK241" s="4">
        <v>901</v>
      </c>
      <c r="AL241" s="5">
        <v>37</v>
      </c>
      <c r="AM241" s="5">
        <v>2.1</v>
      </c>
      <c r="AN241" s="5">
        <v>44.5</v>
      </c>
      <c r="AO241" s="5">
        <v>2.2999999999999998</v>
      </c>
      <c r="AP241" s="4">
        <v>900</v>
      </c>
      <c r="AQ241" s="5">
        <v>33.6</v>
      </c>
      <c r="AR241" s="5">
        <v>1.8</v>
      </c>
      <c r="AS241" s="5">
        <v>41.3</v>
      </c>
      <c r="AT241" s="5">
        <v>2.2000000000000002</v>
      </c>
    </row>
    <row r="242" spans="1:46" ht="20.100000000000001" customHeight="1" x14ac:dyDescent="0.3">
      <c r="A242" s="3" t="s">
        <v>256</v>
      </c>
      <c r="B242" s="4">
        <v>896</v>
      </c>
      <c r="C242" s="5">
        <v>28</v>
      </c>
      <c r="D242" s="5">
        <v>2.2000000000000002</v>
      </c>
      <c r="E242" s="5">
        <v>36.799999999999997</v>
      </c>
      <c r="F242" s="5">
        <v>3.1</v>
      </c>
      <c r="G242" s="4">
        <v>893</v>
      </c>
      <c r="H242" s="5">
        <v>31.3</v>
      </c>
      <c r="I242" s="5">
        <v>2</v>
      </c>
      <c r="J242" s="5">
        <v>43.1</v>
      </c>
      <c r="K242" s="5">
        <v>2.8</v>
      </c>
      <c r="L242" s="4">
        <v>891</v>
      </c>
      <c r="M242" s="5">
        <v>32.9</v>
      </c>
      <c r="N242" s="5">
        <v>2.4</v>
      </c>
      <c r="O242" s="5">
        <v>44.9</v>
      </c>
      <c r="P242" s="5">
        <v>3.2</v>
      </c>
      <c r="Q242" s="4">
        <v>891</v>
      </c>
      <c r="R242" s="5">
        <v>30.9</v>
      </c>
      <c r="S242" s="5">
        <v>1.6</v>
      </c>
      <c r="T242" s="5">
        <v>38.200000000000003</v>
      </c>
      <c r="U242" s="5">
        <v>2.6</v>
      </c>
      <c r="V242" s="4">
        <v>891</v>
      </c>
      <c r="W242" s="5">
        <v>30.4</v>
      </c>
      <c r="X242" s="5">
        <v>1.9</v>
      </c>
      <c r="Y242" s="5">
        <v>39.200000000000003</v>
      </c>
      <c r="Z242" s="5">
        <v>3.3</v>
      </c>
      <c r="AA242" s="4">
        <v>891</v>
      </c>
      <c r="AB242" s="5">
        <v>34.200000000000003</v>
      </c>
      <c r="AC242" s="5">
        <v>1.8</v>
      </c>
      <c r="AD242" s="5">
        <v>41.6</v>
      </c>
      <c r="AE242" s="5">
        <v>3</v>
      </c>
      <c r="AF242" s="4">
        <v>891</v>
      </c>
      <c r="AG242" s="5">
        <v>30.2</v>
      </c>
      <c r="AH242" s="5">
        <v>1.5</v>
      </c>
      <c r="AI242" s="5">
        <v>38</v>
      </c>
      <c r="AJ242" s="5">
        <v>2.5</v>
      </c>
      <c r="AK242" s="4">
        <v>892</v>
      </c>
      <c r="AL242" s="5">
        <v>30</v>
      </c>
      <c r="AM242" s="5">
        <v>1.9</v>
      </c>
      <c r="AN242" s="5">
        <v>40.9</v>
      </c>
      <c r="AO242" s="5">
        <v>3.2</v>
      </c>
      <c r="AP242" s="4">
        <v>891</v>
      </c>
      <c r="AQ242" s="5">
        <v>30.3</v>
      </c>
      <c r="AR242" s="5">
        <v>1.9</v>
      </c>
      <c r="AS242" s="5">
        <v>42</v>
      </c>
      <c r="AT242" s="5">
        <v>3</v>
      </c>
    </row>
    <row r="243" spans="1:46" ht="20.100000000000001" customHeight="1" x14ac:dyDescent="0.3">
      <c r="A243" s="3" t="s">
        <v>257</v>
      </c>
      <c r="B243" s="4">
        <v>899</v>
      </c>
      <c r="C243" s="5">
        <v>35.5</v>
      </c>
      <c r="D243" s="5">
        <v>2.1</v>
      </c>
      <c r="E243" s="5">
        <v>42.5</v>
      </c>
      <c r="F243" s="5">
        <v>1.8</v>
      </c>
      <c r="G243" s="4">
        <v>896</v>
      </c>
      <c r="H243" s="5">
        <v>36</v>
      </c>
      <c r="I243" s="5">
        <v>2</v>
      </c>
      <c r="J243" s="5">
        <v>43.5</v>
      </c>
      <c r="K243" s="5">
        <v>2.1</v>
      </c>
      <c r="L243" s="4">
        <v>900</v>
      </c>
      <c r="M243" s="5">
        <v>41.5</v>
      </c>
      <c r="N243" s="5">
        <v>2.2000000000000002</v>
      </c>
      <c r="O243" s="5">
        <v>51</v>
      </c>
      <c r="P243" s="5">
        <v>2.2000000000000002</v>
      </c>
      <c r="Q243" s="4">
        <v>900</v>
      </c>
      <c r="R243" s="5">
        <v>37.4</v>
      </c>
      <c r="S243" s="5">
        <v>1.7</v>
      </c>
      <c r="T243" s="5">
        <v>46.3</v>
      </c>
      <c r="U243" s="5">
        <v>2</v>
      </c>
      <c r="V243" s="4">
        <v>900</v>
      </c>
      <c r="W243" s="5">
        <v>37.6</v>
      </c>
      <c r="X243" s="5">
        <v>2.7</v>
      </c>
      <c r="Y243" s="5">
        <v>42.7</v>
      </c>
      <c r="Z243" s="5">
        <v>2.2000000000000002</v>
      </c>
      <c r="AA243" s="4">
        <v>900</v>
      </c>
      <c r="AB243" s="5">
        <v>47.6</v>
      </c>
      <c r="AC243" s="5">
        <v>1.8</v>
      </c>
      <c r="AD243" s="5">
        <v>56.8</v>
      </c>
      <c r="AE243" s="5">
        <v>2.2999999999999998</v>
      </c>
      <c r="AF243" s="4">
        <v>900</v>
      </c>
      <c r="AG243" s="5">
        <v>36.700000000000003</v>
      </c>
      <c r="AH243" s="5">
        <v>2.2999999999999998</v>
      </c>
      <c r="AI243" s="5">
        <v>41.4</v>
      </c>
      <c r="AJ243" s="5">
        <v>2.4</v>
      </c>
      <c r="AK243" s="4">
        <v>902</v>
      </c>
      <c r="AL243" s="5">
        <v>38.5</v>
      </c>
      <c r="AM243" s="5">
        <v>1.9</v>
      </c>
      <c r="AN243" s="5">
        <v>47.7</v>
      </c>
      <c r="AO243" s="5">
        <v>2.2999999999999998</v>
      </c>
      <c r="AP243" s="4">
        <v>900</v>
      </c>
      <c r="AQ243" s="5">
        <v>37.700000000000003</v>
      </c>
      <c r="AR243" s="5">
        <v>1.7</v>
      </c>
      <c r="AS243" s="5">
        <v>43.5</v>
      </c>
      <c r="AT243" s="5">
        <v>3</v>
      </c>
    </row>
    <row r="244" spans="1:46" ht="20.100000000000001" customHeight="1" x14ac:dyDescent="0.3">
      <c r="A244" s="3" t="s">
        <v>258</v>
      </c>
      <c r="B244" s="4">
        <v>892</v>
      </c>
      <c r="C244" s="5">
        <v>28.2</v>
      </c>
      <c r="D244" s="5">
        <v>2</v>
      </c>
      <c r="E244" s="5">
        <v>36.700000000000003</v>
      </c>
      <c r="F244" s="5">
        <v>2.8</v>
      </c>
      <c r="G244" s="4">
        <v>890</v>
      </c>
      <c r="H244" s="5">
        <v>35.200000000000003</v>
      </c>
      <c r="I244" s="5">
        <v>2</v>
      </c>
      <c r="J244" s="5">
        <v>44.7</v>
      </c>
      <c r="K244" s="5">
        <v>2.2999999999999998</v>
      </c>
      <c r="L244" s="4">
        <v>887</v>
      </c>
      <c r="M244" s="5">
        <v>31</v>
      </c>
      <c r="N244" s="5">
        <v>2</v>
      </c>
      <c r="O244" s="5">
        <v>41.7</v>
      </c>
      <c r="P244" s="5">
        <v>3.1</v>
      </c>
      <c r="Q244" s="4">
        <v>887</v>
      </c>
      <c r="R244" s="5">
        <v>27</v>
      </c>
      <c r="S244" s="5">
        <v>1.9</v>
      </c>
      <c r="T244" s="5">
        <v>35.4</v>
      </c>
      <c r="U244" s="5">
        <v>3</v>
      </c>
      <c r="V244" s="4">
        <v>887</v>
      </c>
      <c r="W244" s="5">
        <v>31.5</v>
      </c>
      <c r="X244" s="5">
        <v>2.5</v>
      </c>
      <c r="Y244" s="5">
        <v>42.3</v>
      </c>
      <c r="Z244" s="5">
        <v>3.2</v>
      </c>
      <c r="AA244" s="4">
        <v>887</v>
      </c>
      <c r="AB244" s="5">
        <v>45.6</v>
      </c>
      <c r="AC244" s="5">
        <v>1.9</v>
      </c>
      <c r="AD244" s="5">
        <v>57.2</v>
      </c>
      <c r="AE244" s="5">
        <v>2.6</v>
      </c>
      <c r="AF244" s="4">
        <v>887</v>
      </c>
      <c r="AG244" s="5">
        <v>34.799999999999997</v>
      </c>
      <c r="AH244" s="5">
        <v>2.1</v>
      </c>
      <c r="AI244" s="5">
        <v>43.4</v>
      </c>
      <c r="AJ244" s="5">
        <v>2.8</v>
      </c>
      <c r="AK244" s="4">
        <v>888</v>
      </c>
      <c r="AL244" s="5">
        <v>37.1</v>
      </c>
      <c r="AM244" s="5">
        <v>2.2000000000000002</v>
      </c>
      <c r="AN244" s="5">
        <v>46.5</v>
      </c>
      <c r="AO244" s="5">
        <v>2.9</v>
      </c>
      <c r="AP244" s="4">
        <v>887</v>
      </c>
      <c r="AQ244" s="5">
        <v>30.6</v>
      </c>
      <c r="AR244" s="5">
        <v>1.7</v>
      </c>
      <c r="AS244" s="5">
        <v>40.700000000000003</v>
      </c>
      <c r="AT244" s="5">
        <v>3.2</v>
      </c>
    </row>
    <row r="245" spans="1:46" ht="20.100000000000001" customHeight="1" x14ac:dyDescent="0.3">
      <c r="A245" s="3" t="s">
        <v>259</v>
      </c>
      <c r="B245" s="4">
        <v>895</v>
      </c>
      <c r="C245" s="5">
        <v>33.1</v>
      </c>
      <c r="D245" s="5">
        <v>2.2999999999999998</v>
      </c>
      <c r="E245" s="5">
        <v>44.7</v>
      </c>
      <c r="F245" s="5">
        <v>3.3</v>
      </c>
      <c r="G245" s="4">
        <v>891</v>
      </c>
      <c r="H245" s="5">
        <v>27.8</v>
      </c>
      <c r="I245" s="5">
        <v>2.1</v>
      </c>
      <c r="J245" s="5">
        <v>37.4</v>
      </c>
      <c r="K245" s="5">
        <v>3.3</v>
      </c>
      <c r="L245" s="4">
        <v>891</v>
      </c>
      <c r="M245" s="5">
        <v>32</v>
      </c>
      <c r="N245" s="5">
        <v>2.7</v>
      </c>
      <c r="O245" s="5">
        <v>48.3</v>
      </c>
      <c r="P245" s="5">
        <v>3.3</v>
      </c>
      <c r="Q245" s="4">
        <v>892</v>
      </c>
      <c r="R245" s="5">
        <v>26.6</v>
      </c>
      <c r="S245" s="5">
        <v>2.2000000000000002</v>
      </c>
      <c r="T245" s="5">
        <v>34.200000000000003</v>
      </c>
      <c r="U245" s="5">
        <v>2.7</v>
      </c>
      <c r="V245" s="4">
        <v>891</v>
      </c>
      <c r="W245" s="5">
        <v>28.8</v>
      </c>
      <c r="X245" s="5">
        <v>2.2000000000000002</v>
      </c>
      <c r="Y245" s="5">
        <v>43.7</v>
      </c>
      <c r="Z245" s="5">
        <v>3.4</v>
      </c>
      <c r="AA245" s="4">
        <v>891</v>
      </c>
      <c r="AB245" s="5">
        <v>34.299999999999997</v>
      </c>
      <c r="AC245" s="5">
        <v>1.9</v>
      </c>
      <c r="AD245" s="5">
        <v>42.9</v>
      </c>
      <c r="AE245" s="5">
        <v>2.9</v>
      </c>
      <c r="AF245" s="4">
        <v>891</v>
      </c>
      <c r="AG245" s="5">
        <v>28.8</v>
      </c>
      <c r="AH245" s="5">
        <v>2.1</v>
      </c>
      <c r="AI245" s="5">
        <v>42.4</v>
      </c>
      <c r="AJ245" s="5">
        <v>3.2</v>
      </c>
      <c r="AK245" s="4">
        <v>891</v>
      </c>
      <c r="AL245" s="5">
        <v>31.1</v>
      </c>
      <c r="AM245" s="5">
        <v>2</v>
      </c>
      <c r="AN245" s="5">
        <v>45.9</v>
      </c>
      <c r="AO245" s="5">
        <v>3.1</v>
      </c>
      <c r="AP245" s="4">
        <v>891</v>
      </c>
      <c r="AQ245" s="5">
        <v>29.2</v>
      </c>
      <c r="AR245" s="5">
        <v>2.1</v>
      </c>
      <c r="AS245" s="5">
        <v>43</v>
      </c>
      <c r="AT245" s="5">
        <v>3.8</v>
      </c>
    </row>
    <row r="246" spans="1:46" ht="20.100000000000001" customHeight="1" x14ac:dyDescent="0.3">
      <c r="A246" s="3" t="s">
        <v>275</v>
      </c>
      <c r="B246" s="4">
        <v>5087</v>
      </c>
      <c r="C246" s="5">
        <v>45.5</v>
      </c>
      <c r="D246" s="5">
        <v>1.3</v>
      </c>
      <c r="E246" s="5">
        <v>49.1</v>
      </c>
      <c r="F246" s="5">
        <v>1.2</v>
      </c>
      <c r="G246" s="4">
        <v>5039</v>
      </c>
      <c r="H246" s="5">
        <v>41.5</v>
      </c>
      <c r="I246" s="5">
        <v>1.2</v>
      </c>
      <c r="J246" s="5">
        <v>44.8</v>
      </c>
      <c r="K246" s="5">
        <v>1.2</v>
      </c>
      <c r="L246" s="4">
        <v>5042</v>
      </c>
      <c r="M246" s="5">
        <v>42</v>
      </c>
      <c r="N246" s="5">
        <v>1.4</v>
      </c>
      <c r="O246" s="5">
        <v>46.4</v>
      </c>
      <c r="P246" s="5">
        <v>1.2</v>
      </c>
      <c r="Q246" s="4">
        <v>5051</v>
      </c>
      <c r="R246" s="5">
        <v>38.1</v>
      </c>
      <c r="S246" s="5">
        <v>1.1000000000000001</v>
      </c>
      <c r="T246" s="5">
        <v>41.6</v>
      </c>
      <c r="U246" s="5">
        <v>1.2</v>
      </c>
      <c r="V246" s="4">
        <v>5049</v>
      </c>
      <c r="W246" s="5">
        <v>38.299999999999997</v>
      </c>
      <c r="X246" s="5">
        <v>1.5</v>
      </c>
      <c r="Y246" s="5">
        <v>40.700000000000003</v>
      </c>
      <c r="Z246" s="5">
        <v>1.2</v>
      </c>
      <c r="AA246" s="4">
        <v>5055</v>
      </c>
      <c r="AB246" s="5">
        <v>55.9</v>
      </c>
      <c r="AC246" s="5">
        <v>1.2</v>
      </c>
      <c r="AD246" s="5">
        <v>59.8</v>
      </c>
      <c r="AE246" s="5">
        <v>1.2</v>
      </c>
      <c r="AF246" s="4">
        <v>5029</v>
      </c>
      <c r="AG246" s="5">
        <v>49.8</v>
      </c>
      <c r="AH246" s="5">
        <v>1.4</v>
      </c>
      <c r="AI246" s="5">
        <v>52.5</v>
      </c>
      <c r="AJ246" s="5">
        <v>1.2</v>
      </c>
      <c r="AK246" s="4">
        <v>5032</v>
      </c>
      <c r="AL246" s="5">
        <v>44.4</v>
      </c>
      <c r="AM246" s="5">
        <v>1.1000000000000001</v>
      </c>
      <c r="AN246" s="5">
        <v>49.5</v>
      </c>
      <c r="AO246" s="5">
        <v>1.2</v>
      </c>
      <c r="AP246" s="4">
        <v>5029</v>
      </c>
      <c r="AQ246" s="5">
        <v>46.5</v>
      </c>
      <c r="AR246" s="5">
        <v>1.1000000000000001</v>
      </c>
      <c r="AS246" s="5">
        <v>51.9</v>
      </c>
      <c r="AT246" s="5">
        <v>1.1000000000000001</v>
      </c>
    </row>
    <row r="247" spans="1:46" ht="20.100000000000001" customHeight="1" x14ac:dyDescent="0.3">
      <c r="A247" s="3" t="s">
        <v>260</v>
      </c>
      <c r="B247" s="4">
        <v>2529</v>
      </c>
      <c r="C247" s="5">
        <v>39.200000000000003</v>
      </c>
      <c r="D247" s="5">
        <v>1.3</v>
      </c>
      <c r="E247" s="5">
        <v>44.1</v>
      </c>
      <c r="F247" s="5">
        <v>1.5</v>
      </c>
      <c r="G247" s="4">
        <v>2515</v>
      </c>
      <c r="H247" s="5">
        <v>38.4</v>
      </c>
      <c r="I247" s="5">
        <v>1.4</v>
      </c>
      <c r="J247" s="5">
        <v>43.4</v>
      </c>
      <c r="K247" s="5">
        <v>1.3</v>
      </c>
      <c r="L247" s="4">
        <v>2515</v>
      </c>
      <c r="M247" s="5">
        <v>41.1</v>
      </c>
      <c r="N247" s="5">
        <v>1.4</v>
      </c>
      <c r="O247" s="5">
        <v>45.2</v>
      </c>
      <c r="P247" s="5">
        <v>1.3</v>
      </c>
      <c r="Q247" s="4">
        <v>2517</v>
      </c>
      <c r="R247" s="5">
        <v>37.6</v>
      </c>
      <c r="S247" s="5">
        <v>1.4</v>
      </c>
      <c r="T247" s="5">
        <v>42.3</v>
      </c>
      <c r="U247" s="5">
        <v>1.4</v>
      </c>
      <c r="V247" s="4">
        <v>2514</v>
      </c>
      <c r="W247" s="5">
        <v>36.6</v>
      </c>
      <c r="X247" s="5">
        <v>1.3</v>
      </c>
      <c r="Y247" s="5">
        <v>40.200000000000003</v>
      </c>
      <c r="Z247" s="5">
        <v>1.4</v>
      </c>
      <c r="AA247" s="4">
        <v>2520</v>
      </c>
      <c r="AB247" s="5">
        <v>50.9</v>
      </c>
      <c r="AC247" s="5">
        <v>1.4</v>
      </c>
      <c r="AD247" s="5">
        <v>55.4</v>
      </c>
      <c r="AE247" s="5">
        <v>1.5</v>
      </c>
      <c r="AF247" s="4">
        <v>2505</v>
      </c>
      <c r="AG247" s="5">
        <v>40.799999999999997</v>
      </c>
      <c r="AH247" s="5">
        <v>1.2</v>
      </c>
      <c r="AI247" s="5">
        <v>44.9</v>
      </c>
      <c r="AJ247" s="5">
        <v>1.3</v>
      </c>
      <c r="AK247" s="4">
        <v>2507</v>
      </c>
      <c r="AL247" s="5">
        <v>43.6</v>
      </c>
      <c r="AM247" s="5">
        <v>1.6</v>
      </c>
      <c r="AN247" s="5">
        <v>50.6</v>
      </c>
      <c r="AO247" s="5">
        <v>1.5</v>
      </c>
      <c r="AP247" s="4">
        <v>2506</v>
      </c>
      <c r="AQ247" s="5">
        <v>47.3</v>
      </c>
      <c r="AR247" s="5">
        <v>1.5</v>
      </c>
      <c r="AS247" s="5">
        <v>55.2</v>
      </c>
      <c r="AT247" s="5">
        <v>1.4</v>
      </c>
    </row>
    <row r="248" spans="1:46" ht="20.100000000000001" customHeight="1" x14ac:dyDescent="0.3">
      <c r="A248" s="3" t="s">
        <v>261</v>
      </c>
      <c r="B248" s="4">
        <v>2558</v>
      </c>
      <c r="C248" s="5">
        <v>47.8</v>
      </c>
      <c r="D248" s="5">
        <v>1.7</v>
      </c>
      <c r="E248" s="5">
        <v>50.9</v>
      </c>
      <c r="F248" s="5">
        <v>1.6</v>
      </c>
      <c r="G248" s="4">
        <v>2524</v>
      </c>
      <c r="H248" s="5">
        <v>42.6</v>
      </c>
      <c r="I248" s="5">
        <v>1.6</v>
      </c>
      <c r="J248" s="5">
        <v>45.3</v>
      </c>
      <c r="K248" s="5">
        <v>1.5</v>
      </c>
      <c r="L248" s="4">
        <v>2527</v>
      </c>
      <c r="M248" s="5">
        <v>42.3</v>
      </c>
      <c r="N248" s="5">
        <v>1.8</v>
      </c>
      <c r="O248" s="5">
        <v>46.5</v>
      </c>
      <c r="P248" s="5">
        <v>1.5</v>
      </c>
      <c r="Q248" s="4">
        <v>2534</v>
      </c>
      <c r="R248" s="5">
        <v>38.299999999999997</v>
      </c>
      <c r="S248" s="5">
        <v>1.5</v>
      </c>
      <c r="T248" s="5">
        <v>41.3</v>
      </c>
      <c r="U248" s="5">
        <v>1.5</v>
      </c>
      <c r="V248" s="4">
        <v>2535</v>
      </c>
      <c r="W248" s="5">
        <v>38.9</v>
      </c>
      <c r="X248" s="5">
        <v>2</v>
      </c>
      <c r="Y248" s="5">
        <v>41</v>
      </c>
      <c r="Z248" s="5">
        <v>1.6</v>
      </c>
      <c r="AA248" s="4">
        <v>2535</v>
      </c>
      <c r="AB248" s="5">
        <v>57.8</v>
      </c>
      <c r="AC248" s="5">
        <v>1.6</v>
      </c>
      <c r="AD248" s="5">
        <v>61.3</v>
      </c>
      <c r="AE248" s="5">
        <v>1.5</v>
      </c>
      <c r="AF248" s="4">
        <v>2524</v>
      </c>
      <c r="AG248" s="5">
        <v>53.2</v>
      </c>
      <c r="AH248" s="5">
        <v>1.8</v>
      </c>
      <c r="AI248" s="5">
        <v>55.1</v>
      </c>
      <c r="AJ248" s="5">
        <v>1.6</v>
      </c>
      <c r="AK248" s="4">
        <v>2525</v>
      </c>
      <c r="AL248" s="5">
        <v>44.7</v>
      </c>
      <c r="AM248" s="5">
        <v>1.3</v>
      </c>
      <c r="AN248" s="5">
        <v>49</v>
      </c>
      <c r="AO248" s="5">
        <v>1.5</v>
      </c>
      <c r="AP248" s="4">
        <v>2523</v>
      </c>
      <c r="AQ248" s="5">
        <v>46.2</v>
      </c>
      <c r="AR248" s="5">
        <v>1.4</v>
      </c>
      <c r="AS248" s="5">
        <v>50.8</v>
      </c>
      <c r="AT248" s="5">
        <v>1.4</v>
      </c>
    </row>
  </sheetData>
  <mergeCells count="10">
    <mergeCell ref="A2:A3"/>
    <mergeCell ref="Q2:U2"/>
    <mergeCell ref="V2:Z2"/>
    <mergeCell ref="AA2:AE2"/>
    <mergeCell ref="AF2:AJ2"/>
    <mergeCell ref="AK2:AO2"/>
    <mergeCell ref="AP2:AT2"/>
    <mergeCell ref="B2:F2"/>
    <mergeCell ref="G2:K2"/>
    <mergeCell ref="L2:P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workbookViewId="0"/>
  </sheetViews>
  <sheetFormatPr defaultRowHeight="16.5" x14ac:dyDescent="0.3"/>
  <cols>
    <col min="1" max="1" width="22.75" bestFit="1" customWidth="1"/>
    <col min="2" max="9" width="9.375" bestFit="1" customWidth="1"/>
  </cols>
  <sheetData>
    <row r="1" spans="1:9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3">
      <c r="A2" s="14" t="s">
        <v>276</v>
      </c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</row>
    <row r="3" spans="1:9" x14ac:dyDescent="0.3">
      <c r="A3" s="6" t="s">
        <v>32</v>
      </c>
      <c r="B3" s="15">
        <v>9873985</v>
      </c>
      <c r="C3" s="15">
        <v>9786846</v>
      </c>
      <c r="D3" s="15">
        <v>9730439</v>
      </c>
      <c r="E3" s="15">
        <v>9657503</v>
      </c>
      <c r="F3" s="15">
        <v>9682667</v>
      </c>
      <c r="G3" s="15">
        <v>9602088</v>
      </c>
      <c r="H3" s="15">
        <v>9523120</v>
      </c>
      <c r="I3" s="15">
        <v>9496371</v>
      </c>
    </row>
    <row r="4" spans="1:9" x14ac:dyDescent="0.3">
      <c r="A4" s="6" t="s">
        <v>524</v>
      </c>
      <c r="B4" s="15">
        <v>155982</v>
      </c>
      <c r="C4" s="15">
        <v>153090</v>
      </c>
      <c r="D4" s="15">
        <v>155238</v>
      </c>
      <c r="E4" s="15">
        <v>153542</v>
      </c>
      <c r="F4" s="15">
        <v>152812</v>
      </c>
      <c r="G4" s="15">
        <v>150236</v>
      </c>
      <c r="H4" s="15">
        <v>150247</v>
      </c>
      <c r="I4" s="15">
        <v>149865</v>
      </c>
    </row>
    <row r="5" spans="1:9" x14ac:dyDescent="0.3">
      <c r="A5" s="6" t="s">
        <v>525</v>
      </c>
      <c r="B5" s="15">
        <v>131175</v>
      </c>
      <c r="C5" s="15">
        <v>129925</v>
      </c>
      <c r="D5" s="15">
        <v>130605</v>
      </c>
      <c r="E5" s="15">
        <v>131246</v>
      </c>
      <c r="F5" s="15">
        <v>134349</v>
      </c>
      <c r="G5" s="15">
        <v>131497</v>
      </c>
      <c r="H5" s="15">
        <v>131039</v>
      </c>
      <c r="I5" s="15">
        <v>130352</v>
      </c>
    </row>
    <row r="6" spans="1:9" x14ac:dyDescent="0.3">
      <c r="A6" s="6" t="s">
        <v>526</v>
      </c>
      <c r="B6" s="15">
        <v>228126</v>
      </c>
      <c r="C6" s="15">
        <v>224902</v>
      </c>
      <c r="D6" s="15">
        <v>224494</v>
      </c>
      <c r="E6" s="15">
        <v>224489</v>
      </c>
      <c r="F6" s="15">
        <v>226130</v>
      </c>
      <c r="G6" s="15">
        <v>226388</v>
      </c>
      <c r="H6" s="15">
        <v>223143</v>
      </c>
      <c r="I6" s="15">
        <v>221735</v>
      </c>
    </row>
    <row r="7" spans="1:9" x14ac:dyDescent="0.3">
      <c r="A7" s="6" t="s">
        <v>527</v>
      </c>
      <c r="B7" s="15">
        <v>292125</v>
      </c>
      <c r="C7" s="15">
        <v>294915</v>
      </c>
      <c r="D7" s="15">
        <v>301411</v>
      </c>
      <c r="E7" s="15">
        <v>304980</v>
      </c>
      <c r="F7" s="15">
        <v>299051</v>
      </c>
      <c r="G7" s="15">
        <v>291355</v>
      </c>
      <c r="H7" s="15">
        <v>287798</v>
      </c>
      <c r="I7" s="15">
        <v>284942</v>
      </c>
    </row>
    <row r="8" spans="1:9" x14ac:dyDescent="0.3">
      <c r="A8" s="6" t="s">
        <v>528</v>
      </c>
      <c r="B8" s="15">
        <v>356822</v>
      </c>
      <c r="C8" s="15">
        <v>354561</v>
      </c>
      <c r="D8" s="15">
        <v>355894</v>
      </c>
      <c r="E8" s="15">
        <v>353629</v>
      </c>
      <c r="F8" s="15">
        <v>352389</v>
      </c>
      <c r="G8" s="15">
        <v>347194</v>
      </c>
      <c r="H8" s="15">
        <v>345012</v>
      </c>
      <c r="I8" s="15">
        <v>344755</v>
      </c>
    </row>
    <row r="9" spans="1:9" x14ac:dyDescent="0.3">
      <c r="A9" s="6" t="s">
        <v>529</v>
      </c>
      <c r="B9" s="15">
        <v>348895</v>
      </c>
      <c r="C9" s="15">
        <v>343968</v>
      </c>
      <c r="D9" s="15">
        <v>340376</v>
      </c>
      <c r="E9" s="15">
        <v>337963</v>
      </c>
      <c r="F9" s="15">
        <v>338180</v>
      </c>
      <c r="G9" s="15">
        <v>334641</v>
      </c>
      <c r="H9" s="15">
        <v>338656</v>
      </c>
      <c r="I9" s="15">
        <v>341681</v>
      </c>
    </row>
    <row r="10" spans="1:9" x14ac:dyDescent="0.3">
      <c r="A10" s="6" t="s">
        <v>530</v>
      </c>
      <c r="B10" s="15">
        <v>399838</v>
      </c>
      <c r="C10" s="15">
        <v>396954</v>
      </c>
      <c r="D10" s="15">
        <v>394547</v>
      </c>
      <c r="E10" s="15">
        <v>388971</v>
      </c>
      <c r="F10" s="15">
        <v>383414</v>
      </c>
      <c r="G10" s="15">
        <v>380700</v>
      </c>
      <c r="H10" s="15">
        <v>375453</v>
      </c>
      <c r="I10" s="15">
        <v>374910</v>
      </c>
    </row>
    <row r="11" spans="1:9" x14ac:dyDescent="0.3">
      <c r="A11" s="6" t="s">
        <v>531</v>
      </c>
      <c r="B11" s="15">
        <v>445974</v>
      </c>
      <c r="C11" s="15">
        <v>437023</v>
      </c>
      <c r="D11" s="15">
        <v>431748</v>
      </c>
      <c r="E11" s="15">
        <v>423885</v>
      </c>
      <c r="F11" s="15">
        <v>432051</v>
      </c>
      <c r="G11" s="15">
        <v>426482</v>
      </c>
      <c r="H11" s="15">
        <v>426978</v>
      </c>
      <c r="I11" s="15">
        <v>430260</v>
      </c>
    </row>
    <row r="12" spans="1:9" x14ac:dyDescent="0.3">
      <c r="A12" s="6" t="s">
        <v>532</v>
      </c>
      <c r="B12" s="15">
        <v>314857</v>
      </c>
      <c r="C12" s="15">
        <v>310855</v>
      </c>
      <c r="D12" s="15">
        <v>308930</v>
      </c>
      <c r="E12" s="15">
        <v>303261</v>
      </c>
      <c r="F12" s="15">
        <v>298655</v>
      </c>
      <c r="G12" s="15">
        <v>292553</v>
      </c>
      <c r="H12" s="15">
        <v>286095</v>
      </c>
      <c r="I12" s="15">
        <v>282189</v>
      </c>
    </row>
    <row r="13" spans="1:9" x14ac:dyDescent="0.3">
      <c r="A13" s="6" t="s">
        <v>533</v>
      </c>
      <c r="B13" s="15">
        <v>341690</v>
      </c>
      <c r="C13" s="15">
        <v>338107</v>
      </c>
      <c r="D13" s="15">
        <v>333918</v>
      </c>
      <c r="E13" s="15">
        <v>328899</v>
      </c>
      <c r="F13" s="15">
        <v>323471</v>
      </c>
      <c r="G13" s="15">
        <v>315527</v>
      </c>
      <c r="H13" s="15">
        <v>309015</v>
      </c>
      <c r="I13" s="15">
        <v>304681</v>
      </c>
    </row>
    <row r="14" spans="1:9" x14ac:dyDescent="0.3">
      <c r="A14" s="6" t="s">
        <v>534</v>
      </c>
      <c r="B14" s="15">
        <v>549235</v>
      </c>
      <c r="C14" s="15">
        <v>542435</v>
      </c>
      <c r="D14" s="15">
        <v>530715</v>
      </c>
      <c r="E14" s="15">
        <v>519776</v>
      </c>
      <c r="F14" s="15">
        <v>509786</v>
      </c>
      <c r="G14" s="15">
        <v>500116</v>
      </c>
      <c r="H14" s="15">
        <v>491934</v>
      </c>
      <c r="I14" s="15">
        <v>487331</v>
      </c>
    </row>
    <row r="15" spans="1:9" x14ac:dyDescent="0.3">
      <c r="A15" s="6" t="s">
        <v>535</v>
      </c>
      <c r="B15" s="15">
        <v>479294</v>
      </c>
      <c r="C15" s="15">
        <v>472872</v>
      </c>
      <c r="D15" s="15">
        <v>469182</v>
      </c>
      <c r="E15" s="15">
        <v>465229</v>
      </c>
      <c r="F15" s="15">
        <v>463047</v>
      </c>
      <c r="G15" s="15">
        <v>462963</v>
      </c>
      <c r="H15" s="15">
        <v>460000</v>
      </c>
      <c r="I15" s="15">
        <v>455524</v>
      </c>
    </row>
    <row r="16" spans="1:9" x14ac:dyDescent="0.3">
      <c r="A16" s="6" t="s">
        <v>536</v>
      </c>
      <c r="B16" s="15">
        <v>305516</v>
      </c>
      <c r="C16" s="15">
        <v>306996</v>
      </c>
      <c r="D16" s="15">
        <v>305790</v>
      </c>
      <c r="E16" s="15">
        <v>303024</v>
      </c>
      <c r="F16" s="15">
        <v>303623</v>
      </c>
      <c r="G16" s="15">
        <v>306445</v>
      </c>
      <c r="H16" s="15">
        <v>305983</v>
      </c>
      <c r="I16" s="15">
        <v>310961</v>
      </c>
    </row>
    <row r="17" spans="1:9" x14ac:dyDescent="0.3">
      <c r="A17" s="6" t="s">
        <v>537</v>
      </c>
      <c r="B17" s="15">
        <v>383687</v>
      </c>
      <c r="C17" s="15">
        <v>375811</v>
      </c>
      <c r="D17" s="15">
        <v>370990</v>
      </c>
      <c r="E17" s="15">
        <v>371013</v>
      </c>
      <c r="F17" s="15">
        <v>371871</v>
      </c>
      <c r="G17" s="15">
        <v>368826</v>
      </c>
      <c r="H17" s="15">
        <v>370730</v>
      </c>
      <c r="I17" s="15">
        <v>369065</v>
      </c>
    </row>
    <row r="18" spans="1:9" x14ac:dyDescent="0.3">
      <c r="A18" s="6" t="s">
        <v>538</v>
      </c>
      <c r="B18" s="15">
        <v>476614</v>
      </c>
      <c r="C18" s="15">
        <v>469776</v>
      </c>
      <c r="D18" s="15">
        <v>463917</v>
      </c>
      <c r="E18" s="15">
        <v>456520</v>
      </c>
      <c r="F18" s="15">
        <v>451363</v>
      </c>
      <c r="G18" s="15">
        <v>447395</v>
      </c>
      <c r="H18" s="15">
        <v>441675</v>
      </c>
      <c r="I18" s="15">
        <v>436820</v>
      </c>
    </row>
    <row r="19" spans="1:9" x14ac:dyDescent="0.3">
      <c r="A19" s="6" t="s">
        <v>539</v>
      </c>
      <c r="B19" s="15">
        <v>570722</v>
      </c>
      <c r="C19" s="15">
        <v>577446</v>
      </c>
      <c r="D19" s="15">
        <v>585420</v>
      </c>
      <c r="E19" s="15">
        <v>580269</v>
      </c>
      <c r="F19" s="15">
        <v>577143</v>
      </c>
      <c r="G19" s="15">
        <v>565085</v>
      </c>
      <c r="H19" s="15">
        <v>561142</v>
      </c>
      <c r="I19" s="15">
        <v>557802</v>
      </c>
    </row>
    <row r="20" spans="1:9" x14ac:dyDescent="0.3">
      <c r="A20" s="6" t="s">
        <v>540</v>
      </c>
      <c r="B20" s="15">
        <v>427706</v>
      </c>
      <c r="C20" s="15">
        <v>426142</v>
      </c>
      <c r="D20" s="15">
        <v>422241</v>
      </c>
      <c r="E20" s="15">
        <v>418583</v>
      </c>
      <c r="F20" s="15">
        <v>430220</v>
      </c>
      <c r="G20" s="15">
        <v>424735</v>
      </c>
      <c r="H20" s="15">
        <v>416949</v>
      </c>
      <c r="I20" s="15">
        <v>415837</v>
      </c>
    </row>
    <row r="21" spans="1:9" x14ac:dyDescent="0.3">
      <c r="A21" s="6" t="s">
        <v>541</v>
      </c>
      <c r="B21" s="15">
        <v>236612</v>
      </c>
      <c r="C21" s="15">
        <v>237810</v>
      </c>
      <c r="D21" s="15">
        <v>239417</v>
      </c>
      <c r="E21" s="15">
        <v>240030</v>
      </c>
      <c r="F21" s="15">
        <v>244860</v>
      </c>
      <c r="G21" s="15">
        <v>242194</v>
      </c>
      <c r="H21" s="15">
        <v>241594</v>
      </c>
      <c r="I21" s="15">
        <v>241019</v>
      </c>
    </row>
    <row r="22" spans="1:9" x14ac:dyDescent="0.3">
      <c r="A22" s="6" t="s">
        <v>542</v>
      </c>
      <c r="B22" s="15">
        <v>390444</v>
      </c>
      <c r="C22" s="15">
        <v>385897</v>
      </c>
      <c r="D22" s="15">
        <v>385543</v>
      </c>
      <c r="E22" s="15">
        <v>387807</v>
      </c>
      <c r="F22" s="15">
        <v>396805</v>
      </c>
      <c r="G22" s="15">
        <v>404249</v>
      </c>
      <c r="H22" s="15">
        <v>401630</v>
      </c>
      <c r="I22" s="15">
        <v>401014</v>
      </c>
    </row>
    <row r="23" spans="1:9" x14ac:dyDescent="0.3">
      <c r="A23" s="6" t="s">
        <v>543</v>
      </c>
      <c r="B23" s="15">
        <v>395933</v>
      </c>
      <c r="C23" s="15">
        <v>396634</v>
      </c>
      <c r="D23" s="15">
        <v>392843</v>
      </c>
      <c r="E23" s="15">
        <v>392451</v>
      </c>
      <c r="F23" s="15">
        <v>394600</v>
      </c>
      <c r="G23" s="15">
        <v>389203</v>
      </c>
      <c r="H23" s="15">
        <v>386898</v>
      </c>
      <c r="I23" s="15">
        <v>384500</v>
      </c>
    </row>
    <row r="24" spans="1:9" x14ac:dyDescent="0.3">
      <c r="A24" s="6" t="s">
        <v>544</v>
      </c>
      <c r="B24" s="15">
        <v>501170</v>
      </c>
      <c r="C24" s="15">
        <v>499277</v>
      </c>
      <c r="D24" s="15">
        <v>497033</v>
      </c>
      <c r="E24" s="15">
        <v>495816</v>
      </c>
      <c r="F24" s="15">
        <v>497731</v>
      </c>
      <c r="G24" s="15">
        <v>490935</v>
      </c>
      <c r="H24" s="15">
        <v>484647</v>
      </c>
      <c r="I24" s="15">
        <v>487591</v>
      </c>
    </row>
    <row r="25" spans="1:9" x14ac:dyDescent="0.3">
      <c r="A25" s="6" t="s">
        <v>545</v>
      </c>
      <c r="B25" s="15">
        <v>453837</v>
      </c>
      <c r="C25" s="15">
        <v>453624</v>
      </c>
      <c r="D25" s="15">
        <v>447994</v>
      </c>
      <c r="E25" s="15">
        <v>440520</v>
      </c>
      <c r="F25" s="15">
        <v>438840</v>
      </c>
      <c r="G25" s="15">
        <v>432667</v>
      </c>
      <c r="H25" s="15">
        <v>421277</v>
      </c>
      <c r="I25" s="15">
        <v>416282</v>
      </c>
    </row>
    <row r="26" spans="1:9" x14ac:dyDescent="0.3">
      <c r="A26" s="6" t="s">
        <v>546</v>
      </c>
      <c r="B26" s="15">
        <v>583900</v>
      </c>
      <c r="C26" s="15">
        <v>575744</v>
      </c>
      <c r="D26" s="15">
        <v>566636</v>
      </c>
      <c r="E26" s="15">
        <v>554210</v>
      </c>
      <c r="F26" s="15">
        <v>559934</v>
      </c>
      <c r="G26" s="15">
        <v>552471</v>
      </c>
      <c r="H26" s="15">
        <v>549216</v>
      </c>
      <c r="I26" s="15">
        <v>549005</v>
      </c>
    </row>
    <row r="27" spans="1:9" x14ac:dyDescent="0.3">
      <c r="A27" s="6" t="s">
        <v>547</v>
      </c>
      <c r="B27" s="15">
        <v>654652</v>
      </c>
      <c r="C27" s="15">
        <v>647493</v>
      </c>
      <c r="D27" s="15">
        <v>647859</v>
      </c>
      <c r="E27" s="15">
        <v>662644</v>
      </c>
      <c r="F27" s="15">
        <v>674157</v>
      </c>
      <c r="G27" s="15">
        <v>666470</v>
      </c>
      <c r="H27" s="15">
        <v>658889</v>
      </c>
      <c r="I27" s="15">
        <v>662297</v>
      </c>
    </row>
    <row r="28" spans="1:9" x14ac:dyDescent="0.3">
      <c r="A28" s="6" t="s">
        <v>548</v>
      </c>
      <c r="B28" s="15">
        <v>449179</v>
      </c>
      <c r="C28" s="15">
        <v>434589</v>
      </c>
      <c r="D28" s="15">
        <v>427698</v>
      </c>
      <c r="E28" s="15">
        <v>418746</v>
      </c>
      <c r="F28" s="15">
        <v>428185</v>
      </c>
      <c r="G28" s="15">
        <v>451761</v>
      </c>
      <c r="H28" s="15">
        <v>457120</v>
      </c>
      <c r="I28" s="15">
        <v>455953</v>
      </c>
    </row>
    <row r="29" spans="1:9" x14ac:dyDescent="0.3">
      <c r="A29" s="6" t="s">
        <v>262</v>
      </c>
      <c r="B29" s="15">
        <v>3349359</v>
      </c>
      <c r="C29" s="15">
        <v>3364369</v>
      </c>
      <c r="D29" s="15">
        <v>3341801</v>
      </c>
      <c r="E29" s="15">
        <v>3313495</v>
      </c>
      <c r="F29" s="15">
        <v>3290600</v>
      </c>
      <c r="G29" s="15">
        <v>3264999</v>
      </c>
      <c r="H29" s="15">
        <v>3246098</v>
      </c>
      <c r="I29" s="15">
        <v>3222601</v>
      </c>
    </row>
    <row r="30" spans="1:9" x14ac:dyDescent="0.3">
      <c r="A30" s="6" t="s">
        <v>549</v>
      </c>
      <c r="B30" s="15">
        <v>45335</v>
      </c>
      <c r="C30" s="15">
        <v>42440</v>
      </c>
      <c r="D30" s="15">
        <v>41502</v>
      </c>
      <c r="E30" s="15">
        <v>40050</v>
      </c>
      <c r="F30" s="15">
        <v>39587</v>
      </c>
      <c r="G30" s="15">
        <v>38824</v>
      </c>
      <c r="H30" s="15">
        <v>38730</v>
      </c>
      <c r="I30" s="15">
        <v>37976</v>
      </c>
    </row>
    <row r="31" spans="1:9" x14ac:dyDescent="0.3">
      <c r="A31" s="6" t="s">
        <v>550</v>
      </c>
      <c r="B31" s="15">
        <v>108051</v>
      </c>
      <c r="C31" s="15">
        <v>105148</v>
      </c>
      <c r="D31" s="15">
        <v>102469</v>
      </c>
      <c r="E31" s="15">
        <v>103271</v>
      </c>
      <c r="F31" s="15">
        <v>101137</v>
      </c>
      <c r="G31" s="15">
        <v>100955</v>
      </c>
      <c r="H31" s="15">
        <v>99582</v>
      </c>
      <c r="I31" s="15">
        <v>100153</v>
      </c>
    </row>
    <row r="32" spans="1:9" x14ac:dyDescent="0.3">
      <c r="A32" s="6" t="s">
        <v>551</v>
      </c>
      <c r="B32" s="15">
        <v>83176</v>
      </c>
      <c r="C32" s="15">
        <v>82265</v>
      </c>
      <c r="D32" s="15">
        <v>81460</v>
      </c>
      <c r="E32" s="15">
        <v>79931</v>
      </c>
      <c r="F32" s="15">
        <v>81266</v>
      </c>
      <c r="G32" s="15">
        <v>82009</v>
      </c>
      <c r="H32" s="15">
        <v>81417</v>
      </c>
      <c r="I32" s="15">
        <v>80854</v>
      </c>
    </row>
    <row r="33" spans="1:9" x14ac:dyDescent="0.3">
      <c r="A33" s="6" t="s">
        <v>552</v>
      </c>
      <c r="B33" s="15">
        <v>119228</v>
      </c>
      <c r="C33" s="15">
        <v>116544</v>
      </c>
      <c r="D33" s="15">
        <v>113905</v>
      </c>
      <c r="E33" s="15">
        <v>110412</v>
      </c>
      <c r="F33" s="15">
        <v>107227</v>
      </c>
      <c r="G33" s="15">
        <v>104135</v>
      </c>
      <c r="H33" s="15">
        <v>102790</v>
      </c>
      <c r="I33" s="15">
        <v>100873</v>
      </c>
    </row>
    <row r="34" spans="1:9" x14ac:dyDescent="0.3">
      <c r="A34" s="6" t="s">
        <v>553</v>
      </c>
      <c r="B34" s="15">
        <v>366512</v>
      </c>
      <c r="C34" s="15">
        <v>360231</v>
      </c>
      <c r="D34" s="15">
        <v>356091</v>
      </c>
      <c r="E34" s="15">
        <v>347239</v>
      </c>
      <c r="F34" s="15">
        <v>343162</v>
      </c>
      <c r="G34" s="15">
        <v>344598</v>
      </c>
      <c r="H34" s="15">
        <v>340830</v>
      </c>
      <c r="I34" s="15">
        <v>344044</v>
      </c>
    </row>
    <row r="35" spans="1:9" x14ac:dyDescent="0.3">
      <c r="A35" s="6" t="s">
        <v>554</v>
      </c>
      <c r="B35" s="15">
        <v>266563</v>
      </c>
      <c r="C35" s="15">
        <v>265115</v>
      </c>
      <c r="D35" s="15">
        <v>263695</v>
      </c>
      <c r="E35" s="15">
        <v>259611</v>
      </c>
      <c r="F35" s="15">
        <v>264400</v>
      </c>
      <c r="G35" s="15">
        <v>263862</v>
      </c>
      <c r="H35" s="15">
        <v>261023</v>
      </c>
      <c r="I35" s="15">
        <v>268121</v>
      </c>
    </row>
    <row r="36" spans="1:9" x14ac:dyDescent="0.3">
      <c r="A36" s="6" t="s">
        <v>555</v>
      </c>
      <c r="B36" s="15">
        <v>276642</v>
      </c>
      <c r="C36" s="15">
        <v>270414</v>
      </c>
      <c r="D36" s="15">
        <v>266035</v>
      </c>
      <c r="E36" s="15">
        <v>272155</v>
      </c>
      <c r="F36" s="15">
        <v>267384</v>
      </c>
      <c r="G36" s="15">
        <v>260500</v>
      </c>
      <c r="H36" s="15">
        <v>258565</v>
      </c>
      <c r="I36" s="15">
        <v>253805</v>
      </c>
    </row>
    <row r="37" spans="1:9" x14ac:dyDescent="0.3">
      <c r="A37" s="6" t="s">
        <v>556</v>
      </c>
      <c r="B37" s="15">
        <v>297653</v>
      </c>
      <c r="C37" s="15">
        <v>294538</v>
      </c>
      <c r="D37" s="15">
        <v>287646</v>
      </c>
      <c r="E37" s="15">
        <v>281967</v>
      </c>
      <c r="F37" s="15">
        <v>276826</v>
      </c>
      <c r="G37" s="15">
        <v>269219</v>
      </c>
      <c r="H37" s="15">
        <v>269265</v>
      </c>
      <c r="I37" s="15">
        <v>265440</v>
      </c>
    </row>
    <row r="38" spans="1:9" x14ac:dyDescent="0.3">
      <c r="A38" s="6" t="s">
        <v>557</v>
      </c>
      <c r="B38" s="15">
        <v>412658</v>
      </c>
      <c r="C38" s="15">
        <v>406977</v>
      </c>
      <c r="D38" s="15">
        <v>400243</v>
      </c>
      <c r="E38" s="15">
        <v>397552</v>
      </c>
      <c r="F38" s="15">
        <v>394810</v>
      </c>
      <c r="G38" s="15">
        <v>390765</v>
      </c>
      <c r="H38" s="15">
        <v>387131</v>
      </c>
      <c r="I38" s="15">
        <v>378666</v>
      </c>
    </row>
    <row r="39" spans="1:9" x14ac:dyDescent="0.3">
      <c r="A39" s="6" t="s">
        <v>558</v>
      </c>
      <c r="B39" s="15">
        <v>325483</v>
      </c>
      <c r="C39" s="15">
        <v>321746</v>
      </c>
      <c r="D39" s="15">
        <v>320502</v>
      </c>
      <c r="E39" s="15">
        <v>314747</v>
      </c>
      <c r="F39" s="15">
        <v>308103</v>
      </c>
      <c r="G39" s="15">
        <v>298021</v>
      </c>
      <c r="H39" s="15">
        <v>293229</v>
      </c>
      <c r="I39" s="15">
        <v>289550</v>
      </c>
    </row>
    <row r="40" spans="1:9" x14ac:dyDescent="0.3">
      <c r="A40" s="6" t="s">
        <v>559</v>
      </c>
      <c r="B40" s="15">
        <v>239585</v>
      </c>
      <c r="C40" s="15">
        <v>235781</v>
      </c>
      <c r="D40" s="15">
        <v>235918</v>
      </c>
      <c r="E40" s="15">
        <v>234335</v>
      </c>
      <c r="F40" s="15">
        <v>230665</v>
      </c>
      <c r="G40" s="15">
        <v>224265</v>
      </c>
      <c r="H40" s="15">
        <v>222742</v>
      </c>
      <c r="I40" s="15">
        <v>216718</v>
      </c>
    </row>
    <row r="41" spans="1:9" x14ac:dyDescent="0.3">
      <c r="A41" s="6" t="s">
        <v>560</v>
      </c>
      <c r="B41" s="15">
        <v>94056</v>
      </c>
      <c r="C41" s="15">
        <v>112460</v>
      </c>
      <c r="D41" s="15">
        <v>120986</v>
      </c>
      <c r="E41" s="15">
        <v>126409</v>
      </c>
      <c r="F41" s="15">
        <v>133089</v>
      </c>
      <c r="G41" s="15">
        <v>141083</v>
      </c>
      <c r="H41" s="15">
        <v>146005</v>
      </c>
      <c r="I41" s="15">
        <v>147062</v>
      </c>
    </row>
    <row r="42" spans="1:9" x14ac:dyDescent="0.3">
      <c r="A42" s="6" t="s">
        <v>561</v>
      </c>
      <c r="B42" s="15">
        <v>204424</v>
      </c>
      <c r="C42" s="15">
        <v>199511</v>
      </c>
      <c r="D42" s="15">
        <v>199565</v>
      </c>
      <c r="E42" s="15">
        <v>200646</v>
      </c>
      <c r="F42" s="15">
        <v>202404</v>
      </c>
      <c r="G42" s="15">
        <v>202118</v>
      </c>
      <c r="H42" s="15">
        <v>200956</v>
      </c>
      <c r="I42" s="15">
        <v>197640</v>
      </c>
    </row>
    <row r="43" spans="1:9" x14ac:dyDescent="0.3">
      <c r="A43" s="6" t="s">
        <v>562</v>
      </c>
      <c r="B43" s="15">
        <v>173985</v>
      </c>
      <c r="C43" s="15">
        <v>173601</v>
      </c>
      <c r="D43" s="15">
        <v>174298</v>
      </c>
      <c r="E43" s="15">
        <v>170654</v>
      </c>
      <c r="F43" s="15">
        <v>170772</v>
      </c>
      <c r="G43" s="15">
        <v>171377</v>
      </c>
      <c r="H43" s="15">
        <v>170275</v>
      </c>
      <c r="I43" s="15">
        <v>170140</v>
      </c>
    </row>
    <row r="44" spans="1:9" x14ac:dyDescent="0.3">
      <c r="A44" s="6" t="s">
        <v>563</v>
      </c>
      <c r="B44" s="15">
        <v>228319</v>
      </c>
      <c r="C44" s="15">
        <v>222964</v>
      </c>
      <c r="D44" s="15">
        <v>219803</v>
      </c>
      <c r="E44" s="15">
        <v>213870</v>
      </c>
      <c r="F44" s="15">
        <v>208963</v>
      </c>
      <c r="G44" s="15">
        <v>203000</v>
      </c>
      <c r="H44" s="15">
        <v>200297</v>
      </c>
      <c r="I44" s="15">
        <v>196518</v>
      </c>
    </row>
    <row r="45" spans="1:9" x14ac:dyDescent="0.3">
      <c r="A45" s="6" t="s">
        <v>564</v>
      </c>
      <c r="B45" s="15">
        <v>107689</v>
      </c>
      <c r="C45" s="15">
        <v>154634</v>
      </c>
      <c r="D45" s="15">
        <v>157683</v>
      </c>
      <c r="E45" s="15">
        <v>160646</v>
      </c>
      <c r="F45" s="15">
        <v>160805</v>
      </c>
      <c r="G45" s="15">
        <v>170268</v>
      </c>
      <c r="H45" s="15">
        <v>173261</v>
      </c>
      <c r="I45" s="15">
        <v>175041</v>
      </c>
    </row>
    <row r="46" spans="1:9" x14ac:dyDescent="0.3">
      <c r="A46" s="6" t="s">
        <v>263</v>
      </c>
      <c r="B46" s="15">
        <v>2390958</v>
      </c>
      <c r="C46" s="15">
        <v>2392784</v>
      </c>
      <c r="D46" s="15">
        <v>2388454</v>
      </c>
      <c r="E46" s="15">
        <v>2376565</v>
      </c>
      <c r="F46" s="15">
        <v>2358099</v>
      </c>
      <c r="G46" s="15">
        <v>2338426</v>
      </c>
      <c r="H46" s="15">
        <v>2317036</v>
      </c>
      <c r="I46" s="15">
        <v>2302374</v>
      </c>
    </row>
    <row r="47" spans="1:9" x14ac:dyDescent="0.3">
      <c r="A47" s="6" t="s">
        <v>565</v>
      </c>
      <c r="B47" s="15">
        <v>76528</v>
      </c>
      <c r="C47" s="15">
        <v>75232</v>
      </c>
      <c r="D47" s="15">
        <v>74805</v>
      </c>
      <c r="E47" s="15">
        <v>75505</v>
      </c>
      <c r="F47" s="15">
        <v>73965</v>
      </c>
      <c r="G47" s="15">
        <v>73431</v>
      </c>
      <c r="H47" s="15">
        <v>72384</v>
      </c>
      <c r="I47" s="15">
        <v>78386</v>
      </c>
    </row>
    <row r="48" spans="1:9" x14ac:dyDescent="0.3">
      <c r="A48" s="6" t="s">
        <v>566</v>
      </c>
      <c r="B48" s="15">
        <v>333315</v>
      </c>
      <c r="C48" s="15">
        <v>335425</v>
      </c>
      <c r="D48" s="15">
        <v>334221</v>
      </c>
      <c r="E48" s="15">
        <v>336143</v>
      </c>
      <c r="F48" s="15">
        <v>330896</v>
      </c>
      <c r="G48" s="15">
        <v>327236</v>
      </c>
      <c r="H48" s="15">
        <v>328129</v>
      </c>
      <c r="I48" s="15">
        <v>327075</v>
      </c>
    </row>
    <row r="49" spans="1:9" x14ac:dyDescent="0.3">
      <c r="A49" s="6" t="s">
        <v>567</v>
      </c>
      <c r="B49" s="15">
        <v>194832</v>
      </c>
      <c r="C49" s="15">
        <v>188948</v>
      </c>
      <c r="D49" s="15">
        <v>181765</v>
      </c>
      <c r="E49" s="15">
        <v>174326</v>
      </c>
      <c r="F49" s="15">
        <v>165431</v>
      </c>
      <c r="G49" s="15">
        <v>160609</v>
      </c>
      <c r="H49" s="15">
        <v>154832</v>
      </c>
      <c r="I49" s="15">
        <v>150718</v>
      </c>
    </row>
    <row r="50" spans="1:9" x14ac:dyDescent="0.3">
      <c r="A50" s="6" t="s">
        <v>568</v>
      </c>
      <c r="B50" s="15">
        <v>148609</v>
      </c>
      <c r="C50" s="15">
        <v>144625</v>
      </c>
      <c r="D50" s="15">
        <v>141431</v>
      </c>
      <c r="E50" s="15">
        <v>139061</v>
      </c>
      <c r="F50" s="15">
        <v>137057</v>
      </c>
      <c r="G50" s="15">
        <v>135670</v>
      </c>
      <c r="H50" s="15">
        <v>133434</v>
      </c>
      <c r="I50" s="15">
        <v>132539</v>
      </c>
    </row>
    <row r="51" spans="1:9" x14ac:dyDescent="0.3">
      <c r="A51" s="6" t="s">
        <v>569</v>
      </c>
      <c r="B51" s="15">
        <v>429448</v>
      </c>
      <c r="C51" s="15">
        <v>427677</v>
      </c>
      <c r="D51" s="15">
        <v>429606</v>
      </c>
      <c r="E51" s="15">
        <v>427997</v>
      </c>
      <c r="F51" s="15">
        <v>426994</v>
      </c>
      <c r="G51" s="15">
        <v>429679</v>
      </c>
      <c r="H51" s="15">
        <v>428968</v>
      </c>
      <c r="I51" s="15">
        <v>423850</v>
      </c>
    </row>
    <row r="52" spans="1:9" x14ac:dyDescent="0.3">
      <c r="A52" s="6" t="s">
        <v>570</v>
      </c>
      <c r="B52" s="15">
        <v>435949</v>
      </c>
      <c r="C52" s="15">
        <v>432030</v>
      </c>
      <c r="D52" s="15">
        <v>425370</v>
      </c>
      <c r="E52" s="15">
        <v>419443</v>
      </c>
      <c r="F52" s="15">
        <v>416341</v>
      </c>
      <c r="G52" s="15">
        <v>412601</v>
      </c>
      <c r="H52" s="15">
        <v>407046</v>
      </c>
      <c r="I52" s="15">
        <v>402853</v>
      </c>
    </row>
    <row r="53" spans="1:9" x14ac:dyDescent="0.3">
      <c r="A53" s="6" t="s">
        <v>571</v>
      </c>
      <c r="B53" s="15">
        <v>583189</v>
      </c>
      <c r="C53" s="15">
        <v>574055</v>
      </c>
      <c r="D53" s="15">
        <v>561133</v>
      </c>
      <c r="E53" s="15">
        <v>556611</v>
      </c>
      <c r="F53" s="15">
        <v>552618</v>
      </c>
      <c r="G53" s="15">
        <v>542123</v>
      </c>
      <c r="H53" s="15">
        <v>531745</v>
      </c>
      <c r="I53" s="15">
        <v>525047</v>
      </c>
    </row>
    <row r="54" spans="1:9" x14ac:dyDescent="0.3">
      <c r="A54" s="6" t="s">
        <v>572</v>
      </c>
      <c r="B54" s="15">
        <v>189088</v>
      </c>
      <c r="C54" s="15">
        <v>214792</v>
      </c>
      <c r="D54" s="15">
        <v>240123</v>
      </c>
      <c r="E54" s="15">
        <v>247479</v>
      </c>
      <c r="F54" s="15">
        <v>254797</v>
      </c>
      <c r="G54" s="15">
        <v>257077</v>
      </c>
      <c r="H54" s="15">
        <v>260498</v>
      </c>
      <c r="I54" s="15">
        <v>261906</v>
      </c>
    </row>
    <row r="55" spans="1:9" x14ac:dyDescent="0.3">
      <c r="A55" s="6" t="s">
        <v>737</v>
      </c>
      <c r="B55" s="15">
        <v>23371</v>
      </c>
      <c r="C55" s="15">
        <v>23441</v>
      </c>
      <c r="D55" s="15">
        <v>23481</v>
      </c>
      <c r="E55" s="15">
        <v>23196</v>
      </c>
      <c r="F55" s="15">
        <v>23195</v>
      </c>
      <c r="G55" s="15">
        <v>22622</v>
      </c>
      <c r="H55" s="15">
        <v>22399</v>
      </c>
      <c r="I55" s="15">
        <v>22884</v>
      </c>
    </row>
    <row r="56" spans="1:9" x14ac:dyDescent="0.3">
      <c r="A56" s="6" t="s">
        <v>264</v>
      </c>
      <c r="B56" s="15">
        <v>2860530</v>
      </c>
      <c r="C56" s="15">
        <v>2883937</v>
      </c>
      <c r="D56" s="15">
        <v>2896507</v>
      </c>
      <c r="E56" s="15">
        <v>2905019</v>
      </c>
      <c r="F56" s="15">
        <v>2921912</v>
      </c>
      <c r="G56" s="15">
        <v>2910241</v>
      </c>
      <c r="H56" s="15">
        <v>2929377</v>
      </c>
      <c r="I56" s="15">
        <v>2960689</v>
      </c>
    </row>
    <row r="57" spans="1:9" x14ac:dyDescent="0.3">
      <c r="A57" s="6" t="s">
        <v>573</v>
      </c>
      <c r="B57" s="15">
        <v>112985</v>
      </c>
      <c r="C57" s="15">
        <v>113582</v>
      </c>
      <c r="D57" s="15">
        <v>116599</v>
      </c>
      <c r="E57" s="15">
        <v>121033</v>
      </c>
      <c r="F57" s="15">
        <v>134696</v>
      </c>
      <c r="G57" s="15">
        <v>139719</v>
      </c>
      <c r="H57" s="15">
        <v>144064</v>
      </c>
      <c r="I57" s="15">
        <v>154335</v>
      </c>
    </row>
    <row r="58" spans="1:9" x14ac:dyDescent="0.3">
      <c r="A58" s="6" t="s">
        <v>574</v>
      </c>
      <c r="B58" s="15">
        <v>69404</v>
      </c>
      <c r="C58" s="15">
        <v>68101</v>
      </c>
      <c r="D58" s="15">
        <v>66819</v>
      </c>
      <c r="E58" s="15">
        <v>63642</v>
      </c>
      <c r="F58" s="15">
        <v>61727</v>
      </c>
      <c r="G58" s="15">
        <v>59989</v>
      </c>
      <c r="H58" s="15">
        <v>59503</v>
      </c>
      <c r="I58" s="15">
        <v>57422</v>
      </c>
    </row>
    <row r="59" spans="1:9" x14ac:dyDescent="0.3">
      <c r="A59" s="6" t="s">
        <v>575</v>
      </c>
      <c r="B59" s="15">
        <v>393773</v>
      </c>
      <c r="C59" s="15">
        <v>404846</v>
      </c>
      <c r="D59" s="15">
        <v>407216</v>
      </c>
      <c r="E59" s="15">
        <v>404105</v>
      </c>
      <c r="F59" s="15">
        <v>398253</v>
      </c>
      <c r="G59" s="15">
        <v>392687</v>
      </c>
      <c r="H59" s="15">
        <v>399196</v>
      </c>
      <c r="I59" s="15">
        <v>399989</v>
      </c>
    </row>
    <row r="60" spans="1:9" x14ac:dyDescent="0.3">
      <c r="A60" s="6" t="s">
        <v>576</v>
      </c>
      <c r="B60" s="15">
        <v>311519</v>
      </c>
      <c r="C60" s="15">
        <v>323056</v>
      </c>
      <c r="D60" s="15">
        <v>330936</v>
      </c>
      <c r="E60" s="15">
        <v>343475</v>
      </c>
      <c r="F60" s="15">
        <v>367110</v>
      </c>
      <c r="G60" s="15">
        <v>390035</v>
      </c>
      <c r="H60" s="15">
        <v>394996</v>
      </c>
      <c r="I60" s="15">
        <v>394979</v>
      </c>
    </row>
    <row r="61" spans="1:9" x14ac:dyDescent="0.3">
      <c r="A61" s="6" t="s">
        <v>577</v>
      </c>
      <c r="B61" s="15">
        <v>524137</v>
      </c>
      <c r="C61" s="15">
        <v>524187</v>
      </c>
      <c r="D61" s="15">
        <v>530556</v>
      </c>
      <c r="E61" s="15">
        <v>531600</v>
      </c>
      <c r="F61" s="15">
        <v>528712</v>
      </c>
      <c r="G61" s="15">
        <v>519892</v>
      </c>
      <c r="H61" s="15">
        <v>513309</v>
      </c>
      <c r="I61" s="15">
        <v>502577</v>
      </c>
    </row>
    <row r="62" spans="1:9" x14ac:dyDescent="0.3">
      <c r="A62" s="6" t="s">
        <v>578</v>
      </c>
      <c r="B62" s="15">
        <v>537480</v>
      </c>
      <c r="C62" s="15">
        <v>532209</v>
      </c>
      <c r="D62" s="15">
        <v>524948</v>
      </c>
      <c r="E62" s="15">
        <v>511028</v>
      </c>
      <c r="F62" s="15">
        <v>501706</v>
      </c>
      <c r="G62" s="15">
        <v>485910</v>
      </c>
      <c r="H62" s="15">
        <v>481047</v>
      </c>
      <c r="I62" s="15">
        <v>485039</v>
      </c>
    </row>
    <row r="63" spans="1:9" x14ac:dyDescent="0.3">
      <c r="A63" s="6" t="s">
        <v>579</v>
      </c>
      <c r="B63" s="15">
        <v>324509</v>
      </c>
      <c r="C63" s="15">
        <v>323394</v>
      </c>
      <c r="D63" s="15">
        <v>317000</v>
      </c>
      <c r="E63" s="15">
        <v>305521</v>
      </c>
      <c r="F63" s="15">
        <v>297056</v>
      </c>
      <c r="G63" s="15">
        <v>290237</v>
      </c>
      <c r="H63" s="15">
        <v>290155</v>
      </c>
      <c r="I63" s="15">
        <v>284439</v>
      </c>
    </row>
    <row r="64" spans="1:9" x14ac:dyDescent="0.3">
      <c r="A64" s="6" t="s">
        <v>580</v>
      </c>
      <c r="B64" s="15">
        <v>501939</v>
      </c>
      <c r="C64" s="15">
        <v>508538</v>
      </c>
      <c r="D64" s="15">
        <v>515060</v>
      </c>
      <c r="E64" s="15">
        <v>537697</v>
      </c>
      <c r="F64" s="15">
        <v>546883</v>
      </c>
      <c r="G64" s="15">
        <v>544676</v>
      </c>
      <c r="H64" s="15">
        <v>559362</v>
      </c>
      <c r="I64" s="15">
        <v>593327</v>
      </c>
    </row>
    <row r="65" spans="1:9" x14ac:dyDescent="0.3">
      <c r="A65" s="6" t="s">
        <v>581</v>
      </c>
      <c r="B65" s="15">
        <v>64402</v>
      </c>
      <c r="C65" s="15">
        <v>65218</v>
      </c>
      <c r="D65" s="15">
        <v>66259</v>
      </c>
      <c r="E65" s="15">
        <v>66387</v>
      </c>
      <c r="F65" s="15">
        <v>65546</v>
      </c>
      <c r="G65" s="15">
        <v>66912</v>
      </c>
      <c r="H65" s="15">
        <v>67660</v>
      </c>
      <c r="I65" s="15">
        <v>68158</v>
      </c>
    </row>
    <row r="66" spans="1:9" x14ac:dyDescent="0.3">
      <c r="A66" s="6" t="s">
        <v>582</v>
      </c>
      <c r="B66" s="15">
        <v>20382</v>
      </c>
      <c r="C66" s="15">
        <v>20806</v>
      </c>
      <c r="D66" s="15">
        <v>21114</v>
      </c>
      <c r="E66" s="15">
        <v>20531</v>
      </c>
      <c r="F66" s="15">
        <v>20223</v>
      </c>
      <c r="G66" s="15">
        <v>20184</v>
      </c>
      <c r="H66" s="15">
        <v>20085</v>
      </c>
      <c r="I66" s="15">
        <v>20424</v>
      </c>
    </row>
    <row r="67" spans="1:9" x14ac:dyDescent="0.3">
      <c r="A67" s="6" t="s">
        <v>265</v>
      </c>
      <c r="B67" s="15">
        <v>1407014</v>
      </c>
      <c r="C67" s="15">
        <v>1408928</v>
      </c>
      <c r="D67" s="15">
        <v>1408157</v>
      </c>
      <c r="E67" s="15">
        <v>1405633</v>
      </c>
      <c r="F67" s="15">
        <v>1409105</v>
      </c>
      <c r="G67" s="15">
        <v>1403623</v>
      </c>
      <c r="H67" s="15">
        <v>1404859</v>
      </c>
      <c r="I67" s="15">
        <v>1397322</v>
      </c>
    </row>
    <row r="68" spans="1:9" x14ac:dyDescent="0.3">
      <c r="A68" s="6" t="s">
        <v>583</v>
      </c>
      <c r="B68" s="15">
        <v>90826</v>
      </c>
      <c r="C68" s="15">
        <v>88228</v>
      </c>
      <c r="D68" s="15">
        <v>88550</v>
      </c>
      <c r="E68" s="15">
        <v>88045</v>
      </c>
      <c r="F68" s="15">
        <v>92864</v>
      </c>
      <c r="G68" s="15">
        <v>97424</v>
      </c>
      <c r="H68" s="15">
        <v>99693</v>
      </c>
      <c r="I68" s="15">
        <v>102358</v>
      </c>
    </row>
    <row r="69" spans="1:9" x14ac:dyDescent="0.3">
      <c r="A69" s="6" t="s">
        <v>584</v>
      </c>
      <c r="B69" s="15">
        <v>292851</v>
      </c>
      <c r="C69" s="15">
        <v>297254</v>
      </c>
      <c r="D69" s="15">
        <v>295260</v>
      </c>
      <c r="E69" s="15">
        <v>292412</v>
      </c>
      <c r="F69" s="15">
        <v>290609</v>
      </c>
      <c r="G69" s="15">
        <v>286102</v>
      </c>
      <c r="H69" s="15">
        <v>282161</v>
      </c>
      <c r="I69" s="15">
        <v>278660</v>
      </c>
    </row>
    <row r="70" spans="1:9" x14ac:dyDescent="0.3">
      <c r="A70" s="6" t="s">
        <v>585</v>
      </c>
      <c r="B70" s="15">
        <v>210064</v>
      </c>
      <c r="C70" s="15">
        <v>209262</v>
      </c>
      <c r="D70" s="15">
        <v>208842</v>
      </c>
      <c r="E70" s="15">
        <v>207303</v>
      </c>
      <c r="F70" s="15">
        <v>209345</v>
      </c>
      <c r="G70" s="15">
        <v>206235</v>
      </c>
      <c r="H70" s="15">
        <v>208840</v>
      </c>
      <c r="I70" s="15">
        <v>205856</v>
      </c>
    </row>
    <row r="71" spans="1:9" x14ac:dyDescent="0.3">
      <c r="A71" s="6" t="s">
        <v>586</v>
      </c>
      <c r="B71" s="15">
        <v>423668</v>
      </c>
      <c r="C71" s="15">
        <v>420103</v>
      </c>
      <c r="D71" s="15">
        <v>419021</v>
      </c>
      <c r="E71" s="15">
        <v>420351</v>
      </c>
      <c r="F71" s="15">
        <v>415179</v>
      </c>
      <c r="G71" s="15">
        <v>412044</v>
      </c>
      <c r="H71" s="15">
        <v>411301</v>
      </c>
      <c r="I71" s="15">
        <v>409620</v>
      </c>
    </row>
    <row r="72" spans="1:9" x14ac:dyDescent="0.3">
      <c r="A72" s="6" t="s">
        <v>587</v>
      </c>
      <c r="B72" s="15">
        <v>389605</v>
      </c>
      <c r="C72" s="15">
        <v>394081</v>
      </c>
      <c r="D72" s="15">
        <v>396484</v>
      </c>
      <c r="E72" s="15">
        <v>397522</v>
      </c>
      <c r="F72" s="15">
        <v>401108</v>
      </c>
      <c r="G72" s="15">
        <v>401818</v>
      </c>
      <c r="H72" s="15">
        <v>402864</v>
      </c>
      <c r="I72" s="15">
        <v>400828</v>
      </c>
    </row>
    <row r="73" spans="1:9" x14ac:dyDescent="0.3">
      <c r="A73" s="6" t="s">
        <v>266</v>
      </c>
      <c r="B73" s="15">
        <v>1470903</v>
      </c>
      <c r="C73" s="15">
        <v>1469471</v>
      </c>
      <c r="D73" s="15">
        <v>1467646</v>
      </c>
      <c r="E73" s="15">
        <v>1449184</v>
      </c>
      <c r="F73" s="15">
        <v>1437449</v>
      </c>
      <c r="G73" s="15">
        <v>1426508</v>
      </c>
      <c r="H73" s="15">
        <v>1423211</v>
      </c>
      <c r="I73" s="15">
        <v>1422643</v>
      </c>
    </row>
    <row r="74" spans="1:9" x14ac:dyDescent="0.3">
      <c r="A74" s="6" t="s">
        <v>588</v>
      </c>
      <c r="B74" s="15">
        <v>226687</v>
      </c>
      <c r="C74" s="15">
        <v>221682</v>
      </c>
      <c r="D74" s="15">
        <v>218565</v>
      </c>
      <c r="E74" s="15">
        <v>217173</v>
      </c>
      <c r="F74" s="15">
        <v>215765</v>
      </c>
      <c r="G74" s="15">
        <v>212011</v>
      </c>
      <c r="H74" s="15">
        <v>214216</v>
      </c>
      <c r="I74" s="15">
        <v>213315</v>
      </c>
    </row>
    <row r="75" spans="1:9" x14ac:dyDescent="0.3">
      <c r="A75" s="6" t="s">
        <v>589</v>
      </c>
      <c r="B75" s="15">
        <v>245502</v>
      </c>
      <c r="C75" s="15">
        <v>241714</v>
      </c>
      <c r="D75" s="15">
        <v>239694</v>
      </c>
      <c r="E75" s="15">
        <v>234542</v>
      </c>
      <c r="F75" s="15">
        <v>231165</v>
      </c>
      <c r="G75" s="15">
        <v>226327</v>
      </c>
      <c r="H75" s="15">
        <v>222053</v>
      </c>
      <c r="I75" s="15">
        <v>219544</v>
      </c>
    </row>
    <row r="76" spans="1:9" x14ac:dyDescent="0.3">
      <c r="A76" s="6" t="s">
        <v>590</v>
      </c>
      <c r="B76" s="15">
        <v>479957</v>
      </c>
      <c r="C76" s="15">
        <v>478697</v>
      </c>
      <c r="D76" s="15">
        <v>477567</v>
      </c>
      <c r="E76" s="15">
        <v>472906</v>
      </c>
      <c r="F76" s="15">
        <v>470306</v>
      </c>
      <c r="G76" s="15">
        <v>467002</v>
      </c>
      <c r="H76" s="15">
        <v>464031</v>
      </c>
      <c r="I76" s="15">
        <v>462680</v>
      </c>
    </row>
    <row r="77" spans="1:9" x14ac:dyDescent="0.3">
      <c r="A77" s="6" t="s">
        <v>591</v>
      </c>
      <c r="B77" s="15">
        <v>329340</v>
      </c>
      <c r="C77" s="15">
        <v>341674</v>
      </c>
      <c r="D77" s="15">
        <v>350565</v>
      </c>
      <c r="E77" s="15">
        <v>348889</v>
      </c>
      <c r="F77" s="15">
        <v>349100</v>
      </c>
      <c r="G77" s="15">
        <v>350793</v>
      </c>
      <c r="H77" s="15">
        <v>353449</v>
      </c>
      <c r="I77" s="15">
        <v>359262</v>
      </c>
    </row>
    <row r="78" spans="1:9" x14ac:dyDescent="0.3">
      <c r="A78" s="6" t="s">
        <v>592</v>
      </c>
      <c r="B78" s="15">
        <v>189417</v>
      </c>
      <c r="C78" s="15">
        <v>185704</v>
      </c>
      <c r="D78" s="15">
        <v>181255</v>
      </c>
      <c r="E78" s="15">
        <v>175674</v>
      </c>
      <c r="F78" s="15">
        <v>171113</v>
      </c>
      <c r="G78" s="15">
        <v>170375</v>
      </c>
      <c r="H78" s="15">
        <v>169462</v>
      </c>
      <c r="I78" s="15">
        <v>167842</v>
      </c>
    </row>
    <row r="79" spans="1:9" x14ac:dyDescent="0.3">
      <c r="A79" s="6" t="s">
        <v>267</v>
      </c>
      <c r="B79" s="15">
        <v>1175951</v>
      </c>
      <c r="C79" s="15">
        <v>1169669</v>
      </c>
      <c r="D79" s="15">
        <v>1161271</v>
      </c>
      <c r="E79" s="15">
        <v>1151253</v>
      </c>
      <c r="F79" s="15">
        <v>1147475</v>
      </c>
      <c r="G79" s="15">
        <v>1132829</v>
      </c>
      <c r="H79" s="15">
        <v>1119785</v>
      </c>
      <c r="I79" s="15">
        <v>1110677</v>
      </c>
    </row>
    <row r="80" spans="1:9" x14ac:dyDescent="0.3">
      <c r="A80" s="6" t="s">
        <v>593</v>
      </c>
      <c r="B80" s="15">
        <v>241246</v>
      </c>
      <c r="C80" s="15">
        <v>238792</v>
      </c>
      <c r="D80" s="15">
        <v>235147</v>
      </c>
      <c r="E80" s="15">
        <v>228374</v>
      </c>
      <c r="F80" s="15">
        <v>220530</v>
      </c>
      <c r="G80" s="15">
        <v>213973</v>
      </c>
      <c r="H80" s="15">
        <v>209591</v>
      </c>
      <c r="I80" s="15">
        <v>204844</v>
      </c>
    </row>
    <row r="81" spans="1:9" x14ac:dyDescent="0.3">
      <c r="A81" s="6" t="s">
        <v>594</v>
      </c>
      <c r="B81" s="15">
        <v>342600</v>
      </c>
      <c r="C81" s="15">
        <v>338931</v>
      </c>
      <c r="D81" s="15">
        <v>333469</v>
      </c>
      <c r="E81" s="15">
        <v>328741</v>
      </c>
      <c r="F81" s="15">
        <v>322381</v>
      </c>
      <c r="G81" s="15">
        <v>318304</v>
      </c>
      <c r="H81" s="15">
        <v>312990</v>
      </c>
      <c r="I81" s="15">
        <v>309795</v>
      </c>
    </row>
    <row r="82" spans="1:9" x14ac:dyDescent="0.3">
      <c r="A82" s="6" t="s">
        <v>595</v>
      </c>
      <c r="B82" s="15">
        <v>176296</v>
      </c>
      <c r="C82" s="15">
        <v>174787</v>
      </c>
      <c r="D82" s="15">
        <v>169322</v>
      </c>
      <c r="E82" s="15">
        <v>163879</v>
      </c>
      <c r="F82" s="15">
        <v>159749</v>
      </c>
      <c r="G82" s="15">
        <v>156374</v>
      </c>
      <c r="H82" s="15">
        <v>153674</v>
      </c>
      <c r="I82" s="15">
        <v>152381</v>
      </c>
    </row>
    <row r="83" spans="1:9" x14ac:dyDescent="0.3">
      <c r="A83" s="6" t="s">
        <v>596</v>
      </c>
      <c r="B83" s="15">
        <v>190298</v>
      </c>
      <c r="C83" s="15">
        <v>195033</v>
      </c>
      <c r="D83" s="15">
        <v>200303</v>
      </c>
      <c r="E83" s="15">
        <v>206088</v>
      </c>
      <c r="F83" s="15">
        <v>217835</v>
      </c>
      <c r="G83" s="15">
        <v>218906</v>
      </c>
      <c r="H83" s="15">
        <v>218579</v>
      </c>
      <c r="I83" s="15">
        <v>218746</v>
      </c>
    </row>
    <row r="84" spans="1:9" x14ac:dyDescent="0.3">
      <c r="A84" s="6" t="s">
        <v>597</v>
      </c>
      <c r="B84" s="15">
        <v>225511</v>
      </c>
      <c r="C84" s="15">
        <v>222126</v>
      </c>
      <c r="D84" s="15">
        <v>223030</v>
      </c>
      <c r="E84" s="15">
        <v>224171</v>
      </c>
      <c r="F84" s="15">
        <v>226980</v>
      </c>
      <c r="G84" s="15">
        <v>225272</v>
      </c>
      <c r="H84" s="15">
        <v>224951</v>
      </c>
      <c r="I84" s="15">
        <v>224911</v>
      </c>
    </row>
    <row r="85" spans="1:9" x14ac:dyDescent="0.3">
      <c r="A85" s="6" t="s">
        <v>268</v>
      </c>
      <c r="B85" s="15">
        <v>208949</v>
      </c>
      <c r="C85" s="15">
        <v>241375</v>
      </c>
      <c r="D85" s="15">
        <v>266094</v>
      </c>
      <c r="E85" s="15">
        <v>313774</v>
      </c>
      <c r="F85" s="15">
        <v>341981</v>
      </c>
      <c r="G85" s="15">
        <v>357356</v>
      </c>
      <c r="H85" s="15">
        <v>374171</v>
      </c>
      <c r="I85" s="15">
        <v>386776</v>
      </c>
    </row>
    <row r="86" spans="1:9" x14ac:dyDescent="0.3">
      <c r="A86" s="6" t="s">
        <v>269</v>
      </c>
      <c r="B86" s="15">
        <v>12504543</v>
      </c>
      <c r="C86" s="15">
        <v>12725198</v>
      </c>
      <c r="D86" s="15">
        <v>12907489</v>
      </c>
      <c r="E86" s="15">
        <v>13141384</v>
      </c>
      <c r="F86" s="15">
        <v>13413979</v>
      </c>
      <c r="G86" s="15">
        <v>13601690</v>
      </c>
      <c r="H86" s="15">
        <v>13784783</v>
      </c>
      <c r="I86" s="15">
        <v>13857593</v>
      </c>
    </row>
    <row r="87" spans="1:9" x14ac:dyDescent="0.3">
      <c r="A87" s="6" t="s">
        <v>598</v>
      </c>
      <c r="B87" s="15">
        <v>1183503</v>
      </c>
      <c r="C87" s="15">
        <v>1196110</v>
      </c>
      <c r="D87" s="15">
        <v>1208337</v>
      </c>
      <c r="E87" s="15">
        <v>1209139</v>
      </c>
      <c r="F87" s="15">
        <v>1212340</v>
      </c>
      <c r="G87" s="15">
        <v>1203579</v>
      </c>
      <c r="H87" s="15">
        <v>1205832</v>
      </c>
      <c r="I87" s="15">
        <v>1215488</v>
      </c>
    </row>
    <row r="88" spans="1:9" x14ac:dyDescent="0.3">
      <c r="A88" s="6" t="s">
        <v>599</v>
      </c>
      <c r="B88" s="15">
        <v>957908</v>
      </c>
      <c r="C88" s="15">
        <v>966022</v>
      </c>
      <c r="D88" s="15">
        <v>960704</v>
      </c>
      <c r="E88" s="15">
        <v>947723</v>
      </c>
      <c r="F88" s="15">
        <v>941095</v>
      </c>
      <c r="G88" s="15">
        <v>939431</v>
      </c>
      <c r="H88" s="15">
        <v>933636</v>
      </c>
      <c r="I88" s="15">
        <v>928554</v>
      </c>
    </row>
    <row r="89" spans="1:9" x14ac:dyDescent="0.3">
      <c r="A89" s="6" t="s">
        <v>600</v>
      </c>
      <c r="B89" s="15">
        <v>420085</v>
      </c>
      <c r="C89" s="15">
        <v>424653</v>
      </c>
      <c r="D89" s="15">
        <v>427604</v>
      </c>
      <c r="E89" s="15">
        <v>433969</v>
      </c>
      <c r="F89" s="15">
        <v>439432</v>
      </c>
      <c r="G89" s="15">
        <v>449395</v>
      </c>
      <c r="H89" s="15">
        <v>453902</v>
      </c>
      <c r="I89" s="15">
        <v>455393</v>
      </c>
    </row>
    <row r="90" spans="1:9" x14ac:dyDescent="0.3">
      <c r="A90" s="6" t="s">
        <v>601</v>
      </c>
      <c r="B90" s="15">
        <v>592006</v>
      </c>
      <c r="C90" s="15">
        <v>592621</v>
      </c>
      <c r="D90" s="15">
        <v>584483</v>
      </c>
      <c r="E90" s="15">
        <v>574033</v>
      </c>
      <c r="F90" s="15">
        <v>567265</v>
      </c>
      <c r="G90" s="15">
        <v>550654</v>
      </c>
      <c r="H90" s="15">
        <v>548871</v>
      </c>
      <c r="I90" s="15">
        <v>553104</v>
      </c>
    </row>
    <row r="91" spans="1:9" x14ac:dyDescent="0.3">
      <c r="A91" s="6" t="s">
        <v>602</v>
      </c>
      <c r="B91" s="15">
        <v>842670</v>
      </c>
      <c r="C91" s="15">
        <v>846794</v>
      </c>
      <c r="D91" s="15">
        <v>848285</v>
      </c>
      <c r="E91" s="15">
        <v>844379</v>
      </c>
      <c r="F91" s="15">
        <v>836757</v>
      </c>
      <c r="G91" s="15">
        <v>825457</v>
      </c>
      <c r="H91" s="15">
        <v>817028</v>
      </c>
      <c r="I91" s="15">
        <v>803280</v>
      </c>
    </row>
    <row r="92" spans="1:9" x14ac:dyDescent="0.3">
      <c r="A92" s="6" t="s">
        <v>603</v>
      </c>
      <c r="B92" s="15">
        <v>340788</v>
      </c>
      <c r="C92" s="15">
        <v>336121</v>
      </c>
      <c r="D92" s="15">
        <v>330561</v>
      </c>
      <c r="E92" s="15">
        <v>325028</v>
      </c>
      <c r="F92" s="15">
        <v>316779</v>
      </c>
      <c r="G92" s="15">
        <v>299363</v>
      </c>
      <c r="H92" s="15">
        <v>293573</v>
      </c>
      <c r="I92" s="15">
        <v>289366</v>
      </c>
    </row>
    <row r="93" spans="1:9" x14ac:dyDescent="0.3">
      <c r="A93" s="6" t="s">
        <v>604</v>
      </c>
      <c r="B93" s="15">
        <v>459167</v>
      </c>
      <c r="C93" s="15">
        <v>469981</v>
      </c>
      <c r="D93" s="15">
        <v>481568</v>
      </c>
      <c r="E93" s="15">
        <v>499044</v>
      </c>
      <c r="F93" s="15">
        <v>523319</v>
      </c>
      <c r="G93" s="15">
        <v>547768</v>
      </c>
      <c r="H93" s="15">
        <v>579599</v>
      </c>
      <c r="I93" s="15">
        <v>596266</v>
      </c>
    </row>
    <row r="94" spans="1:9" x14ac:dyDescent="0.3">
      <c r="A94" s="6" t="s">
        <v>605</v>
      </c>
      <c r="B94" s="15">
        <v>93920</v>
      </c>
      <c r="C94" s="15">
        <v>94041</v>
      </c>
      <c r="D94" s="15">
        <v>93099</v>
      </c>
      <c r="E94" s="15">
        <v>92256</v>
      </c>
      <c r="F94" s="15">
        <v>91303</v>
      </c>
      <c r="G94" s="15">
        <v>90464</v>
      </c>
      <c r="H94" s="15">
        <v>90375</v>
      </c>
      <c r="I94" s="15">
        <v>89034</v>
      </c>
    </row>
    <row r="95" spans="1:9" x14ac:dyDescent="0.3">
      <c r="A95" s="6" t="s">
        <v>606</v>
      </c>
      <c r="B95" s="15">
        <v>711126</v>
      </c>
      <c r="C95" s="15">
        <v>705589</v>
      </c>
      <c r="D95" s="15">
        <v>693450</v>
      </c>
      <c r="E95" s="15">
        <v>682102</v>
      </c>
      <c r="F95" s="15">
        <v>693723</v>
      </c>
      <c r="G95" s="15">
        <v>697471</v>
      </c>
      <c r="H95" s="15">
        <v>697307</v>
      </c>
      <c r="I95" s="15">
        <v>691083</v>
      </c>
    </row>
    <row r="96" spans="1:9" x14ac:dyDescent="0.3">
      <c r="A96" s="6" t="s">
        <v>607</v>
      </c>
      <c r="B96" s="15">
        <v>1016405</v>
      </c>
      <c r="C96" s="15">
        <v>1027907</v>
      </c>
      <c r="D96" s="15">
        <v>1032205</v>
      </c>
      <c r="E96" s="15">
        <v>1034355</v>
      </c>
      <c r="F96" s="15">
        <v>1059810</v>
      </c>
      <c r="G96" s="15">
        <v>1072843</v>
      </c>
      <c r="H96" s="15">
        <v>1075685</v>
      </c>
      <c r="I96" s="15">
        <v>1075068</v>
      </c>
    </row>
    <row r="97" spans="1:9" x14ac:dyDescent="0.3">
      <c r="A97" s="6" t="s">
        <v>608</v>
      </c>
      <c r="B97" s="15">
        <v>68232</v>
      </c>
      <c r="C97" s="15">
        <v>63079</v>
      </c>
      <c r="D97" s="15">
        <v>56849</v>
      </c>
      <c r="E97" s="15">
        <v>57715</v>
      </c>
      <c r="F97" s="15">
        <v>58082</v>
      </c>
      <c r="G97" s="15">
        <v>63179</v>
      </c>
      <c r="H97" s="15">
        <v>74088</v>
      </c>
      <c r="I97" s="15">
        <v>79562</v>
      </c>
    </row>
    <row r="98" spans="1:9" x14ac:dyDescent="0.3">
      <c r="A98" s="6" t="s">
        <v>609</v>
      </c>
      <c r="B98" s="15">
        <v>182374</v>
      </c>
      <c r="C98" s="15">
        <v>189310</v>
      </c>
      <c r="D98" s="15">
        <v>195608</v>
      </c>
      <c r="E98" s="15">
        <v>199318</v>
      </c>
      <c r="F98" s="15">
        <v>195386</v>
      </c>
      <c r="G98" s="15">
        <v>194097</v>
      </c>
      <c r="H98" s="15">
        <v>189533</v>
      </c>
      <c r="I98" s="15">
        <v>186978</v>
      </c>
    </row>
    <row r="99" spans="1:9" x14ac:dyDescent="0.3">
      <c r="A99" s="6" t="s">
        <v>610</v>
      </c>
      <c r="B99" s="15">
        <v>645171</v>
      </c>
      <c r="C99" s="15">
        <v>653823</v>
      </c>
      <c r="D99" s="15">
        <v>657911</v>
      </c>
      <c r="E99" s="15">
        <v>674491</v>
      </c>
      <c r="F99" s="15">
        <v>696217</v>
      </c>
      <c r="G99" s="15">
        <v>708077</v>
      </c>
      <c r="H99" s="15">
        <v>729622</v>
      </c>
      <c r="I99" s="15">
        <v>734309</v>
      </c>
    </row>
    <row r="100" spans="1:9" x14ac:dyDescent="0.3">
      <c r="A100" s="6" t="s">
        <v>611</v>
      </c>
      <c r="B100" s="15">
        <v>207474</v>
      </c>
      <c r="C100" s="15">
        <v>210235</v>
      </c>
      <c r="D100" s="15">
        <v>216103</v>
      </c>
      <c r="E100" s="15">
        <v>224022</v>
      </c>
      <c r="F100" s="15">
        <v>233334</v>
      </c>
      <c r="G100" s="15">
        <v>237061</v>
      </c>
      <c r="H100" s="15">
        <v>238701</v>
      </c>
      <c r="I100" s="15">
        <v>239576</v>
      </c>
    </row>
    <row r="101" spans="1:9" x14ac:dyDescent="0.3">
      <c r="A101" s="6" t="s">
        <v>612</v>
      </c>
      <c r="B101" s="15">
        <v>410101</v>
      </c>
      <c r="C101" s="15">
        <v>416987</v>
      </c>
      <c r="D101" s="15">
        <v>436348</v>
      </c>
      <c r="E101" s="15">
        <v>467797</v>
      </c>
      <c r="F101" s="15">
        <v>504216</v>
      </c>
      <c r="G101" s="15">
        <v>530572</v>
      </c>
      <c r="H101" s="15">
        <v>544187</v>
      </c>
      <c r="I101" s="15">
        <v>547892</v>
      </c>
    </row>
    <row r="102" spans="1:9" x14ac:dyDescent="0.3">
      <c r="A102" s="6" t="s">
        <v>613</v>
      </c>
      <c r="B102" s="15">
        <v>286588</v>
      </c>
      <c r="C102" s="15">
        <v>284685</v>
      </c>
      <c r="D102" s="15">
        <v>281873</v>
      </c>
      <c r="E102" s="15">
        <v>277497</v>
      </c>
      <c r="F102" s="15">
        <v>278325</v>
      </c>
      <c r="G102" s="15">
        <v>275717</v>
      </c>
      <c r="H102" s="15">
        <v>270789</v>
      </c>
      <c r="I102" s="15">
        <v>268600</v>
      </c>
    </row>
    <row r="103" spans="1:9" x14ac:dyDescent="0.3">
      <c r="A103" s="6" t="s">
        <v>614</v>
      </c>
      <c r="B103" s="15">
        <v>157303</v>
      </c>
      <c r="C103" s="15">
        <v>156486</v>
      </c>
      <c r="D103" s="15">
        <v>155511</v>
      </c>
      <c r="E103" s="15">
        <v>153474</v>
      </c>
      <c r="F103" s="15">
        <v>161013</v>
      </c>
      <c r="G103" s="15">
        <v>163876</v>
      </c>
      <c r="H103" s="15">
        <v>163567</v>
      </c>
      <c r="I103" s="15">
        <v>161178</v>
      </c>
    </row>
    <row r="104" spans="1:9" x14ac:dyDescent="0.3">
      <c r="A104" s="6" t="s">
        <v>615</v>
      </c>
      <c r="B104" s="15">
        <v>164823</v>
      </c>
      <c r="C104" s="15">
        <v>209238</v>
      </c>
      <c r="D104" s="15">
        <v>231110</v>
      </c>
      <c r="E104" s="15">
        <v>252972</v>
      </c>
      <c r="F104" s="15">
        <v>272042</v>
      </c>
      <c r="G104" s="15">
        <v>292964</v>
      </c>
      <c r="H104" s="15">
        <v>320663</v>
      </c>
      <c r="I104" s="15">
        <v>326731</v>
      </c>
    </row>
    <row r="105" spans="1:9" x14ac:dyDescent="0.3">
      <c r="A105" s="6" t="s">
        <v>616</v>
      </c>
      <c r="B105" s="15">
        <v>978567</v>
      </c>
      <c r="C105" s="15">
        <v>994275</v>
      </c>
      <c r="D105" s="15">
        <v>1008711</v>
      </c>
      <c r="E105" s="15">
        <v>1040075</v>
      </c>
      <c r="F105" s="15">
        <v>1068460</v>
      </c>
      <c r="G105" s="15">
        <v>1084039</v>
      </c>
      <c r="H105" s="15">
        <v>1090982</v>
      </c>
      <c r="I105" s="15">
        <v>1091200</v>
      </c>
    </row>
    <row r="106" spans="1:9" x14ac:dyDescent="0.3">
      <c r="A106" s="6" t="s">
        <v>617</v>
      </c>
      <c r="B106" s="15">
        <v>420637</v>
      </c>
      <c r="C106" s="15">
        <v>428854</v>
      </c>
      <c r="D106" s="15">
        <v>436727</v>
      </c>
      <c r="E106" s="15">
        <v>451325</v>
      </c>
      <c r="F106" s="15">
        <v>455528</v>
      </c>
      <c r="G106" s="15">
        <v>466599</v>
      </c>
      <c r="H106" s="15">
        <v>485008</v>
      </c>
      <c r="I106" s="15">
        <v>499023</v>
      </c>
    </row>
    <row r="107" spans="1:9" x14ac:dyDescent="0.3">
      <c r="A107" s="6" t="s">
        <v>618</v>
      </c>
      <c r="B107" s="15">
        <v>204303</v>
      </c>
      <c r="C107" s="15">
        <v>209956</v>
      </c>
      <c r="D107" s="15">
        <v>213400</v>
      </c>
      <c r="E107" s="15">
        <v>214890</v>
      </c>
      <c r="F107" s="15">
        <v>218670</v>
      </c>
      <c r="G107" s="15">
        <v>221062</v>
      </c>
      <c r="H107" s="15">
        <v>226221</v>
      </c>
      <c r="I107" s="15">
        <v>226753</v>
      </c>
    </row>
    <row r="108" spans="1:9" x14ac:dyDescent="0.3">
      <c r="A108" s="6" t="s">
        <v>619</v>
      </c>
      <c r="B108" s="15">
        <v>182072</v>
      </c>
      <c r="C108" s="15">
        <v>185230</v>
      </c>
      <c r="D108" s="15">
        <v>186368</v>
      </c>
      <c r="E108" s="15">
        <v>187956</v>
      </c>
      <c r="F108" s="15">
        <v>191518</v>
      </c>
      <c r="G108" s="15">
        <v>195239</v>
      </c>
      <c r="H108" s="15">
        <v>199135</v>
      </c>
      <c r="I108" s="15">
        <v>200435</v>
      </c>
    </row>
    <row r="109" spans="1:9" x14ac:dyDescent="0.3">
      <c r="A109" s="6" t="s">
        <v>620</v>
      </c>
      <c r="B109" s="15">
        <v>358749</v>
      </c>
      <c r="C109" s="15">
        <v>373279</v>
      </c>
      <c r="D109" s="15">
        <v>398291</v>
      </c>
      <c r="E109" s="15">
        <v>435870</v>
      </c>
      <c r="F109" s="15">
        <v>453192</v>
      </c>
      <c r="G109" s="15">
        <v>488511</v>
      </c>
      <c r="H109" s="15">
        <v>501562</v>
      </c>
      <c r="I109" s="15">
        <v>500873</v>
      </c>
    </row>
    <row r="110" spans="1:9" x14ac:dyDescent="0.3">
      <c r="A110" s="6" t="s">
        <v>621</v>
      </c>
      <c r="B110" s="15">
        <v>624148</v>
      </c>
      <c r="C110" s="15">
        <v>671580</v>
      </c>
      <c r="D110" s="15">
        <v>725268</v>
      </c>
      <c r="E110" s="15">
        <v>794322</v>
      </c>
      <c r="F110" s="15">
        <v>861137</v>
      </c>
      <c r="G110" s="15">
        <v>901163</v>
      </c>
      <c r="H110" s="15">
        <v>934537</v>
      </c>
      <c r="I110" s="15">
        <v>962591</v>
      </c>
    </row>
    <row r="111" spans="1:9" x14ac:dyDescent="0.3">
      <c r="A111" s="6" t="s">
        <v>622</v>
      </c>
      <c r="B111" s="15">
        <v>316258</v>
      </c>
      <c r="C111" s="15">
        <v>332503</v>
      </c>
      <c r="D111" s="15">
        <v>351816</v>
      </c>
      <c r="E111" s="15">
        <v>370226</v>
      </c>
      <c r="F111" s="15">
        <v>381029</v>
      </c>
      <c r="G111" s="15">
        <v>390465</v>
      </c>
      <c r="H111" s="15">
        <v>395800</v>
      </c>
      <c r="I111" s="15">
        <v>401170</v>
      </c>
    </row>
    <row r="112" spans="1:9" x14ac:dyDescent="0.3">
      <c r="A112" s="6" t="s">
        <v>623</v>
      </c>
      <c r="B112" s="15">
        <v>205713</v>
      </c>
      <c r="C112" s="15">
        <v>206181</v>
      </c>
      <c r="D112" s="15">
        <v>212590</v>
      </c>
      <c r="E112" s="15">
        <v>216637</v>
      </c>
      <c r="F112" s="15">
        <v>222594</v>
      </c>
      <c r="G112" s="15">
        <v>230276</v>
      </c>
      <c r="H112" s="15">
        <v>237299</v>
      </c>
      <c r="I112" s="15">
        <v>244789</v>
      </c>
    </row>
    <row r="113" spans="1:9" x14ac:dyDescent="0.3">
      <c r="A113" s="6" t="s">
        <v>624</v>
      </c>
      <c r="B113" s="15">
        <v>158643</v>
      </c>
      <c r="C113" s="15">
        <v>158670</v>
      </c>
      <c r="D113" s="15">
        <v>156913</v>
      </c>
      <c r="E113" s="15">
        <v>154976</v>
      </c>
      <c r="F113" s="15">
        <v>154449</v>
      </c>
      <c r="G113" s="15">
        <v>152661</v>
      </c>
      <c r="H113" s="15">
        <v>154085</v>
      </c>
      <c r="I113" s="15">
        <v>153308</v>
      </c>
    </row>
    <row r="114" spans="1:9" x14ac:dyDescent="0.3">
      <c r="A114" s="6" t="s">
        <v>625</v>
      </c>
      <c r="B114" s="15">
        <v>108605</v>
      </c>
      <c r="C114" s="15">
        <v>109189</v>
      </c>
      <c r="D114" s="15">
        <v>109856</v>
      </c>
      <c r="E114" s="15">
        <v>109503</v>
      </c>
      <c r="F114" s="15">
        <v>109947</v>
      </c>
      <c r="G114" s="15">
        <v>110924</v>
      </c>
      <c r="H114" s="15">
        <v>111283</v>
      </c>
      <c r="I114" s="15">
        <v>112805</v>
      </c>
    </row>
    <row r="115" spans="1:9" x14ac:dyDescent="0.3">
      <c r="A115" s="6" t="s">
        <v>626</v>
      </c>
      <c r="B115" s="15">
        <v>43472</v>
      </c>
      <c r="C115" s="15">
        <v>43985</v>
      </c>
      <c r="D115" s="15">
        <v>43436</v>
      </c>
      <c r="E115" s="15">
        <v>42676</v>
      </c>
      <c r="F115" s="15">
        <v>42100</v>
      </c>
      <c r="G115" s="15">
        <v>41822</v>
      </c>
      <c r="H115" s="15">
        <v>41408</v>
      </c>
      <c r="I115" s="15">
        <v>41068</v>
      </c>
    </row>
    <row r="116" spans="1:9" x14ac:dyDescent="0.3">
      <c r="A116" s="6" t="s">
        <v>627</v>
      </c>
      <c r="B116" s="15">
        <v>58340</v>
      </c>
      <c r="C116" s="15">
        <v>59330</v>
      </c>
      <c r="D116" s="15">
        <v>60094</v>
      </c>
      <c r="E116" s="15">
        <v>60257</v>
      </c>
      <c r="F116" s="15">
        <v>60073</v>
      </c>
      <c r="G116" s="15">
        <v>60123</v>
      </c>
      <c r="H116" s="15">
        <v>60600</v>
      </c>
      <c r="I116" s="15">
        <v>60809</v>
      </c>
    </row>
    <row r="117" spans="1:9" x14ac:dyDescent="0.3">
      <c r="A117" s="6" t="s">
        <v>628</v>
      </c>
      <c r="B117" s="15">
        <v>105392</v>
      </c>
      <c r="C117" s="15">
        <v>108484</v>
      </c>
      <c r="D117" s="15">
        <v>112410</v>
      </c>
      <c r="E117" s="15">
        <v>113357</v>
      </c>
      <c r="F117" s="15">
        <v>114844</v>
      </c>
      <c r="G117" s="15">
        <v>116838</v>
      </c>
      <c r="H117" s="15">
        <v>119905</v>
      </c>
      <c r="I117" s="15">
        <v>121307</v>
      </c>
    </row>
    <row r="118" spans="1:9" x14ac:dyDescent="0.3">
      <c r="A118" s="6" t="s">
        <v>270</v>
      </c>
      <c r="B118" s="15">
        <v>1486240</v>
      </c>
      <c r="C118" s="15">
        <v>1490806</v>
      </c>
      <c r="D118" s="15">
        <v>1494109</v>
      </c>
      <c r="E118" s="15">
        <v>1488261</v>
      </c>
      <c r="F118" s="15">
        <v>1491120</v>
      </c>
      <c r="G118" s="15">
        <v>1494407</v>
      </c>
      <c r="H118" s="15">
        <v>1499980</v>
      </c>
      <c r="I118" s="15">
        <v>1503671</v>
      </c>
    </row>
    <row r="119" spans="1:9" x14ac:dyDescent="0.3">
      <c r="A119" s="6" t="s">
        <v>629</v>
      </c>
      <c r="B119" s="15">
        <v>265688</v>
      </c>
      <c r="C119" s="15">
        <v>268914</v>
      </c>
      <c r="D119" s="15">
        <v>269337</v>
      </c>
      <c r="E119" s="15">
        <v>269586</v>
      </c>
      <c r="F119" s="15">
        <v>270900</v>
      </c>
      <c r="G119" s="15">
        <v>272720</v>
      </c>
      <c r="H119" s="15">
        <v>276512</v>
      </c>
      <c r="I119" s="15">
        <v>279494</v>
      </c>
    </row>
    <row r="120" spans="1:9" x14ac:dyDescent="0.3">
      <c r="A120" s="6" t="s">
        <v>630</v>
      </c>
      <c r="B120" s="15">
        <v>322767</v>
      </c>
      <c r="C120" s="15">
        <v>328302</v>
      </c>
      <c r="D120" s="15">
        <v>332325</v>
      </c>
      <c r="E120" s="15">
        <v>335062</v>
      </c>
      <c r="F120" s="15">
        <v>340643</v>
      </c>
      <c r="G120" s="15">
        <v>345823</v>
      </c>
      <c r="H120" s="15">
        <v>350752</v>
      </c>
      <c r="I120" s="15">
        <v>354754</v>
      </c>
    </row>
    <row r="121" spans="1:9" x14ac:dyDescent="0.3">
      <c r="A121" s="6" t="s">
        <v>631</v>
      </c>
      <c r="B121" s="15">
        <v>206229</v>
      </c>
      <c r="C121" s="15">
        <v>205794</v>
      </c>
      <c r="D121" s="15">
        <v>206345</v>
      </c>
      <c r="E121" s="15">
        <v>205260</v>
      </c>
      <c r="F121" s="15">
        <v>206043</v>
      </c>
      <c r="G121" s="15">
        <v>206259</v>
      </c>
      <c r="H121" s="15">
        <v>207481</v>
      </c>
      <c r="I121" s="15">
        <v>206607</v>
      </c>
    </row>
    <row r="122" spans="1:9" x14ac:dyDescent="0.3">
      <c r="A122" s="6" t="s">
        <v>632</v>
      </c>
      <c r="B122" s="15">
        <v>90150</v>
      </c>
      <c r="C122" s="15">
        <v>89691</v>
      </c>
      <c r="D122" s="15">
        <v>89428</v>
      </c>
      <c r="E122" s="15">
        <v>87930</v>
      </c>
      <c r="F122" s="15">
        <v>87593</v>
      </c>
      <c r="G122" s="15">
        <v>87774</v>
      </c>
      <c r="H122" s="15">
        <v>87306</v>
      </c>
      <c r="I122" s="15">
        <v>86993</v>
      </c>
    </row>
    <row r="123" spans="1:9" x14ac:dyDescent="0.3">
      <c r="A123" s="6" t="s">
        <v>633</v>
      </c>
      <c r="B123" s="15">
        <v>44884</v>
      </c>
      <c r="C123" s="15">
        <v>44542</v>
      </c>
      <c r="D123" s="15">
        <v>43450</v>
      </c>
      <c r="E123" s="15">
        <v>42369</v>
      </c>
      <c r="F123" s="15">
        <v>41404</v>
      </c>
      <c r="G123" s="15">
        <v>40170</v>
      </c>
      <c r="H123" s="15">
        <v>39002</v>
      </c>
      <c r="I123" s="15">
        <v>37950</v>
      </c>
    </row>
    <row r="124" spans="1:9" x14ac:dyDescent="0.3">
      <c r="A124" s="6" t="s">
        <v>634</v>
      </c>
      <c r="B124" s="15">
        <v>77499</v>
      </c>
      <c r="C124" s="15">
        <v>77489</v>
      </c>
      <c r="D124" s="15">
        <v>78450</v>
      </c>
      <c r="E124" s="15">
        <v>78093</v>
      </c>
      <c r="F124" s="15">
        <v>78710</v>
      </c>
      <c r="G124" s="15">
        <v>79716</v>
      </c>
      <c r="H124" s="15">
        <v>80288</v>
      </c>
      <c r="I124" s="15">
        <v>80668</v>
      </c>
    </row>
    <row r="125" spans="1:9" x14ac:dyDescent="0.3">
      <c r="A125" s="6" t="s">
        <v>635</v>
      </c>
      <c r="B125" s="15">
        <v>67173</v>
      </c>
      <c r="C125" s="15">
        <v>66127</v>
      </c>
      <c r="D125" s="15">
        <v>65397</v>
      </c>
      <c r="E125" s="15">
        <v>65253</v>
      </c>
      <c r="F125" s="15">
        <v>63744</v>
      </c>
      <c r="G125" s="15">
        <v>62564</v>
      </c>
      <c r="H125" s="15">
        <v>61243</v>
      </c>
      <c r="I125" s="15">
        <v>61555</v>
      </c>
    </row>
    <row r="126" spans="1:9" x14ac:dyDescent="0.3">
      <c r="A126" s="6" t="s">
        <v>636</v>
      </c>
      <c r="B126" s="15">
        <v>68217</v>
      </c>
      <c r="C126" s="15">
        <v>67992</v>
      </c>
      <c r="D126" s="15">
        <v>68453</v>
      </c>
      <c r="E126" s="15">
        <v>68156</v>
      </c>
      <c r="F126" s="15">
        <v>67621</v>
      </c>
      <c r="G126" s="15">
        <v>67676</v>
      </c>
      <c r="H126" s="15">
        <v>67141</v>
      </c>
      <c r="I126" s="15">
        <v>66950</v>
      </c>
    </row>
    <row r="127" spans="1:9" x14ac:dyDescent="0.3">
      <c r="A127" s="6" t="s">
        <v>637</v>
      </c>
      <c r="B127" s="15">
        <v>44324</v>
      </c>
      <c r="C127" s="15">
        <v>44747</v>
      </c>
      <c r="D127" s="15">
        <v>45180</v>
      </c>
      <c r="E127" s="15">
        <v>45573</v>
      </c>
      <c r="F127" s="15">
        <v>45532</v>
      </c>
      <c r="G127" s="15">
        <v>45499</v>
      </c>
      <c r="H127" s="15">
        <v>45744</v>
      </c>
      <c r="I127" s="15">
        <v>46004</v>
      </c>
    </row>
    <row r="128" spans="1:9" x14ac:dyDescent="0.3">
      <c r="A128" s="6" t="s">
        <v>638</v>
      </c>
      <c r="B128" s="15">
        <v>38527</v>
      </c>
      <c r="C128" s="15">
        <v>38329</v>
      </c>
      <c r="D128" s="15">
        <v>38259</v>
      </c>
      <c r="E128" s="15">
        <v>38152</v>
      </c>
      <c r="F128" s="15">
        <v>37764</v>
      </c>
      <c r="G128" s="15">
        <v>37262</v>
      </c>
      <c r="H128" s="15">
        <v>36900</v>
      </c>
      <c r="I128" s="15">
        <v>36742</v>
      </c>
    </row>
    <row r="129" spans="1:9" x14ac:dyDescent="0.3">
      <c r="A129" s="6" t="s">
        <v>639</v>
      </c>
      <c r="B129" s="15">
        <v>41967</v>
      </c>
      <c r="C129" s="15">
        <v>41962</v>
      </c>
      <c r="D129" s="15">
        <v>41850</v>
      </c>
      <c r="E129" s="15">
        <v>41388</v>
      </c>
      <c r="F129" s="15">
        <v>41144</v>
      </c>
      <c r="G129" s="15">
        <v>40811</v>
      </c>
      <c r="H129" s="15">
        <v>40453</v>
      </c>
      <c r="I129" s="15">
        <v>40679</v>
      </c>
    </row>
    <row r="130" spans="1:9" x14ac:dyDescent="0.3">
      <c r="A130" s="6" t="s">
        <v>640</v>
      </c>
      <c r="B130" s="15">
        <v>37121</v>
      </c>
      <c r="C130" s="15">
        <v>36839</v>
      </c>
      <c r="D130" s="15">
        <v>36426</v>
      </c>
      <c r="E130" s="15">
        <v>36112</v>
      </c>
      <c r="F130" s="15">
        <v>35862</v>
      </c>
      <c r="G130" s="15">
        <v>35432</v>
      </c>
      <c r="H130" s="15">
        <v>34835</v>
      </c>
      <c r="I130" s="15">
        <v>34286</v>
      </c>
    </row>
    <row r="131" spans="1:9" x14ac:dyDescent="0.3">
      <c r="A131" s="6" t="s">
        <v>641</v>
      </c>
      <c r="B131" s="15">
        <v>46501</v>
      </c>
      <c r="C131" s="15">
        <v>45929</v>
      </c>
      <c r="D131" s="15">
        <v>45187</v>
      </c>
      <c r="E131" s="15">
        <v>44513</v>
      </c>
      <c r="F131" s="15">
        <v>44049</v>
      </c>
      <c r="G131" s="15">
        <v>43279</v>
      </c>
      <c r="H131" s="15">
        <v>42286</v>
      </c>
      <c r="I131" s="15">
        <v>41467</v>
      </c>
    </row>
    <row r="132" spans="1:9" x14ac:dyDescent="0.3">
      <c r="A132" s="6" t="s">
        <v>642</v>
      </c>
      <c r="B132" s="15">
        <v>25926</v>
      </c>
      <c r="C132" s="15">
        <v>25285</v>
      </c>
      <c r="D132" s="15">
        <v>25116</v>
      </c>
      <c r="E132" s="15">
        <v>24205</v>
      </c>
      <c r="F132" s="15">
        <v>24207</v>
      </c>
      <c r="G132" s="15">
        <v>24117</v>
      </c>
      <c r="H132" s="15">
        <v>23615</v>
      </c>
      <c r="I132" s="15">
        <v>22876</v>
      </c>
    </row>
    <row r="133" spans="1:9" x14ac:dyDescent="0.3">
      <c r="A133" s="6" t="s">
        <v>643</v>
      </c>
      <c r="B133" s="15">
        <v>22872</v>
      </c>
      <c r="C133" s="15">
        <v>22876</v>
      </c>
      <c r="D133" s="15">
        <v>22820</v>
      </c>
      <c r="E133" s="15">
        <v>22414</v>
      </c>
      <c r="F133" s="15">
        <v>21983</v>
      </c>
      <c r="G133" s="15">
        <v>21439</v>
      </c>
      <c r="H133" s="15">
        <v>20982</v>
      </c>
      <c r="I133" s="15">
        <v>20752</v>
      </c>
    </row>
    <row r="134" spans="1:9" x14ac:dyDescent="0.3">
      <c r="A134" s="6" t="s">
        <v>644</v>
      </c>
      <c r="B134" s="15">
        <v>31912</v>
      </c>
      <c r="C134" s="15">
        <v>31556</v>
      </c>
      <c r="D134" s="15">
        <v>31581</v>
      </c>
      <c r="E134" s="15">
        <v>31068</v>
      </c>
      <c r="F134" s="15">
        <v>30891</v>
      </c>
      <c r="G134" s="15">
        <v>30933</v>
      </c>
      <c r="H134" s="15">
        <v>31527</v>
      </c>
      <c r="I134" s="15">
        <v>31606</v>
      </c>
    </row>
    <row r="135" spans="1:9" x14ac:dyDescent="0.3">
      <c r="A135" s="6" t="s">
        <v>645</v>
      </c>
      <c r="B135" s="15">
        <v>28545</v>
      </c>
      <c r="C135" s="15">
        <v>28537</v>
      </c>
      <c r="D135" s="15">
        <v>28558</v>
      </c>
      <c r="E135" s="15">
        <v>27041</v>
      </c>
      <c r="F135" s="15">
        <v>26430</v>
      </c>
      <c r="G135" s="15">
        <v>26037</v>
      </c>
      <c r="H135" s="15">
        <v>26962</v>
      </c>
      <c r="I135" s="15">
        <v>27227</v>
      </c>
    </row>
    <row r="136" spans="1:9" x14ac:dyDescent="0.3">
      <c r="A136" s="6" t="s">
        <v>646</v>
      </c>
      <c r="B136" s="15">
        <v>25938</v>
      </c>
      <c r="C136" s="15">
        <v>25895</v>
      </c>
      <c r="D136" s="15">
        <v>25947</v>
      </c>
      <c r="E136" s="15">
        <v>26086</v>
      </c>
      <c r="F136" s="15">
        <v>26600</v>
      </c>
      <c r="G136" s="15">
        <v>26896</v>
      </c>
      <c r="H136" s="15">
        <v>26951</v>
      </c>
      <c r="I136" s="15">
        <v>27061</v>
      </c>
    </row>
    <row r="137" spans="1:9" x14ac:dyDescent="0.3">
      <c r="A137" s="6" t="s">
        <v>271</v>
      </c>
      <c r="B137" s="15">
        <v>1550880</v>
      </c>
      <c r="C137" s="15">
        <v>1563064</v>
      </c>
      <c r="D137" s="15">
        <v>1570987</v>
      </c>
      <c r="E137" s="15">
        <v>1578763</v>
      </c>
      <c r="F137" s="15">
        <v>1589662</v>
      </c>
      <c r="G137" s="15">
        <v>1590220</v>
      </c>
      <c r="H137" s="15">
        <v>1593825</v>
      </c>
      <c r="I137" s="15">
        <v>1598867</v>
      </c>
    </row>
    <row r="138" spans="1:9" x14ac:dyDescent="0.3">
      <c r="A138" s="6" t="s">
        <v>647</v>
      </c>
      <c r="B138" s="15">
        <v>816251</v>
      </c>
      <c r="C138" s="15">
        <v>820970</v>
      </c>
      <c r="D138" s="15">
        <v>823380</v>
      </c>
      <c r="E138" s="15">
        <v>826607</v>
      </c>
      <c r="F138" s="15">
        <v>832622</v>
      </c>
      <c r="G138" s="15">
        <v>838248</v>
      </c>
      <c r="H138" s="15">
        <v>844975</v>
      </c>
      <c r="I138" s="15">
        <v>849225</v>
      </c>
    </row>
    <row r="139" spans="1:9" x14ac:dyDescent="0.3">
      <c r="A139" s="6" t="s">
        <v>648</v>
      </c>
      <c r="B139" s="15">
        <v>201772</v>
      </c>
      <c r="C139" s="15">
        <v>202706</v>
      </c>
      <c r="D139" s="15">
        <v>203479</v>
      </c>
      <c r="E139" s="15">
        <v>205823</v>
      </c>
      <c r="F139" s="15">
        <v>207490</v>
      </c>
      <c r="G139" s="15">
        <v>206715</v>
      </c>
      <c r="H139" s="15">
        <v>206798</v>
      </c>
      <c r="I139" s="15">
        <v>206262</v>
      </c>
    </row>
    <row r="140" spans="1:9" x14ac:dyDescent="0.3">
      <c r="A140" s="6" t="s">
        <v>649</v>
      </c>
      <c r="B140" s="15">
        <v>130518</v>
      </c>
      <c r="C140" s="15">
        <v>131193</v>
      </c>
      <c r="D140" s="15">
        <v>130887</v>
      </c>
      <c r="E140" s="15">
        <v>130477</v>
      </c>
      <c r="F140" s="15">
        <v>130047</v>
      </c>
      <c r="G140" s="15">
        <v>128401</v>
      </c>
      <c r="H140" s="15">
        <v>127926</v>
      </c>
      <c r="I140" s="15">
        <v>127743</v>
      </c>
    </row>
    <row r="141" spans="1:9" x14ac:dyDescent="0.3">
      <c r="A141" s="6" t="s">
        <v>650</v>
      </c>
      <c r="B141" s="15">
        <v>32772</v>
      </c>
      <c r="C141" s="15">
        <v>32681</v>
      </c>
      <c r="D141" s="15">
        <v>32696</v>
      </c>
      <c r="E141" s="15">
        <v>32354</v>
      </c>
      <c r="F141" s="15">
        <v>31866</v>
      </c>
      <c r="G141" s="15">
        <v>31434</v>
      </c>
      <c r="H141" s="15">
        <v>31137</v>
      </c>
      <c r="I141" s="15">
        <v>30848</v>
      </c>
    </row>
    <row r="142" spans="1:9" x14ac:dyDescent="0.3">
      <c r="A142" s="6" t="s">
        <v>651</v>
      </c>
      <c r="B142" s="15">
        <v>50284</v>
      </c>
      <c r="C142" s="15">
        <v>50407</v>
      </c>
      <c r="D142" s="15">
        <v>50095</v>
      </c>
      <c r="E142" s="15">
        <v>49932</v>
      </c>
      <c r="F142" s="15">
        <v>49625</v>
      </c>
      <c r="G142" s="15">
        <v>49114</v>
      </c>
      <c r="H142" s="15">
        <v>48987</v>
      </c>
      <c r="I142" s="15">
        <v>48612</v>
      </c>
    </row>
    <row r="143" spans="1:9" x14ac:dyDescent="0.3">
      <c r="A143" s="6" t="s">
        <v>652</v>
      </c>
      <c r="B143" s="15">
        <v>48586</v>
      </c>
      <c r="C143" s="15">
        <v>48630</v>
      </c>
      <c r="D143" s="15">
        <v>48495</v>
      </c>
      <c r="E143" s="15">
        <v>47864</v>
      </c>
      <c r="F143" s="15">
        <v>47159</v>
      </c>
      <c r="G143" s="15">
        <v>45929</v>
      </c>
      <c r="H143" s="15">
        <v>44702</v>
      </c>
      <c r="I143" s="15">
        <v>44074</v>
      </c>
    </row>
    <row r="144" spans="1:9" x14ac:dyDescent="0.3">
      <c r="A144" s="6" t="s">
        <v>653</v>
      </c>
      <c r="B144" s="15">
        <v>36137</v>
      </c>
      <c r="C144" s="15">
        <v>36672</v>
      </c>
      <c r="D144" s="15">
        <v>37159</v>
      </c>
      <c r="E144" s="15">
        <v>36659</v>
      </c>
      <c r="F144" s="15">
        <v>36885</v>
      </c>
      <c r="G144" s="15">
        <v>36391</v>
      </c>
      <c r="H144" s="15">
        <v>36108</v>
      </c>
      <c r="I144" s="15">
        <v>36943</v>
      </c>
    </row>
    <row r="145" spans="1:9" x14ac:dyDescent="0.3">
      <c r="A145" s="6" t="s">
        <v>654</v>
      </c>
      <c r="B145" s="15">
        <v>70178</v>
      </c>
      <c r="C145" s="15">
        <v>72653</v>
      </c>
      <c r="D145" s="15">
        <v>77045</v>
      </c>
      <c r="E145" s="15">
        <v>81991</v>
      </c>
      <c r="F145" s="15">
        <v>86039</v>
      </c>
      <c r="G145" s="15">
        <v>88759</v>
      </c>
      <c r="H145" s="15">
        <v>90380</v>
      </c>
      <c r="I145" s="15">
        <v>92250</v>
      </c>
    </row>
    <row r="146" spans="1:9" x14ac:dyDescent="0.3">
      <c r="A146" s="6" t="s">
        <v>655</v>
      </c>
      <c r="B146" s="15">
        <v>36904</v>
      </c>
      <c r="C146" s="15">
        <v>37526</v>
      </c>
      <c r="D146" s="15">
        <v>37781</v>
      </c>
      <c r="E146" s="15">
        <v>38072</v>
      </c>
      <c r="F146" s="15">
        <v>38261</v>
      </c>
      <c r="G146" s="15">
        <v>38478</v>
      </c>
      <c r="H146" s="15">
        <v>37459</v>
      </c>
      <c r="I146" s="15">
        <v>36625</v>
      </c>
    </row>
    <row r="147" spans="1:9" x14ac:dyDescent="0.3">
      <c r="A147" s="6" t="s">
        <v>656</v>
      </c>
      <c r="B147" s="15">
        <v>98409</v>
      </c>
      <c r="C147" s="15">
        <v>100654</v>
      </c>
      <c r="D147" s="15">
        <v>101126</v>
      </c>
      <c r="E147" s="15">
        <v>100137</v>
      </c>
      <c r="F147" s="15">
        <v>101224</v>
      </c>
      <c r="G147" s="15">
        <v>98922</v>
      </c>
      <c r="H147" s="15">
        <v>98091</v>
      </c>
      <c r="I147" s="15">
        <v>99387</v>
      </c>
    </row>
    <row r="148" spans="1:9" x14ac:dyDescent="0.3">
      <c r="A148" s="6" t="s">
        <v>657</v>
      </c>
      <c r="B148" s="15">
        <v>29069</v>
      </c>
      <c r="C148" s="15">
        <v>28972</v>
      </c>
      <c r="D148" s="15">
        <v>28844</v>
      </c>
      <c r="E148" s="15">
        <v>28847</v>
      </c>
      <c r="F148" s="15">
        <v>28444</v>
      </c>
      <c r="G148" s="15">
        <v>27829</v>
      </c>
      <c r="H148" s="15">
        <v>27262</v>
      </c>
      <c r="I148" s="15">
        <v>26898</v>
      </c>
    </row>
    <row r="149" spans="1:9" x14ac:dyDescent="0.3">
      <c r="A149" s="6" t="s">
        <v>272</v>
      </c>
      <c r="B149" s="15">
        <v>2050679</v>
      </c>
      <c r="C149" s="15">
        <v>2076432</v>
      </c>
      <c r="D149" s="15">
        <v>2103767</v>
      </c>
      <c r="E149" s="15">
        <v>2117611</v>
      </c>
      <c r="F149" s="15">
        <v>2135182</v>
      </c>
      <c r="G149" s="15">
        <v>2133043</v>
      </c>
      <c r="H149" s="15">
        <v>2143558</v>
      </c>
      <c r="I149" s="15">
        <v>2157366</v>
      </c>
    </row>
    <row r="150" spans="1:9" x14ac:dyDescent="0.3">
      <c r="A150" s="6" t="s">
        <v>658</v>
      </c>
      <c r="B150" s="15">
        <v>605780</v>
      </c>
      <c r="C150" s="15">
        <v>619590</v>
      </c>
      <c r="D150" s="15">
        <v>634561</v>
      </c>
      <c r="E150" s="15">
        <v>650095</v>
      </c>
      <c r="F150" s="15">
        <v>660375</v>
      </c>
      <c r="G150" s="15">
        <v>667163</v>
      </c>
      <c r="H150" s="15">
        <v>670612</v>
      </c>
      <c r="I150" s="15">
        <v>672668</v>
      </c>
    </row>
    <row r="151" spans="1:9" x14ac:dyDescent="0.3">
      <c r="A151" s="6" t="s">
        <v>659</v>
      </c>
      <c r="B151" s="15">
        <v>106887</v>
      </c>
      <c r="C151" s="15">
        <v>105851</v>
      </c>
      <c r="D151" s="15">
        <v>105299</v>
      </c>
      <c r="E151" s="15">
        <v>104249</v>
      </c>
      <c r="F151" s="15">
        <v>103675</v>
      </c>
      <c r="G151" s="15">
        <v>101696</v>
      </c>
      <c r="H151" s="15">
        <v>101191</v>
      </c>
      <c r="I151" s="15">
        <v>100929</v>
      </c>
    </row>
    <row r="152" spans="1:9" x14ac:dyDescent="0.3">
      <c r="A152" s="6" t="s">
        <v>660</v>
      </c>
      <c r="B152" s="15">
        <v>100718</v>
      </c>
      <c r="C152" s="15">
        <v>100400</v>
      </c>
      <c r="D152" s="15">
        <v>100267</v>
      </c>
      <c r="E152" s="15">
        <v>99098</v>
      </c>
      <c r="F152" s="15">
        <v>99179</v>
      </c>
      <c r="G152" s="15">
        <v>98167</v>
      </c>
      <c r="H152" s="15">
        <v>96897</v>
      </c>
      <c r="I152" s="15">
        <v>96154</v>
      </c>
    </row>
    <row r="153" spans="1:9" x14ac:dyDescent="0.3">
      <c r="A153" s="6" t="s">
        <v>661</v>
      </c>
      <c r="B153" s="15">
        <v>299746</v>
      </c>
      <c r="C153" s="15">
        <v>306181</v>
      </c>
      <c r="D153" s="15">
        <v>316386</v>
      </c>
      <c r="E153" s="15">
        <v>318930</v>
      </c>
      <c r="F153" s="15">
        <v>327161</v>
      </c>
      <c r="G153" s="15">
        <v>329526</v>
      </c>
      <c r="H153" s="15">
        <v>340467</v>
      </c>
      <c r="I153" s="15">
        <v>352776</v>
      </c>
    </row>
    <row r="154" spans="1:9" x14ac:dyDescent="0.3">
      <c r="A154" s="6" t="s">
        <v>662</v>
      </c>
      <c r="B154" s="15">
        <v>169106</v>
      </c>
      <c r="C154" s="15">
        <v>170171</v>
      </c>
      <c r="D154" s="15">
        <v>171643</v>
      </c>
      <c r="E154" s="15">
        <v>174465</v>
      </c>
      <c r="F154" s="15">
        <v>176050</v>
      </c>
      <c r="G154" s="15">
        <v>176932</v>
      </c>
      <c r="H154" s="15">
        <v>178782</v>
      </c>
      <c r="I154" s="15">
        <v>178999</v>
      </c>
    </row>
    <row r="155" spans="1:9" x14ac:dyDescent="0.3">
      <c r="A155" s="6" t="s">
        <v>663</v>
      </c>
      <c r="B155" s="15">
        <v>118026</v>
      </c>
      <c r="C155" s="15">
        <v>117152</v>
      </c>
      <c r="D155" s="15">
        <v>116951</v>
      </c>
      <c r="E155" s="15">
        <v>115107</v>
      </c>
      <c r="F155" s="15">
        <v>115097</v>
      </c>
      <c r="G155" s="15">
        <v>112837</v>
      </c>
      <c r="H155" s="15">
        <v>111354</v>
      </c>
      <c r="I155" s="15">
        <v>110254</v>
      </c>
    </row>
    <row r="156" spans="1:9" x14ac:dyDescent="0.3">
      <c r="A156" s="6" t="s">
        <v>664</v>
      </c>
      <c r="B156" s="15">
        <v>41305</v>
      </c>
      <c r="C156" s="15">
        <v>42279</v>
      </c>
      <c r="D156" s="15">
        <v>43845</v>
      </c>
      <c r="E156" s="15">
        <v>43433</v>
      </c>
      <c r="F156" s="15">
        <v>42772</v>
      </c>
      <c r="G156" s="15">
        <v>42680</v>
      </c>
      <c r="H156" s="15">
        <v>43271</v>
      </c>
      <c r="I156" s="15">
        <v>44375</v>
      </c>
    </row>
    <row r="157" spans="1:9" x14ac:dyDescent="0.3">
      <c r="A157" s="6" t="s">
        <v>665</v>
      </c>
      <c r="B157" s="15">
        <v>166315</v>
      </c>
      <c r="C157" s="15">
        <v>168225</v>
      </c>
      <c r="D157" s="15">
        <v>169547</v>
      </c>
      <c r="E157" s="15">
        <v>170061</v>
      </c>
      <c r="F157" s="15">
        <v>171044</v>
      </c>
      <c r="G157" s="15">
        <v>170155</v>
      </c>
      <c r="H157" s="15">
        <v>171248</v>
      </c>
      <c r="I157" s="15">
        <v>173227</v>
      </c>
    </row>
    <row r="158" spans="1:9" x14ac:dyDescent="0.3">
      <c r="A158" s="6" t="s">
        <v>666</v>
      </c>
      <c r="B158" s="15">
        <v>53172</v>
      </c>
      <c r="C158" s="15">
        <v>53317</v>
      </c>
      <c r="D158" s="15">
        <v>52747</v>
      </c>
      <c r="E158" s="15">
        <v>52176</v>
      </c>
      <c r="F158" s="15">
        <v>51710</v>
      </c>
      <c r="G158" s="15">
        <v>50993</v>
      </c>
      <c r="H158" s="15">
        <v>50668</v>
      </c>
      <c r="I158" s="15">
        <v>50554</v>
      </c>
    </row>
    <row r="159" spans="1:9" x14ac:dyDescent="0.3">
      <c r="A159" s="6" t="s">
        <v>667</v>
      </c>
      <c r="B159" s="15">
        <v>67943</v>
      </c>
      <c r="C159" s="15">
        <v>67054</v>
      </c>
      <c r="D159" s="15">
        <v>66061</v>
      </c>
      <c r="E159" s="15">
        <v>65183</v>
      </c>
      <c r="F159" s="15">
        <v>64260</v>
      </c>
      <c r="G159" s="15">
        <v>62881</v>
      </c>
      <c r="H159" s="15">
        <v>61797</v>
      </c>
      <c r="I159" s="15">
        <v>60833</v>
      </c>
    </row>
    <row r="160" spans="1:9" x14ac:dyDescent="0.3">
      <c r="A160" s="6" t="s">
        <v>668</v>
      </c>
      <c r="B160" s="15">
        <v>54237</v>
      </c>
      <c r="C160" s="15">
        <v>53770</v>
      </c>
      <c r="D160" s="15">
        <v>53110</v>
      </c>
      <c r="E160" s="15">
        <v>51984</v>
      </c>
      <c r="F160" s="15">
        <v>51406</v>
      </c>
      <c r="G160" s="15">
        <v>50482</v>
      </c>
      <c r="H160" s="15">
        <v>49663</v>
      </c>
      <c r="I160" s="15">
        <v>49077</v>
      </c>
    </row>
    <row r="161" spans="1:9" x14ac:dyDescent="0.3">
      <c r="A161" s="6" t="s">
        <v>669</v>
      </c>
      <c r="B161" s="15">
        <v>31613</v>
      </c>
      <c r="C161" s="15">
        <v>32056</v>
      </c>
      <c r="D161" s="15">
        <v>32288</v>
      </c>
      <c r="E161" s="15">
        <v>31740</v>
      </c>
      <c r="F161" s="15">
        <v>31353</v>
      </c>
      <c r="G161" s="15">
        <v>30607</v>
      </c>
      <c r="H161" s="15">
        <v>30182</v>
      </c>
      <c r="I161" s="15">
        <v>30157</v>
      </c>
    </row>
    <row r="162" spans="1:9" x14ac:dyDescent="0.3">
      <c r="A162" s="6" t="s">
        <v>670</v>
      </c>
      <c r="B162" s="15">
        <v>92389</v>
      </c>
      <c r="C162" s="15">
        <v>97971</v>
      </c>
      <c r="D162" s="15">
        <v>98695</v>
      </c>
      <c r="E162" s="15">
        <v>99572</v>
      </c>
      <c r="F162" s="15">
        <v>99729</v>
      </c>
      <c r="G162" s="15">
        <v>99326</v>
      </c>
      <c r="H162" s="15">
        <v>99051</v>
      </c>
      <c r="I162" s="15">
        <v>98362</v>
      </c>
    </row>
    <row r="163" spans="1:9" x14ac:dyDescent="0.3">
      <c r="A163" s="6" t="s">
        <v>671</v>
      </c>
      <c r="B163" s="15">
        <v>81778</v>
      </c>
      <c r="C163" s="15">
        <v>80053</v>
      </c>
      <c r="D163" s="15">
        <v>79848</v>
      </c>
      <c r="E163" s="15">
        <v>79695</v>
      </c>
      <c r="F163" s="15">
        <v>79499</v>
      </c>
      <c r="G163" s="15">
        <v>78185</v>
      </c>
      <c r="H163" s="15">
        <v>77462</v>
      </c>
      <c r="I163" s="15">
        <v>78087</v>
      </c>
    </row>
    <row r="164" spans="1:9" x14ac:dyDescent="0.3">
      <c r="A164" s="6" t="s">
        <v>672</v>
      </c>
      <c r="B164" s="15">
        <v>61664</v>
      </c>
      <c r="C164" s="15">
        <v>62362</v>
      </c>
      <c r="D164" s="15">
        <v>62519</v>
      </c>
      <c r="E164" s="15">
        <v>61823</v>
      </c>
      <c r="F164" s="15">
        <v>61872</v>
      </c>
      <c r="G164" s="15">
        <v>61413</v>
      </c>
      <c r="H164" s="15">
        <v>60913</v>
      </c>
      <c r="I164" s="15">
        <v>60914</v>
      </c>
    </row>
    <row r="165" spans="1:9" x14ac:dyDescent="0.3">
      <c r="A165" s="6" t="s">
        <v>31</v>
      </c>
      <c r="B165" s="15">
        <v>1782138</v>
      </c>
      <c r="C165" s="15">
        <v>1783034</v>
      </c>
      <c r="D165" s="15">
        <v>1777761</v>
      </c>
      <c r="E165" s="15">
        <v>1762489</v>
      </c>
      <c r="F165" s="15">
        <v>1752437</v>
      </c>
      <c r="G165" s="15">
        <v>1737600</v>
      </c>
      <c r="H165" s="15">
        <v>1732113</v>
      </c>
      <c r="I165" s="15">
        <v>1720974</v>
      </c>
    </row>
    <row r="166" spans="1:9" x14ac:dyDescent="0.3">
      <c r="A166" s="6" t="s">
        <v>194</v>
      </c>
      <c r="B166" s="15">
        <v>628199</v>
      </c>
      <c r="C166" s="15">
        <v>628545</v>
      </c>
      <c r="D166" s="15">
        <v>627038</v>
      </c>
      <c r="E166" s="15">
        <v>629719</v>
      </c>
      <c r="F166" s="15">
        <v>634600</v>
      </c>
      <c r="G166" s="15">
        <v>637367</v>
      </c>
      <c r="H166" s="15">
        <v>642011</v>
      </c>
      <c r="I166" s="15">
        <v>637140</v>
      </c>
    </row>
    <row r="167" spans="1:9" x14ac:dyDescent="0.3">
      <c r="A167" s="6" t="s">
        <v>184</v>
      </c>
      <c r="B167" s="15">
        <v>266941</v>
      </c>
      <c r="C167" s="15">
        <v>266650</v>
      </c>
      <c r="D167" s="15">
        <v>264190</v>
      </c>
      <c r="E167" s="15">
        <v>262083</v>
      </c>
      <c r="F167" s="15">
        <v>260987</v>
      </c>
      <c r="G167" s="15">
        <v>258861</v>
      </c>
      <c r="H167" s="15">
        <v>258393</v>
      </c>
      <c r="I167" s="15">
        <v>256865</v>
      </c>
    </row>
    <row r="168" spans="1:9" x14ac:dyDescent="0.3">
      <c r="A168" s="6" t="s">
        <v>191</v>
      </c>
      <c r="B168" s="15">
        <v>287463</v>
      </c>
      <c r="C168" s="15">
        <v>286746</v>
      </c>
      <c r="D168" s="15">
        <v>286999</v>
      </c>
      <c r="E168" s="15">
        <v>281106</v>
      </c>
      <c r="F168" s="15">
        <v>275747</v>
      </c>
      <c r="G168" s="15">
        <v>270241</v>
      </c>
      <c r="H168" s="15">
        <v>267067</v>
      </c>
      <c r="I168" s="15">
        <v>263989</v>
      </c>
    </row>
    <row r="169" spans="1:9" x14ac:dyDescent="0.3">
      <c r="A169" s="6" t="s">
        <v>195</v>
      </c>
      <c r="B169" s="15">
        <v>108248</v>
      </c>
      <c r="C169" s="15">
        <v>108179</v>
      </c>
      <c r="D169" s="15">
        <v>107483</v>
      </c>
      <c r="E169" s="15">
        <v>106357</v>
      </c>
      <c r="F169" s="15">
        <v>105405</v>
      </c>
      <c r="G169" s="15">
        <v>103310</v>
      </c>
      <c r="H169" s="15">
        <v>102331</v>
      </c>
      <c r="I169" s="15">
        <v>101201</v>
      </c>
    </row>
    <row r="170" spans="1:9" x14ac:dyDescent="0.3">
      <c r="A170" s="6" t="s">
        <v>186</v>
      </c>
      <c r="B170" s="15">
        <v>79334</v>
      </c>
      <c r="C170" s="15">
        <v>79064</v>
      </c>
      <c r="D170" s="15">
        <v>78649</v>
      </c>
      <c r="E170" s="15">
        <v>78160</v>
      </c>
      <c r="F170" s="15">
        <v>77476</v>
      </c>
      <c r="G170" s="15">
        <v>76668</v>
      </c>
      <c r="H170" s="15">
        <v>75796</v>
      </c>
      <c r="I170" s="15">
        <v>74559</v>
      </c>
    </row>
    <row r="171" spans="1:9" x14ac:dyDescent="0.3">
      <c r="A171" s="6" t="s">
        <v>185</v>
      </c>
      <c r="B171" s="15">
        <v>81747</v>
      </c>
      <c r="C171" s="15">
        <v>81436</v>
      </c>
      <c r="D171" s="15">
        <v>81173</v>
      </c>
      <c r="E171" s="15">
        <v>79817</v>
      </c>
      <c r="F171" s="15">
        <v>79107</v>
      </c>
      <c r="G171" s="15">
        <v>77781</v>
      </c>
      <c r="H171" s="15">
        <v>76933</v>
      </c>
      <c r="I171" s="15">
        <v>78071</v>
      </c>
    </row>
    <row r="172" spans="1:9" x14ac:dyDescent="0.3">
      <c r="A172" s="6" t="s">
        <v>190</v>
      </c>
      <c r="B172" s="15">
        <v>91309</v>
      </c>
      <c r="C172" s="15">
        <v>91969</v>
      </c>
      <c r="D172" s="15">
        <v>92777</v>
      </c>
      <c r="E172" s="15">
        <v>91302</v>
      </c>
      <c r="F172" s="15">
        <v>89729</v>
      </c>
      <c r="G172" s="15">
        <v>89113</v>
      </c>
      <c r="H172" s="15">
        <v>89286</v>
      </c>
      <c r="I172" s="15">
        <v>91084</v>
      </c>
    </row>
    <row r="173" spans="1:9" x14ac:dyDescent="0.3">
      <c r="A173" s="6" t="s">
        <v>196</v>
      </c>
      <c r="B173" s="15">
        <v>24807</v>
      </c>
      <c r="C173" s="15">
        <v>24720</v>
      </c>
      <c r="D173" s="15">
        <v>25110</v>
      </c>
      <c r="E173" s="15">
        <v>24889</v>
      </c>
      <c r="F173" s="15">
        <v>24713</v>
      </c>
      <c r="G173" s="15">
        <v>24380</v>
      </c>
      <c r="H173" s="15">
        <v>24115</v>
      </c>
      <c r="I173" s="15">
        <v>23775</v>
      </c>
    </row>
    <row r="174" spans="1:9" x14ac:dyDescent="0.3">
      <c r="A174" s="6" t="s">
        <v>187</v>
      </c>
      <c r="B174" s="15">
        <v>24025</v>
      </c>
      <c r="C174" s="15">
        <v>23831</v>
      </c>
      <c r="D174" s="15">
        <v>23792</v>
      </c>
      <c r="E174" s="15">
        <v>23610</v>
      </c>
      <c r="F174" s="15">
        <v>23409</v>
      </c>
      <c r="G174" s="15">
        <v>23174</v>
      </c>
      <c r="H174" s="15">
        <v>22994</v>
      </c>
      <c r="I174" s="15">
        <v>22791</v>
      </c>
    </row>
    <row r="175" spans="1:9" x14ac:dyDescent="0.3">
      <c r="A175" s="6" t="s">
        <v>193</v>
      </c>
      <c r="B175" s="15">
        <v>21886</v>
      </c>
      <c r="C175" s="15">
        <v>22421</v>
      </c>
      <c r="D175" s="15">
        <v>21868</v>
      </c>
      <c r="E175" s="15">
        <v>22165</v>
      </c>
      <c r="F175" s="15">
        <v>21583</v>
      </c>
      <c r="G175" s="15">
        <v>21214</v>
      </c>
      <c r="H175" s="15">
        <v>20938</v>
      </c>
      <c r="I175" s="15">
        <v>20675</v>
      </c>
    </row>
    <row r="176" spans="1:9" x14ac:dyDescent="0.3">
      <c r="A176" s="6" t="s">
        <v>192</v>
      </c>
      <c r="B176" s="15">
        <v>28468</v>
      </c>
      <c r="C176" s="15">
        <v>28613</v>
      </c>
      <c r="D176" s="15">
        <v>28697</v>
      </c>
      <c r="E176" s="15">
        <v>28681</v>
      </c>
      <c r="F176" s="15">
        <v>27697</v>
      </c>
      <c r="G176" s="15">
        <v>26117</v>
      </c>
      <c r="H176" s="15">
        <v>25642</v>
      </c>
      <c r="I176" s="15">
        <v>25526</v>
      </c>
    </row>
    <row r="177" spans="1:9" x14ac:dyDescent="0.3">
      <c r="A177" s="6" t="s">
        <v>189</v>
      </c>
      <c r="B177" s="15">
        <v>28915</v>
      </c>
      <c r="C177" s="15">
        <v>28728</v>
      </c>
      <c r="D177" s="15">
        <v>28594</v>
      </c>
      <c r="E177" s="15">
        <v>28148</v>
      </c>
      <c r="F177" s="15">
        <v>27408</v>
      </c>
      <c r="G177" s="15">
        <v>26884</v>
      </c>
      <c r="H177" s="15">
        <v>25958</v>
      </c>
      <c r="I177" s="15">
        <v>25927</v>
      </c>
    </row>
    <row r="178" spans="1:9" x14ac:dyDescent="0.3">
      <c r="A178" s="6" t="s">
        <v>183</v>
      </c>
      <c r="B178" s="15">
        <v>57156</v>
      </c>
      <c r="C178" s="15">
        <v>58020</v>
      </c>
      <c r="D178" s="15">
        <v>58004</v>
      </c>
      <c r="E178" s="15">
        <v>54627</v>
      </c>
      <c r="F178" s="15">
        <v>53473</v>
      </c>
      <c r="G178" s="15">
        <v>52510</v>
      </c>
      <c r="H178" s="15">
        <v>51608</v>
      </c>
      <c r="I178" s="15">
        <v>50882</v>
      </c>
    </row>
    <row r="179" spans="1:9" x14ac:dyDescent="0.3">
      <c r="A179" s="6" t="s">
        <v>188</v>
      </c>
      <c r="B179" s="15">
        <v>53640</v>
      </c>
      <c r="C179" s="15">
        <v>54112</v>
      </c>
      <c r="D179" s="15">
        <v>53387</v>
      </c>
      <c r="E179" s="15">
        <v>51825</v>
      </c>
      <c r="F179" s="15">
        <v>51103</v>
      </c>
      <c r="G179" s="15">
        <v>49980</v>
      </c>
      <c r="H179" s="15">
        <v>49041</v>
      </c>
      <c r="I179" s="15">
        <v>48489</v>
      </c>
    </row>
    <row r="180" spans="1:9" x14ac:dyDescent="0.3">
      <c r="A180" s="6" t="s">
        <v>523</v>
      </c>
      <c r="B180" s="15">
        <v>1832471</v>
      </c>
      <c r="C180" s="15">
        <v>1833360</v>
      </c>
      <c r="D180" s="15">
        <v>1830920</v>
      </c>
      <c r="E180" s="15">
        <v>1822224</v>
      </c>
      <c r="F180" s="15">
        <v>1819356</v>
      </c>
      <c r="G180" s="15">
        <v>1803944</v>
      </c>
      <c r="H180" s="15">
        <v>1794341</v>
      </c>
      <c r="I180" s="15">
        <v>1787568</v>
      </c>
    </row>
    <row r="181" spans="1:9" x14ac:dyDescent="0.3">
      <c r="A181" s="6" t="s">
        <v>673</v>
      </c>
      <c r="B181" s="15">
        <v>227016</v>
      </c>
      <c r="C181" s="15">
        <v>226997</v>
      </c>
      <c r="D181" s="15">
        <v>223837</v>
      </c>
      <c r="E181" s="15">
        <v>221977</v>
      </c>
      <c r="F181" s="15">
        <v>220440</v>
      </c>
      <c r="G181" s="15">
        <v>214719</v>
      </c>
      <c r="H181" s="15">
        <v>210256</v>
      </c>
      <c r="I181" s="15">
        <v>209190</v>
      </c>
    </row>
    <row r="182" spans="1:9" x14ac:dyDescent="0.3">
      <c r="A182" s="6" t="s">
        <v>674</v>
      </c>
      <c r="B182" s="15">
        <v>279362</v>
      </c>
      <c r="C182" s="15">
        <v>279490</v>
      </c>
      <c r="D182" s="15">
        <v>277971</v>
      </c>
      <c r="E182" s="15">
        <v>275833</v>
      </c>
      <c r="F182" s="15">
        <v>277172</v>
      </c>
      <c r="G182" s="15">
        <v>275196</v>
      </c>
      <c r="H182" s="15">
        <v>272891</v>
      </c>
      <c r="I182" s="15">
        <v>271871</v>
      </c>
    </row>
    <row r="183" spans="1:9" x14ac:dyDescent="0.3">
      <c r="A183" s="6" t="s">
        <v>675</v>
      </c>
      <c r="B183" s="15">
        <v>271486</v>
      </c>
      <c r="C183" s="15">
        <v>271763</v>
      </c>
      <c r="D183" s="15">
        <v>273252</v>
      </c>
      <c r="E183" s="15">
        <v>273516</v>
      </c>
      <c r="F183" s="15">
        <v>274360</v>
      </c>
      <c r="G183" s="15">
        <v>277085</v>
      </c>
      <c r="H183" s="15">
        <v>277607</v>
      </c>
      <c r="I183" s="15">
        <v>275657</v>
      </c>
    </row>
    <row r="184" spans="1:9" x14ac:dyDescent="0.3">
      <c r="A184" s="6" t="s">
        <v>676</v>
      </c>
      <c r="B184" s="15">
        <v>93981</v>
      </c>
      <c r="C184" s="15">
        <v>99776</v>
      </c>
      <c r="D184" s="15">
        <v>105975</v>
      </c>
      <c r="E184" s="15">
        <v>110033</v>
      </c>
      <c r="F184" s="15">
        <v>111735</v>
      </c>
      <c r="G184" s="15">
        <v>112654</v>
      </c>
      <c r="H184" s="15">
        <v>114611</v>
      </c>
      <c r="I184" s="15">
        <v>114859</v>
      </c>
    </row>
    <row r="185" spans="1:9" x14ac:dyDescent="0.3">
      <c r="A185" s="6" t="s">
        <v>677</v>
      </c>
      <c r="B185" s="15">
        <v>151302</v>
      </c>
      <c r="C185" s="15">
        <v>153176</v>
      </c>
      <c r="D185" s="15">
        <v>153457</v>
      </c>
      <c r="E185" s="15">
        <v>154526</v>
      </c>
      <c r="F185" s="15">
        <v>155344</v>
      </c>
      <c r="G185" s="15">
        <v>150418</v>
      </c>
      <c r="H185" s="15">
        <v>149513</v>
      </c>
      <c r="I185" s="15">
        <v>151406</v>
      </c>
    </row>
    <row r="186" spans="1:9" x14ac:dyDescent="0.3">
      <c r="A186" s="6" t="s">
        <v>678</v>
      </c>
      <c r="B186" s="15">
        <v>45153</v>
      </c>
      <c r="C186" s="15">
        <v>45550</v>
      </c>
      <c r="D186" s="15">
        <v>45648</v>
      </c>
      <c r="E186" s="15">
        <v>45305</v>
      </c>
      <c r="F186" s="15">
        <v>45362</v>
      </c>
      <c r="G186" s="15">
        <v>45106</v>
      </c>
      <c r="H186" s="15">
        <v>45186</v>
      </c>
      <c r="I186" s="15">
        <v>44994</v>
      </c>
    </row>
    <row r="187" spans="1:9" x14ac:dyDescent="0.3">
      <c r="A187" s="6" t="s">
        <v>679</v>
      </c>
      <c r="B187" s="15">
        <v>28767</v>
      </c>
      <c r="C187" s="15">
        <v>28712</v>
      </c>
      <c r="D187" s="15">
        <v>28622</v>
      </c>
      <c r="E187" s="15">
        <v>28179</v>
      </c>
      <c r="F187" s="15">
        <v>27517</v>
      </c>
      <c r="G187" s="15">
        <v>26738</v>
      </c>
      <c r="H187" s="15">
        <v>26293</v>
      </c>
      <c r="I187" s="15">
        <v>26034</v>
      </c>
    </row>
    <row r="188" spans="1:9" x14ac:dyDescent="0.3">
      <c r="A188" s="6" t="s">
        <v>680</v>
      </c>
      <c r="B188" s="15">
        <v>25678</v>
      </c>
      <c r="C188" s="15">
        <v>25927</v>
      </c>
      <c r="D188" s="15">
        <v>26217</v>
      </c>
      <c r="E188" s="15">
        <v>25945</v>
      </c>
      <c r="F188" s="15">
        <v>25403</v>
      </c>
      <c r="G188" s="15">
        <v>24574</v>
      </c>
      <c r="H188" s="15">
        <v>24228</v>
      </c>
      <c r="I188" s="15">
        <v>23712</v>
      </c>
    </row>
    <row r="189" spans="1:9" x14ac:dyDescent="0.3">
      <c r="A189" s="6" t="s">
        <v>681</v>
      </c>
      <c r="B189" s="15">
        <v>64479</v>
      </c>
      <c r="C189" s="15">
        <v>63817</v>
      </c>
      <c r="D189" s="15">
        <v>63177</v>
      </c>
      <c r="E189" s="15">
        <v>62350</v>
      </c>
      <c r="F189" s="15">
        <v>61813</v>
      </c>
      <c r="G189" s="15">
        <v>60918</v>
      </c>
      <c r="H189" s="15">
        <v>60106</v>
      </c>
      <c r="I189" s="15">
        <v>59585</v>
      </c>
    </row>
    <row r="190" spans="1:9" x14ac:dyDescent="0.3">
      <c r="A190" s="6" t="s">
        <v>682</v>
      </c>
      <c r="B190" s="15">
        <v>42498</v>
      </c>
      <c r="C190" s="15">
        <v>41948</v>
      </c>
      <c r="D190" s="15">
        <v>41394</v>
      </c>
      <c r="E190" s="15">
        <v>40618</v>
      </c>
      <c r="F190" s="15">
        <v>39406</v>
      </c>
      <c r="G190" s="15">
        <v>38438</v>
      </c>
      <c r="H190" s="15">
        <v>37692</v>
      </c>
      <c r="I190" s="15">
        <v>36857</v>
      </c>
    </row>
    <row r="191" spans="1:9" x14ac:dyDescent="0.3">
      <c r="A191" s="6" t="s">
        <v>683</v>
      </c>
      <c r="B191" s="15">
        <v>62716</v>
      </c>
      <c r="C191" s="15">
        <v>62493</v>
      </c>
      <c r="D191" s="15">
        <v>62128</v>
      </c>
      <c r="E191" s="15">
        <v>61514</v>
      </c>
      <c r="F191" s="15">
        <v>60654</v>
      </c>
      <c r="G191" s="15">
        <v>60576</v>
      </c>
      <c r="H191" s="15">
        <v>61017</v>
      </c>
      <c r="I191" s="15">
        <v>60752</v>
      </c>
    </row>
    <row r="192" spans="1:9" x14ac:dyDescent="0.3">
      <c r="A192" s="6" t="s">
        <v>684</v>
      </c>
      <c r="B192" s="15">
        <v>43203</v>
      </c>
      <c r="C192" s="15">
        <v>38279</v>
      </c>
      <c r="D192" s="15">
        <v>37894</v>
      </c>
      <c r="E192" s="15">
        <v>37223</v>
      </c>
      <c r="F192" s="15">
        <v>36885</v>
      </c>
      <c r="G192" s="15">
        <v>35958</v>
      </c>
      <c r="H192" s="15">
        <v>35014</v>
      </c>
      <c r="I192" s="15">
        <v>34239</v>
      </c>
    </row>
    <row r="193" spans="1:9" x14ac:dyDescent="0.3">
      <c r="A193" s="6" t="s">
        <v>685</v>
      </c>
      <c r="B193" s="15">
        <v>36710</v>
      </c>
      <c r="C193" s="15">
        <v>35751</v>
      </c>
      <c r="D193" s="15">
        <v>34953</v>
      </c>
      <c r="E193" s="15">
        <v>34339</v>
      </c>
      <c r="F193" s="15">
        <v>33654</v>
      </c>
      <c r="G193" s="15">
        <v>32942</v>
      </c>
      <c r="H193" s="15">
        <v>32412</v>
      </c>
      <c r="I193" s="15">
        <v>31987</v>
      </c>
    </row>
    <row r="194" spans="1:9" x14ac:dyDescent="0.3">
      <c r="A194" s="6" t="s">
        <v>686</v>
      </c>
      <c r="B194" s="15">
        <v>72210</v>
      </c>
      <c r="C194" s="15">
        <v>71457</v>
      </c>
      <c r="D194" s="15">
        <v>70296</v>
      </c>
      <c r="E194" s="15">
        <v>69026</v>
      </c>
      <c r="F194" s="15">
        <v>67845</v>
      </c>
      <c r="G194" s="15">
        <v>66317</v>
      </c>
      <c r="H194" s="15">
        <v>65057</v>
      </c>
      <c r="I194" s="15">
        <v>64066</v>
      </c>
    </row>
    <row r="195" spans="1:9" x14ac:dyDescent="0.3">
      <c r="A195" s="6" t="s">
        <v>687</v>
      </c>
      <c r="B195" s="15">
        <v>57569</v>
      </c>
      <c r="C195" s="15">
        <v>58366</v>
      </c>
      <c r="D195" s="15">
        <v>56082</v>
      </c>
      <c r="E195" s="15">
        <v>55655</v>
      </c>
      <c r="F195" s="15">
        <v>56429</v>
      </c>
      <c r="G195" s="15">
        <v>55551</v>
      </c>
      <c r="H195" s="15">
        <v>55184</v>
      </c>
      <c r="I195" s="15">
        <v>55905</v>
      </c>
    </row>
    <row r="196" spans="1:9" x14ac:dyDescent="0.3">
      <c r="A196" s="6" t="s">
        <v>688</v>
      </c>
      <c r="B196" s="15">
        <v>79041</v>
      </c>
      <c r="C196" s="15">
        <v>79424</v>
      </c>
      <c r="D196" s="15">
        <v>80465</v>
      </c>
      <c r="E196" s="15">
        <v>79737</v>
      </c>
      <c r="F196" s="15">
        <v>79281</v>
      </c>
      <c r="G196" s="15">
        <v>84337</v>
      </c>
      <c r="H196" s="15">
        <v>89907</v>
      </c>
      <c r="I196" s="15">
        <v>89843</v>
      </c>
    </row>
    <row r="197" spans="1:9" x14ac:dyDescent="0.3">
      <c r="A197" s="6" t="s">
        <v>689</v>
      </c>
      <c r="B197" s="15">
        <v>33031</v>
      </c>
      <c r="C197" s="15">
        <v>32693</v>
      </c>
      <c r="D197" s="15">
        <v>32815</v>
      </c>
      <c r="E197" s="15">
        <v>31974</v>
      </c>
      <c r="F197" s="15">
        <v>31633</v>
      </c>
      <c r="G197" s="15">
        <v>30782</v>
      </c>
      <c r="H197" s="15">
        <v>30302</v>
      </c>
      <c r="I197" s="15">
        <v>29993</v>
      </c>
    </row>
    <row r="198" spans="1:9" x14ac:dyDescent="0.3">
      <c r="A198" s="6" t="s">
        <v>690</v>
      </c>
      <c r="B198" s="15">
        <v>52562</v>
      </c>
      <c r="C198" s="15">
        <v>52223</v>
      </c>
      <c r="D198" s="15">
        <v>51761</v>
      </c>
      <c r="E198" s="15">
        <v>51381</v>
      </c>
      <c r="F198" s="15">
        <v>51450</v>
      </c>
      <c r="G198" s="15">
        <v>50911</v>
      </c>
      <c r="H198" s="15">
        <v>50196</v>
      </c>
      <c r="I198" s="15">
        <v>50598</v>
      </c>
    </row>
    <row r="199" spans="1:9" x14ac:dyDescent="0.3">
      <c r="A199" s="6" t="s">
        <v>691</v>
      </c>
      <c r="B199" s="15">
        <v>43975</v>
      </c>
      <c r="C199" s="15">
        <v>44277</v>
      </c>
      <c r="D199" s="15">
        <v>44587</v>
      </c>
      <c r="E199" s="15">
        <v>44388</v>
      </c>
      <c r="F199" s="15">
        <v>44624</v>
      </c>
      <c r="G199" s="15">
        <v>43493</v>
      </c>
      <c r="H199" s="15">
        <v>42606</v>
      </c>
      <c r="I199" s="15">
        <v>42689</v>
      </c>
    </row>
    <row r="200" spans="1:9" x14ac:dyDescent="0.3">
      <c r="A200" s="6" t="s">
        <v>692</v>
      </c>
      <c r="B200" s="15">
        <v>50563</v>
      </c>
      <c r="C200" s="15">
        <v>50623</v>
      </c>
      <c r="D200" s="15">
        <v>50291</v>
      </c>
      <c r="E200" s="15">
        <v>49699</v>
      </c>
      <c r="F200" s="15">
        <v>49951</v>
      </c>
      <c r="G200" s="15">
        <v>49265</v>
      </c>
      <c r="H200" s="15">
        <v>47986</v>
      </c>
      <c r="I200" s="15">
        <v>47429</v>
      </c>
    </row>
    <row r="201" spans="1:9" x14ac:dyDescent="0.3">
      <c r="A201" s="6" t="s">
        <v>693</v>
      </c>
      <c r="B201" s="15">
        <v>30135</v>
      </c>
      <c r="C201" s="15">
        <v>30016</v>
      </c>
      <c r="D201" s="15">
        <v>29874</v>
      </c>
      <c r="E201" s="15">
        <v>29474</v>
      </c>
      <c r="F201" s="15">
        <v>29639</v>
      </c>
      <c r="G201" s="15">
        <v>30364</v>
      </c>
      <c r="H201" s="15">
        <v>29269</v>
      </c>
      <c r="I201" s="15">
        <v>29023</v>
      </c>
    </row>
    <row r="202" spans="1:9" x14ac:dyDescent="0.3">
      <c r="A202" s="6" t="s">
        <v>694</v>
      </c>
      <c r="B202" s="15">
        <v>41034</v>
      </c>
      <c r="C202" s="15">
        <v>40602</v>
      </c>
      <c r="D202" s="15">
        <v>40224</v>
      </c>
      <c r="E202" s="15">
        <v>39532</v>
      </c>
      <c r="F202" s="15">
        <v>38759</v>
      </c>
      <c r="G202" s="15">
        <v>37602</v>
      </c>
      <c r="H202" s="15">
        <v>37008</v>
      </c>
      <c r="I202" s="15">
        <v>36879</v>
      </c>
    </row>
    <row r="203" spans="1:9" x14ac:dyDescent="0.3">
      <c r="A203" s="6" t="s">
        <v>273</v>
      </c>
      <c r="B203" s="15">
        <v>2621366</v>
      </c>
      <c r="C203" s="15">
        <v>2622843</v>
      </c>
      <c r="D203" s="15">
        <v>2619786</v>
      </c>
      <c r="E203" s="15">
        <v>2607354</v>
      </c>
      <c r="F203" s="15">
        <v>2606596</v>
      </c>
      <c r="G203" s="15">
        <v>2579517</v>
      </c>
      <c r="H203" s="15">
        <v>2577110</v>
      </c>
      <c r="I203" s="15">
        <v>2558755</v>
      </c>
    </row>
    <row r="204" spans="1:9" x14ac:dyDescent="0.3">
      <c r="A204" s="6" t="s">
        <v>695</v>
      </c>
      <c r="B204" s="15">
        <v>503469</v>
      </c>
      <c r="C204" s="15">
        <v>500691</v>
      </c>
      <c r="D204" s="15">
        <v>498252</v>
      </c>
      <c r="E204" s="15">
        <v>494513</v>
      </c>
      <c r="F204" s="15">
        <v>493059</v>
      </c>
      <c r="G204" s="15">
        <v>488709</v>
      </c>
      <c r="H204" s="15">
        <v>490680</v>
      </c>
      <c r="I204" s="15">
        <v>484265</v>
      </c>
    </row>
    <row r="205" spans="1:9" x14ac:dyDescent="0.3">
      <c r="A205" s="6" t="s">
        <v>696</v>
      </c>
      <c r="B205" s="15">
        <v>257147</v>
      </c>
      <c r="C205" s="15">
        <v>255522</v>
      </c>
      <c r="D205" s="15">
        <v>254477</v>
      </c>
      <c r="E205" s="15">
        <v>253506</v>
      </c>
      <c r="F205" s="15">
        <v>255870</v>
      </c>
      <c r="G205" s="15">
        <v>253855</v>
      </c>
      <c r="H205" s="15">
        <v>252988</v>
      </c>
      <c r="I205" s="15">
        <v>251596</v>
      </c>
    </row>
    <row r="206" spans="1:9" x14ac:dyDescent="0.3">
      <c r="A206" s="6" t="s">
        <v>697</v>
      </c>
      <c r="B206" s="15">
        <v>134856</v>
      </c>
      <c r="C206" s="15">
        <v>137249</v>
      </c>
      <c r="D206" s="15">
        <v>138255</v>
      </c>
      <c r="E206" s="15">
        <v>136733</v>
      </c>
      <c r="F206" s="15">
        <v>137127</v>
      </c>
      <c r="G206" s="15">
        <v>136470</v>
      </c>
      <c r="H206" s="15">
        <v>136855</v>
      </c>
      <c r="I206" s="15">
        <v>136519</v>
      </c>
    </row>
    <row r="207" spans="1:9" x14ac:dyDescent="0.3">
      <c r="A207" s="6" t="s">
        <v>698</v>
      </c>
      <c r="B207" s="15">
        <v>160996</v>
      </c>
      <c r="C207" s="15">
        <v>161041</v>
      </c>
      <c r="D207" s="15">
        <v>159155</v>
      </c>
      <c r="E207" s="15">
        <v>155227</v>
      </c>
      <c r="F207" s="15">
        <v>153338</v>
      </c>
      <c r="G207" s="15">
        <v>152200</v>
      </c>
      <c r="H207" s="15">
        <v>151062</v>
      </c>
      <c r="I207" s="15">
        <v>149378</v>
      </c>
    </row>
    <row r="208" spans="1:9" x14ac:dyDescent="0.3">
      <c r="A208" s="6" t="s">
        <v>699</v>
      </c>
      <c r="B208" s="15">
        <v>415463</v>
      </c>
      <c r="C208" s="15">
        <v>415562</v>
      </c>
      <c r="D208" s="15">
        <v>418108</v>
      </c>
      <c r="E208" s="15">
        <v>417734</v>
      </c>
      <c r="F208" s="15">
        <v>416168</v>
      </c>
      <c r="G208" s="15">
        <v>412264</v>
      </c>
      <c r="H208" s="15">
        <v>408901</v>
      </c>
      <c r="I208" s="15">
        <v>404839</v>
      </c>
    </row>
    <row r="209" spans="1:9" x14ac:dyDescent="0.3">
      <c r="A209" s="6" t="s">
        <v>700</v>
      </c>
      <c r="B209" s="15">
        <v>103687</v>
      </c>
      <c r="C209" s="15">
        <v>103494</v>
      </c>
      <c r="D209" s="15">
        <v>103037</v>
      </c>
      <c r="E209" s="15">
        <v>101761</v>
      </c>
      <c r="F209" s="15">
        <v>100489</v>
      </c>
      <c r="G209" s="15">
        <v>98589</v>
      </c>
      <c r="H209" s="15">
        <v>97731</v>
      </c>
      <c r="I209" s="15">
        <v>96963</v>
      </c>
    </row>
    <row r="210" spans="1:9" x14ac:dyDescent="0.3">
      <c r="A210" s="6" t="s">
        <v>701</v>
      </c>
      <c r="B210" s="15">
        <v>96526</v>
      </c>
      <c r="C210" s="15">
        <v>96903</v>
      </c>
      <c r="D210" s="15">
        <v>97317</v>
      </c>
      <c r="E210" s="15">
        <v>98447</v>
      </c>
      <c r="F210" s="15">
        <v>99738</v>
      </c>
      <c r="G210" s="15">
        <v>98921</v>
      </c>
      <c r="H210" s="15">
        <v>99053</v>
      </c>
      <c r="I210" s="15">
        <v>98546</v>
      </c>
    </row>
    <row r="211" spans="1:9" x14ac:dyDescent="0.3">
      <c r="A211" s="6" t="s">
        <v>702</v>
      </c>
      <c r="B211" s="15">
        <v>98135</v>
      </c>
      <c r="C211" s="15">
        <v>97807</v>
      </c>
      <c r="D211" s="15">
        <v>97308</v>
      </c>
      <c r="E211" s="15">
        <v>96798</v>
      </c>
      <c r="F211" s="15">
        <v>97275</v>
      </c>
      <c r="G211" s="15">
        <v>94012</v>
      </c>
      <c r="H211" s="15">
        <v>92904</v>
      </c>
      <c r="I211" s="15">
        <v>92387</v>
      </c>
    </row>
    <row r="212" spans="1:9" x14ac:dyDescent="0.3">
      <c r="A212" s="6" t="s">
        <v>703</v>
      </c>
      <c r="B212" s="15">
        <v>72319</v>
      </c>
      <c r="C212" s="15">
        <v>71448</v>
      </c>
      <c r="D212" s="15">
        <v>70388</v>
      </c>
      <c r="E212" s="15">
        <v>69217</v>
      </c>
      <c r="F212" s="15">
        <v>69889</v>
      </c>
      <c r="G212" s="15">
        <v>69079</v>
      </c>
      <c r="H212" s="15">
        <v>68974</v>
      </c>
      <c r="I212" s="15">
        <v>68727</v>
      </c>
    </row>
    <row r="213" spans="1:9" x14ac:dyDescent="0.3">
      <c r="A213" s="6" t="s">
        <v>704</v>
      </c>
      <c r="B213" s="15">
        <v>251918</v>
      </c>
      <c r="C213" s="15">
        <v>253140</v>
      </c>
      <c r="D213" s="15">
        <v>254828</v>
      </c>
      <c r="E213" s="15">
        <v>256364</v>
      </c>
      <c r="F213" s="15">
        <v>259206</v>
      </c>
      <c r="G213" s="15">
        <v>259435</v>
      </c>
      <c r="H213" s="15">
        <v>267484</v>
      </c>
      <c r="I213" s="15">
        <v>267904</v>
      </c>
    </row>
    <row r="214" spans="1:9" x14ac:dyDescent="0.3">
      <c r="A214" s="6" t="s">
        <v>705</v>
      </c>
      <c r="B214" s="15">
        <v>51480</v>
      </c>
      <c r="C214" s="15">
        <v>51317</v>
      </c>
      <c r="D214" s="15">
        <v>50857</v>
      </c>
      <c r="E214" s="15">
        <v>50498</v>
      </c>
      <c r="F214" s="15">
        <v>50312</v>
      </c>
      <c r="G214" s="15">
        <v>49470</v>
      </c>
      <c r="H214" s="15">
        <v>48757</v>
      </c>
      <c r="I214" s="15">
        <v>48572</v>
      </c>
    </row>
    <row r="215" spans="1:9" x14ac:dyDescent="0.3">
      <c r="A215" s="6" t="s">
        <v>706</v>
      </c>
      <c r="B215" s="15">
        <v>24970</v>
      </c>
      <c r="C215" s="15">
        <v>25008</v>
      </c>
      <c r="D215" s="15">
        <v>24822</v>
      </c>
      <c r="E215" s="15">
        <v>24601</v>
      </c>
      <c r="F215" s="15">
        <v>24402</v>
      </c>
      <c r="G215" s="15">
        <v>23998</v>
      </c>
      <c r="H215" s="15">
        <v>23619</v>
      </c>
      <c r="I215" s="15">
        <v>23415</v>
      </c>
    </row>
    <row r="216" spans="1:9" x14ac:dyDescent="0.3">
      <c r="A216" s="6" t="s">
        <v>707</v>
      </c>
      <c r="B216" s="15">
        <v>16525</v>
      </c>
      <c r="C216" s="15">
        <v>16457</v>
      </c>
      <c r="D216" s="15">
        <v>16311</v>
      </c>
      <c r="E216" s="15">
        <v>16262</v>
      </c>
      <c r="F216" s="15">
        <v>15997</v>
      </c>
      <c r="G216" s="15">
        <v>15822</v>
      </c>
      <c r="H216" s="15">
        <v>15640</v>
      </c>
      <c r="I216" s="15">
        <v>15413</v>
      </c>
    </row>
    <row r="217" spans="1:9" x14ac:dyDescent="0.3">
      <c r="A217" s="6" t="s">
        <v>708</v>
      </c>
      <c r="B217" s="15">
        <v>36978</v>
      </c>
      <c r="C217" s="15">
        <v>36877</v>
      </c>
      <c r="D217" s="15">
        <v>36480</v>
      </c>
      <c r="E217" s="15">
        <v>36079</v>
      </c>
      <c r="F217" s="15">
        <v>35715</v>
      </c>
      <c r="G217" s="15">
        <v>34725</v>
      </c>
      <c r="H217" s="15">
        <v>33955</v>
      </c>
      <c r="I217" s="15">
        <v>33333</v>
      </c>
    </row>
    <row r="218" spans="1:9" x14ac:dyDescent="0.3">
      <c r="A218" s="6" t="s">
        <v>709</v>
      </c>
      <c r="B218" s="15">
        <v>41808</v>
      </c>
      <c r="C218" s="15">
        <v>41977</v>
      </c>
      <c r="D218" s="15">
        <v>41839</v>
      </c>
      <c r="E218" s="15">
        <v>41618</v>
      </c>
      <c r="F218" s="15">
        <v>41648</v>
      </c>
      <c r="G218" s="15">
        <v>41046</v>
      </c>
      <c r="H218" s="15">
        <v>40793</v>
      </c>
      <c r="I218" s="15">
        <v>40702</v>
      </c>
    </row>
    <row r="219" spans="1:9" x14ac:dyDescent="0.3">
      <c r="A219" s="6" t="s">
        <v>710</v>
      </c>
      <c r="B219" s="15">
        <v>34596</v>
      </c>
      <c r="C219" s="15">
        <v>34148</v>
      </c>
      <c r="D219" s="15">
        <v>33693</v>
      </c>
      <c r="E219" s="15">
        <v>32926</v>
      </c>
      <c r="F219" s="15">
        <v>32710</v>
      </c>
      <c r="G219" s="15">
        <v>31311</v>
      </c>
      <c r="H219" s="15">
        <v>30574</v>
      </c>
      <c r="I219" s="15">
        <v>30524</v>
      </c>
    </row>
    <row r="220" spans="1:9" x14ac:dyDescent="0.3">
      <c r="A220" s="6" t="s">
        <v>711</v>
      </c>
      <c r="B220" s="15">
        <v>43703</v>
      </c>
      <c r="C220" s="15">
        <v>44394</v>
      </c>
      <c r="D220" s="15">
        <v>44476</v>
      </c>
      <c r="E220" s="15">
        <v>44166</v>
      </c>
      <c r="F220" s="15">
        <v>43492</v>
      </c>
      <c r="G220" s="15">
        <v>42936</v>
      </c>
      <c r="H220" s="15">
        <v>42483</v>
      </c>
      <c r="I220" s="15">
        <v>42360</v>
      </c>
    </row>
    <row r="221" spans="1:9" x14ac:dyDescent="0.3">
      <c r="A221" s="6" t="s">
        <v>712</v>
      </c>
      <c r="B221" s="15">
        <v>120710</v>
      </c>
      <c r="C221" s="15">
        <v>121780</v>
      </c>
      <c r="D221" s="15">
        <v>119538</v>
      </c>
      <c r="E221" s="15">
        <v>117578</v>
      </c>
      <c r="F221" s="15">
        <v>116084</v>
      </c>
      <c r="G221" s="15">
        <v>113647</v>
      </c>
      <c r="H221" s="15">
        <v>112757</v>
      </c>
      <c r="I221" s="15">
        <v>111875</v>
      </c>
    </row>
    <row r="222" spans="1:9" x14ac:dyDescent="0.3">
      <c r="A222" s="6" t="s">
        <v>713</v>
      </c>
      <c r="B222" s="15">
        <v>42310</v>
      </c>
      <c r="C222" s="15">
        <v>44052</v>
      </c>
      <c r="D222" s="15">
        <v>47152</v>
      </c>
      <c r="E222" s="15">
        <v>51332</v>
      </c>
      <c r="F222" s="15">
        <v>53324</v>
      </c>
      <c r="G222" s="15">
        <v>53913</v>
      </c>
      <c r="H222" s="15">
        <v>54210</v>
      </c>
      <c r="I222" s="15">
        <v>54316</v>
      </c>
    </row>
    <row r="223" spans="1:9" x14ac:dyDescent="0.3">
      <c r="A223" s="6" t="s">
        <v>714</v>
      </c>
      <c r="B223" s="15">
        <v>31874</v>
      </c>
      <c r="C223" s="15">
        <v>31746</v>
      </c>
      <c r="D223" s="15">
        <v>31678</v>
      </c>
      <c r="E223" s="15">
        <v>31382</v>
      </c>
      <c r="F223" s="15">
        <v>30826</v>
      </c>
      <c r="G223" s="15">
        <v>30231</v>
      </c>
      <c r="H223" s="15">
        <v>29743</v>
      </c>
      <c r="I223" s="15">
        <v>29256</v>
      </c>
    </row>
    <row r="224" spans="1:9" x14ac:dyDescent="0.3">
      <c r="A224" s="6" t="s">
        <v>715</v>
      </c>
      <c r="B224" s="15">
        <v>48771</v>
      </c>
      <c r="C224" s="15">
        <v>49186</v>
      </c>
      <c r="D224" s="15">
        <v>48721</v>
      </c>
      <c r="E224" s="15">
        <v>47894</v>
      </c>
      <c r="F224" s="15">
        <v>47324</v>
      </c>
      <c r="G224" s="15">
        <v>47373</v>
      </c>
      <c r="H224" s="15">
        <v>46741</v>
      </c>
      <c r="I224" s="15">
        <v>46049</v>
      </c>
    </row>
    <row r="225" spans="1:9" x14ac:dyDescent="0.3">
      <c r="A225" s="6" t="s">
        <v>716</v>
      </c>
      <c r="B225" s="15">
        <v>9754</v>
      </c>
      <c r="C225" s="15">
        <v>9603</v>
      </c>
      <c r="D225" s="15">
        <v>9613</v>
      </c>
      <c r="E225" s="15">
        <v>9522</v>
      </c>
      <c r="F225" s="15">
        <v>9408</v>
      </c>
      <c r="G225" s="15">
        <v>8889</v>
      </c>
      <c r="H225" s="15">
        <v>8807</v>
      </c>
      <c r="I225" s="15">
        <v>8932</v>
      </c>
    </row>
    <row r="226" spans="1:9" x14ac:dyDescent="0.3">
      <c r="A226" s="6" t="s">
        <v>274</v>
      </c>
      <c r="B226" s="15">
        <v>3317200</v>
      </c>
      <c r="C226" s="15">
        <v>3323704</v>
      </c>
      <c r="D226" s="15">
        <v>3329908</v>
      </c>
      <c r="E226" s="15">
        <v>3323860</v>
      </c>
      <c r="F226" s="15">
        <v>3327339</v>
      </c>
      <c r="G226" s="15">
        <v>3299426</v>
      </c>
      <c r="H226" s="15">
        <v>3276592</v>
      </c>
      <c r="I226" s="15">
        <v>3250104</v>
      </c>
    </row>
    <row r="227" spans="1:9" x14ac:dyDescent="0.3">
      <c r="A227" s="6" t="s">
        <v>717</v>
      </c>
      <c r="B227" s="15">
        <v>1056394</v>
      </c>
      <c r="C227" s="15">
        <v>1050307</v>
      </c>
      <c r="D227" s="15">
        <v>1043754</v>
      </c>
      <c r="E227" s="15">
        <v>1040310</v>
      </c>
      <c r="F227" s="15">
        <v>1033509</v>
      </c>
      <c r="G227" s="15">
        <v>1024005</v>
      </c>
      <c r="H227" s="15">
        <v>1021043</v>
      </c>
      <c r="I227" s="15">
        <v>1010387</v>
      </c>
    </row>
    <row r="228" spans="1:9" x14ac:dyDescent="0.3">
      <c r="A228" s="6" t="s">
        <v>718</v>
      </c>
      <c r="B228" s="15">
        <v>335372</v>
      </c>
      <c r="C228" s="15">
        <v>338041</v>
      </c>
      <c r="D228" s="15">
        <v>336959</v>
      </c>
      <c r="E228" s="15">
        <v>338070</v>
      </c>
      <c r="F228" s="15">
        <v>340317</v>
      </c>
      <c r="G228" s="15">
        <v>340846</v>
      </c>
      <c r="H228" s="15">
        <v>340837</v>
      </c>
      <c r="I228" s="15">
        <v>338181</v>
      </c>
    </row>
    <row r="229" spans="1:9" x14ac:dyDescent="0.3">
      <c r="A229" s="6" t="s">
        <v>719</v>
      </c>
      <c r="B229" s="15">
        <v>136313</v>
      </c>
      <c r="C229" s="15">
        <v>134669</v>
      </c>
      <c r="D229" s="15">
        <v>131920</v>
      </c>
      <c r="E229" s="15">
        <v>129707</v>
      </c>
      <c r="F229" s="15">
        <v>128404</v>
      </c>
      <c r="G229" s="15">
        <v>125049</v>
      </c>
      <c r="H229" s="15">
        <v>121944</v>
      </c>
      <c r="I229" s="15">
        <v>119574</v>
      </c>
    </row>
    <row r="230" spans="1:9" x14ac:dyDescent="0.3">
      <c r="A230" s="6" t="s">
        <v>720</v>
      </c>
      <c r="B230" s="15">
        <v>111944</v>
      </c>
      <c r="C230" s="15">
        <v>111397</v>
      </c>
      <c r="D230" s="15">
        <v>111276</v>
      </c>
      <c r="E230" s="15">
        <v>111000</v>
      </c>
      <c r="F230" s="15">
        <v>109810</v>
      </c>
      <c r="G230" s="15">
        <v>108782</v>
      </c>
      <c r="H230" s="15">
        <v>107836</v>
      </c>
      <c r="I230" s="15">
        <v>107472</v>
      </c>
    </row>
    <row r="231" spans="1:9" x14ac:dyDescent="0.3">
      <c r="A231" s="6" t="s">
        <v>721</v>
      </c>
      <c r="B231" s="15">
        <v>530080</v>
      </c>
      <c r="C231" s="15">
        <v>530376</v>
      </c>
      <c r="D231" s="15">
        <v>533269</v>
      </c>
      <c r="E231" s="15">
        <v>534239</v>
      </c>
      <c r="F231" s="15">
        <v>545843</v>
      </c>
      <c r="G231" s="15">
        <v>544471</v>
      </c>
      <c r="H231" s="15">
        <v>540380</v>
      </c>
      <c r="I231" s="15">
        <v>539530</v>
      </c>
    </row>
    <row r="232" spans="1:9" x14ac:dyDescent="0.3">
      <c r="A232" s="6" t="s">
        <v>722</v>
      </c>
      <c r="B232" s="15">
        <v>103736</v>
      </c>
      <c r="C232" s="15">
        <v>103938</v>
      </c>
      <c r="D232" s="15">
        <v>103634</v>
      </c>
      <c r="E232" s="15">
        <v>102655</v>
      </c>
      <c r="F232" s="15">
        <v>102724</v>
      </c>
      <c r="G232" s="15">
        <v>102010</v>
      </c>
      <c r="H232" s="15">
        <v>101044</v>
      </c>
      <c r="I232" s="15">
        <v>101048</v>
      </c>
    </row>
    <row r="233" spans="1:9" x14ac:dyDescent="0.3">
      <c r="A233" s="6" t="s">
        <v>723</v>
      </c>
      <c r="B233" s="15">
        <v>259442</v>
      </c>
      <c r="C233" s="15">
        <v>260698</v>
      </c>
      <c r="D233" s="15">
        <v>255510</v>
      </c>
      <c r="E233" s="15">
        <v>250763</v>
      </c>
      <c r="F233" s="15">
        <v>250478</v>
      </c>
      <c r="G233" s="15">
        <v>246787</v>
      </c>
      <c r="H233" s="15">
        <v>240965</v>
      </c>
      <c r="I233" s="15">
        <v>236952</v>
      </c>
    </row>
    <row r="234" spans="1:9" x14ac:dyDescent="0.3">
      <c r="A234" s="6" t="s">
        <v>724</v>
      </c>
      <c r="B234" s="15">
        <v>300515</v>
      </c>
      <c r="C234" s="15">
        <v>312536</v>
      </c>
      <c r="D234" s="15">
        <v>334430</v>
      </c>
      <c r="E234" s="15">
        <v>344518</v>
      </c>
      <c r="F234" s="15">
        <v>347627</v>
      </c>
      <c r="G234" s="15">
        <v>348628</v>
      </c>
      <c r="H234" s="15">
        <v>351683</v>
      </c>
      <c r="I234" s="15">
        <v>351268</v>
      </c>
    </row>
    <row r="235" spans="1:9" x14ac:dyDescent="0.3">
      <c r="A235" s="6" t="s">
        <v>725</v>
      </c>
      <c r="B235" s="15">
        <v>28389</v>
      </c>
      <c r="C235" s="15">
        <v>27034</v>
      </c>
      <c r="D235" s="15">
        <v>26889</v>
      </c>
      <c r="E235" s="15">
        <v>26646</v>
      </c>
      <c r="F235" s="15">
        <v>26504</v>
      </c>
      <c r="G235" s="15">
        <v>25903</v>
      </c>
      <c r="H235" s="15">
        <v>25506</v>
      </c>
      <c r="I235" s="15">
        <v>25265</v>
      </c>
    </row>
    <row r="236" spans="1:9" x14ac:dyDescent="0.3">
      <c r="A236" s="6" t="s">
        <v>726</v>
      </c>
      <c r="B236" s="15">
        <v>68475</v>
      </c>
      <c r="C236" s="15">
        <v>69264</v>
      </c>
      <c r="D236" s="15">
        <v>68768</v>
      </c>
      <c r="E236" s="15">
        <v>67545</v>
      </c>
      <c r="F236" s="15">
        <v>66445</v>
      </c>
      <c r="G236" s="15">
        <v>64681</v>
      </c>
      <c r="H236" s="15">
        <v>62959</v>
      </c>
      <c r="I236" s="15">
        <v>62202</v>
      </c>
    </row>
    <row r="237" spans="1:9" x14ac:dyDescent="0.3">
      <c r="A237" s="6" t="s">
        <v>727</v>
      </c>
      <c r="B237" s="15">
        <v>61781</v>
      </c>
      <c r="C237" s="15">
        <v>62509</v>
      </c>
      <c r="D237" s="15">
        <v>62820</v>
      </c>
      <c r="E237" s="15">
        <v>62304</v>
      </c>
      <c r="F237" s="15">
        <v>61994</v>
      </c>
      <c r="G237" s="15">
        <v>61001</v>
      </c>
      <c r="H237" s="15">
        <v>59773</v>
      </c>
      <c r="I237" s="15">
        <v>58401</v>
      </c>
    </row>
    <row r="238" spans="1:9" x14ac:dyDescent="0.3">
      <c r="A238" s="6" t="s">
        <v>728</v>
      </c>
      <c r="B238" s="15">
        <v>53528</v>
      </c>
      <c r="C238" s="15">
        <v>53274</v>
      </c>
      <c r="D238" s="15">
        <v>52455</v>
      </c>
      <c r="E238" s="15">
        <v>51547</v>
      </c>
      <c r="F238" s="15">
        <v>50873</v>
      </c>
      <c r="G238" s="15">
        <v>49818</v>
      </c>
      <c r="H238" s="15">
        <v>49025</v>
      </c>
      <c r="I238" s="15">
        <v>49182</v>
      </c>
    </row>
    <row r="239" spans="1:9" x14ac:dyDescent="0.3">
      <c r="A239" s="6" t="s">
        <v>729</v>
      </c>
      <c r="B239" s="15">
        <v>43867</v>
      </c>
      <c r="C239" s="15">
        <v>43152</v>
      </c>
      <c r="D239" s="15">
        <v>42871</v>
      </c>
      <c r="E239" s="15">
        <v>42237</v>
      </c>
      <c r="F239" s="15">
        <v>42281</v>
      </c>
      <c r="G239" s="15">
        <v>41564</v>
      </c>
      <c r="H239" s="15">
        <v>41010</v>
      </c>
      <c r="I239" s="15">
        <v>40518</v>
      </c>
    </row>
    <row r="240" spans="1:9" x14ac:dyDescent="0.3">
      <c r="A240" s="6" t="s">
        <v>730</v>
      </c>
      <c r="B240" s="15">
        <v>47868</v>
      </c>
      <c r="C240" s="15">
        <v>47326</v>
      </c>
      <c r="D240" s="15">
        <v>46825</v>
      </c>
      <c r="E240" s="15">
        <v>45468</v>
      </c>
      <c r="F240" s="15">
        <v>44779</v>
      </c>
      <c r="G240" s="15">
        <v>43052</v>
      </c>
      <c r="H240" s="15">
        <v>41847</v>
      </c>
      <c r="I240" s="15">
        <v>40987</v>
      </c>
    </row>
    <row r="241" spans="1:9" x14ac:dyDescent="0.3">
      <c r="A241" s="6" t="s">
        <v>731</v>
      </c>
      <c r="B241" s="15">
        <v>34048</v>
      </c>
      <c r="C241" s="15">
        <v>34377</v>
      </c>
      <c r="D241" s="15">
        <v>34860</v>
      </c>
      <c r="E241" s="15">
        <v>34528</v>
      </c>
      <c r="F241" s="15">
        <v>34194</v>
      </c>
      <c r="G241" s="15">
        <v>33739</v>
      </c>
      <c r="H241" s="15">
        <v>33426</v>
      </c>
      <c r="I241" s="15">
        <v>33315</v>
      </c>
    </row>
    <row r="242" spans="1:9" x14ac:dyDescent="0.3">
      <c r="A242" s="6" t="s">
        <v>732</v>
      </c>
      <c r="B242" s="15">
        <v>38591</v>
      </c>
      <c r="C242" s="15">
        <v>38494</v>
      </c>
      <c r="D242" s="15">
        <v>38528</v>
      </c>
      <c r="E242" s="15">
        <v>38442</v>
      </c>
      <c r="F242" s="15">
        <v>38321</v>
      </c>
      <c r="G242" s="15">
        <v>37692</v>
      </c>
      <c r="H242" s="15">
        <v>36944</v>
      </c>
      <c r="I242" s="15">
        <v>36446</v>
      </c>
    </row>
    <row r="243" spans="1:9" x14ac:dyDescent="0.3">
      <c r="A243" s="6" t="s">
        <v>733</v>
      </c>
      <c r="B243" s="15">
        <v>60468</v>
      </c>
      <c r="C243" s="15">
        <v>60769</v>
      </c>
      <c r="D243" s="15">
        <v>60336</v>
      </c>
      <c r="E243" s="15">
        <v>60077</v>
      </c>
      <c r="F243" s="15">
        <v>59946</v>
      </c>
      <c r="G243" s="15">
        <v>59260</v>
      </c>
      <c r="H243" s="15">
        <v>59097</v>
      </c>
      <c r="I243" s="15">
        <v>58680</v>
      </c>
    </row>
    <row r="244" spans="1:9" x14ac:dyDescent="0.3">
      <c r="A244" s="6" t="s">
        <v>734</v>
      </c>
      <c r="B244" s="15">
        <v>46389</v>
      </c>
      <c r="C244" s="15">
        <v>45543</v>
      </c>
      <c r="D244" s="15">
        <v>44804</v>
      </c>
      <c r="E244" s="15">
        <v>43804</v>
      </c>
      <c r="F244" s="15">
        <v>43290</v>
      </c>
      <c r="G244" s="15">
        <v>42138</v>
      </c>
      <c r="H244" s="15">
        <v>41273</v>
      </c>
      <c r="I244" s="15">
        <v>40696</v>
      </c>
    </row>
    <row r="245" spans="1:9" x14ac:dyDescent="0.3">
      <c r="A245" s="6" t="s">
        <v>275</v>
      </c>
      <c r="B245" s="15">
        <v>606991</v>
      </c>
      <c r="C245" s="15">
        <v>627463</v>
      </c>
      <c r="D245" s="15">
        <v>645789</v>
      </c>
      <c r="E245" s="15">
        <v>657610</v>
      </c>
      <c r="F245" s="15">
        <v>666488</v>
      </c>
      <c r="G245" s="15">
        <v>669021</v>
      </c>
      <c r="H245" s="15">
        <v>672178</v>
      </c>
      <c r="I245" s="15">
        <v>675627</v>
      </c>
    </row>
    <row r="246" spans="1:9" x14ac:dyDescent="0.3">
      <c r="A246" s="6" t="s">
        <v>735</v>
      </c>
      <c r="B246" s="15">
        <v>448046</v>
      </c>
      <c r="C246" s="15">
        <v>460978</v>
      </c>
      <c r="D246" s="15">
        <v>470835</v>
      </c>
      <c r="E246" s="15">
        <v>479080</v>
      </c>
      <c r="F246" s="15">
        <v>486077</v>
      </c>
      <c r="G246" s="15">
        <v>488332</v>
      </c>
      <c r="H246" s="15">
        <v>489824</v>
      </c>
      <c r="I246" s="15">
        <v>491435</v>
      </c>
    </row>
    <row r="247" spans="1:9" x14ac:dyDescent="0.3">
      <c r="A247" s="6" t="s">
        <v>736</v>
      </c>
      <c r="B247" s="15">
        <v>158945</v>
      </c>
      <c r="C247" s="15">
        <v>166485</v>
      </c>
      <c r="D247" s="15">
        <v>174954</v>
      </c>
      <c r="E247" s="15">
        <v>178530</v>
      </c>
      <c r="F247" s="15">
        <v>180411</v>
      </c>
      <c r="G247" s="15">
        <v>180689</v>
      </c>
      <c r="H247" s="15">
        <v>182354</v>
      </c>
      <c r="I247" s="15">
        <v>184192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6"/>
  <sheetViews>
    <sheetView zoomScaleNormal="100" workbookViewId="0"/>
  </sheetViews>
  <sheetFormatPr defaultRowHeight="16.5" x14ac:dyDescent="0.3"/>
  <cols>
    <col min="1" max="1" width="28.125" bestFit="1" customWidth="1"/>
    <col min="2" max="2" width="12.375" bestFit="1" customWidth="1"/>
    <col min="3" max="3" width="6.75" bestFit="1" customWidth="1"/>
    <col min="4" max="4" width="21.5" bestFit="1" customWidth="1"/>
    <col min="5" max="5" width="20.25" bestFit="1" customWidth="1"/>
    <col min="6" max="6" width="21.5" bestFit="1" customWidth="1"/>
  </cols>
  <sheetData>
    <row r="1" spans="1:6" x14ac:dyDescent="0.3">
      <c r="A1" s="17" t="s">
        <v>522</v>
      </c>
      <c r="B1" s="18" t="s">
        <v>26</v>
      </c>
      <c r="C1" s="18" t="s">
        <v>27</v>
      </c>
      <c r="D1" s="18" t="s">
        <v>29</v>
      </c>
      <c r="E1" s="18" t="s">
        <v>28</v>
      </c>
      <c r="F1" s="18" t="s">
        <v>30</v>
      </c>
    </row>
    <row r="2" spans="1:6" x14ac:dyDescent="0.3">
      <c r="A2" s="15" t="s">
        <v>277</v>
      </c>
      <c r="B2" s="15">
        <f>VLOOKUP(A2,'2015'!A:AJ,2,0)</f>
        <v>18.7</v>
      </c>
      <c r="C2" s="15">
        <f>VLOOKUP(A2,'2015'!A:AE,3,0)</f>
        <v>29.7</v>
      </c>
      <c r="D2" s="15">
        <f>VLOOKUP(A2,'2015'!A:Z,4,0)</f>
        <v>0.95499999999999996</v>
      </c>
      <c r="E2" s="15">
        <f>VLOOKUP(A2,'2015'!A:AJ,5,0)</f>
        <v>45.3</v>
      </c>
      <c r="F2" s="15">
        <f>VLOOKUP(A2,'2015'!A:I,6,0)</f>
        <v>1486240</v>
      </c>
    </row>
    <row r="3" spans="1:6" x14ac:dyDescent="0.3">
      <c r="A3" s="15" t="s">
        <v>738</v>
      </c>
      <c r="B3" s="15">
        <f>VLOOKUP(A3,'2016'!A:AJ,2,0)</f>
        <v>16.899999999999999</v>
      </c>
      <c r="C3" s="15">
        <f>VLOOKUP(A3,'2016'!A:AE,3,0)</f>
        <v>30.9</v>
      </c>
      <c r="D3" s="15">
        <f>VLOOKUP(A3,'2016'!A:Z,4,0)</f>
        <v>0.95499999999999996</v>
      </c>
      <c r="E3" s="15">
        <f>VLOOKUP(A3,'2016'!A:AJ,5,0)</f>
        <v>43.7</v>
      </c>
      <c r="F3" s="15">
        <f>VLOOKUP(A3,'2016'!A:I,6,0)</f>
        <v>1490806</v>
      </c>
    </row>
    <row r="4" spans="1:6" x14ac:dyDescent="0.3">
      <c r="A4" s="15" t="s">
        <v>739</v>
      </c>
      <c r="B4" s="15">
        <f>VLOOKUP(A4,'2017'!A:AJ,2,0)</f>
        <v>18.2</v>
      </c>
      <c r="C4" s="15">
        <f>VLOOKUP(A4,'2017'!A:AE,3,0)</f>
        <v>31.8</v>
      </c>
      <c r="D4" s="15">
        <f>VLOOKUP(A4,'2017'!A:Z,4,0)</f>
        <v>0.95799999999999996</v>
      </c>
      <c r="E4" s="15">
        <f>VLOOKUP(A4,'2017'!A:AJ,5,0)</f>
        <v>45.4</v>
      </c>
      <c r="F4" s="15">
        <f>VLOOKUP(A4,'2017'!A:I,6,0)</f>
        <v>1494109</v>
      </c>
    </row>
    <row r="5" spans="1:6" x14ac:dyDescent="0.3">
      <c r="A5" s="15" t="s">
        <v>740</v>
      </c>
      <c r="B5" s="15">
        <f>VLOOKUP(A5,'2018'!A:AJ,2,0)</f>
        <v>17.899999999999999</v>
      </c>
      <c r="C5" s="15">
        <f>VLOOKUP(A5,'2018'!A:AE,3,0)</f>
        <v>34.299999999999997</v>
      </c>
      <c r="D5" s="15">
        <f>VLOOKUP(A5,'2018'!A:Z,4,0)</f>
        <v>0.95799999999999996</v>
      </c>
      <c r="E5" s="15">
        <f>VLOOKUP(A5,'2018'!A:AJ,5,0)</f>
        <v>45.2</v>
      </c>
      <c r="F5" s="15">
        <f>VLOOKUP(A5,'2018'!A:I,6,0)</f>
        <v>1488261</v>
      </c>
    </row>
    <row r="6" spans="1:6" x14ac:dyDescent="0.3">
      <c r="A6" s="15" t="s">
        <v>741</v>
      </c>
      <c r="B6" s="15">
        <f>VLOOKUP(A6,'2019'!A:AJ,2,0)</f>
        <v>16.3</v>
      </c>
      <c r="C6" s="15">
        <f>VLOOKUP(A6,'2019'!A:AE,3,0)</f>
        <v>32.6</v>
      </c>
      <c r="D6" s="15">
        <f>VLOOKUP(A6,'2019'!A:Z,4,0)</f>
        <v>0.95299999999999996</v>
      </c>
      <c r="E6" s="15">
        <f>VLOOKUP(A6,'2019'!A:AJ,5,0)</f>
        <v>43.8</v>
      </c>
      <c r="F6" s="15">
        <f>VLOOKUP(A6,'2019'!A:I,6,0)</f>
        <v>1491120</v>
      </c>
    </row>
    <row r="7" spans="1:6" x14ac:dyDescent="0.3">
      <c r="A7" s="15" t="s">
        <v>742</v>
      </c>
      <c r="B7" s="15">
        <f>VLOOKUP(A7,'2020'!A:AJ,2,0)</f>
        <v>14.3</v>
      </c>
      <c r="C7" s="15">
        <f>VLOOKUP(A7,'2020'!A:AE,3,0)</f>
        <v>34.299999999999997</v>
      </c>
      <c r="D7" s="15">
        <f>VLOOKUP(A7,'2020'!A:Z,4,0)</f>
        <v>0.95299999999999996</v>
      </c>
      <c r="E7" s="15">
        <f>VLOOKUP(A7,'2020'!A:AJ,5,0)</f>
        <v>54.3</v>
      </c>
      <c r="F7" s="15">
        <f>VLOOKUP(A7,'2020'!A:I,6,0)</f>
        <v>1494407</v>
      </c>
    </row>
    <row r="8" spans="1:6" x14ac:dyDescent="0.3">
      <c r="A8" s="15" t="s">
        <v>743</v>
      </c>
      <c r="B8" s="15">
        <f>VLOOKUP(A8,'2021'!A:AJ,2,0)</f>
        <v>14.4</v>
      </c>
      <c r="C8" s="15">
        <f>VLOOKUP(A8,'2021'!A:AE,3,0)</f>
        <v>34.299999999999997</v>
      </c>
      <c r="D8" s="15">
        <f>VLOOKUP(A8,'2021'!A:Z,4,0)</f>
        <v>0.95299999999999996</v>
      </c>
      <c r="E8" s="15">
        <f>VLOOKUP(A8,'2021'!A:AJ,5,0)</f>
        <v>48</v>
      </c>
      <c r="F8" s="15">
        <f>VLOOKUP(A8,'2021'!A:I,6,0)</f>
        <v>1499980</v>
      </c>
    </row>
    <row r="9" spans="1:6" x14ac:dyDescent="0.3">
      <c r="A9" s="15" t="s">
        <v>278</v>
      </c>
      <c r="B9" s="15">
        <f>VLOOKUP(A9,'2015'!A:AJ,2,0)</f>
        <v>20.100000000000001</v>
      </c>
      <c r="C9" s="15">
        <f>VLOOKUP(A9,'2015'!A:AE,3,0)</f>
        <v>29.2</v>
      </c>
      <c r="D9" s="15">
        <f>VLOOKUP(A9,'2015'!A:Z,4,0)</f>
        <v>0.96599999999999997</v>
      </c>
      <c r="E9" s="15">
        <f>VLOOKUP(A9,'2015'!A:AJ,5,0)</f>
        <v>41.5</v>
      </c>
      <c r="F9" s="15">
        <f>VLOOKUP(A9,'2015'!A:I,6,0)</f>
        <v>206229</v>
      </c>
    </row>
    <row r="10" spans="1:6" x14ac:dyDescent="0.3">
      <c r="A10" s="15" t="s">
        <v>744</v>
      </c>
      <c r="B10" s="15">
        <f>VLOOKUP(A10,'2016'!A:AJ,2,0)</f>
        <v>17.7</v>
      </c>
      <c r="C10" s="15">
        <f>VLOOKUP(A10,'2016'!A:AE,3,0)</f>
        <v>31.6</v>
      </c>
      <c r="D10" s="15">
        <f>VLOOKUP(A10,'2016'!A:Z,4,0)</f>
        <v>0.95399999999999996</v>
      </c>
      <c r="E10" s="15">
        <f>VLOOKUP(A10,'2016'!A:AJ,5,0)</f>
        <v>41.1</v>
      </c>
      <c r="F10" s="15">
        <f>VLOOKUP(A10,'2016'!A:I,6,0)</f>
        <v>205794</v>
      </c>
    </row>
    <row r="11" spans="1:6" x14ac:dyDescent="0.3">
      <c r="A11" s="15" t="s">
        <v>745</v>
      </c>
      <c r="B11" s="15">
        <f>VLOOKUP(A11,'2017'!A:AJ,2,0)</f>
        <v>18.899999999999999</v>
      </c>
      <c r="C11" s="15">
        <f>VLOOKUP(A11,'2017'!A:AE,3,0)</f>
        <v>31.4</v>
      </c>
      <c r="D11" s="15">
        <f>VLOOKUP(A11,'2017'!A:Z,4,0)</f>
        <v>0.94699999999999995</v>
      </c>
      <c r="E11" s="15">
        <f>VLOOKUP(A11,'2017'!A:AJ,5,0)</f>
        <v>42.7</v>
      </c>
      <c r="F11" s="15">
        <f>VLOOKUP(A11,'2017'!A:I,6,0)</f>
        <v>206345</v>
      </c>
    </row>
    <row r="12" spans="1:6" x14ac:dyDescent="0.3">
      <c r="A12" s="15" t="s">
        <v>746</v>
      </c>
      <c r="B12" s="15">
        <f>VLOOKUP(A12,'2018'!A:AJ,2,0)</f>
        <v>16.3</v>
      </c>
      <c r="C12" s="15">
        <f>VLOOKUP(A12,'2018'!A:AE,3,0)</f>
        <v>32.4</v>
      </c>
      <c r="D12" s="15">
        <f>VLOOKUP(A12,'2018'!A:Z,4,0)</f>
        <v>0.96099999999999997</v>
      </c>
      <c r="E12" s="15">
        <f>VLOOKUP(A12,'2018'!A:AJ,5,0)</f>
        <v>41.5</v>
      </c>
      <c r="F12" s="15">
        <f>VLOOKUP(A12,'2018'!A:I,6,0)</f>
        <v>205260</v>
      </c>
    </row>
    <row r="13" spans="1:6" x14ac:dyDescent="0.3">
      <c r="A13" s="15" t="s">
        <v>747</v>
      </c>
      <c r="B13" s="15">
        <f>VLOOKUP(A13,'2019'!A:AJ,2,0)</f>
        <v>15.1</v>
      </c>
      <c r="C13" s="15">
        <f>VLOOKUP(A13,'2019'!A:AE,3,0)</f>
        <v>36.700000000000003</v>
      </c>
      <c r="D13" s="15">
        <f>VLOOKUP(A13,'2019'!A:Z,4,0)</f>
        <v>0.95</v>
      </c>
      <c r="E13" s="15">
        <f>VLOOKUP(A13,'2019'!A:AJ,5,0)</f>
        <v>41.4</v>
      </c>
      <c r="F13" s="15">
        <f>VLOOKUP(A13,'2019'!A:I,6,0)</f>
        <v>206043</v>
      </c>
    </row>
    <row r="14" spans="1:6" x14ac:dyDescent="0.3">
      <c r="A14" s="15" t="s">
        <v>748</v>
      </c>
      <c r="B14" s="15">
        <f>VLOOKUP(A14,'2020'!A:AJ,2,0)</f>
        <v>13</v>
      </c>
      <c r="C14" s="15">
        <f>VLOOKUP(A14,'2020'!A:AE,3,0)</f>
        <v>32.299999999999997</v>
      </c>
      <c r="D14" s="15">
        <f>VLOOKUP(A14,'2020'!A:Z,4,0)</f>
        <v>0.95</v>
      </c>
      <c r="E14" s="15">
        <f>VLOOKUP(A14,'2020'!A:AJ,5,0)</f>
        <v>52</v>
      </c>
      <c r="F14" s="15">
        <f>VLOOKUP(A14,'2020'!A:I,6,0)</f>
        <v>206259</v>
      </c>
    </row>
    <row r="15" spans="1:6" x14ac:dyDescent="0.3">
      <c r="A15" s="15" t="s">
        <v>749</v>
      </c>
      <c r="B15" s="15">
        <f>VLOOKUP(A15,'2021'!A:AJ,2,0)</f>
        <v>16.100000000000001</v>
      </c>
      <c r="C15" s="15">
        <f>VLOOKUP(A15,'2021'!A:AE,3,0)</f>
        <v>32.299999999999997</v>
      </c>
      <c r="D15" s="15">
        <f>VLOOKUP(A15,'2021'!A:Z,4,0)</f>
        <v>0.95</v>
      </c>
      <c r="E15" s="15">
        <f>VLOOKUP(A15,'2021'!A:AJ,5,0)</f>
        <v>44.6</v>
      </c>
      <c r="F15" s="15">
        <f>VLOOKUP(A15,'2021'!A:I,6,0)</f>
        <v>207481</v>
      </c>
    </row>
    <row r="16" spans="1:6" x14ac:dyDescent="0.3">
      <c r="A16" s="15" t="s">
        <v>279</v>
      </c>
      <c r="B16" s="15">
        <f>VLOOKUP(A16,'2015'!A:AJ,2,0)</f>
        <v>18.600000000000001</v>
      </c>
      <c r="C16" s="15">
        <f>VLOOKUP(A16,'2015'!A:AE,3,0)</f>
        <v>27.3</v>
      </c>
      <c r="D16" s="15">
        <f>VLOOKUP(A16,'2015'!A:Z,4,0)</f>
        <v>0.95599999999999996</v>
      </c>
      <c r="E16" s="15">
        <f>VLOOKUP(A16,'2015'!A:AJ,5,0)</f>
        <v>49.6</v>
      </c>
      <c r="F16" s="15">
        <f>VLOOKUP(A16,'2015'!A:I,6,0)</f>
        <v>28545</v>
      </c>
    </row>
    <row r="17" spans="1:6" x14ac:dyDescent="0.3">
      <c r="A17" s="15" t="s">
        <v>750</v>
      </c>
      <c r="B17" s="15">
        <f>VLOOKUP(A17,'2016'!A:AJ,2,0)</f>
        <v>18.8</v>
      </c>
      <c r="C17" s="15">
        <f>VLOOKUP(A17,'2016'!A:AE,3,0)</f>
        <v>31.8</v>
      </c>
      <c r="D17" s="15">
        <f>VLOOKUP(A17,'2016'!A:Z,4,0)</f>
        <v>0.96299999999999997</v>
      </c>
      <c r="E17" s="15">
        <f>VLOOKUP(A17,'2016'!A:AJ,5,0)</f>
        <v>52.2</v>
      </c>
      <c r="F17" s="15">
        <f>VLOOKUP(A17,'2016'!A:I,6,0)</f>
        <v>28537</v>
      </c>
    </row>
    <row r="18" spans="1:6" x14ac:dyDescent="0.3">
      <c r="A18" s="15" t="s">
        <v>751</v>
      </c>
      <c r="B18" s="15">
        <f>VLOOKUP(A18,'2017'!A:AJ,2,0)</f>
        <v>11.9</v>
      </c>
      <c r="C18" s="15">
        <f>VLOOKUP(A18,'2017'!A:AE,3,0)</f>
        <v>31.1</v>
      </c>
      <c r="D18" s="15">
        <f>VLOOKUP(A18,'2017'!A:Z,4,0)</f>
        <v>0.96599999999999997</v>
      </c>
      <c r="E18" s="15">
        <f>VLOOKUP(A18,'2017'!A:AJ,5,0)</f>
        <v>49.6</v>
      </c>
      <c r="F18" s="15">
        <f>VLOOKUP(A18,'2017'!A:I,6,0)</f>
        <v>28558</v>
      </c>
    </row>
    <row r="19" spans="1:6" x14ac:dyDescent="0.3">
      <c r="A19" s="15" t="s">
        <v>752</v>
      </c>
      <c r="B19" s="15">
        <f>VLOOKUP(A19,'2018'!A:AJ,2,0)</f>
        <v>19</v>
      </c>
      <c r="C19" s="15">
        <f>VLOOKUP(A19,'2018'!A:AE,3,0)</f>
        <v>33.5</v>
      </c>
      <c r="D19" s="15">
        <f>VLOOKUP(A19,'2018'!A:Z,4,0)</f>
        <v>0.96499999999999997</v>
      </c>
      <c r="E19" s="15">
        <f>VLOOKUP(A19,'2018'!A:AJ,5,0)</f>
        <v>37.299999999999997</v>
      </c>
      <c r="F19" s="15">
        <f>VLOOKUP(A19,'2018'!A:I,6,0)</f>
        <v>27041</v>
      </c>
    </row>
    <row r="20" spans="1:6" x14ac:dyDescent="0.3">
      <c r="A20" s="15" t="s">
        <v>753</v>
      </c>
      <c r="B20" s="15">
        <f>VLOOKUP(A20,'2019'!A:AJ,2,0)</f>
        <v>14.7</v>
      </c>
      <c r="C20" s="15">
        <f>VLOOKUP(A20,'2019'!A:AE,3,0)</f>
        <v>26.6</v>
      </c>
      <c r="D20" s="15">
        <f>VLOOKUP(A20,'2019'!A:Z,4,0)</f>
        <v>0.96499999999999997</v>
      </c>
      <c r="E20" s="15">
        <f>VLOOKUP(A20,'2019'!A:AJ,5,0)</f>
        <v>40.1</v>
      </c>
      <c r="F20" s="15">
        <f>VLOOKUP(A20,'2019'!A:I,6,0)</f>
        <v>26430</v>
      </c>
    </row>
    <row r="21" spans="1:6" x14ac:dyDescent="0.3">
      <c r="A21" s="15" t="s">
        <v>754</v>
      </c>
      <c r="B21" s="15">
        <f>VLOOKUP(A21,'2020'!A:AJ,2,0)</f>
        <v>10.1</v>
      </c>
      <c r="C21" s="15">
        <f>VLOOKUP(A21,'2020'!A:AE,3,0)</f>
        <v>29.3</v>
      </c>
      <c r="D21" s="15">
        <f>VLOOKUP(A21,'2020'!A:Z,4,0)</f>
        <v>0.96499999999999997</v>
      </c>
      <c r="E21" s="15">
        <f>VLOOKUP(A21,'2020'!A:AJ,5,0)</f>
        <v>54.4</v>
      </c>
      <c r="F21" s="15">
        <f>VLOOKUP(A21,'2020'!A:I,6,0)</f>
        <v>26037</v>
      </c>
    </row>
    <row r="22" spans="1:6" x14ac:dyDescent="0.3">
      <c r="A22" s="15" t="s">
        <v>755</v>
      </c>
      <c r="B22" s="15">
        <f>VLOOKUP(A22,'2021'!A:AJ,2,0)</f>
        <v>13.7</v>
      </c>
      <c r="C22" s="15">
        <f>VLOOKUP(A22,'2021'!A:AE,3,0)</f>
        <v>29.3</v>
      </c>
      <c r="D22" s="15">
        <f>VLOOKUP(A22,'2021'!A:Z,4,0)</f>
        <v>0.96499999999999997</v>
      </c>
      <c r="E22" s="15">
        <f>VLOOKUP(A22,'2021'!A:AJ,5,0)</f>
        <v>50.2</v>
      </c>
      <c r="F22" s="15">
        <f>VLOOKUP(A22,'2021'!A:I,6,0)</f>
        <v>26962</v>
      </c>
    </row>
    <row r="23" spans="1:6" x14ac:dyDescent="0.3">
      <c r="A23" s="15" t="s">
        <v>280</v>
      </c>
      <c r="B23" s="15">
        <f>VLOOKUP(A23,'2015'!A:AJ,2,0)</f>
        <v>17.399999999999999</v>
      </c>
      <c r="C23" s="15">
        <f>VLOOKUP(A23,'2015'!A:AE,3,0)</f>
        <v>30.9</v>
      </c>
      <c r="D23" s="15">
        <f>VLOOKUP(A23,'2015'!A:Z,4,0)</f>
        <v>0.95499999999999996</v>
      </c>
      <c r="E23" s="15">
        <f>VLOOKUP(A23,'2015'!A:AJ,5,0)</f>
        <v>45.2</v>
      </c>
      <c r="F23" s="15">
        <f>VLOOKUP(A23,'2015'!A:I,6,0)</f>
        <v>90150</v>
      </c>
    </row>
    <row r="24" spans="1:6" x14ac:dyDescent="0.3">
      <c r="A24" s="15" t="s">
        <v>756</v>
      </c>
      <c r="B24" s="15">
        <f>VLOOKUP(A24,'2016'!A:AJ,2,0)</f>
        <v>15.7</v>
      </c>
      <c r="C24" s="15">
        <f>VLOOKUP(A24,'2016'!A:AE,3,0)</f>
        <v>28.9</v>
      </c>
      <c r="D24" s="15">
        <f>VLOOKUP(A24,'2016'!A:Z,4,0)</f>
        <v>0.95499999999999996</v>
      </c>
      <c r="E24" s="15">
        <f>VLOOKUP(A24,'2016'!A:AJ,5,0)</f>
        <v>49.9</v>
      </c>
      <c r="F24" s="15">
        <f>VLOOKUP(A24,'2016'!A:I,6,0)</f>
        <v>89691</v>
      </c>
    </row>
    <row r="25" spans="1:6" x14ac:dyDescent="0.3">
      <c r="A25" s="15" t="s">
        <v>757</v>
      </c>
      <c r="B25" s="15">
        <f>VLOOKUP(A25,'2017'!A:AJ,2,0)</f>
        <v>16.2</v>
      </c>
      <c r="C25" s="15">
        <f>VLOOKUP(A25,'2017'!A:AE,3,0)</f>
        <v>31.6</v>
      </c>
      <c r="D25" s="15">
        <f>VLOOKUP(A25,'2017'!A:Z,4,0)</f>
        <v>0.95399999999999996</v>
      </c>
      <c r="E25" s="15">
        <f>VLOOKUP(A25,'2017'!A:AJ,5,0)</f>
        <v>44.7</v>
      </c>
      <c r="F25" s="15">
        <f>VLOOKUP(A25,'2017'!A:I,6,0)</f>
        <v>89428</v>
      </c>
    </row>
    <row r="26" spans="1:6" x14ac:dyDescent="0.3">
      <c r="A26" s="15" t="s">
        <v>758</v>
      </c>
      <c r="B26" s="15">
        <f>VLOOKUP(A26,'2018'!A:AJ,2,0)</f>
        <v>18.2</v>
      </c>
      <c r="C26" s="15">
        <f>VLOOKUP(A26,'2018'!A:AE,3,0)</f>
        <v>36.799999999999997</v>
      </c>
      <c r="D26" s="15">
        <f>VLOOKUP(A26,'2018'!A:Z,4,0)</f>
        <v>0.95099999999999996</v>
      </c>
      <c r="E26" s="15">
        <f>VLOOKUP(A26,'2018'!A:AJ,5,0)</f>
        <v>39.5</v>
      </c>
      <c r="F26" s="15">
        <f>VLOOKUP(A26,'2018'!A:I,6,0)</f>
        <v>87930</v>
      </c>
    </row>
    <row r="27" spans="1:6" x14ac:dyDescent="0.3">
      <c r="A27" s="15" t="s">
        <v>759</v>
      </c>
      <c r="B27" s="15">
        <f>VLOOKUP(A27,'2019'!A:AJ,2,0)</f>
        <v>17.399999999999999</v>
      </c>
      <c r="C27" s="15">
        <f>VLOOKUP(A27,'2019'!A:AE,3,0)</f>
        <v>33</v>
      </c>
      <c r="D27" s="15">
        <f>VLOOKUP(A27,'2019'!A:Z,4,0)</f>
        <v>0.95199999999999996</v>
      </c>
      <c r="E27" s="15">
        <f>VLOOKUP(A27,'2019'!A:AJ,5,0)</f>
        <v>43.8</v>
      </c>
      <c r="F27" s="15">
        <f>VLOOKUP(A27,'2019'!A:I,6,0)</f>
        <v>87593</v>
      </c>
    </row>
    <row r="28" spans="1:6" x14ac:dyDescent="0.3">
      <c r="A28" s="15" t="s">
        <v>760</v>
      </c>
      <c r="B28" s="15">
        <f>VLOOKUP(A28,'2020'!A:AJ,2,0)</f>
        <v>17.899999999999999</v>
      </c>
      <c r="C28" s="15">
        <f>VLOOKUP(A28,'2020'!A:AE,3,0)</f>
        <v>36.9</v>
      </c>
      <c r="D28" s="15">
        <f>VLOOKUP(A28,'2020'!A:Z,4,0)</f>
        <v>0.95199999999999996</v>
      </c>
      <c r="E28" s="15">
        <f>VLOOKUP(A28,'2020'!A:AJ,5,0)</f>
        <v>52.6</v>
      </c>
      <c r="F28" s="15">
        <f>VLOOKUP(A28,'2020'!A:I,6,0)</f>
        <v>87774</v>
      </c>
    </row>
    <row r="29" spans="1:6" x14ac:dyDescent="0.3">
      <c r="A29" s="15" t="s">
        <v>761</v>
      </c>
      <c r="B29" s="15">
        <f>VLOOKUP(A29,'2021'!A:AJ,2,0)</f>
        <v>14.6</v>
      </c>
      <c r="C29" s="15">
        <f>VLOOKUP(A29,'2021'!A:AE,3,0)</f>
        <v>36.9</v>
      </c>
      <c r="D29" s="15">
        <f>VLOOKUP(A29,'2021'!A:Z,4,0)</f>
        <v>0.95199999999999996</v>
      </c>
      <c r="E29" s="15">
        <f>VLOOKUP(A29,'2021'!A:AJ,5,0)</f>
        <v>43.2</v>
      </c>
      <c r="F29" s="15">
        <f>VLOOKUP(A29,'2021'!A:I,6,0)</f>
        <v>87306</v>
      </c>
    </row>
    <row r="30" spans="1:6" x14ac:dyDescent="0.3">
      <c r="A30" s="15" t="s">
        <v>281</v>
      </c>
      <c r="B30" s="15">
        <f>VLOOKUP(A30,'2015'!A:AJ,2,0)</f>
        <v>18.7</v>
      </c>
      <c r="C30" s="15">
        <f>VLOOKUP(A30,'2015'!A:AE,3,0)</f>
        <v>32.200000000000003</v>
      </c>
      <c r="D30" s="15">
        <f>VLOOKUP(A30,'2015'!A:Z,4,0)</f>
        <v>0.96399999999999997</v>
      </c>
      <c r="E30" s="15">
        <f>VLOOKUP(A30,'2015'!A:AJ,5,0)</f>
        <v>48.6</v>
      </c>
      <c r="F30" s="15">
        <f>VLOOKUP(A30,'2015'!A:I,6,0)</f>
        <v>67173</v>
      </c>
    </row>
    <row r="31" spans="1:6" x14ac:dyDescent="0.3">
      <c r="A31" s="15" t="s">
        <v>762</v>
      </c>
      <c r="B31" s="15">
        <f>VLOOKUP(A31,'2016'!A:AJ,2,0)</f>
        <v>17.899999999999999</v>
      </c>
      <c r="C31" s="15">
        <f>VLOOKUP(A31,'2016'!A:AE,3,0)</f>
        <v>32.6</v>
      </c>
      <c r="D31" s="15">
        <f>VLOOKUP(A31,'2016'!A:Z,4,0)</f>
        <v>0.96599999999999997</v>
      </c>
      <c r="E31" s="15">
        <f>VLOOKUP(A31,'2016'!A:AJ,5,0)</f>
        <v>44.8</v>
      </c>
      <c r="F31" s="15">
        <f>VLOOKUP(A31,'2016'!A:I,6,0)</f>
        <v>66127</v>
      </c>
    </row>
    <row r="32" spans="1:6" x14ac:dyDescent="0.3">
      <c r="A32" s="15" t="s">
        <v>763</v>
      </c>
      <c r="B32" s="15">
        <f>VLOOKUP(A32,'2017'!A:AJ,2,0)</f>
        <v>14.8</v>
      </c>
      <c r="C32" s="15">
        <f>VLOOKUP(A32,'2017'!A:AE,3,0)</f>
        <v>31.7</v>
      </c>
      <c r="D32" s="15">
        <f>VLOOKUP(A32,'2017'!A:Z,4,0)</f>
        <v>0.95599999999999996</v>
      </c>
      <c r="E32" s="15">
        <f>VLOOKUP(A32,'2017'!A:AJ,5,0)</f>
        <v>50.2</v>
      </c>
      <c r="F32" s="15">
        <f>VLOOKUP(A32,'2017'!A:I,6,0)</f>
        <v>65397</v>
      </c>
    </row>
    <row r="33" spans="1:6" x14ac:dyDescent="0.3">
      <c r="A33" s="15" t="s">
        <v>764</v>
      </c>
      <c r="B33" s="15">
        <f>VLOOKUP(A33,'2018'!A:AJ,2,0)</f>
        <v>17.2</v>
      </c>
      <c r="C33" s="15">
        <f>VLOOKUP(A33,'2018'!A:AE,3,0)</f>
        <v>35.200000000000003</v>
      </c>
      <c r="D33" s="15">
        <f>VLOOKUP(A33,'2018'!A:Z,4,0)</f>
        <v>0.94699999999999995</v>
      </c>
      <c r="E33" s="15">
        <f>VLOOKUP(A33,'2018'!A:AJ,5,0)</f>
        <v>53</v>
      </c>
      <c r="F33" s="15">
        <f>VLOOKUP(A33,'2018'!A:I,6,0)</f>
        <v>65253</v>
      </c>
    </row>
    <row r="34" spans="1:6" x14ac:dyDescent="0.3">
      <c r="A34" s="15" t="s">
        <v>765</v>
      </c>
      <c r="B34" s="15">
        <f>VLOOKUP(A34,'2019'!A:AJ,2,0)</f>
        <v>18.2</v>
      </c>
      <c r="C34" s="15">
        <f>VLOOKUP(A34,'2019'!A:AE,3,0)</f>
        <v>36</v>
      </c>
      <c r="D34" s="15">
        <f>VLOOKUP(A34,'2019'!A:Z,4,0)</f>
        <v>0.95199999999999996</v>
      </c>
      <c r="E34" s="15">
        <f>VLOOKUP(A34,'2019'!A:AJ,5,0)</f>
        <v>46.2</v>
      </c>
      <c r="F34" s="15">
        <f>VLOOKUP(A34,'2019'!A:I,6,0)</f>
        <v>63744</v>
      </c>
    </row>
    <row r="35" spans="1:6" x14ac:dyDescent="0.3">
      <c r="A35" s="15" t="s">
        <v>766</v>
      </c>
      <c r="B35" s="15">
        <f>VLOOKUP(A35,'2020'!A:AJ,2,0)</f>
        <v>11.6</v>
      </c>
      <c r="C35" s="15">
        <f>VLOOKUP(A35,'2020'!A:AE,3,0)</f>
        <v>29.8</v>
      </c>
      <c r="D35" s="15">
        <f>VLOOKUP(A35,'2020'!A:Z,4,0)</f>
        <v>0.95199999999999996</v>
      </c>
      <c r="E35" s="15">
        <f>VLOOKUP(A35,'2020'!A:AJ,5,0)</f>
        <v>56.2</v>
      </c>
      <c r="F35" s="15">
        <f>VLOOKUP(A35,'2020'!A:I,6,0)</f>
        <v>62564</v>
      </c>
    </row>
    <row r="36" spans="1:6" x14ac:dyDescent="0.3">
      <c r="A36" s="15" t="s">
        <v>767</v>
      </c>
      <c r="B36" s="15">
        <f>VLOOKUP(A36,'2021'!A:AJ,2,0)</f>
        <v>14.3</v>
      </c>
      <c r="C36" s="15">
        <f>VLOOKUP(A36,'2021'!A:AE,3,0)</f>
        <v>29.8</v>
      </c>
      <c r="D36" s="15">
        <f>VLOOKUP(A36,'2021'!A:Z,4,0)</f>
        <v>0.95199999999999996</v>
      </c>
      <c r="E36" s="15">
        <f>VLOOKUP(A36,'2021'!A:AJ,5,0)</f>
        <v>56.2</v>
      </c>
      <c r="F36" s="15">
        <f>VLOOKUP(A36,'2021'!A:I,6,0)</f>
        <v>61243</v>
      </c>
    </row>
    <row r="37" spans="1:6" x14ac:dyDescent="0.3">
      <c r="A37" s="15" t="s">
        <v>282</v>
      </c>
      <c r="B37" s="15">
        <f>VLOOKUP(A37,'2015'!A:AJ,2,0)</f>
        <v>15.6</v>
      </c>
      <c r="C37" s="15">
        <f>VLOOKUP(A37,'2015'!A:AE,3,0)</f>
        <v>29.6</v>
      </c>
      <c r="D37" s="15">
        <f>VLOOKUP(A37,'2015'!A:Z,4,0)</f>
        <v>0.94899999999999995</v>
      </c>
      <c r="E37" s="15">
        <f>VLOOKUP(A37,'2015'!A:AJ,5,0)</f>
        <v>46.5</v>
      </c>
      <c r="F37" s="15">
        <f>VLOOKUP(A37,'2015'!A:I,6,0)</f>
        <v>77499</v>
      </c>
    </row>
    <row r="38" spans="1:6" x14ac:dyDescent="0.3">
      <c r="A38" s="15" t="s">
        <v>768</v>
      </c>
      <c r="B38" s="15">
        <f>VLOOKUP(A38,'2016'!A:AJ,2,0)</f>
        <v>17.3</v>
      </c>
      <c r="C38" s="15">
        <f>VLOOKUP(A38,'2016'!A:AE,3,0)</f>
        <v>31.2</v>
      </c>
      <c r="D38" s="15">
        <f>VLOOKUP(A38,'2016'!A:Z,4,0)</f>
        <v>0.95599999999999996</v>
      </c>
      <c r="E38" s="15">
        <f>VLOOKUP(A38,'2016'!A:AJ,5,0)</f>
        <v>47</v>
      </c>
      <c r="F38" s="15">
        <f>VLOOKUP(A38,'2016'!A:I,6,0)</f>
        <v>77489</v>
      </c>
    </row>
    <row r="39" spans="1:6" x14ac:dyDescent="0.3">
      <c r="A39" s="15" t="s">
        <v>769</v>
      </c>
      <c r="B39" s="15">
        <f>VLOOKUP(A39,'2017'!A:AJ,2,0)</f>
        <v>18.8</v>
      </c>
      <c r="C39" s="15">
        <f>VLOOKUP(A39,'2017'!A:AE,3,0)</f>
        <v>31.2</v>
      </c>
      <c r="D39" s="15">
        <f>VLOOKUP(A39,'2017'!A:Z,4,0)</f>
        <v>0.97499999999999998</v>
      </c>
      <c r="E39" s="15">
        <f>VLOOKUP(A39,'2017'!A:AJ,5,0)</f>
        <v>57.8</v>
      </c>
      <c r="F39" s="15">
        <f>VLOOKUP(A39,'2017'!A:I,6,0)</f>
        <v>78450</v>
      </c>
    </row>
    <row r="40" spans="1:6" x14ac:dyDescent="0.3">
      <c r="A40" s="15" t="s">
        <v>770</v>
      </c>
      <c r="B40" s="15">
        <f>VLOOKUP(A40,'2018'!A:AJ,2,0)</f>
        <v>13.4</v>
      </c>
      <c r="C40" s="15">
        <f>VLOOKUP(A40,'2018'!A:AE,3,0)</f>
        <v>32</v>
      </c>
      <c r="D40" s="15">
        <f>VLOOKUP(A40,'2018'!A:Z,4,0)</f>
        <v>0.96699999999999997</v>
      </c>
      <c r="E40" s="15">
        <f>VLOOKUP(A40,'2018'!A:AJ,5,0)</f>
        <v>57.5</v>
      </c>
      <c r="F40" s="15">
        <f>VLOOKUP(A40,'2018'!A:I,6,0)</f>
        <v>78093</v>
      </c>
    </row>
    <row r="41" spans="1:6" x14ac:dyDescent="0.3">
      <c r="A41" s="15" t="s">
        <v>771</v>
      </c>
      <c r="B41" s="15">
        <f>VLOOKUP(A41,'2019'!A:AJ,2,0)</f>
        <v>12.3</v>
      </c>
      <c r="C41" s="15">
        <f>VLOOKUP(A41,'2019'!A:AE,3,0)</f>
        <v>29.2</v>
      </c>
      <c r="D41" s="15">
        <f>VLOOKUP(A41,'2019'!A:Z,4,0)</f>
        <v>0.96799999999999997</v>
      </c>
      <c r="E41" s="15">
        <f>VLOOKUP(A41,'2019'!A:AJ,5,0)</f>
        <v>58.4</v>
      </c>
      <c r="F41" s="15">
        <f>VLOOKUP(A41,'2019'!A:I,6,0)</f>
        <v>78710</v>
      </c>
    </row>
    <row r="42" spans="1:6" x14ac:dyDescent="0.3">
      <c r="A42" s="15" t="s">
        <v>772</v>
      </c>
      <c r="B42" s="15">
        <f>VLOOKUP(A42,'2020'!A:AJ,2,0)</f>
        <v>11.3</v>
      </c>
      <c r="C42" s="15">
        <f>VLOOKUP(A42,'2020'!A:AE,3,0)</f>
        <v>35.1</v>
      </c>
      <c r="D42" s="15">
        <f>VLOOKUP(A42,'2020'!A:Z,4,0)</f>
        <v>0.96799999999999997</v>
      </c>
      <c r="E42" s="15">
        <f>VLOOKUP(A42,'2020'!A:AJ,5,0)</f>
        <v>65.5</v>
      </c>
      <c r="F42" s="15">
        <f>VLOOKUP(A42,'2020'!A:I,6,0)</f>
        <v>79716</v>
      </c>
    </row>
    <row r="43" spans="1:6" x14ac:dyDescent="0.3">
      <c r="A43" s="15" t="s">
        <v>773</v>
      </c>
      <c r="B43" s="15">
        <f>VLOOKUP(A43,'2021'!A:AJ,2,0)</f>
        <v>12.5</v>
      </c>
      <c r="C43" s="15">
        <f>VLOOKUP(A43,'2021'!A:AE,3,0)</f>
        <v>35.1</v>
      </c>
      <c r="D43" s="15">
        <f>VLOOKUP(A43,'2021'!A:Z,4,0)</f>
        <v>0.96799999999999997</v>
      </c>
      <c r="E43" s="15">
        <f>VLOOKUP(A43,'2021'!A:AJ,5,0)</f>
        <v>63.6</v>
      </c>
      <c r="F43" s="15">
        <f>VLOOKUP(A43,'2021'!A:I,6,0)</f>
        <v>80288</v>
      </c>
    </row>
    <row r="44" spans="1:6" x14ac:dyDescent="0.3">
      <c r="A44" s="15" t="s">
        <v>283</v>
      </c>
      <c r="B44" s="15">
        <f>VLOOKUP(A44,'2015'!A:AJ,2,0)</f>
        <v>14.6</v>
      </c>
      <c r="C44" s="15">
        <f>VLOOKUP(A44,'2015'!A:AE,3,0)</f>
        <v>32.1</v>
      </c>
      <c r="D44" s="15">
        <f>VLOOKUP(A44,'2015'!A:Z,4,0)</f>
        <v>0.96</v>
      </c>
      <c r="E44" s="15">
        <f>VLOOKUP(A44,'2015'!A:AJ,5,0)</f>
        <v>50.3</v>
      </c>
      <c r="F44" s="15">
        <f>VLOOKUP(A44,'2015'!A:I,6,0)</f>
        <v>22872</v>
      </c>
    </row>
    <row r="45" spans="1:6" x14ac:dyDescent="0.3">
      <c r="A45" s="15" t="s">
        <v>774</v>
      </c>
      <c r="B45" s="15">
        <f>VLOOKUP(A45,'2016'!A:AJ,2,0)</f>
        <v>19.600000000000001</v>
      </c>
      <c r="C45" s="15">
        <f>VLOOKUP(A45,'2016'!A:AE,3,0)</f>
        <v>34.4</v>
      </c>
      <c r="D45" s="15">
        <f>VLOOKUP(A45,'2016'!A:Z,4,0)</f>
        <v>0.96099999999999997</v>
      </c>
      <c r="E45" s="15">
        <f>VLOOKUP(A45,'2016'!A:AJ,5,0)</f>
        <v>48.1</v>
      </c>
      <c r="F45" s="15">
        <f>VLOOKUP(A45,'2016'!A:I,6,0)</f>
        <v>22876</v>
      </c>
    </row>
    <row r="46" spans="1:6" x14ac:dyDescent="0.3">
      <c r="A46" s="15" t="s">
        <v>775</v>
      </c>
      <c r="B46" s="15">
        <f>VLOOKUP(A46,'2017'!A:AJ,2,0)</f>
        <v>17.899999999999999</v>
      </c>
      <c r="C46" s="15">
        <f>VLOOKUP(A46,'2017'!A:AE,3,0)</f>
        <v>37.799999999999997</v>
      </c>
      <c r="D46" s="15">
        <f>VLOOKUP(A46,'2017'!A:Z,4,0)</f>
        <v>0.96799999999999997</v>
      </c>
      <c r="E46" s="15">
        <f>VLOOKUP(A46,'2017'!A:AJ,5,0)</f>
        <v>53.4</v>
      </c>
      <c r="F46" s="15">
        <f>VLOOKUP(A46,'2017'!A:I,6,0)</f>
        <v>22820</v>
      </c>
    </row>
    <row r="47" spans="1:6" x14ac:dyDescent="0.3">
      <c r="A47" s="15" t="s">
        <v>776</v>
      </c>
      <c r="B47" s="15">
        <f>VLOOKUP(A47,'2018'!A:AJ,2,0)</f>
        <v>21.9</v>
      </c>
      <c r="C47" s="15">
        <f>VLOOKUP(A47,'2018'!A:AE,3,0)</f>
        <v>34.200000000000003</v>
      </c>
      <c r="D47" s="15">
        <f>VLOOKUP(A47,'2018'!A:Z,4,0)</f>
        <v>0.96499999999999997</v>
      </c>
      <c r="E47" s="15">
        <f>VLOOKUP(A47,'2018'!A:AJ,5,0)</f>
        <v>47.1</v>
      </c>
      <c r="F47" s="15">
        <f>VLOOKUP(A47,'2018'!A:I,6,0)</f>
        <v>22414</v>
      </c>
    </row>
    <row r="48" spans="1:6" x14ac:dyDescent="0.3">
      <c r="A48" s="15" t="s">
        <v>777</v>
      </c>
      <c r="B48" s="15">
        <f>VLOOKUP(A48,'2019'!A:AJ,2,0)</f>
        <v>13.8</v>
      </c>
      <c r="C48" s="15">
        <f>VLOOKUP(A48,'2019'!A:AE,3,0)</f>
        <v>33.5</v>
      </c>
      <c r="D48" s="15">
        <f>VLOOKUP(A48,'2019'!A:Z,4,0)</f>
        <v>0.95899999999999996</v>
      </c>
      <c r="E48" s="15">
        <f>VLOOKUP(A48,'2019'!A:AJ,5,0)</f>
        <v>45.5</v>
      </c>
      <c r="F48" s="15">
        <f>VLOOKUP(A48,'2019'!A:I,6,0)</f>
        <v>21983</v>
      </c>
    </row>
    <row r="49" spans="1:6" x14ac:dyDescent="0.3">
      <c r="A49" s="15" t="s">
        <v>778</v>
      </c>
      <c r="B49" s="15">
        <f>VLOOKUP(A49,'2020'!A:AJ,2,0)</f>
        <v>15.7</v>
      </c>
      <c r="C49" s="15">
        <f>VLOOKUP(A49,'2020'!A:AE,3,0)</f>
        <v>40.9</v>
      </c>
      <c r="D49" s="15">
        <f>VLOOKUP(A49,'2020'!A:Z,4,0)</f>
        <v>0.95899999999999996</v>
      </c>
      <c r="E49" s="15">
        <f>VLOOKUP(A49,'2020'!A:AJ,5,0)</f>
        <v>57.7</v>
      </c>
      <c r="F49" s="15">
        <f>VLOOKUP(A49,'2020'!A:I,6,0)</f>
        <v>21439</v>
      </c>
    </row>
    <row r="50" spans="1:6" x14ac:dyDescent="0.3">
      <c r="A50" s="15" t="s">
        <v>779</v>
      </c>
      <c r="B50" s="15">
        <f>VLOOKUP(A50,'2021'!A:AJ,2,0)</f>
        <v>16.7</v>
      </c>
      <c r="C50" s="15">
        <f>VLOOKUP(A50,'2021'!A:AE,3,0)</f>
        <v>40.9</v>
      </c>
      <c r="D50" s="15">
        <f>VLOOKUP(A50,'2021'!A:Z,4,0)</f>
        <v>0.95899999999999996</v>
      </c>
      <c r="E50" s="15">
        <f>VLOOKUP(A50,'2021'!A:AJ,5,0)</f>
        <v>43.6</v>
      </c>
      <c r="F50" s="15">
        <f>VLOOKUP(A50,'2021'!A:I,6,0)</f>
        <v>20982</v>
      </c>
    </row>
    <row r="51" spans="1:6" x14ac:dyDescent="0.3">
      <c r="A51" s="15" t="s">
        <v>284</v>
      </c>
      <c r="B51" s="15">
        <f>VLOOKUP(A51,'2015'!A:AJ,2,0)</f>
        <v>20.7</v>
      </c>
      <c r="C51" s="15">
        <f>VLOOKUP(A51,'2015'!A:AE,3,0)</f>
        <v>33.1</v>
      </c>
      <c r="D51" s="15">
        <f>VLOOKUP(A51,'2015'!A:Z,4,0)</f>
        <v>0.94599999999999995</v>
      </c>
      <c r="E51" s="15">
        <f>VLOOKUP(A51,'2015'!A:AJ,5,0)</f>
        <v>44.4</v>
      </c>
      <c r="F51" s="15">
        <f>VLOOKUP(A51,'2015'!A:I,6,0)</f>
        <v>25938</v>
      </c>
    </row>
    <row r="52" spans="1:6" x14ac:dyDescent="0.3">
      <c r="A52" s="15" t="s">
        <v>780</v>
      </c>
      <c r="B52" s="15">
        <f>VLOOKUP(A52,'2016'!A:AJ,2,0)</f>
        <v>17.3</v>
      </c>
      <c r="C52" s="15">
        <f>VLOOKUP(A52,'2016'!A:AE,3,0)</f>
        <v>29.1</v>
      </c>
      <c r="D52" s="15">
        <f>VLOOKUP(A52,'2016'!A:Z,4,0)</f>
        <v>0.94499999999999995</v>
      </c>
      <c r="E52" s="15">
        <f>VLOOKUP(A52,'2016'!A:AJ,5,0)</f>
        <v>40.5</v>
      </c>
      <c r="F52" s="15">
        <f>VLOOKUP(A52,'2016'!A:I,6,0)</f>
        <v>25895</v>
      </c>
    </row>
    <row r="53" spans="1:6" x14ac:dyDescent="0.3">
      <c r="A53" s="15" t="s">
        <v>781</v>
      </c>
      <c r="B53" s="15">
        <f>VLOOKUP(A53,'2017'!A:AJ,2,0)</f>
        <v>16.899999999999999</v>
      </c>
      <c r="C53" s="15">
        <f>VLOOKUP(A53,'2017'!A:AE,3,0)</f>
        <v>29.8</v>
      </c>
      <c r="D53" s="15">
        <f>VLOOKUP(A53,'2017'!A:Z,4,0)</f>
        <v>0.96299999999999997</v>
      </c>
      <c r="E53" s="15">
        <f>VLOOKUP(A53,'2017'!A:AJ,5,0)</f>
        <v>52.3</v>
      </c>
      <c r="F53" s="15">
        <f>VLOOKUP(A53,'2017'!A:I,6,0)</f>
        <v>25947</v>
      </c>
    </row>
    <row r="54" spans="1:6" x14ac:dyDescent="0.3">
      <c r="A54" s="15" t="s">
        <v>782</v>
      </c>
      <c r="B54" s="15">
        <f>VLOOKUP(A54,'2018'!A:AJ,2,0)</f>
        <v>20</v>
      </c>
      <c r="C54" s="15">
        <f>VLOOKUP(A54,'2018'!A:AE,3,0)</f>
        <v>36.6</v>
      </c>
      <c r="D54" s="15">
        <f>VLOOKUP(A54,'2018'!A:Z,4,0)</f>
        <v>0.96599999999999997</v>
      </c>
      <c r="E54" s="15">
        <f>VLOOKUP(A54,'2018'!A:AJ,5,0)</f>
        <v>50</v>
      </c>
      <c r="F54" s="15">
        <f>VLOOKUP(A54,'2018'!A:I,6,0)</f>
        <v>26086</v>
      </c>
    </row>
    <row r="55" spans="1:6" x14ac:dyDescent="0.3">
      <c r="A55" s="15" t="s">
        <v>783</v>
      </c>
      <c r="B55" s="15">
        <f>VLOOKUP(A55,'2019'!A:AJ,2,0)</f>
        <v>15.1</v>
      </c>
      <c r="C55" s="15">
        <f>VLOOKUP(A55,'2019'!A:AE,3,0)</f>
        <v>33.4</v>
      </c>
      <c r="D55" s="15">
        <f>VLOOKUP(A55,'2019'!A:Z,4,0)</f>
        <v>0.97299999999999998</v>
      </c>
      <c r="E55" s="15">
        <f>VLOOKUP(A55,'2019'!A:AJ,5,0)</f>
        <v>55</v>
      </c>
      <c r="F55" s="15">
        <f>VLOOKUP(A55,'2019'!A:I,6,0)</f>
        <v>26600</v>
      </c>
    </row>
    <row r="56" spans="1:6" x14ac:dyDescent="0.3">
      <c r="A56" s="15" t="s">
        <v>784</v>
      </c>
      <c r="B56" s="15">
        <f>VLOOKUP(A56,'2020'!A:AJ,2,0)</f>
        <v>9.8000000000000007</v>
      </c>
      <c r="C56" s="15">
        <f>VLOOKUP(A56,'2020'!A:AE,3,0)</f>
        <v>36.1</v>
      </c>
      <c r="D56" s="15">
        <f>VLOOKUP(A56,'2020'!A:Z,4,0)</f>
        <v>0.97299999999999998</v>
      </c>
      <c r="E56" s="15">
        <f>VLOOKUP(A56,'2020'!A:AJ,5,0)</f>
        <v>68</v>
      </c>
      <c r="F56" s="15">
        <f>VLOOKUP(A56,'2020'!A:I,6,0)</f>
        <v>26896</v>
      </c>
    </row>
    <row r="57" spans="1:6" x14ac:dyDescent="0.3">
      <c r="A57" s="15" t="s">
        <v>785</v>
      </c>
      <c r="B57" s="15">
        <f>VLOOKUP(A57,'2021'!A:AJ,2,0)</f>
        <v>12.9</v>
      </c>
      <c r="C57" s="15">
        <f>VLOOKUP(A57,'2021'!A:AE,3,0)</f>
        <v>36.1</v>
      </c>
      <c r="D57" s="15">
        <f>VLOOKUP(A57,'2021'!A:Z,4,0)</f>
        <v>0.97299999999999998</v>
      </c>
      <c r="E57" s="15">
        <f>VLOOKUP(A57,'2021'!A:AJ,5,0)</f>
        <v>53.3</v>
      </c>
      <c r="F57" s="15">
        <f>VLOOKUP(A57,'2021'!A:I,6,0)</f>
        <v>26951</v>
      </c>
    </row>
    <row r="58" spans="1:6" x14ac:dyDescent="0.3">
      <c r="A58" s="15" t="s">
        <v>285</v>
      </c>
      <c r="B58" s="15">
        <f>VLOOKUP(A58,'2015'!A:AJ,2,0)</f>
        <v>16.8</v>
      </c>
      <c r="C58" s="15">
        <f>VLOOKUP(A58,'2015'!A:AE,3,0)</f>
        <v>31.7</v>
      </c>
      <c r="D58" s="15">
        <f>VLOOKUP(A58,'2015'!A:Z,4,0)</f>
        <v>0.95099999999999996</v>
      </c>
      <c r="E58" s="15">
        <f>VLOOKUP(A58,'2015'!A:AJ,5,0)</f>
        <v>43.1</v>
      </c>
      <c r="F58" s="15">
        <f>VLOOKUP(A58,'2015'!A:I,6,0)</f>
        <v>38527</v>
      </c>
    </row>
    <row r="59" spans="1:6" x14ac:dyDescent="0.3">
      <c r="A59" s="15" t="s">
        <v>786</v>
      </c>
      <c r="B59" s="15">
        <f>VLOOKUP(A59,'2016'!A:AJ,2,0)</f>
        <v>17.2</v>
      </c>
      <c r="C59" s="15">
        <f>VLOOKUP(A59,'2016'!A:AE,3,0)</f>
        <v>33.799999999999997</v>
      </c>
      <c r="D59" s="15">
        <f>VLOOKUP(A59,'2016'!A:Z,4,0)</f>
        <v>0.96</v>
      </c>
      <c r="E59" s="15">
        <f>VLOOKUP(A59,'2016'!A:AJ,5,0)</f>
        <v>42.5</v>
      </c>
      <c r="F59" s="15">
        <f>VLOOKUP(A59,'2016'!A:I,6,0)</f>
        <v>38329</v>
      </c>
    </row>
    <row r="60" spans="1:6" x14ac:dyDescent="0.3">
      <c r="A60" s="15" t="s">
        <v>787</v>
      </c>
      <c r="B60" s="15">
        <f>VLOOKUP(A60,'2017'!A:AJ,2,0)</f>
        <v>18.3</v>
      </c>
      <c r="C60" s="15">
        <f>VLOOKUP(A60,'2017'!A:AE,3,0)</f>
        <v>35.1</v>
      </c>
      <c r="D60" s="15">
        <f>VLOOKUP(A60,'2017'!A:Z,4,0)</f>
        <v>0.94199999999999995</v>
      </c>
      <c r="E60" s="15">
        <f>VLOOKUP(A60,'2017'!A:AJ,5,0)</f>
        <v>41.2</v>
      </c>
      <c r="F60" s="15">
        <f>VLOOKUP(A60,'2017'!A:I,6,0)</f>
        <v>38259</v>
      </c>
    </row>
    <row r="61" spans="1:6" x14ac:dyDescent="0.3">
      <c r="A61" s="15" t="s">
        <v>788</v>
      </c>
      <c r="B61" s="15">
        <f>VLOOKUP(A61,'2018'!A:AJ,2,0)</f>
        <v>23.2</v>
      </c>
      <c r="C61" s="15">
        <f>VLOOKUP(A61,'2018'!A:AE,3,0)</f>
        <v>38.4</v>
      </c>
      <c r="D61" s="15">
        <f>VLOOKUP(A61,'2018'!A:Z,4,0)</f>
        <v>0.94599999999999995</v>
      </c>
      <c r="E61" s="15">
        <f>VLOOKUP(A61,'2018'!A:AJ,5,0)</f>
        <v>41.6</v>
      </c>
      <c r="F61" s="15">
        <f>VLOOKUP(A61,'2018'!A:I,6,0)</f>
        <v>38152</v>
      </c>
    </row>
    <row r="62" spans="1:6" x14ac:dyDescent="0.3">
      <c r="A62" s="15" t="s">
        <v>789</v>
      </c>
      <c r="B62" s="15">
        <f>VLOOKUP(A62,'2019'!A:AJ,2,0)</f>
        <v>17.100000000000001</v>
      </c>
      <c r="C62" s="15">
        <f>VLOOKUP(A62,'2019'!A:AE,3,0)</f>
        <v>30</v>
      </c>
      <c r="D62" s="15">
        <f>VLOOKUP(A62,'2019'!A:Z,4,0)</f>
        <v>0.94399999999999995</v>
      </c>
      <c r="E62" s="15">
        <f>VLOOKUP(A62,'2019'!A:AJ,5,0)</f>
        <v>41.5</v>
      </c>
      <c r="F62" s="15">
        <f>VLOOKUP(A62,'2019'!A:I,6,0)</f>
        <v>37764</v>
      </c>
    </row>
    <row r="63" spans="1:6" x14ac:dyDescent="0.3">
      <c r="A63" s="15" t="s">
        <v>790</v>
      </c>
      <c r="B63" s="15">
        <f>VLOOKUP(A63,'2020'!A:AJ,2,0)</f>
        <v>14.4</v>
      </c>
      <c r="C63" s="15">
        <f>VLOOKUP(A63,'2020'!A:AE,3,0)</f>
        <v>41.2</v>
      </c>
      <c r="D63" s="15">
        <f>VLOOKUP(A63,'2020'!A:Z,4,0)</f>
        <v>0.94399999999999995</v>
      </c>
      <c r="E63" s="15">
        <f>VLOOKUP(A63,'2020'!A:AJ,5,0)</f>
        <v>53.1</v>
      </c>
      <c r="F63" s="15">
        <f>VLOOKUP(A63,'2020'!A:I,6,0)</f>
        <v>37262</v>
      </c>
    </row>
    <row r="64" spans="1:6" x14ac:dyDescent="0.3">
      <c r="A64" s="15" t="s">
        <v>791</v>
      </c>
      <c r="B64" s="15">
        <f>VLOOKUP(A64,'2021'!A:AJ,2,0)</f>
        <v>19.600000000000001</v>
      </c>
      <c r="C64" s="15">
        <f>VLOOKUP(A64,'2021'!A:AE,3,0)</f>
        <v>41.2</v>
      </c>
      <c r="D64" s="15">
        <f>VLOOKUP(A64,'2021'!A:Z,4,0)</f>
        <v>0.94399999999999995</v>
      </c>
      <c r="E64" s="15">
        <f>VLOOKUP(A64,'2021'!A:AJ,5,0)</f>
        <v>45.5</v>
      </c>
      <c r="F64" s="15">
        <f>VLOOKUP(A64,'2021'!A:I,6,0)</f>
        <v>36900</v>
      </c>
    </row>
    <row r="65" spans="1:6" x14ac:dyDescent="0.3">
      <c r="A65" s="15" t="s">
        <v>286</v>
      </c>
      <c r="B65" s="15">
        <f>VLOOKUP(A65,'2015'!A:AJ,2,0)</f>
        <v>21.9</v>
      </c>
      <c r="C65" s="15">
        <f>VLOOKUP(A65,'2015'!A:AE,3,0)</f>
        <v>30.3</v>
      </c>
      <c r="D65" s="15">
        <f>VLOOKUP(A65,'2015'!A:Z,4,0)</f>
        <v>0.95699999999999996</v>
      </c>
      <c r="E65" s="15">
        <f>VLOOKUP(A65,'2015'!A:AJ,5,0)</f>
        <v>41.4</v>
      </c>
      <c r="F65" s="15">
        <f>VLOOKUP(A65,'2015'!A:I,6,0)</f>
        <v>322767</v>
      </c>
    </row>
    <row r="66" spans="1:6" x14ac:dyDescent="0.3">
      <c r="A66" s="15" t="s">
        <v>792</v>
      </c>
      <c r="B66" s="15">
        <f>VLOOKUP(A66,'2016'!A:AJ,2,0)</f>
        <v>14.4</v>
      </c>
      <c r="C66" s="15">
        <f>VLOOKUP(A66,'2016'!A:AE,3,0)</f>
        <v>29.4</v>
      </c>
      <c r="D66" s="15">
        <f>VLOOKUP(A66,'2016'!A:Z,4,0)</f>
        <v>0.96099999999999997</v>
      </c>
      <c r="E66" s="15">
        <f>VLOOKUP(A66,'2016'!A:AJ,5,0)</f>
        <v>42.4</v>
      </c>
      <c r="F66" s="15">
        <f>VLOOKUP(A66,'2016'!A:I,6,0)</f>
        <v>328302</v>
      </c>
    </row>
    <row r="67" spans="1:6" x14ac:dyDescent="0.3">
      <c r="A67" s="15" t="s">
        <v>793</v>
      </c>
      <c r="B67" s="15">
        <f>VLOOKUP(A67,'2017'!A:AJ,2,0)</f>
        <v>19.399999999999999</v>
      </c>
      <c r="C67" s="15">
        <f>VLOOKUP(A67,'2017'!A:AE,3,0)</f>
        <v>30.7</v>
      </c>
      <c r="D67" s="15">
        <f>VLOOKUP(A67,'2017'!A:Z,4,0)</f>
        <v>0.96099999999999997</v>
      </c>
      <c r="E67" s="15">
        <f>VLOOKUP(A67,'2017'!A:AJ,5,0)</f>
        <v>38.799999999999997</v>
      </c>
      <c r="F67" s="15">
        <f>VLOOKUP(A67,'2017'!A:I,6,0)</f>
        <v>332325</v>
      </c>
    </row>
    <row r="68" spans="1:6" x14ac:dyDescent="0.3">
      <c r="A68" s="15" t="s">
        <v>794</v>
      </c>
      <c r="B68" s="15">
        <f>VLOOKUP(A68,'2018'!A:AJ,2,0)</f>
        <v>18.2</v>
      </c>
      <c r="C68" s="15">
        <f>VLOOKUP(A68,'2018'!A:AE,3,0)</f>
        <v>37</v>
      </c>
      <c r="D68" s="15">
        <f>VLOOKUP(A68,'2018'!A:Z,4,0)</f>
        <v>0.95</v>
      </c>
      <c r="E68" s="15">
        <f>VLOOKUP(A68,'2018'!A:AJ,5,0)</f>
        <v>42.2</v>
      </c>
      <c r="F68" s="15">
        <f>VLOOKUP(A68,'2018'!A:I,6,0)</f>
        <v>335062</v>
      </c>
    </row>
    <row r="69" spans="1:6" x14ac:dyDescent="0.3">
      <c r="A69" s="15" t="s">
        <v>795</v>
      </c>
      <c r="B69" s="15">
        <f>VLOOKUP(A69,'2019'!A:AJ,2,0)</f>
        <v>16.5</v>
      </c>
      <c r="C69" s="15">
        <f>VLOOKUP(A69,'2019'!A:AE,3,0)</f>
        <v>28.5</v>
      </c>
      <c r="D69" s="15">
        <f>VLOOKUP(A69,'2019'!A:Z,4,0)</f>
        <v>0.94799999999999995</v>
      </c>
      <c r="E69" s="15">
        <f>VLOOKUP(A69,'2019'!A:AJ,5,0)</f>
        <v>40.6</v>
      </c>
      <c r="F69" s="15">
        <f>VLOOKUP(A69,'2019'!A:I,6,0)</f>
        <v>340643</v>
      </c>
    </row>
    <row r="70" spans="1:6" x14ac:dyDescent="0.3">
      <c r="A70" s="15" t="s">
        <v>796</v>
      </c>
      <c r="B70" s="15">
        <f>VLOOKUP(A70,'2020'!A:AJ,2,0)</f>
        <v>14.7</v>
      </c>
      <c r="C70" s="15">
        <f>VLOOKUP(A70,'2020'!A:AE,3,0)</f>
        <v>34.1</v>
      </c>
      <c r="D70" s="15">
        <f>VLOOKUP(A70,'2020'!A:Z,4,0)</f>
        <v>0.94799999999999995</v>
      </c>
      <c r="E70" s="15">
        <f>VLOOKUP(A70,'2020'!A:AJ,5,0)</f>
        <v>47.6</v>
      </c>
      <c r="F70" s="15">
        <f>VLOOKUP(A70,'2020'!A:I,6,0)</f>
        <v>345823</v>
      </c>
    </row>
    <row r="71" spans="1:6" x14ac:dyDescent="0.3">
      <c r="A71" s="15" t="s">
        <v>797</v>
      </c>
      <c r="B71" s="15">
        <f>VLOOKUP(A71,'2021'!A:AJ,2,0)</f>
        <v>12.7</v>
      </c>
      <c r="C71" s="15">
        <f>VLOOKUP(A71,'2021'!A:AE,3,0)</f>
        <v>34.1</v>
      </c>
      <c r="D71" s="15">
        <f>VLOOKUP(A71,'2021'!A:Z,4,0)</f>
        <v>0.94799999999999995</v>
      </c>
      <c r="E71" s="15">
        <f>VLOOKUP(A71,'2021'!A:AJ,5,0)</f>
        <v>46.3</v>
      </c>
      <c r="F71" s="15">
        <f>VLOOKUP(A71,'2021'!A:I,6,0)</f>
        <v>350752</v>
      </c>
    </row>
    <row r="72" spans="1:6" x14ac:dyDescent="0.3">
      <c r="A72" s="15" t="s">
        <v>287</v>
      </c>
      <c r="B72" s="15">
        <f>VLOOKUP(A72,'2015'!A:AJ,2,0)</f>
        <v>20.8</v>
      </c>
      <c r="C72" s="15">
        <f>VLOOKUP(A72,'2015'!A:AE,3,0)</f>
        <v>35.700000000000003</v>
      </c>
      <c r="D72" s="15">
        <f>VLOOKUP(A72,'2015'!A:Z,4,0)</f>
        <v>0.96799999999999997</v>
      </c>
      <c r="E72" s="15">
        <f>VLOOKUP(A72,'2015'!A:AJ,5,0)</f>
        <v>59.6</v>
      </c>
      <c r="F72" s="15">
        <f>VLOOKUP(A72,'2015'!A:I,6,0)</f>
        <v>31912</v>
      </c>
    </row>
    <row r="73" spans="1:6" x14ac:dyDescent="0.3">
      <c r="A73" s="15" t="s">
        <v>798</v>
      </c>
      <c r="B73" s="15">
        <f>VLOOKUP(A73,'2016'!A:AJ,2,0)</f>
        <v>20.3</v>
      </c>
      <c r="C73" s="15">
        <f>VLOOKUP(A73,'2016'!A:AE,3,0)</f>
        <v>33</v>
      </c>
      <c r="D73" s="15">
        <f>VLOOKUP(A73,'2016'!A:Z,4,0)</f>
        <v>0.96199999999999997</v>
      </c>
      <c r="E73" s="15">
        <f>VLOOKUP(A73,'2016'!A:AJ,5,0)</f>
        <v>49.1</v>
      </c>
      <c r="F73" s="15">
        <f>VLOOKUP(A73,'2016'!A:I,6,0)</f>
        <v>31556</v>
      </c>
    </row>
    <row r="74" spans="1:6" x14ac:dyDescent="0.3">
      <c r="A74" s="15" t="s">
        <v>799</v>
      </c>
      <c r="B74" s="15">
        <f>VLOOKUP(A74,'2017'!A:AJ,2,0)</f>
        <v>18.2</v>
      </c>
      <c r="C74" s="15">
        <f>VLOOKUP(A74,'2017'!A:AE,3,0)</f>
        <v>35.700000000000003</v>
      </c>
      <c r="D74" s="15">
        <f>VLOOKUP(A74,'2017'!A:Z,4,0)</f>
        <v>0.96199999999999997</v>
      </c>
      <c r="E74" s="15">
        <f>VLOOKUP(A74,'2017'!A:AJ,5,0)</f>
        <v>51.4</v>
      </c>
      <c r="F74" s="15">
        <f>VLOOKUP(A74,'2017'!A:I,6,0)</f>
        <v>31581</v>
      </c>
    </row>
    <row r="75" spans="1:6" x14ac:dyDescent="0.3">
      <c r="A75" s="15" t="s">
        <v>800</v>
      </c>
      <c r="B75" s="15">
        <f>VLOOKUP(A75,'2018'!A:AJ,2,0)</f>
        <v>22</v>
      </c>
      <c r="C75" s="15">
        <f>VLOOKUP(A75,'2018'!A:AE,3,0)</f>
        <v>36</v>
      </c>
      <c r="D75" s="15">
        <f>VLOOKUP(A75,'2018'!A:Z,4,0)</f>
        <v>0.95099999999999996</v>
      </c>
      <c r="E75" s="15">
        <f>VLOOKUP(A75,'2018'!A:AJ,5,0)</f>
        <v>42.8</v>
      </c>
      <c r="F75" s="15">
        <f>VLOOKUP(A75,'2018'!A:I,6,0)</f>
        <v>31068</v>
      </c>
    </row>
    <row r="76" spans="1:6" x14ac:dyDescent="0.3">
      <c r="A76" s="15" t="s">
        <v>801</v>
      </c>
      <c r="B76" s="15">
        <f>VLOOKUP(A76,'2019'!A:AJ,2,0)</f>
        <v>17.5</v>
      </c>
      <c r="C76" s="15">
        <f>VLOOKUP(A76,'2019'!A:AE,3,0)</f>
        <v>35.6</v>
      </c>
      <c r="D76" s="15">
        <f>VLOOKUP(A76,'2019'!A:Z,4,0)</f>
        <v>0.95399999999999996</v>
      </c>
      <c r="E76" s="15">
        <f>VLOOKUP(A76,'2019'!A:AJ,5,0)</f>
        <v>47.5</v>
      </c>
      <c r="F76" s="15">
        <f>VLOOKUP(A76,'2019'!A:I,6,0)</f>
        <v>30891</v>
      </c>
    </row>
    <row r="77" spans="1:6" x14ac:dyDescent="0.3">
      <c r="A77" s="15" t="s">
        <v>802</v>
      </c>
      <c r="B77" s="15">
        <f>VLOOKUP(A77,'2020'!A:AJ,2,0)</f>
        <v>12.7</v>
      </c>
      <c r="C77" s="15">
        <f>VLOOKUP(A77,'2020'!A:AE,3,0)</f>
        <v>40.200000000000003</v>
      </c>
      <c r="D77" s="15">
        <f>VLOOKUP(A77,'2020'!A:Z,4,0)</f>
        <v>0.95399999999999996</v>
      </c>
      <c r="E77" s="15">
        <f>VLOOKUP(A77,'2020'!A:AJ,5,0)</f>
        <v>56</v>
      </c>
      <c r="F77" s="15">
        <f>VLOOKUP(A77,'2020'!A:I,6,0)</f>
        <v>30933</v>
      </c>
    </row>
    <row r="78" spans="1:6" x14ac:dyDescent="0.3">
      <c r="A78" s="15" t="s">
        <v>803</v>
      </c>
      <c r="B78" s="15">
        <f>VLOOKUP(A78,'2021'!A:AJ,2,0)</f>
        <v>14.9</v>
      </c>
      <c r="C78" s="15">
        <f>VLOOKUP(A78,'2021'!A:AE,3,0)</f>
        <v>40.200000000000003</v>
      </c>
      <c r="D78" s="15">
        <f>VLOOKUP(A78,'2021'!A:Z,4,0)</f>
        <v>0.95399999999999996</v>
      </c>
      <c r="E78" s="15">
        <f>VLOOKUP(A78,'2021'!A:AJ,5,0)</f>
        <v>48.7</v>
      </c>
      <c r="F78" s="15">
        <f>VLOOKUP(A78,'2021'!A:I,6,0)</f>
        <v>31527</v>
      </c>
    </row>
    <row r="79" spans="1:6" x14ac:dyDescent="0.3">
      <c r="A79" s="15" t="s">
        <v>288</v>
      </c>
      <c r="B79" s="15">
        <f>VLOOKUP(A79,'2015'!A:AJ,2,0)</f>
        <v>19.100000000000001</v>
      </c>
      <c r="C79" s="15">
        <f>VLOOKUP(A79,'2015'!A:AE,3,0)</f>
        <v>28.9</v>
      </c>
      <c r="D79" s="15">
        <f>VLOOKUP(A79,'2015'!A:Z,4,0)</f>
        <v>0.95399999999999996</v>
      </c>
      <c r="E79" s="15">
        <f>VLOOKUP(A79,'2015'!A:AJ,5,0)</f>
        <v>50</v>
      </c>
      <c r="F79" s="15">
        <f>VLOOKUP(A79,'2015'!A:I,6,0)</f>
        <v>37121</v>
      </c>
    </row>
    <row r="80" spans="1:6" x14ac:dyDescent="0.3">
      <c r="A80" s="15" t="s">
        <v>804</v>
      </c>
      <c r="B80" s="15">
        <f>VLOOKUP(A80,'2016'!A:AJ,2,0)</f>
        <v>20.2</v>
      </c>
      <c r="C80" s="15">
        <f>VLOOKUP(A80,'2016'!A:AE,3,0)</f>
        <v>32.4</v>
      </c>
      <c r="D80" s="15">
        <f>VLOOKUP(A80,'2016'!A:Z,4,0)</f>
        <v>0.95299999999999996</v>
      </c>
      <c r="E80" s="15">
        <f>VLOOKUP(A80,'2016'!A:AJ,5,0)</f>
        <v>43.4</v>
      </c>
      <c r="F80" s="15">
        <f>VLOOKUP(A80,'2016'!A:I,6,0)</f>
        <v>36839</v>
      </c>
    </row>
    <row r="81" spans="1:6" x14ac:dyDescent="0.3">
      <c r="A81" s="15" t="s">
        <v>805</v>
      </c>
      <c r="B81" s="15">
        <f>VLOOKUP(A81,'2017'!A:AJ,2,0)</f>
        <v>13.7</v>
      </c>
      <c r="C81" s="15">
        <f>VLOOKUP(A81,'2017'!A:AE,3,0)</f>
        <v>33</v>
      </c>
      <c r="D81" s="15">
        <f>VLOOKUP(A81,'2017'!A:Z,4,0)</f>
        <v>0.96099999999999997</v>
      </c>
      <c r="E81" s="15">
        <f>VLOOKUP(A81,'2017'!A:AJ,5,0)</f>
        <v>41.6</v>
      </c>
      <c r="F81" s="15">
        <f>VLOOKUP(A81,'2017'!A:I,6,0)</f>
        <v>36426</v>
      </c>
    </row>
    <row r="82" spans="1:6" x14ac:dyDescent="0.3">
      <c r="A82" s="15" t="s">
        <v>806</v>
      </c>
      <c r="B82" s="15">
        <f>VLOOKUP(A82,'2018'!A:AJ,2,0)</f>
        <v>16.8</v>
      </c>
      <c r="C82" s="15">
        <f>VLOOKUP(A82,'2018'!A:AE,3,0)</f>
        <v>41</v>
      </c>
      <c r="D82" s="15">
        <f>VLOOKUP(A82,'2018'!A:Z,4,0)</f>
        <v>0.96099999999999997</v>
      </c>
      <c r="E82" s="15">
        <f>VLOOKUP(A82,'2018'!A:AJ,5,0)</f>
        <v>45.9</v>
      </c>
      <c r="F82" s="15">
        <f>VLOOKUP(A82,'2018'!A:I,6,0)</f>
        <v>36112</v>
      </c>
    </row>
    <row r="83" spans="1:6" x14ac:dyDescent="0.3">
      <c r="A83" s="15" t="s">
        <v>807</v>
      </c>
      <c r="B83" s="15">
        <f>VLOOKUP(A83,'2019'!A:AJ,2,0)</f>
        <v>14.7</v>
      </c>
      <c r="C83" s="15">
        <f>VLOOKUP(A83,'2019'!A:AE,3,0)</f>
        <v>34.9</v>
      </c>
      <c r="D83" s="15">
        <f>VLOOKUP(A83,'2019'!A:Z,4,0)</f>
        <v>0.95699999999999996</v>
      </c>
      <c r="E83" s="15">
        <f>VLOOKUP(A83,'2019'!A:AJ,5,0)</f>
        <v>45.9</v>
      </c>
      <c r="F83" s="15">
        <f>VLOOKUP(A83,'2019'!A:I,6,0)</f>
        <v>35862</v>
      </c>
    </row>
    <row r="84" spans="1:6" x14ac:dyDescent="0.3">
      <c r="A84" s="15" t="s">
        <v>808</v>
      </c>
      <c r="B84" s="15">
        <f>VLOOKUP(A84,'2020'!A:AJ,2,0)</f>
        <v>18.8</v>
      </c>
      <c r="C84" s="15">
        <f>VLOOKUP(A84,'2020'!A:AE,3,0)</f>
        <v>41</v>
      </c>
      <c r="D84" s="15">
        <f>VLOOKUP(A84,'2020'!A:Z,4,0)</f>
        <v>0.95699999999999996</v>
      </c>
      <c r="E84" s="15">
        <f>VLOOKUP(A84,'2020'!A:AJ,5,0)</f>
        <v>49.3</v>
      </c>
      <c r="F84" s="15">
        <f>VLOOKUP(A84,'2020'!A:I,6,0)</f>
        <v>35432</v>
      </c>
    </row>
    <row r="85" spans="1:6" x14ac:dyDescent="0.3">
      <c r="A85" s="15" t="s">
        <v>809</v>
      </c>
      <c r="B85" s="15">
        <f>VLOOKUP(A85,'2021'!A:AJ,2,0)</f>
        <v>16.2</v>
      </c>
      <c r="C85" s="15">
        <f>VLOOKUP(A85,'2021'!A:AE,3,0)</f>
        <v>41</v>
      </c>
      <c r="D85" s="15">
        <f>VLOOKUP(A85,'2021'!A:Z,4,0)</f>
        <v>0.95699999999999996</v>
      </c>
      <c r="E85" s="15">
        <f>VLOOKUP(A85,'2021'!A:AJ,5,0)</f>
        <v>41.8</v>
      </c>
      <c r="F85" s="15">
        <f>VLOOKUP(A85,'2021'!A:I,6,0)</f>
        <v>34835</v>
      </c>
    </row>
    <row r="86" spans="1:6" x14ac:dyDescent="0.3">
      <c r="A86" s="15" t="s">
        <v>289</v>
      </c>
      <c r="B86" s="15">
        <f>VLOOKUP(A86,'2015'!A:AJ,2,0)</f>
        <v>7.9</v>
      </c>
      <c r="C86" s="15">
        <f>VLOOKUP(A86,'2015'!A:AE,3,0)</f>
        <v>22.5</v>
      </c>
      <c r="D86" s="15">
        <f>VLOOKUP(A86,'2015'!A:Z,4,0)</f>
        <v>0.97499999999999998</v>
      </c>
      <c r="E86" s="15">
        <f>VLOOKUP(A86,'2015'!A:AJ,5,0)</f>
        <v>56.7</v>
      </c>
      <c r="F86" s="15">
        <f>VLOOKUP(A86,'2015'!A:I,6,0)</f>
        <v>46501</v>
      </c>
    </row>
    <row r="87" spans="1:6" x14ac:dyDescent="0.3">
      <c r="A87" s="15" t="s">
        <v>810</v>
      </c>
      <c r="B87" s="15">
        <f>VLOOKUP(A87,'2016'!A:AJ,2,0)</f>
        <v>11.4</v>
      </c>
      <c r="C87" s="15">
        <f>VLOOKUP(A87,'2016'!A:AE,3,0)</f>
        <v>32.6</v>
      </c>
      <c r="D87" s="15">
        <f>VLOOKUP(A87,'2016'!A:Z,4,0)</f>
        <v>0.96599999999999997</v>
      </c>
      <c r="E87" s="15">
        <f>VLOOKUP(A87,'2016'!A:AJ,5,0)</f>
        <v>51.6</v>
      </c>
      <c r="F87" s="15">
        <f>VLOOKUP(A87,'2016'!A:I,6,0)</f>
        <v>45929</v>
      </c>
    </row>
    <row r="88" spans="1:6" x14ac:dyDescent="0.3">
      <c r="A88" s="15" t="s">
        <v>811</v>
      </c>
      <c r="B88" s="15">
        <f>VLOOKUP(A88,'2017'!A:AJ,2,0)</f>
        <v>13.5</v>
      </c>
      <c r="C88" s="15">
        <f>VLOOKUP(A88,'2017'!A:AE,3,0)</f>
        <v>29.1</v>
      </c>
      <c r="D88" s="15">
        <f>VLOOKUP(A88,'2017'!A:Z,4,0)</f>
        <v>0.97699999999999998</v>
      </c>
      <c r="E88" s="15">
        <f>VLOOKUP(A88,'2017'!A:AJ,5,0)</f>
        <v>46.7</v>
      </c>
      <c r="F88" s="15">
        <f>VLOOKUP(A88,'2017'!A:I,6,0)</f>
        <v>45187</v>
      </c>
    </row>
    <row r="89" spans="1:6" x14ac:dyDescent="0.3">
      <c r="A89" s="15" t="s">
        <v>812</v>
      </c>
      <c r="B89" s="15">
        <f>VLOOKUP(A89,'2018'!A:AJ,2,0)</f>
        <v>14.6</v>
      </c>
      <c r="C89" s="15">
        <f>VLOOKUP(A89,'2018'!A:AE,3,0)</f>
        <v>41</v>
      </c>
      <c r="D89" s="15">
        <f>VLOOKUP(A89,'2018'!A:Z,4,0)</f>
        <v>0.96699999999999997</v>
      </c>
      <c r="E89" s="15">
        <f>VLOOKUP(A89,'2018'!A:AJ,5,0)</f>
        <v>49.2</v>
      </c>
      <c r="F89" s="15">
        <f>VLOOKUP(A89,'2018'!A:I,6,0)</f>
        <v>44513</v>
      </c>
    </row>
    <row r="90" spans="1:6" x14ac:dyDescent="0.3">
      <c r="A90" s="15" t="s">
        <v>813</v>
      </c>
      <c r="B90" s="15">
        <f>VLOOKUP(A90,'2019'!A:AJ,2,0)</f>
        <v>18.7</v>
      </c>
      <c r="C90" s="15">
        <f>VLOOKUP(A90,'2019'!A:AE,3,0)</f>
        <v>40.9</v>
      </c>
      <c r="D90" s="15">
        <f>VLOOKUP(A90,'2019'!A:Z,4,0)</f>
        <v>0.95599999999999996</v>
      </c>
      <c r="E90" s="15">
        <f>VLOOKUP(A90,'2019'!A:AJ,5,0)</f>
        <v>44.1</v>
      </c>
      <c r="F90" s="15">
        <f>VLOOKUP(A90,'2019'!A:I,6,0)</f>
        <v>44049</v>
      </c>
    </row>
    <row r="91" spans="1:6" x14ac:dyDescent="0.3">
      <c r="A91" s="15" t="s">
        <v>814</v>
      </c>
      <c r="B91" s="15">
        <f>VLOOKUP(A91,'2020'!A:AJ,2,0)</f>
        <v>14.6</v>
      </c>
      <c r="C91" s="15">
        <f>VLOOKUP(A91,'2020'!A:AE,3,0)</f>
        <v>40</v>
      </c>
      <c r="D91" s="15">
        <f>VLOOKUP(A91,'2020'!A:Z,4,0)</f>
        <v>0.95599999999999996</v>
      </c>
      <c r="E91" s="15">
        <f>VLOOKUP(A91,'2020'!A:AJ,5,0)</f>
        <v>61.6</v>
      </c>
      <c r="F91" s="15">
        <f>VLOOKUP(A91,'2020'!A:I,6,0)</f>
        <v>43279</v>
      </c>
    </row>
    <row r="92" spans="1:6" x14ac:dyDescent="0.3">
      <c r="A92" s="15" t="s">
        <v>815</v>
      </c>
      <c r="B92" s="15">
        <f>VLOOKUP(A92,'2021'!A:AJ,2,0)</f>
        <v>14.8</v>
      </c>
      <c r="C92" s="15">
        <f>VLOOKUP(A92,'2021'!A:AE,3,0)</f>
        <v>40</v>
      </c>
      <c r="D92" s="15">
        <f>VLOOKUP(A92,'2021'!A:Z,4,0)</f>
        <v>0.95599999999999996</v>
      </c>
      <c r="E92" s="15">
        <f>VLOOKUP(A92,'2021'!A:AJ,5,0)</f>
        <v>53.4</v>
      </c>
      <c r="F92" s="15">
        <f>VLOOKUP(A92,'2021'!A:I,6,0)</f>
        <v>42286</v>
      </c>
    </row>
    <row r="93" spans="1:6" x14ac:dyDescent="0.3">
      <c r="A93" s="15" t="s">
        <v>290</v>
      </c>
      <c r="B93" s="15">
        <f>VLOOKUP(A93,'2015'!A:AJ,2,0)</f>
        <v>17.8</v>
      </c>
      <c r="C93" s="15">
        <f>VLOOKUP(A93,'2015'!A:AE,3,0)</f>
        <v>29.4</v>
      </c>
      <c r="D93" s="15">
        <f>VLOOKUP(A93,'2015'!A:Z,4,0)</f>
        <v>0.94299999999999995</v>
      </c>
      <c r="E93" s="15">
        <f>VLOOKUP(A93,'2015'!A:AJ,5,0)</f>
        <v>47.8</v>
      </c>
      <c r="F93" s="15">
        <f>VLOOKUP(A93,'2015'!A:I,6,0)</f>
        <v>265688</v>
      </c>
    </row>
    <row r="94" spans="1:6" x14ac:dyDescent="0.3">
      <c r="A94" s="15" t="s">
        <v>816</v>
      </c>
      <c r="B94" s="15">
        <f>VLOOKUP(A94,'2016'!A:AJ,2,0)</f>
        <v>18.8</v>
      </c>
      <c r="C94" s="15">
        <f>VLOOKUP(A94,'2016'!A:AE,3,0)</f>
        <v>30.4</v>
      </c>
      <c r="D94" s="15">
        <f>VLOOKUP(A94,'2016'!A:Z,4,0)</f>
        <v>0.94899999999999995</v>
      </c>
      <c r="E94" s="15">
        <f>VLOOKUP(A94,'2016'!A:AJ,5,0)</f>
        <v>42.1</v>
      </c>
      <c r="F94" s="15">
        <f>VLOOKUP(A94,'2016'!A:I,6,0)</f>
        <v>268914</v>
      </c>
    </row>
    <row r="95" spans="1:6" x14ac:dyDescent="0.3">
      <c r="A95" s="15" t="s">
        <v>817</v>
      </c>
      <c r="B95" s="15">
        <f>VLOOKUP(A95,'2017'!A:AJ,2,0)</f>
        <v>18</v>
      </c>
      <c r="C95" s="15">
        <f>VLOOKUP(A95,'2017'!A:AE,3,0)</f>
        <v>30.5</v>
      </c>
      <c r="D95" s="15">
        <f>VLOOKUP(A95,'2017'!A:Z,4,0)</f>
        <v>0.97</v>
      </c>
      <c r="E95" s="15">
        <f>VLOOKUP(A95,'2017'!A:AJ,5,0)</f>
        <v>50.6</v>
      </c>
      <c r="F95" s="15">
        <f>VLOOKUP(A95,'2017'!A:I,6,0)</f>
        <v>269337</v>
      </c>
    </row>
    <row r="96" spans="1:6" x14ac:dyDescent="0.3">
      <c r="A96" s="15" t="s">
        <v>818</v>
      </c>
      <c r="B96" s="15">
        <f>VLOOKUP(A96,'2018'!A:AJ,2,0)</f>
        <v>17</v>
      </c>
      <c r="C96" s="15">
        <f>VLOOKUP(A96,'2018'!A:AE,3,0)</f>
        <v>28.7</v>
      </c>
      <c r="D96" s="15">
        <f>VLOOKUP(A96,'2018'!A:Z,4,0)</f>
        <v>0.96599999999999997</v>
      </c>
      <c r="E96" s="15">
        <f>VLOOKUP(A96,'2018'!A:AJ,5,0)</f>
        <v>49.8</v>
      </c>
      <c r="F96" s="15">
        <f>VLOOKUP(A96,'2018'!A:I,6,0)</f>
        <v>269586</v>
      </c>
    </row>
    <row r="97" spans="1:6" x14ac:dyDescent="0.3">
      <c r="A97" s="15" t="s">
        <v>819</v>
      </c>
      <c r="B97" s="15">
        <f>VLOOKUP(A97,'2019'!A:AJ,2,0)</f>
        <v>16.399999999999999</v>
      </c>
      <c r="C97" s="15">
        <f>VLOOKUP(A97,'2019'!A:AE,3,0)</f>
        <v>31.2</v>
      </c>
      <c r="D97" s="15">
        <f>VLOOKUP(A97,'2019'!A:Z,4,0)</f>
        <v>0.95699999999999996</v>
      </c>
      <c r="E97" s="15">
        <f>VLOOKUP(A97,'2019'!A:AJ,5,0)</f>
        <v>44.7</v>
      </c>
      <c r="F97" s="15">
        <f>VLOOKUP(A97,'2019'!A:I,6,0)</f>
        <v>270900</v>
      </c>
    </row>
    <row r="98" spans="1:6" x14ac:dyDescent="0.3">
      <c r="A98" s="15" t="s">
        <v>820</v>
      </c>
      <c r="B98" s="15">
        <f>VLOOKUP(A98,'2020'!A:AJ,2,0)</f>
        <v>14.5</v>
      </c>
      <c r="C98" s="15">
        <f>VLOOKUP(A98,'2020'!A:AE,3,0)</f>
        <v>31.4</v>
      </c>
      <c r="D98" s="15">
        <f>VLOOKUP(A98,'2020'!A:Z,4,0)</f>
        <v>0.95699999999999996</v>
      </c>
      <c r="E98" s="15">
        <f>VLOOKUP(A98,'2020'!A:AJ,5,0)</f>
        <v>59.9</v>
      </c>
      <c r="F98" s="15">
        <f>VLOOKUP(A98,'2020'!A:I,6,0)</f>
        <v>272720</v>
      </c>
    </row>
    <row r="99" spans="1:6" x14ac:dyDescent="0.3">
      <c r="A99" s="15" t="s">
        <v>821</v>
      </c>
      <c r="B99" s="15">
        <f>VLOOKUP(A99,'2021'!A:AJ,2,0)</f>
        <v>14.5</v>
      </c>
      <c r="C99" s="15">
        <f>VLOOKUP(A99,'2021'!A:AE,3,0)</f>
        <v>31.4</v>
      </c>
      <c r="D99" s="15">
        <f>VLOOKUP(A99,'2021'!A:Z,4,0)</f>
        <v>0.95699999999999996</v>
      </c>
      <c r="E99" s="15">
        <f>VLOOKUP(A99,'2021'!A:AJ,5,0)</f>
        <v>48.5</v>
      </c>
      <c r="F99" s="15">
        <f>VLOOKUP(A99,'2021'!A:I,6,0)</f>
        <v>276512</v>
      </c>
    </row>
    <row r="100" spans="1:6" x14ac:dyDescent="0.3">
      <c r="A100" s="15" t="s">
        <v>291</v>
      </c>
      <c r="B100" s="15">
        <f>VLOOKUP(A100,'2015'!A:AJ,2,0)</f>
        <v>15</v>
      </c>
      <c r="C100" s="15">
        <f>VLOOKUP(A100,'2015'!A:AE,3,0)</f>
        <v>27.4</v>
      </c>
      <c r="D100" s="15">
        <f>VLOOKUP(A100,'2015'!A:Z,4,0)</f>
        <v>0.95699999999999996</v>
      </c>
      <c r="E100" s="15">
        <f>VLOOKUP(A100,'2015'!A:AJ,5,0)</f>
        <v>42</v>
      </c>
      <c r="F100" s="15">
        <f>VLOOKUP(A100,'2015'!A:I,6,0)</f>
        <v>44884</v>
      </c>
    </row>
    <row r="101" spans="1:6" x14ac:dyDescent="0.3">
      <c r="A101" s="15" t="s">
        <v>822</v>
      </c>
      <c r="B101" s="15">
        <f>VLOOKUP(A101,'2016'!A:AJ,2,0)</f>
        <v>18.7</v>
      </c>
      <c r="C101" s="15">
        <f>VLOOKUP(A101,'2016'!A:AE,3,0)</f>
        <v>29.5</v>
      </c>
      <c r="D101" s="15">
        <f>VLOOKUP(A101,'2016'!A:Z,4,0)</f>
        <v>0.95699999999999996</v>
      </c>
      <c r="E101" s="15">
        <f>VLOOKUP(A101,'2016'!A:AJ,5,0)</f>
        <v>39.200000000000003</v>
      </c>
      <c r="F101" s="15">
        <f>VLOOKUP(A101,'2016'!A:I,6,0)</f>
        <v>44542</v>
      </c>
    </row>
    <row r="102" spans="1:6" x14ac:dyDescent="0.3">
      <c r="A102" s="15" t="s">
        <v>823</v>
      </c>
      <c r="B102" s="15">
        <f>VLOOKUP(A102,'2017'!A:AJ,2,0)</f>
        <v>18.399999999999999</v>
      </c>
      <c r="C102" s="15">
        <f>VLOOKUP(A102,'2017'!A:AE,3,0)</f>
        <v>28.3</v>
      </c>
      <c r="D102" s="15">
        <f>VLOOKUP(A102,'2017'!A:Z,4,0)</f>
        <v>0.95399999999999996</v>
      </c>
      <c r="E102" s="15">
        <f>VLOOKUP(A102,'2017'!A:AJ,5,0)</f>
        <v>46.2</v>
      </c>
      <c r="F102" s="15">
        <f>VLOOKUP(A102,'2017'!A:I,6,0)</f>
        <v>43450</v>
      </c>
    </row>
    <row r="103" spans="1:6" x14ac:dyDescent="0.3">
      <c r="A103" s="15" t="s">
        <v>824</v>
      </c>
      <c r="B103" s="15">
        <f>VLOOKUP(A103,'2018'!A:AJ,2,0)</f>
        <v>23.8</v>
      </c>
      <c r="C103" s="15">
        <f>VLOOKUP(A103,'2018'!A:AE,3,0)</f>
        <v>35.4</v>
      </c>
      <c r="D103" s="15">
        <f>VLOOKUP(A103,'2018'!A:Z,4,0)</f>
        <v>0.96199999999999997</v>
      </c>
      <c r="E103" s="15">
        <f>VLOOKUP(A103,'2018'!A:AJ,5,0)</f>
        <v>43</v>
      </c>
      <c r="F103" s="15">
        <f>VLOOKUP(A103,'2018'!A:I,6,0)</f>
        <v>42369</v>
      </c>
    </row>
    <row r="104" spans="1:6" x14ac:dyDescent="0.3">
      <c r="A104" s="15" t="s">
        <v>825</v>
      </c>
      <c r="B104" s="15">
        <f>VLOOKUP(A104,'2019'!A:AJ,2,0)</f>
        <v>23.6</v>
      </c>
      <c r="C104" s="15">
        <f>VLOOKUP(A104,'2019'!A:AE,3,0)</f>
        <v>38.4</v>
      </c>
      <c r="D104" s="15">
        <f>VLOOKUP(A104,'2019'!A:Z,4,0)</f>
        <v>0.95799999999999996</v>
      </c>
      <c r="E104" s="15">
        <f>VLOOKUP(A104,'2019'!A:AJ,5,0)</f>
        <v>34.799999999999997</v>
      </c>
      <c r="F104" s="15">
        <f>VLOOKUP(A104,'2019'!A:I,6,0)</f>
        <v>41404</v>
      </c>
    </row>
    <row r="105" spans="1:6" x14ac:dyDescent="0.3">
      <c r="A105" s="15" t="s">
        <v>826</v>
      </c>
      <c r="B105" s="15">
        <f>VLOOKUP(A105,'2020'!A:AJ,2,0)</f>
        <v>16.100000000000001</v>
      </c>
      <c r="C105" s="15">
        <f>VLOOKUP(A105,'2020'!A:AE,3,0)</f>
        <v>31.3</v>
      </c>
      <c r="D105" s="15">
        <f>VLOOKUP(A105,'2020'!A:Z,4,0)</f>
        <v>0.95799999999999996</v>
      </c>
      <c r="E105" s="15">
        <f>VLOOKUP(A105,'2020'!A:AJ,5,0)</f>
        <v>52.2</v>
      </c>
      <c r="F105" s="15">
        <f>VLOOKUP(A105,'2020'!A:I,6,0)</f>
        <v>40170</v>
      </c>
    </row>
    <row r="106" spans="1:6" x14ac:dyDescent="0.3">
      <c r="A106" s="15" t="s">
        <v>827</v>
      </c>
      <c r="B106" s="15">
        <f>VLOOKUP(A106,'2021'!A:AJ,2,0)</f>
        <v>14.3</v>
      </c>
      <c r="C106" s="15">
        <f>VLOOKUP(A106,'2021'!A:AE,3,0)</f>
        <v>31.3</v>
      </c>
      <c r="D106" s="15">
        <f>VLOOKUP(A106,'2021'!A:Z,4,0)</f>
        <v>0.95799999999999996</v>
      </c>
      <c r="E106" s="15">
        <f>VLOOKUP(A106,'2021'!A:AJ,5,0)</f>
        <v>49.3</v>
      </c>
      <c r="F106" s="15">
        <f>VLOOKUP(A106,'2021'!A:I,6,0)</f>
        <v>39002</v>
      </c>
    </row>
    <row r="107" spans="1:6" x14ac:dyDescent="0.3">
      <c r="A107" s="15" t="s">
        <v>292</v>
      </c>
      <c r="B107" s="15">
        <f>VLOOKUP(A107,'2015'!A:AJ,2,0)</f>
        <v>19</v>
      </c>
      <c r="C107" s="15">
        <f>VLOOKUP(A107,'2015'!A:AE,3,0)</f>
        <v>27.1</v>
      </c>
      <c r="D107" s="15">
        <f>VLOOKUP(A107,'2015'!A:Z,4,0)</f>
        <v>0.95899999999999996</v>
      </c>
      <c r="E107" s="15">
        <f>VLOOKUP(A107,'2015'!A:AJ,5,0)</f>
        <v>46.9</v>
      </c>
      <c r="F107" s="15">
        <f>VLOOKUP(A107,'2015'!A:I,6,0)</f>
        <v>41967</v>
      </c>
    </row>
    <row r="108" spans="1:6" x14ac:dyDescent="0.3">
      <c r="A108" s="15" t="s">
        <v>828</v>
      </c>
      <c r="B108" s="15">
        <f>VLOOKUP(A108,'2016'!A:AJ,2,0)</f>
        <v>20.3</v>
      </c>
      <c r="C108" s="15">
        <f>VLOOKUP(A108,'2016'!A:AE,3,0)</f>
        <v>32</v>
      </c>
      <c r="D108" s="15">
        <f>VLOOKUP(A108,'2016'!A:Z,4,0)</f>
        <v>0.93400000000000005</v>
      </c>
      <c r="E108" s="15">
        <f>VLOOKUP(A108,'2016'!A:AJ,5,0)</f>
        <v>38.700000000000003</v>
      </c>
      <c r="F108" s="15">
        <f>VLOOKUP(A108,'2016'!A:I,6,0)</f>
        <v>41962</v>
      </c>
    </row>
    <row r="109" spans="1:6" x14ac:dyDescent="0.3">
      <c r="A109" s="15" t="s">
        <v>829</v>
      </c>
      <c r="B109" s="15">
        <f>VLOOKUP(A109,'2017'!A:AJ,2,0)</f>
        <v>23.4</v>
      </c>
      <c r="C109" s="15">
        <f>VLOOKUP(A109,'2017'!A:AE,3,0)</f>
        <v>34.200000000000003</v>
      </c>
      <c r="D109" s="15">
        <f>VLOOKUP(A109,'2017'!A:Z,4,0)</f>
        <v>0.94699999999999995</v>
      </c>
      <c r="E109" s="15">
        <f>VLOOKUP(A109,'2017'!A:AJ,5,0)</f>
        <v>43.8</v>
      </c>
      <c r="F109" s="15">
        <f>VLOOKUP(A109,'2017'!A:I,6,0)</f>
        <v>41850</v>
      </c>
    </row>
    <row r="110" spans="1:6" x14ac:dyDescent="0.3">
      <c r="A110" s="15" t="s">
        <v>830</v>
      </c>
      <c r="B110" s="15">
        <f>VLOOKUP(A110,'2018'!A:AJ,2,0)</f>
        <v>18.100000000000001</v>
      </c>
      <c r="C110" s="15">
        <f>VLOOKUP(A110,'2018'!A:AE,3,0)</f>
        <v>33.6</v>
      </c>
      <c r="D110" s="15">
        <f>VLOOKUP(A110,'2018'!A:Z,4,0)</f>
        <v>0.96299999999999997</v>
      </c>
      <c r="E110" s="15">
        <f>VLOOKUP(A110,'2018'!A:AJ,5,0)</f>
        <v>42.7</v>
      </c>
      <c r="F110" s="15">
        <f>VLOOKUP(A110,'2018'!A:I,6,0)</f>
        <v>41388</v>
      </c>
    </row>
    <row r="111" spans="1:6" x14ac:dyDescent="0.3">
      <c r="A111" s="15" t="s">
        <v>831</v>
      </c>
      <c r="B111" s="15">
        <f>VLOOKUP(A111,'2019'!A:AJ,2,0)</f>
        <v>20.2</v>
      </c>
      <c r="C111" s="15">
        <f>VLOOKUP(A111,'2019'!A:AE,3,0)</f>
        <v>36.200000000000003</v>
      </c>
      <c r="D111" s="15">
        <f>VLOOKUP(A111,'2019'!A:Z,4,0)</f>
        <v>0.92900000000000005</v>
      </c>
      <c r="E111" s="15">
        <f>VLOOKUP(A111,'2019'!A:AJ,5,0)</f>
        <v>34.4</v>
      </c>
      <c r="F111" s="15">
        <f>VLOOKUP(A111,'2019'!A:I,6,0)</f>
        <v>41144</v>
      </c>
    </row>
    <row r="112" spans="1:6" x14ac:dyDescent="0.3">
      <c r="A112" s="15" t="s">
        <v>832</v>
      </c>
      <c r="B112" s="15">
        <f>VLOOKUP(A112,'2020'!A:AJ,2,0)</f>
        <v>16.8</v>
      </c>
      <c r="C112" s="15">
        <f>VLOOKUP(A112,'2020'!A:AE,3,0)</f>
        <v>35.6</v>
      </c>
      <c r="D112" s="15">
        <f>VLOOKUP(A112,'2020'!A:Z,4,0)</f>
        <v>0.92900000000000005</v>
      </c>
      <c r="E112" s="15">
        <f>VLOOKUP(A112,'2020'!A:AJ,5,0)</f>
        <v>53.7</v>
      </c>
      <c r="F112" s="15">
        <f>VLOOKUP(A112,'2020'!A:I,6,0)</f>
        <v>40811</v>
      </c>
    </row>
    <row r="113" spans="1:6" x14ac:dyDescent="0.3">
      <c r="A113" s="15" t="s">
        <v>833</v>
      </c>
      <c r="B113" s="15">
        <f>VLOOKUP(A113,'2021'!A:AJ,2,0)</f>
        <v>14.1</v>
      </c>
      <c r="C113" s="15">
        <f>VLOOKUP(A113,'2021'!A:AE,3,0)</f>
        <v>35.6</v>
      </c>
      <c r="D113" s="15">
        <f>VLOOKUP(A113,'2021'!A:Z,4,0)</f>
        <v>0.92900000000000005</v>
      </c>
      <c r="E113" s="15">
        <f>VLOOKUP(A113,'2021'!A:AJ,5,0)</f>
        <v>46.4</v>
      </c>
      <c r="F113" s="15">
        <f>VLOOKUP(A113,'2021'!A:I,6,0)</f>
        <v>40453</v>
      </c>
    </row>
    <row r="114" spans="1:6" x14ac:dyDescent="0.3">
      <c r="A114" s="15" t="s">
        <v>293</v>
      </c>
      <c r="B114" s="15">
        <f>VLOOKUP(A114,'2015'!A:AJ,2,0)</f>
        <v>19.7</v>
      </c>
      <c r="C114" s="15">
        <f>VLOOKUP(A114,'2015'!A:AE,3,0)</f>
        <v>29.8</v>
      </c>
      <c r="D114" s="15">
        <f>VLOOKUP(A114,'2015'!A:Z,4,0)</f>
        <v>0.94399999999999995</v>
      </c>
      <c r="E114" s="15">
        <f>VLOOKUP(A114,'2015'!A:AJ,5,0)</f>
        <v>44.1</v>
      </c>
      <c r="F114" s="15">
        <f>VLOOKUP(A114,'2015'!A:I,6,0)</f>
        <v>68217</v>
      </c>
    </row>
    <row r="115" spans="1:6" x14ac:dyDescent="0.3">
      <c r="A115" s="15" t="s">
        <v>834</v>
      </c>
      <c r="B115" s="15">
        <f>VLOOKUP(A115,'2016'!A:AJ,2,0)</f>
        <v>17.600000000000001</v>
      </c>
      <c r="C115" s="15">
        <f>VLOOKUP(A115,'2016'!A:AE,3,0)</f>
        <v>30.9</v>
      </c>
      <c r="D115" s="15">
        <f>VLOOKUP(A115,'2016'!A:Z,4,0)</f>
        <v>0.95299999999999996</v>
      </c>
      <c r="E115" s="15">
        <f>VLOOKUP(A115,'2016'!A:AJ,5,0)</f>
        <v>43.9</v>
      </c>
      <c r="F115" s="15">
        <f>VLOOKUP(A115,'2016'!A:I,6,0)</f>
        <v>67992</v>
      </c>
    </row>
    <row r="116" spans="1:6" x14ac:dyDescent="0.3">
      <c r="A116" s="15" t="s">
        <v>835</v>
      </c>
      <c r="B116" s="15">
        <f>VLOOKUP(A116,'2017'!A:AJ,2,0)</f>
        <v>18.399999999999999</v>
      </c>
      <c r="C116" s="15">
        <f>VLOOKUP(A116,'2017'!A:AE,3,0)</f>
        <v>39</v>
      </c>
      <c r="D116" s="15">
        <f>VLOOKUP(A116,'2017'!A:Z,4,0)</f>
        <v>0.94399999999999995</v>
      </c>
      <c r="E116" s="15">
        <f>VLOOKUP(A116,'2017'!A:AJ,5,0)</f>
        <v>40.200000000000003</v>
      </c>
      <c r="F116" s="15">
        <f>VLOOKUP(A116,'2017'!A:I,6,0)</f>
        <v>68453</v>
      </c>
    </row>
    <row r="117" spans="1:6" x14ac:dyDescent="0.3">
      <c r="A117" s="15" t="s">
        <v>836</v>
      </c>
      <c r="B117" s="15">
        <f>VLOOKUP(A117,'2018'!A:AJ,2,0)</f>
        <v>21.7</v>
      </c>
      <c r="C117" s="15">
        <f>VLOOKUP(A117,'2018'!A:AE,3,0)</f>
        <v>37.4</v>
      </c>
      <c r="D117" s="15">
        <f>VLOOKUP(A117,'2018'!A:Z,4,0)</f>
        <v>0.95699999999999996</v>
      </c>
      <c r="E117" s="15">
        <f>VLOOKUP(A117,'2018'!A:AJ,5,0)</f>
        <v>36.9</v>
      </c>
      <c r="F117" s="15">
        <f>VLOOKUP(A117,'2018'!A:I,6,0)</f>
        <v>68156</v>
      </c>
    </row>
    <row r="118" spans="1:6" x14ac:dyDescent="0.3">
      <c r="A118" s="15" t="s">
        <v>837</v>
      </c>
      <c r="B118" s="15">
        <f>VLOOKUP(A118,'2019'!A:AJ,2,0)</f>
        <v>15.4</v>
      </c>
      <c r="C118" s="15">
        <f>VLOOKUP(A118,'2019'!A:AE,3,0)</f>
        <v>37.4</v>
      </c>
      <c r="D118" s="15">
        <f>VLOOKUP(A118,'2019'!A:Z,4,0)</f>
        <v>0.95099999999999996</v>
      </c>
      <c r="E118" s="15">
        <f>VLOOKUP(A118,'2019'!A:AJ,5,0)</f>
        <v>39.200000000000003</v>
      </c>
      <c r="F118" s="15">
        <f>VLOOKUP(A118,'2019'!A:I,6,0)</f>
        <v>67621</v>
      </c>
    </row>
    <row r="119" spans="1:6" x14ac:dyDescent="0.3">
      <c r="A119" s="15" t="s">
        <v>838</v>
      </c>
      <c r="B119" s="15">
        <f>VLOOKUP(A119,'2020'!A:AJ,2,0)</f>
        <v>17.100000000000001</v>
      </c>
      <c r="C119" s="15">
        <f>VLOOKUP(A119,'2020'!A:AE,3,0)</f>
        <v>41.4</v>
      </c>
      <c r="D119" s="15">
        <f>VLOOKUP(A119,'2020'!A:Z,4,0)</f>
        <v>0.95099999999999996</v>
      </c>
      <c r="E119" s="15">
        <f>VLOOKUP(A119,'2020'!A:AJ,5,0)</f>
        <v>56.4</v>
      </c>
      <c r="F119" s="15">
        <f>VLOOKUP(A119,'2020'!A:I,6,0)</f>
        <v>67676</v>
      </c>
    </row>
    <row r="120" spans="1:6" x14ac:dyDescent="0.3">
      <c r="A120" s="15" t="s">
        <v>839</v>
      </c>
      <c r="B120" s="15">
        <f>VLOOKUP(A120,'2021'!A:AJ,2,0)</f>
        <v>18.100000000000001</v>
      </c>
      <c r="C120" s="15">
        <f>VLOOKUP(A120,'2021'!A:AE,3,0)</f>
        <v>41.4</v>
      </c>
      <c r="D120" s="15">
        <f>VLOOKUP(A120,'2021'!A:Z,4,0)</f>
        <v>0.95099999999999996</v>
      </c>
      <c r="E120" s="15">
        <f>VLOOKUP(A120,'2021'!A:AJ,5,0)</f>
        <v>45.7</v>
      </c>
      <c r="F120" s="15">
        <f>VLOOKUP(A120,'2021'!A:I,6,0)</f>
        <v>67141</v>
      </c>
    </row>
    <row r="121" spans="1:6" x14ac:dyDescent="0.3">
      <c r="A121" s="15" t="s">
        <v>294</v>
      </c>
      <c r="B121" s="15">
        <f>VLOOKUP(A121,'2015'!A:AJ,2,0)</f>
        <v>18.899999999999999</v>
      </c>
      <c r="C121" s="15">
        <f>VLOOKUP(A121,'2015'!A:AE,3,0)</f>
        <v>32.700000000000003</v>
      </c>
      <c r="D121" s="15">
        <f>VLOOKUP(A121,'2015'!A:Z,4,0)</f>
        <v>0.95099999999999996</v>
      </c>
      <c r="E121" s="15">
        <f>VLOOKUP(A121,'2015'!A:AJ,5,0)</f>
        <v>45.5</v>
      </c>
      <c r="F121" s="15">
        <f>VLOOKUP(A121,'2015'!A:I,6,0)</f>
        <v>25926</v>
      </c>
    </row>
    <row r="122" spans="1:6" x14ac:dyDescent="0.3">
      <c r="A122" s="15" t="s">
        <v>840</v>
      </c>
      <c r="B122" s="15">
        <f>VLOOKUP(A122,'2016'!A:AJ,2,0)</f>
        <v>17.2</v>
      </c>
      <c r="C122" s="15">
        <f>VLOOKUP(A122,'2016'!A:AE,3,0)</f>
        <v>33.799999999999997</v>
      </c>
      <c r="D122" s="15">
        <f>VLOOKUP(A122,'2016'!A:Z,4,0)</f>
        <v>0.95799999999999996</v>
      </c>
      <c r="E122" s="15">
        <f>VLOOKUP(A122,'2016'!A:AJ,5,0)</f>
        <v>50</v>
      </c>
      <c r="F122" s="15">
        <f>VLOOKUP(A122,'2016'!A:I,6,0)</f>
        <v>25285</v>
      </c>
    </row>
    <row r="123" spans="1:6" x14ac:dyDescent="0.3">
      <c r="A123" s="15" t="s">
        <v>841</v>
      </c>
      <c r="B123" s="15">
        <f>VLOOKUP(A123,'2017'!A:AJ,2,0)</f>
        <v>16.8</v>
      </c>
      <c r="C123" s="15">
        <f>VLOOKUP(A123,'2017'!A:AE,3,0)</f>
        <v>37.299999999999997</v>
      </c>
      <c r="D123" s="15">
        <f>VLOOKUP(A123,'2017'!A:Z,4,0)</f>
        <v>0.94199999999999995</v>
      </c>
      <c r="E123" s="15">
        <f>VLOOKUP(A123,'2017'!A:AJ,5,0)</f>
        <v>49.5</v>
      </c>
      <c r="F123" s="15">
        <f>VLOOKUP(A123,'2017'!A:I,6,0)</f>
        <v>25116</v>
      </c>
    </row>
    <row r="124" spans="1:6" x14ac:dyDescent="0.3">
      <c r="A124" s="15" t="s">
        <v>842</v>
      </c>
      <c r="B124" s="15">
        <f>VLOOKUP(A124,'2018'!A:AJ,2,0)</f>
        <v>18.7</v>
      </c>
      <c r="C124" s="15">
        <f>VLOOKUP(A124,'2018'!A:AE,3,0)</f>
        <v>41</v>
      </c>
      <c r="D124" s="15">
        <f>VLOOKUP(A124,'2018'!A:Z,4,0)</f>
        <v>0.95499999999999996</v>
      </c>
      <c r="E124" s="15">
        <f>VLOOKUP(A124,'2018'!A:AJ,5,0)</f>
        <v>49.5</v>
      </c>
      <c r="F124" s="15">
        <f>VLOOKUP(A124,'2018'!A:I,6,0)</f>
        <v>24205</v>
      </c>
    </row>
    <row r="125" spans="1:6" x14ac:dyDescent="0.3">
      <c r="A125" s="15" t="s">
        <v>843</v>
      </c>
      <c r="B125" s="15">
        <f>VLOOKUP(A125,'2019'!A:AJ,2,0)</f>
        <v>15.2</v>
      </c>
      <c r="C125" s="15">
        <f>VLOOKUP(A125,'2019'!A:AE,3,0)</f>
        <v>37.6</v>
      </c>
      <c r="D125" s="15">
        <f>VLOOKUP(A125,'2019'!A:Z,4,0)</f>
        <v>0.95799999999999996</v>
      </c>
      <c r="E125" s="15">
        <f>VLOOKUP(A125,'2019'!A:AJ,5,0)</f>
        <v>52.1</v>
      </c>
      <c r="F125" s="15">
        <f>VLOOKUP(A125,'2019'!A:I,6,0)</f>
        <v>24207</v>
      </c>
    </row>
    <row r="126" spans="1:6" x14ac:dyDescent="0.3">
      <c r="A126" s="15" t="s">
        <v>844</v>
      </c>
      <c r="B126" s="15">
        <f>VLOOKUP(A126,'2020'!A:AJ,2,0)</f>
        <v>14.4</v>
      </c>
      <c r="C126" s="15">
        <f>VLOOKUP(A126,'2020'!A:AE,3,0)</f>
        <v>37.6</v>
      </c>
      <c r="D126" s="15">
        <f>VLOOKUP(A126,'2020'!A:Z,4,0)</f>
        <v>0.95799999999999996</v>
      </c>
      <c r="E126" s="15">
        <f>VLOOKUP(A126,'2020'!A:AJ,5,0)</f>
        <v>69.7</v>
      </c>
      <c r="F126" s="15">
        <f>VLOOKUP(A126,'2020'!A:I,6,0)</f>
        <v>24117</v>
      </c>
    </row>
    <row r="127" spans="1:6" x14ac:dyDescent="0.3">
      <c r="A127" s="15" t="s">
        <v>845</v>
      </c>
      <c r="B127" s="15">
        <f>VLOOKUP(A127,'2021'!A:AJ,2,0)</f>
        <v>13.8</v>
      </c>
      <c r="C127" s="15">
        <f>VLOOKUP(A127,'2021'!A:AE,3,0)</f>
        <v>37.6</v>
      </c>
      <c r="D127" s="15">
        <f>VLOOKUP(A127,'2021'!A:Z,4,0)</f>
        <v>0.95799999999999996</v>
      </c>
      <c r="E127" s="15">
        <f>VLOOKUP(A127,'2021'!A:AJ,5,0)</f>
        <v>53.9</v>
      </c>
      <c r="F127" s="15">
        <f>VLOOKUP(A127,'2021'!A:I,6,0)</f>
        <v>23615</v>
      </c>
    </row>
    <row r="128" spans="1:6" x14ac:dyDescent="0.3">
      <c r="A128" s="15" t="s">
        <v>295</v>
      </c>
      <c r="B128" s="15">
        <f>VLOOKUP(A128,'2015'!A:AJ,2,0)</f>
        <v>18</v>
      </c>
      <c r="C128" s="15">
        <f>VLOOKUP(A128,'2015'!A:AE,3,0)</f>
        <v>27.5</v>
      </c>
      <c r="D128" s="15">
        <f>VLOOKUP(A128,'2015'!A:Z,4,0)</f>
        <v>0.95099999999999996</v>
      </c>
      <c r="E128" s="15">
        <f>VLOOKUP(A128,'2015'!A:AJ,5,0)</f>
        <v>46.4</v>
      </c>
      <c r="F128" s="15">
        <f>VLOOKUP(A128,'2015'!A:I,6,0)</f>
        <v>44324</v>
      </c>
    </row>
    <row r="129" spans="1:6" x14ac:dyDescent="0.3">
      <c r="A129" s="15" t="s">
        <v>846</v>
      </c>
      <c r="B129" s="15">
        <f>VLOOKUP(A129,'2016'!A:AJ,2,0)</f>
        <v>14.8</v>
      </c>
      <c r="C129" s="15">
        <f>VLOOKUP(A129,'2016'!A:AE,3,0)</f>
        <v>35.200000000000003</v>
      </c>
      <c r="D129" s="15">
        <f>VLOOKUP(A129,'2016'!A:Z,4,0)</f>
        <v>0.94</v>
      </c>
      <c r="E129" s="15">
        <f>VLOOKUP(A129,'2016'!A:AJ,5,0)</f>
        <v>48.5</v>
      </c>
      <c r="F129" s="15">
        <f>VLOOKUP(A129,'2016'!A:I,6,0)</f>
        <v>44747</v>
      </c>
    </row>
    <row r="130" spans="1:6" x14ac:dyDescent="0.3">
      <c r="A130" s="15" t="s">
        <v>847</v>
      </c>
      <c r="B130" s="15">
        <f>VLOOKUP(A130,'2017'!A:AJ,2,0)</f>
        <v>23.1</v>
      </c>
      <c r="C130" s="15">
        <f>VLOOKUP(A130,'2017'!A:AE,3,0)</f>
        <v>30.3</v>
      </c>
      <c r="D130" s="15">
        <f>VLOOKUP(A130,'2017'!A:Z,4,0)</f>
        <v>0.94399999999999995</v>
      </c>
      <c r="E130" s="15">
        <f>VLOOKUP(A130,'2017'!A:AJ,5,0)</f>
        <v>42.1</v>
      </c>
      <c r="F130" s="15">
        <f>VLOOKUP(A130,'2017'!A:I,6,0)</f>
        <v>45180</v>
      </c>
    </row>
    <row r="131" spans="1:6" x14ac:dyDescent="0.3">
      <c r="A131" s="15" t="s">
        <v>848</v>
      </c>
      <c r="B131" s="15">
        <f>VLOOKUP(A131,'2018'!A:AJ,2,0)</f>
        <v>18.100000000000001</v>
      </c>
      <c r="C131" s="15">
        <f>VLOOKUP(A131,'2018'!A:AE,3,0)</f>
        <v>35.299999999999997</v>
      </c>
      <c r="D131" s="15">
        <f>VLOOKUP(A131,'2018'!A:Z,4,0)</f>
        <v>0.95599999999999996</v>
      </c>
      <c r="E131" s="15">
        <f>VLOOKUP(A131,'2018'!A:AJ,5,0)</f>
        <v>47</v>
      </c>
      <c r="F131" s="15">
        <f>VLOOKUP(A131,'2018'!A:I,6,0)</f>
        <v>45573</v>
      </c>
    </row>
    <row r="132" spans="1:6" x14ac:dyDescent="0.3">
      <c r="A132" s="15" t="s">
        <v>849</v>
      </c>
      <c r="B132" s="15">
        <f>VLOOKUP(A132,'2019'!A:AJ,2,0)</f>
        <v>15.1</v>
      </c>
      <c r="C132" s="15">
        <f>VLOOKUP(A132,'2019'!A:AE,3,0)</f>
        <v>34.799999999999997</v>
      </c>
      <c r="D132" s="15">
        <f>VLOOKUP(A132,'2019'!A:Z,4,0)</f>
        <v>0.96699999999999997</v>
      </c>
      <c r="E132" s="15">
        <f>VLOOKUP(A132,'2019'!A:AJ,5,0)</f>
        <v>60.1</v>
      </c>
      <c r="F132" s="15">
        <f>VLOOKUP(A132,'2019'!A:I,6,0)</f>
        <v>45532</v>
      </c>
    </row>
    <row r="133" spans="1:6" x14ac:dyDescent="0.3">
      <c r="A133" s="15" t="s">
        <v>850</v>
      </c>
      <c r="B133" s="15">
        <f>VLOOKUP(A133,'2020'!A:AJ,2,0)</f>
        <v>14.1</v>
      </c>
      <c r="C133" s="15">
        <f>VLOOKUP(A133,'2020'!A:AE,3,0)</f>
        <v>37.1</v>
      </c>
      <c r="D133" s="15">
        <f>VLOOKUP(A133,'2020'!A:Z,4,0)</f>
        <v>0.96699999999999997</v>
      </c>
      <c r="E133" s="15">
        <f>VLOOKUP(A133,'2020'!A:AJ,5,0)</f>
        <v>50.5</v>
      </c>
      <c r="F133" s="15">
        <f>VLOOKUP(A133,'2020'!A:I,6,0)</f>
        <v>45499</v>
      </c>
    </row>
    <row r="134" spans="1:6" x14ac:dyDescent="0.3">
      <c r="A134" s="15" t="s">
        <v>851</v>
      </c>
      <c r="B134" s="15">
        <f>VLOOKUP(A134,'2021'!A:AJ,2,0)</f>
        <v>14.4</v>
      </c>
      <c r="C134" s="15">
        <f>VLOOKUP(A134,'2021'!A:AE,3,0)</f>
        <v>37.1</v>
      </c>
      <c r="D134" s="15">
        <f>VLOOKUP(A134,'2021'!A:Z,4,0)</f>
        <v>0.96699999999999997</v>
      </c>
      <c r="E134" s="15">
        <f>VLOOKUP(A134,'2021'!A:AJ,5,0)</f>
        <v>46.8</v>
      </c>
      <c r="F134" s="15">
        <f>VLOOKUP(A134,'2021'!A:I,6,0)</f>
        <v>45744</v>
      </c>
    </row>
    <row r="135" spans="1:6" x14ac:dyDescent="0.3">
      <c r="A135" s="15" t="s">
        <v>296</v>
      </c>
      <c r="B135" s="15">
        <f>VLOOKUP(A135,'2015'!A:AJ,2,0)</f>
        <v>14.8</v>
      </c>
      <c r="C135" s="15">
        <f>VLOOKUP(A135,'2015'!A:AE,3,0)</f>
        <v>26</v>
      </c>
      <c r="D135" s="15">
        <f>VLOOKUP(A135,'2015'!A:Z,4,0)</f>
        <v>0.95399999999999996</v>
      </c>
      <c r="E135" s="15">
        <f>VLOOKUP(A135,'2015'!A:AJ,5,0)</f>
        <v>45.4</v>
      </c>
      <c r="F135" s="15">
        <f>VLOOKUP(A135,'2015'!A:I,6,0)</f>
        <v>12504543</v>
      </c>
    </row>
    <row r="136" spans="1:6" x14ac:dyDescent="0.3">
      <c r="A136" s="15" t="s">
        <v>852</v>
      </c>
      <c r="B136" s="15">
        <f>VLOOKUP(A136,'2016'!A:AJ,2,0)</f>
        <v>14.8</v>
      </c>
      <c r="C136" s="15">
        <f>VLOOKUP(A136,'2016'!A:AE,3,0)</f>
        <v>27.5</v>
      </c>
      <c r="D136" s="15">
        <f>VLOOKUP(A136,'2016'!A:Z,4,0)</f>
        <v>0.95399999999999996</v>
      </c>
      <c r="E136" s="15">
        <f>VLOOKUP(A136,'2016'!A:AJ,5,0)</f>
        <v>44.4</v>
      </c>
      <c r="F136" s="15">
        <f>VLOOKUP(A136,'2016'!A:I,6,0)</f>
        <v>12725198</v>
      </c>
    </row>
    <row r="137" spans="1:6" x14ac:dyDescent="0.3">
      <c r="A137" s="15" t="s">
        <v>853</v>
      </c>
      <c r="B137" s="15">
        <f>VLOOKUP(A137,'2017'!A:AJ,2,0)</f>
        <v>15</v>
      </c>
      <c r="C137" s="15">
        <f>VLOOKUP(A137,'2017'!A:AE,3,0)</f>
        <v>28.2</v>
      </c>
      <c r="D137" s="15">
        <f>VLOOKUP(A137,'2017'!A:Z,4,0)</f>
        <v>0.95699999999999996</v>
      </c>
      <c r="E137" s="15">
        <f>VLOOKUP(A137,'2017'!A:AJ,5,0)</f>
        <v>44</v>
      </c>
      <c r="F137" s="15">
        <f>VLOOKUP(A137,'2017'!A:I,6,0)</f>
        <v>12907489</v>
      </c>
    </row>
    <row r="138" spans="1:6" x14ac:dyDescent="0.3">
      <c r="A138" s="15" t="s">
        <v>854</v>
      </c>
      <c r="B138" s="15">
        <f>VLOOKUP(A138,'2018'!A:AJ,2,0)</f>
        <v>14.5</v>
      </c>
      <c r="C138" s="15">
        <f>VLOOKUP(A138,'2018'!A:AE,3,0)</f>
        <v>30.7</v>
      </c>
      <c r="D138" s="15">
        <f>VLOOKUP(A138,'2018'!A:Z,4,0)</f>
        <v>0.96</v>
      </c>
      <c r="E138" s="15">
        <f>VLOOKUP(A138,'2018'!A:AJ,5,0)</f>
        <v>41.6</v>
      </c>
      <c r="F138" s="15">
        <f>VLOOKUP(A138,'2018'!A:I,6,0)</f>
        <v>13141384</v>
      </c>
    </row>
    <row r="139" spans="1:6" x14ac:dyDescent="0.3">
      <c r="A139" s="15" t="s">
        <v>855</v>
      </c>
      <c r="B139" s="15">
        <f>VLOOKUP(A139,'2019'!A:AJ,2,0)</f>
        <v>13.8</v>
      </c>
      <c r="C139" s="15">
        <f>VLOOKUP(A139,'2019'!A:AE,3,0)</f>
        <v>31.6</v>
      </c>
      <c r="D139" s="15">
        <f>VLOOKUP(A139,'2019'!A:Z,4,0)</f>
        <v>0.95599999999999996</v>
      </c>
      <c r="E139" s="15">
        <f>VLOOKUP(A139,'2019'!A:AJ,5,0)</f>
        <v>40.799999999999997</v>
      </c>
      <c r="F139" s="15">
        <f>VLOOKUP(A139,'2019'!A:I,6,0)</f>
        <v>13413979</v>
      </c>
    </row>
    <row r="140" spans="1:6" x14ac:dyDescent="0.3">
      <c r="A140" s="15" t="s">
        <v>856</v>
      </c>
      <c r="B140" s="15">
        <f>VLOOKUP(A140,'2020'!A:AJ,2,0)</f>
        <v>10.8</v>
      </c>
      <c r="C140" s="15">
        <f>VLOOKUP(A140,'2020'!A:AE,3,0)</f>
        <v>31.6</v>
      </c>
      <c r="D140" s="15">
        <f>VLOOKUP(A140,'2020'!A:Z,4,0)</f>
        <v>0.95599999999999996</v>
      </c>
      <c r="E140" s="15">
        <f>VLOOKUP(A140,'2020'!A:AJ,5,0)</f>
        <v>55.9</v>
      </c>
      <c r="F140" s="15">
        <f>VLOOKUP(A140,'2020'!A:I,6,0)</f>
        <v>13601690</v>
      </c>
    </row>
    <row r="141" spans="1:6" x14ac:dyDescent="0.3">
      <c r="A141" s="15" t="s">
        <v>857</v>
      </c>
      <c r="B141" s="15">
        <f>VLOOKUP(A141,'2021'!A:AJ,2,0)</f>
        <v>10.3</v>
      </c>
      <c r="C141" s="15">
        <f>VLOOKUP(A141,'2021'!A:AE,3,0)</f>
        <v>31.6</v>
      </c>
      <c r="D141" s="15">
        <f>VLOOKUP(A141,'2021'!A:Z,4,0)</f>
        <v>0.95599999999999996</v>
      </c>
      <c r="E141" s="15">
        <f>VLOOKUP(A141,'2021'!A:AJ,5,0)</f>
        <v>48.6</v>
      </c>
      <c r="F141" s="15">
        <f>VLOOKUP(A141,'2021'!A:I,6,0)</f>
        <v>13784783</v>
      </c>
    </row>
    <row r="142" spans="1:6" x14ac:dyDescent="0.3">
      <c r="A142" s="15" t="s">
        <v>297</v>
      </c>
      <c r="B142" s="15">
        <f>VLOOKUP(A142,'2015'!A:AJ,2,0)</f>
        <v>16.5</v>
      </c>
      <c r="C142" s="15">
        <f>VLOOKUP(A142,'2015'!A:AE,3,0)</f>
        <v>27.1</v>
      </c>
      <c r="D142" s="15">
        <f>VLOOKUP(A142,'2015'!A:Z,4,0)</f>
        <v>0.95499999999999996</v>
      </c>
      <c r="E142" s="15">
        <f>VLOOKUP(A142,'2015'!A:AJ,5,0)</f>
        <v>50.2</v>
      </c>
      <c r="F142" s="15">
        <f>VLOOKUP(A142,'2015'!A:I,6,0)</f>
        <v>58340</v>
      </c>
    </row>
    <row r="143" spans="1:6" x14ac:dyDescent="0.3">
      <c r="A143" s="15" t="s">
        <v>858</v>
      </c>
      <c r="B143" s="15">
        <f>VLOOKUP(A143,'2016'!A:AJ,2,0)</f>
        <v>21.9</v>
      </c>
      <c r="C143" s="15">
        <f>VLOOKUP(A143,'2016'!A:AE,3,0)</f>
        <v>29.8</v>
      </c>
      <c r="D143" s="15">
        <f>VLOOKUP(A143,'2016'!A:Z,4,0)</f>
        <v>0.96399999999999997</v>
      </c>
      <c r="E143" s="15">
        <f>VLOOKUP(A143,'2016'!A:AJ,5,0)</f>
        <v>55.7</v>
      </c>
      <c r="F143" s="15">
        <f>VLOOKUP(A143,'2016'!A:I,6,0)</f>
        <v>59330</v>
      </c>
    </row>
    <row r="144" spans="1:6" x14ac:dyDescent="0.3">
      <c r="A144" s="15" t="s">
        <v>859</v>
      </c>
      <c r="B144" s="15">
        <f>VLOOKUP(A144,'2017'!A:AJ,2,0)</f>
        <v>16.7</v>
      </c>
      <c r="C144" s="15">
        <f>VLOOKUP(A144,'2017'!A:AE,3,0)</f>
        <v>29.3</v>
      </c>
      <c r="D144" s="15">
        <f>VLOOKUP(A144,'2017'!A:Z,4,0)</f>
        <v>0.97099999999999997</v>
      </c>
      <c r="E144" s="15">
        <f>VLOOKUP(A144,'2017'!A:AJ,5,0)</f>
        <v>58.7</v>
      </c>
      <c r="F144" s="15">
        <f>VLOOKUP(A144,'2017'!A:I,6,0)</f>
        <v>60094</v>
      </c>
    </row>
    <row r="145" spans="1:6" x14ac:dyDescent="0.3">
      <c r="A145" s="15" t="s">
        <v>860</v>
      </c>
      <c r="B145" s="15">
        <f>VLOOKUP(A145,'2018'!A:AJ,2,0)</f>
        <v>15.8</v>
      </c>
      <c r="C145" s="15">
        <f>VLOOKUP(A145,'2018'!A:AE,3,0)</f>
        <v>31.9</v>
      </c>
      <c r="D145" s="15">
        <f>VLOOKUP(A145,'2018'!A:Z,4,0)</f>
        <v>0.97</v>
      </c>
      <c r="E145" s="15">
        <f>VLOOKUP(A145,'2018'!A:AJ,5,0)</f>
        <v>59.9</v>
      </c>
      <c r="F145" s="15">
        <f>VLOOKUP(A145,'2018'!A:I,6,0)</f>
        <v>60257</v>
      </c>
    </row>
    <row r="146" spans="1:6" x14ac:dyDescent="0.3">
      <c r="A146" s="15" t="s">
        <v>861</v>
      </c>
      <c r="B146" s="15">
        <f>VLOOKUP(A146,'2019'!A:AJ,2,0)</f>
        <v>18.899999999999999</v>
      </c>
      <c r="C146" s="15">
        <f>VLOOKUP(A146,'2019'!A:AE,3,0)</f>
        <v>32.5</v>
      </c>
      <c r="D146" s="15">
        <f>VLOOKUP(A146,'2019'!A:Z,4,0)</f>
        <v>0.97199999999999998</v>
      </c>
      <c r="E146" s="15">
        <f>VLOOKUP(A146,'2019'!A:AJ,5,0)</f>
        <v>53.9</v>
      </c>
      <c r="F146" s="15">
        <f>VLOOKUP(A146,'2019'!A:I,6,0)</f>
        <v>60073</v>
      </c>
    </row>
    <row r="147" spans="1:6" x14ac:dyDescent="0.3">
      <c r="A147" s="15" t="s">
        <v>862</v>
      </c>
      <c r="B147" s="15">
        <f>VLOOKUP(A147,'2020'!A:AJ,2,0)</f>
        <v>10.9</v>
      </c>
      <c r="C147" s="15">
        <f>VLOOKUP(A147,'2020'!A:AE,3,0)</f>
        <v>27.6</v>
      </c>
      <c r="D147" s="15">
        <f>VLOOKUP(A147,'2020'!A:Z,4,0)</f>
        <v>0.97199999999999998</v>
      </c>
      <c r="E147" s="15">
        <f>VLOOKUP(A147,'2020'!A:AJ,5,0)</f>
        <v>64.2</v>
      </c>
      <c r="F147" s="15">
        <f>VLOOKUP(A147,'2020'!A:I,6,0)</f>
        <v>60123</v>
      </c>
    </row>
    <row r="148" spans="1:6" x14ac:dyDescent="0.3">
      <c r="A148" s="15" t="s">
        <v>863</v>
      </c>
      <c r="B148" s="15">
        <f>VLOOKUP(A148,'2021'!A:AJ,2,0)</f>
        <v>11.2</v>
      </c>
      <c r="C148" s="15">
        <f>VLOOKUP(A148,'2021'!A:AE,3,0)</f>
        <v>27.6</v>
      </c>
      <c r="D148" s="15">
        <f>VLOOKUP(A148,'2021'!A:Z,4,0)</f>
        <v>0.97199999999999998</v>
      </c>
      <c r="E148" s="15">
        <f>VLOOKUP(A148,'2021'!A:AJ,5,0)</f>
        <v>57.9</v>
      </c>
      <c r="F148" s="15">
        <f>VLOOKUP(A148,'2021'!A:I,6,0)</f>
        <v>60600</v>
      </c>
    </row>
    <row r="149" spans="1:6" x14ac:dyDescent="0.3">
      <c r="A149" s="15" t="s">
        <v>298</v>
      </c>
      <c r="B149" s="15">
        <f>VLOOKUP(A149,'2015'!A:AJ,2,0)</f>
        <v>13.9</v>
      </c>
      <c r="C149" s="15">
        <f>VLOOKUP(A149,'2015'!A:AE,3,0)</f>
        <v>24.7</v>
      </c>
      <c r="D149" s="15">
        <f>VLOOKUP(A149,'2015'!A:Z,4,0)</f>
        <v>0.95399999999999996</v>
      </c>
      <c r="E149" s="15">
        <f>VLOOKUP(A149,'2015'!A:AJ,5,0)</f>
        <v>46.2</v>
      </c>
      <c r="F149" s="15">
        <f>VLOOKUP(A149,'2015'!A:I,6,0)</f>
        <v>1016405</v>
      </c>
    </row>
    <row r="150" spans="1:6" x14ac:dyDescent="0.3">
      <c r="A150" s="15" t="s">
        <v>864</v>
      </c>
      <c r="B150" s="15">
        <f>VLOOKUP(A150,'2016'!A:AJ,2,0)</f>
        <v>14.2</v>
      </c>
      <c r="C150" s="15">
        <f>VLOOKUP(A150,'2016'!A:AE,3,0)</f>
        <v>27</v>
      </c>
      <c r="D150" s="15">
        <f>VLOOKUP(A150,'2016'!A:Z,4,0)</f>
        <v>0.95899999999999996</v>
      </c>
      <c r="E150" s="15">
        <f>VLOOKUP(A150,'2016'!A:AJ,5,0)</f>
        <v>44.8</v>
      </c>
      <c r="F150" s="15">
        <f>VLOOKUP(A150,'2016'!A:I,6,0)</f>
        <v>1027907</v>
      </c>
    </row>
    <row r="151" spans="1:6" x14ac:dyDescent="0.3">
      <c r="A151" s="15" t="s">
        <v>865</v>
      </c>
      <c r="B151" s="15">
        <f>VLOOKUP(A151,'2017'!A:AJ,2,0)</f>
        <v>13.6</v>
      </c>
      <c r="C151" s="15">
        <f>VLOOKUP(A151,'2017'!A:AE,3,0)</f>
        <v>27</v>
      </c>
      <c r="D151" s="15">
        <f>VLOOKUP(A151,'2017'!A:Z,4,0)</f>
        <v>0.95499999999999996</v>
      </c>
      <c r="E151" s="15">
        <f>VLOOKUP(A151,'2017'!A:AJ,5,0)</f>
        <v>44.7</v>
      </c>
      <c r="F151" s="15">
        <f>VLOOKUP(A151,'2017'!A:I,6,0)</f>
        <v>1032205</v>
      </c>
    </row>
    <row r="152" spans="1:6" x14ac:dyDescent="0.3">
      <c r="A152" s="15" t="s">
        <v>866</v>
      </c>
      <c r="B152" s="15">
        <f>VLOOKUP(A152,'2018'!A:AJ,2,0)</f>
        <v>13.4</v>
      </c>
      <c r="C152" s="15">
        <f>VLOOKUP(A152,'2018'!A:AE,3,0)</f>
        <v>29</v>
      </c>
      <c r="D152" s="15">
        <f>VLOOKUP(A152,'2018'!A:Z,4,0)</f>
        <v>0.96099999999999997</v>
      </c>
      <c r="E152" s="15">
        <f>VLOOKUP(A152,'2018'!A:AJ,5,0)</f>
        <v>40.799999999999997</v>
      </c>
      <c r="F152" s="15">
        <f>VLOOKUP(A152,'2018'!A:I,6,0)</f>
        <v>1034355</v>
      </c>
    </row>
    <row r="153" spans="1:6" x14ac:dyDescent="0.3">
      <c r="A153" s="15" t="s">
        <v>867</v>
      </c>
      <c r="B153" s="15">
        <f>VLOOKUP(A153,'2019'!A:AJ,2,0)</f>
        <v>12.4</v>
      </c>
      <c r="C153" s="15">
        <f>VLOOKUP(A153,'2019'!A:AE,3,0)</f>
        <v>29.9</v>
      </c>
      <c r="D153" s="15">
        <f>VLOOKUP(A153,'2019'!A:Z,4,0)</f>
        <v>0.95899999999999996</v>
      </c>
      <c r="E153" s="15">
        <f>VLOOKUP(A153,'2019'!A:AJ,5,0)</f>
        <v>42.2</v>
      </c>
      <c r="F153" s="15">
        <f>VLOOKUP(A153,'2019'!A:I,6,0)</f>
        <v>1059810</v>
      </c>
    </row>
    <row r="154" spans="1:6" x14ac:dyDescent="0.3">
      <c r="A154" s="15" t="s">
        <v>868</v>
      </c>
      <c r="B154" s="15">
        <f>VLOOKUP(A154,'2020'!A:AJ,2,0)</f>
        <v>10.3</v>
      </c>
      <c r="C154" s="15">
        <f>VLOOKUP(A154,'2020'!A:AE,3,0)</f>
        <v>29.9</v>
      </c>
      <c r="D154" s="15">
        <f>VLOOKUP(A154,'2020'!A:Z,4,0)</f>
        <v>0.95899999999999996</v>
      </c>
      <c r="E154" s="15">
        <f>VLOOKUP(A154,'2020'!A:AJ,5,0)</f>
        <v>54.5</v>
      </c>
      <c r="F154" s="15">
        <f>VLOOKUP(A154,'2020'!A:I,6,0)</f>
        <v>1072843</v>
      </c>
    </row>
    <row r="155" spans="1:6" x14ac:dyDescent="0.3">
      <c r="A155" s="15" t="s">
        <v>869</v>
      </c>
      <c r="B155" s="15">
        <f>VLOOKUP(A155,'2021'!A:AJ,2,0)</f>
        <v>10.6</v>
      </c>
      <c r="C155" s="15">
        <f>VLOOKUP(A155,'2021'!A:AE,3,0)</f>
        <v>29.9</v>
      </c>
      <c r="D155" s="15">
        <f>VLOOKUP(A155,'2021'!A:Z,4,0)</f>
        <v>0.95899999999999996</v>
      </c>
      <c r="E155" s="15">
        <f>VLOOKUP(A155,'2021'!A:AJ,5,0)</f>
        <v>49.4</v>
      </c>
      <c r="F155" s="15">
        <f>VLOOKUP(A155,'2021'!A:I,6,0)</f>
        <v>1075685</v>
      </c>
    </row>
    <row r="156" spans="1:6" x14ac:dyDescent="0.3">
      <c r="A156" s="15" t="s">
        <v>299</v>
      </c>
      <c r="B156" s="15">
        <f>VLOOKUP(A156,'2015'!A:AJ,2,0)</f>
        <v>10.4</v>
      </c>
      <c r="C156" s="15">
        <f>VLOOKUP(A156,'2015'!A:AE,3,0)</f>
        <v>21.4</v>
      </c>
      <c r="D156" s="15">
        <f>VLOOKUP(A156,'2015'!A:Z,4,0)</f>
        <v>0.95499999999999996</v>
      </c>
      <c r="E156" s="15">
        <f>VLOOKUP(A156,'2015'!A:AJ,5,0)</f>
        <v>52</v>
      </c>
      <c r="F156" s="15">
        <f>VLOOKUP(A156,'2015'!A:I,6,0)</f>
        <v>68232</v>
      </c>
    </row>
    <row r="157" spans="1:6" x14ac:dyDescent="0.3">
      <c r="A157" s="15" t="s">
        <v>870</v>
      </c>
      <c r="B157" s="15">
        <f>VLOOKUP(A157,'2016'!A:AJ,2,0)</f>
        <v>11.8</v>
      </c>
      <c r="C157" s="15">
        <f>VLOOKUP(A157,'2016'!A:AE,3,0)</f>
        <v>23</v>
      </c>
      <c r="D157" s="15">
        <f>VLOOKUP(A157,'2016'!A:Z,4,0)</f>
        <v>0.95899999999999996</v>
      </c>
      <c r="E157" s="15">
        <f>VLOOKUP(A157,'2016'!A:AJ,5,0)</f>
        <v>51.2</v>
      </c>
      <c r="F157" s="15">
        <f>VLOOKUP(A157,'2016'!A:I,6,0)</f>
        <v>63079</v>
      </c>
    </row>
    <row r="158" spans="1:6" x14ac:dyDescent="0.3">
      <c r="A158" s="15" t="s">
        <v>871</v>
      </c>
      <c r="B158" s="15">
        <f>VLOOKUP(A158,'2017'!A:AJ,2,0)</f>
        <v>6.5</v>
      </c>
      <c r="C158" s="15">
        <f>VLOOKUP(A158,'2017'!A:AE,3,0)</f>
        <v>19.7</v>
      </c>
      <c r="D158" s="15">
        <f>VLOOKUP(A158,'2017'!A:Z,4,0)</f>
        <v>0.96299999999999997</v>
      </c>
      <c r="E158" s="15">
        <f>VLOOKUP(A158,'2017'!A:AJ,5,0)</f>
        <v>50.7</v>
      </c>
      <c r="F158" s="15">
        <f>VLOOKUP(A158,'2017'!A:I,6,0)</f>
        <v>56849</v>
      </c>
    </row>
    <row r="159" spans="1:6" x14ac:dyDescent="0.3">
      <c r="A159" s="15" t="s">
        <v>872</v>
      </c>
      <c r="B159" s="15">
        <f>VLOOKUP(A159,'2018'!A:AJ,2,0)</f>
        <v>8.9</v>
      </c>
      <c r="C159" s="15">
        <f>VLOOKUP(A159,'2018'!A:AE,3,0)</f>
        <v>25</v>
      </c>
      <c r="D159" s="15">
        <f>VLOOKUP(A159,'2018'!A:Z,4,0)</f>
        <v>0.96599999999999997</v>
      </c>
      <c r="E159" s="15">
        <f>VLOOKUP(A159,'2018'!A:AJ,5,0)</f>
        <v>48.9</v>
      </c>
      <c r="F159" s="15">
        <f>VLOOKUP(A159,'2018'!A:I,6,0)</f>
        <v>57715</v>
      </c>
    </row>
    <row r="160" spans="1:6" x14ac:dyDescent="0.3">
      <c r="A160" s="15" t="s">
        <v>873</v>
      </c>
      <c r="B160" s="15">
        <f>VLOOKUP(A160,'2019'!A:AJ,2,0)</f>
        <v>5.8</v>
      </c>
      <c r="C160" s="15">
        <f>VLOOKUP(A160,'2019'!A:AE,3,0)</f>
        <v>22.9</v>
      </c>
      <c r="D160" s="15">
        <f>VLOOKUP(A160,'2019'!A:Z,4,0)</f>
        <v>0.97099999999999997</v>
      </c>
      <c r="E160" s="15">
        <f>VLOOKUP(A160,'2019'!A:AJ,5,0)</f>
        <v>54.5</v>
      </c>
      <c r="F160" s="15">
        <f>VLOOKUP(A160,'2019'!A:I,6,0)</f>
        <v>58082</v>
      </c>
    </row>
    <row r="161" spans="1:6" x14ac:dyDescent="0.3">
      <c r="A161" s="15" t="s">
        <v>874</v>
      </c>
      <c r="B161" s="15">
        <f>VLOOKUP(A161,'2020'!A:AJ,2,0)</f>
        <v>6.5</v>
      </c>
      <c r="C161" s="15">
        <f>VLOOKUP(A161,'2020'!A:AE,3,0)</f>
        <v>27.2</v>
      </c>
      <c r="D161" s="15">
        <f>VLOOKUP(A161,'2020'!A:Z,4,0)</f>
        <v>0.97099999999999997</v>
      </c>
      <c r="E161" s="15">
        <f>VLOOKUP(A161,'2020'!A:AJ,5,0)</f>
        <v>66.2</v>
      </c>
      <c r="F161" s="15">
        <f>VLOOKUP(A161,'2020'!A:I,6,0)</f>
        <v>63179</v>
      </c>
    </row>
    <row r="162" spans="1:6" x14ac:dyDescent="0.3">
      <c r="A162" s="15" t="s">
        <v>875</v>
      </c>
      <c r="B162" s="15">
        <f>VLOOKUP(A162,'2021'!A:AJ,2,0)</f>
        <v>3.9</v>
      </c>
      <c r="C162" s="15">
        <f>VLOOKUP(A162,'2021'!A:AE,3,0)</f>
        <v>27.2</v>
      </c>
      <c r="D162" s="15">
        <f>VLOOKUP(A162,'2021'!A:Z,4,0)</f>
        <v>0.97099999999999997</v>
      </c>
      <c r="E162" s="15">
        <f>VLOOKUP(A162,'2021'!A:AJ,5,0)</f>
        <v>55.6</v>
      </c>
      <c r="F162" s="15">
        <f>VLOOKUP(A162,'2021'!A:I,6,0)</f>
        <v>74088</v>
      </c>
    </row>
    <row r="163" spans="1:6" x14ac:dyDescent="0.3">
      <c r="A163" s="15" t="s">
        <v>300</v>
      </c>
      <c r="B163" s="15">
        <f>VLOOKUP(A163,'2015'!A:AJ,2,0)</f>
        <v>14.8</v>
      </c>
      <c r="C163" s="15">
        <f>VLOOKUP(A163,'2015'!A:AE,3,0)</f>
        <v>25.6</v>
      </c>
      <c r="D163" s="15">
        <f>VLOOKUP(A163,'2015'!A:Z,4,0)</f>
        <v>0.95699999999999996</v>
      </c>
      <c r="E163" s="15">
        <f>VLOOKUP(A163,'2015'!A:AJ,5,0)</f>
        <v>46.8</v>
      </c>
      <c r="F163" s="15">
        <f>VLOOKUP(A163,'2015'!A:I,6,0)</f>
        <v>340788</v>
      </c>
    </row>
    <row r="164" spans="1:6" x14ac:dyDescent="0.3">
      <c r="A164" s="15" t="s">
        <v>876</v>
      </c>
      <c r="B164" s="15">
        <f>VLOOKUP(A164,'2016'!A:AJ,2,0)</f>
        <v>13.7</v>
      </c>
      <c r="C164" s="15">
        <f>VLOOKUP(A164,'2016'!A:AE,3,0)</f>
        <v>26</v>
      </c>
      <c r="D164" s="15">
        <f>VLOOKUP(A164,'2016'!A:Z,4,0)</f>
        <v>0.95899999999999996</v>
      </c>
      <c r="E164" s="15">
        <f>VLOOKUP(A164,'2016'!A:AJ,5,0)</f>
        <v>43.1</v>
      </c>
      <c r="F164" s="15">
        <f>VLOOKUP(A164,'2016'!A:I,6,0)</f>
        <v>336121</v>
      </c>
    </row>
    <row r="165" spans="1:6" x14ac:dyDescent="0.3">
      <c r="A165" s="15" t="s">
        <v>877</v>
      </c>
      <c r="B165" s="15">
        <f>VLOOKUP(A165,'2017'!A:AJ,2,0)</f>
        <v>16.7</v>
      </c>
      <c r="C165" s="15">
        <f>VLOOKUP(A165,'2017'!A:AE,3,0)</f>
        <v>26.1</v>
      </c>
      <c r="D165" s="15">
        <f>VLOOKUP(A165,'2017'!A:Z,4,0)</f>
        <v>0.96299999999999997</v>
      </c>
      <c r="E165" s="15">
        <f>VLOOKUP(A165,'2017'!A:AJ,5,0)</f>
        <v>45.7</v>
      </c>
      <c r="F165" s="15">
        <f>VLOOKUP(A165,'2017'!A:I,6,0)</f>
        <v>330561</v>
      </c>
    </row>
    <row r="166" spans="1:6" x14ac:dyDescent="0.3">
      <c r="A166" s="15" t="s">
        <v>878</v>
      </c>
      <c r="B166" s="15">
        <f>VLOOKUP(A166,'2018'!A:AJ,2,0)</f>
        <v>13.6</v>
      </c>
      <c r="C166" s="15">
        <f>VLOOKUP(A166,'2018'!A:AE,3,0)</f>
        <v>28.7</v>
      </c>
      <c r="D166" s="15">
        <f>VLOOKUP(A166,'2018'!A:Z,4,0)</f>
        <v>0.96499999999999997</v>
      </c>
      <c r="E166" s="15">
        <f>VLOOKUP(A166,'2018'!A:AJ,5,0)</f>
        <v>38.5</v>
      </c>
      <c r="F166" s="15">
        <f>VLOOKUP(A166,'2018'!A:I,6,0)</f>
        <v>325028</v>
      </c>
    </row>
    <row r="167" spans="1:6" x14ac:dyDescent="0.3">
      <c r="A167" s="15" t="s">
        <v>879</v>
      </c>
      <c r="B167" s="15">
        <f>VLOOKUP(A167,'2019'!A:AJ,2,0)</f>
        <v>14.4</v>
      </c>
      <c r="C167" s="15">
        <f>VLOOKUP(A167,'2019'!A:AE,3,0)</f>
        <v>29.3</v>
      </c>
      <c r="D167" s="15">
        <f>VLOOKUP(A167,'2019'!A:Z,4,0)</f>
        <v>0.97199999999999998</v>
      </c>
      <c r="E167" s="15">
        <f>VLOOKUP(A167,'2019'!A:AJ,5,0)</f>
        <v>50</v>
      </c>
      <c r="F167" s="15">
        <f>VLOOKUP(A167,'2019'!A:I,6,0)</f>
        <v>316779</v>
      </c>
    </row>
    <row r="168" spans="1:6" x14ac:dyDescent="0.3">
      <c r="A168" s="15" t="s">
        <v>880</v>
      </c>
      <c r="B168" s="15">
        <f>VLOOKUP(A168,'2020'!A:AJ,2,0)</f>
        <v>7.1</v>
      </c>
      <c r="C168" s="15">
        <f>VLOOKUP(A168,'2020'!A:AE,3,0)</f>
        <v>30.8</v>
      </c>
      <c r="D168" s="15">
        <f>VLOOKUP(A168,'2020'!A:Z,4,0)</f>
        <v>0.97199999999999998</v>
      </c>
      <c r="E168" s="15">
        <f>VLOOKUP(A168,'2020'!A:AJ,5,0)</f>
        <v>63.7</v>
      </c>
      <c r="F168" s="15">
        <f>VLOOKUP(A168,'2020'!A:I,6,0)</f>
        <v>299363</v>
      </c>
    </row>
    <row r="169" spans="1:6" x14ac:dyDescent="0.3">
      <c r="A169" s="15" t="s">
        <v>881</v>
      </c>
      <c r="B169" s="15">
        <f>VLOOKUP(A169,'2021'!A:AJ,2,0)</f>
        <v>8.1999999999999993</v>
      </c>
      <c r="C169" s="15">
        <f>VLOOKUP(A169,'2021'!A:AE,3,0)</f>
        <v>30.8</v>
      </c>
      <c r="D169" s="15">
        <f>VLOOKUP(A169,'2021'!A:Z,4,0)</f>
        <v>0.97199999999999998</v>
      </c>
      <c r="E169" s="15">
        <f>VLOOKUP(A169,'2021'!A:AJ,5,0)</f>
        <v>47.8</v>
      </c>
      <c r="F169" s="15">
        <f>VLOOKUP(A169,'2021'!A:I,6,0)</f>
        <v>293573</v>
      </c>
    </row>
    <row r="170" spans="1:6" x14ac:dyDescent="0.3">
      <c r="A170" s="15" t="s">
        <v>301</v>
      </c>
      <c r="B170" s="15">
        <f>VLOOKUP(A170,'2015'!A:AJ,2,0)</f>
        <v>14.9</v>
      </c>
      <c r="C170" s="15">
        <f>VLOOKUP(A170,'2015'!A:AE,3,0)</f>
        <v>26.9</v>
      </c>
      <c r="D170" s="15">
        <f>VLOOKUP(A170,'2015'!A:Z,4,0)</f>
        <v>0.94</v>
      </c>
      <c r="E170" s="15">
        <f>VLOOKUP(A170,'2015'!A:AJ,5,0)</f>
        <v>49.8</v>
      </c>
      <c r="F170" s="15">
        <f>VLOOKUP(A170,'2015'!A:I,6,0)</f>
        <v>316258</v>
      </c>
    </row>
    <row r="171" spans="1:6" x14ac:dyDescent="0.3">
      <c r="A171" s="15" t="s">
        <v>882</v>
      </c>
      <c r="B171" s="15">
        <f>VLOOKUP(A171,'2016'!A:AJ,2,0)</f>
        <v>15</v>
      </c>
      <c r="C171" s="15">
        <f>VLOOKUP(A171,'2016'!A:AE,3,0)</f>
        <v>31.8</v>
      </c>
      <c r="D171" s="15">
        <f>VLOOKUP(A171,'2016'!A:Z,4,0)</f>
        <v>0.94799999999999995</v>
      </c>
      <c r="E171" s="15">
        <f>VLOOKUP(A171,'2016'!A:AJ,5,0)</f>
        <v>42.2</v>
      </c>
      <c r="F171" s="15">
        <f>VLOOKUP(A171,'2016'!A:I,6,0)</f>
        <v>332503</v>
      </c>
    </row>
    <row r="172" spans="1:6" x14ac:dyDescent="0.3">
      <c r="A172" s="15" t="s">
        <v>883</v>
      </c>
      <c r="B172" s="15">
        <f>VLOOKUP(A172,'2017'!A:AJ,2,0)</f>
        <v>17.3</v>
      </c>
      <c r="C172" s="15">
        <f>VLOOKUP(A172,'2017'!A:AE,3,0)</f>
        <v>26.6</v>
      </c>
      <c r="D172" s="15">
        <f>VLOOKUP(A172,'2017'!A:Z,4,0)</f>
        <v>0.96599999999999997</v>
      </c>
      <c r="E172" s="15">
        <f>VLOOKUP(A172,'2017'!A:AJ,5,0)</f>
        <v>49.3</v>
      </c>
      <c r="F172" s="15">
        <f>VLOOKUP(A172,'2017'!A:I,6,0)</f>
        <v>351816</v>
      </c>
    </row>
    <row r="173" spans="1:6" x14ac:dyDescent="0.3">
      <c r="A173" s="15" t="s">
        <v>884</v>
      </c>
      <c r="B173" s="15">
        <f>VLOOKUP(A173,'2018'!A:AJ,2,0)</f>
        <v>18</v>
      </c>
      <c r="C173" s="15">
        <f>VLOOKUP(A173,'2018'!A:AE,3,0)</f>
        <v>27.9</v>
      </c>
      <c r="D173" s="15">
        <f>VLOOKUP(A173,'2018'!A:Z,4,0)</f>
        <v>0.97</v>
      </c>
      <c r="E173" s="15">
        <f>VLOOKUP(A173,'2018'!A:AJ,5,0)</f>
        <v>49.1</v>
      </c>
      <c r="F173" s="15">
        <f>VLOOKUP(A173,'2018'!A:I,6,0)</f>
        <v>370226</v>
      </c>
    </row>
    <row r="174" spans="1:6" x14ac:dyDescent="0.3">
      <c r="A174" s="15" t="s">
        <v>885</v>
      </c>
      <c r="B174" s="15">
        <f>VLOOKUP(A174,'2019'!A:AJ,2,0)</f>
        <v>19</v>
      </c>
      <c r="C174" s="15">
        <f>VLOOKUP(A174,'2019'!A:AE,3,0)</f>
        <v>27.3</v>
      </c>
      <c r="D174" s="15">
        <f>VLOOKUP(A174,'2019'!A:Z,4,0)</f>
        <v>0.96799999999999997</v>
      </c>
      <c r="E174" s="15">
        <f>VLOOKUP(A174,'2019'!A:AJ,5,0)</f>
        <v>51.5</v>
      </c>
      <c r="F174" s="15">
        <f>VLOOKUP(A174,'2019'!A:I,6,0)</f>
        <v>381029</v>
      </c>
    </row>
    <row r="175" spans="1:6" x14ac:dyDescent="0.3">
      <c r="A175" s="15" t="s">
        <v>886</v>
      </c>
      <c r="B175" s="15">
        <f>VLOOKUP(A175,'2020'!A:AJ,2,0)</f>
        <v>10</v>
      </c>
      <c r="C175" s="15">
        <f>VLOOKUP(A175,'2020'!A:AE,3,0)</f>
        <v>31.9</v>
      </c>
      <c r="D175" s="15">
        <f>VLOOKUP(A175,'2020'!A:Z,4,0)</f>
        <v>0.96799999999999997</v>
      </c>
      <c r="E175" s="15">
        <f>VLOOKUP(A175,'2020'!A:AJ,5,0)</f>
        <v>70.099999999999994</v>
      </c>
      <c r="F175" s="15">
        <f>VLOOKUP(A175,'2020'!A:I,6,0)</f>
        <v>390465</v>
      </c>
    </row>
    <row r="176" spans="1:6" x14ac:dyDescent="0.3">
      <c r="A176" s="15" t="s">
        <v>887</v>
      </c>
      <c r="B176" s="15">
        <f>VLOOKUP(A176,'2021'!A:AJ,2,0)</f>
        <v>10.5</v>
      </c>
      <c r="C176" s="15">
        <f>VLOOKUP(A176,'2021'!A:AE,3,0)</f>
        <v>31.9</v>
      </c>
      <c r="D176" s="15">
        <f>VLOOKUP(A176,'2021'!A:Z,4,0)</f>
        <v>0.96799999999999997</v>
      </c>
      <c r="E176" s="15">
        <f>VLOOKUP(A176,'2021'!A:AJ,5,0)</f>
        <v>49.8</v>
      </c>
      <c r="F176" s="15">
        <f>VLOOKUP(A176,'2021'!A:I,6,0)</f>
        <v>395800</v>
      </c>
    </row>
    <row r="177" spans="1:6" x14ac:dyDescent="0.3">
      <c r="A177" s="15" t="s">
        <v>302</v>
      </c>
      <c r="B177" s="15">
        <f>VLOOKUP(A177,'2015'!A:AJ,2,0)</f>
        <v>11.3</v>
      </c>
      <c r="C177" s="15">
        <f>VLOOKUP(A177,'2015'!A:AE,3,0)</f>
        <v>23.8</v>
      </c>
      <c r="D177" s="15">
        <f>VLOOKUP(A177,'2015'!A:Z,4,0)</f>
        <v>0.96899999999999997</v>
      </c>
      <c r="E177" s="15">
        <f>VLOOKUP(A177,'2015'!A:AJ,5,0)</f>
        <v>55.6</v>
      </c>
      <c r="F177" s="15">
        <f>VLOOKUP(A177,'2015'!A:I,6,0)</f>
        <v>182374</v>
      </c>
    </row>
    <row r="178" spans="1:6" x14ac:dyDescent="0.3">
      <c r="A178" s="15" t="s">
        <v>888</v>
      </c>
      <c r="B178" s="15">
        <f>VLOOKUP(A178,'2016'!A:AJ,2,0)</f>
        <v>13.9</v>
      </c>
      <c r="C178" s="15">
        <f>VLOOKUP(A178,'2016'!A:AE,3,0)</f>
        <v>25.8</v>
      </c>
      <c r="D178" s="15">
        <f>VLOOKUP(A178,'2016'!A:Z,4,0)</f>
        <v>0.96099999999999997</v>
      </c>
      <c r="E178" s="15">
        <f>VLOOKUP(A178,'2016'!A:AJ,5,0)</f>
        <v>56</v>
      </c>
      <c r="F178" s="15">
        <f>VLOOKUP(A178,'2016'!A:I,6,0)</f>
        <v>189310</v>
      </c>
    </row>
    <row r="179" spans="1:6" x14ac:dyDescent="0.3">
      <c r="A179" s="15" t="s">
        <v>889</v>
      </c>
      <c r="B179" s="15">
        <f>VLOOKUP(A179,'2017'!A:AJ,2,0)</f>
        <v>15.2</v>
      </c>
      <c r="C179" s="15">
        <f>VLOOKUP(A179,'2017'!A:AE,3,0)</f>
        <v>25.5</v>
      </c>
      <c r="D179" s="15">
        <f>VLOOKUP(A179,'2017'!A:Z,4,0)</f>
        <v>0.95599999999999996</v>
      </c>
      <c r="E179" s="15">
        <f>VLOOKUP(A179,'2017'!A:AJ,5,0)</f>
        <v>52.1</v>
      </c>
      <c r="F179" s="15">
        <f>VLOOKUP(A179,'2017'!A:I,6,0)</f>
        <v>195608</v>
      </c>
    </row>
    <row r="180" spans="1:6" x14ac:dyDescent="0.3">
      <c r="A180" s="15" t="s">
        <v>890</v>
      </c>
      <c r="B180" s="15">
        <f>VLOOKUP(A180,'2018'!A:AJ,2,0)</f>
        <v>14.1</v>
      </c>
      <c r="C180" s="15">
        <f>VLOOKUP(A180,'2018'!A:AE,3,0)</f>
        <v>31.2</v>
      </c>
      <c r="D180" s="15">
        <f>VLOOKUP(A180,'2018'!A:Z,4,0)</f>
        <v>0.96399999999999997</v>
      </c>
      <c r="E180" s="15">
        <f>VLOOKUP(A180,'2018'!A:AJ,5,0)</f>
        <v>51.4</v>
      </c>
      <c r="F180" s="15">
        <f>VLOOKUP(A180,'2018'!A:I,6,0)</f>
        <v>199318</v>
      </c>
    </row>
    <row r="181" spans="1:6" x14ac:dyDescent="0.3">
      <c r="A181" s="15" t="s">
        <v>891</v>
      </c>
      <c r="B181" s="15">
        <f>VLOOKUP(A181,'2019'!A:AJ,2,0)</f>
        <v>17.3</v>
      </c>
      <c r="C181" s="15">
        <f>VLOOKUP(A181,'2019'!A:AE,3,0)</f>
        <v>29.2</v>
      </c>
      <c r="D181" s="15">
        <f>VLOOKUP(A181,'2019'!A:Z,4,0)</f>
        <v>0.96299999999999997</v>
      </c>
      <c r="E181" s="15">
        <f>VLOOKUP(A181,'2019'!A:AJ,5,0)</f>
        <v>50.8</v>
      </c>
      <c r="F181" s="15">
        <f>VLOOKUP(A181,'2019'!A:I,6,0)</f>
        <v>195386</v>
      </c>
    </row>
    <row r="182" spans="1:6" x14ac:dyDescent="0.3">
      <c r="A182" s="15" t="s">
        <v>892</v>
      </c>
      <c r="B182" s="15">
        <f>VLOOKUP(A182,'2020'!A:AJ,2,0)</f>
        <v>11.3</v>
      </c>
      <c r="C182" s="15">
        <f>VLOOKUP(A182,'2020'!A:AE,3,0)</f>
        <v>34.200000000000003</v>
      </c>
      <c r="D182" s="15">
        <f>VLOOKUP(A182,'2020'!A:Z,4,0)</f>
        <v>0.96299999999999997</v>
      </c>
      <c r="E182" s="15">
        <f>VLOOKUP(A182,'2020'!A:AJ,5,0)</f>
        <v>61.2</v>
      </c>
      <c r="F182" s="15">
        <f>VLOOKUP(A182,'2020'!A:I,6,0)</f>
        <v>194097</v>
      </c>
    </row>
    <row r="183" spans="1:6" x14ac:dyDescent="0.3">
      <c r="A183" s="15" t="s">
        <v>893</v>
      </c>
      <c r="B183" s="15">
        <f>VLOOKUP(A183,'2021'!A:AJ,2,0)</f>
        <v>10.7</v>
      </c>
      <c r="C183" s="15">
        <f>VLOOKUP(A183,'2021'!A:AE,3,0)</f>
        <v>34.200000000000003</v>
      </c>
      <c r="D183" s="15">
        <f>VLOOKUP(A183,'2021'!A:Z,4,0)</f>
        <v>0.96299999999999997</v>
      </c>
      <c r="E183" s="15">
        <f>VLOOKUP(A183,'2021'!A:AJ,5,0)</f>
        <v>50.9</v>
      </c>
      <c r="F183" s="15">
        <f>VLOOKUP(A183,'2021'!A:I,6,0)</f>
        <v>189533</v>
      </c>
    </row>
    <row r="184" spans="1:6" x14ac:dyDescent="0.3">
      <c r="A184" s="15" t="s">
        <v>303</v>
      </c>
      <c r="B184" s="15">
        <f>VLOOKUP(A184,'2015'!A:AJ,2,0)</f>
        <v>17.5</v>
      </c>
      <c r="C184" s="15">
        <f>VLOOKUP(A184,'2015'!A:AE,3,0)</f>
        <v>24.1</v>
      </c>
      <c r="D184" s="15">
        <f>VLOOKUP(A184,'2015'!A:Z,4,0)</f>
        <v>0.95599999999999996</v>
      </c>
      <c r="E184" s="15">
        <f>VLOOKUP(A184,'2015'!A:AJ,5,0)</f>
        <v>39</v>
      </c>
      <c r="F184" s="15">
        <f>VLOOKUP(A184,'2015'!A:I,6,0)</f>
        <v>286588</v>
      </c>
    </row>
    <row r="185" spans="1:6" x14ac:dyDescent="0.3">
      <c r="A185" s="15" t="s">
        <v>894</v>
      </c>
      <c r="B185" s="15">
        <f>VLOOKUP(A185,'2016'!A:AJ,2,0)</f>
        <v>11.2</v>
      </c>
      <c r="C185" s="15">
        <f>VLOOKUP(A185,'2016'!A:AE,3,0)</f>
        <v>26.1</v>
      </c>
      <c r="D185" s="15">
        <f>VLOOKUP(A185,'2016'!A:Z,4,0)</f>
        <v>0.94899999999999995</v>
      </c>
      <c r="E185" s="15">
        <f>VLOOKUP(A185,'2016'!A:AJ,5,0)</f>
        <v>44.6</v>
      </c>
      <c r="F185" s="15">
        <f>VLOOKUP(A185,'2016'!A:I,6,0)</f>
        <v>284685</v>
      </c>
    </row>
    <row r="186" spans="1:6" x14ac:dyDescent="0.3">
      <c r="A186" s="15" t="s">
        <v>895</v>
      </c>
      <c r="B186" s="15">
        <f>VLOOKUP(A186,'2017'!A:AJ,2,0)</f>
        <v>13.2</v>
      </c>
      <c r="C186" s="15">
        <f>VLOOKUP(A186,'2017'!A:AE,3,0)</f>
        <v>28.2</v>
      </c>
      <c r="D186" s="15">
        <f>VLOOKUP(A186,'2017'!A:Z,4,0)</f>
        <v>0.95799999999999996</v>
      </c>
      <c r="E186" s="15">
        <f>VLOOKUP(A186,'2017'!A:AJ,5,0)</f>
        <v>41.5</v>
      </c>
      <c r="F186" s="15">
        <f>VLOOKUP(A186,'2017'!A:I,6,0)</f>
        <v>281873</v>
      </c>
    </row>
    <row r="187" spans="1:6" x14ac:dyDescent="0.3">
      <c r="A187" s="15" t="s">
        <v>896</v>
      </c>
      <c r="B187" s="15">
        <f>VLOOKUP(A187,'2018'!A:AJ,2,0)</f>
        <v>14.1</v>
      </c>
      <c r="C187" s="15">
        <f>VLOOKUP(A187,'2018'!A:AE,3,0)</f>
        <v>28.8</v>
      </c>
      <c r="D187" s="15">
        <f>VLOOKUP(A187,'2018'!A:Z,4,0)</f>
        <v>0.95499999999999996</v>
      </c>
      <c r="E187" s="15">
        <f>VLOOKUP(A187,'2018'!A:AJ,5,0)</f>
        <v>40.299999999999997</v>
      </c>
      <c r="F187" s="15">
        <f>VLOOKUP(A187,'2018'!A:I,6,0)</f>
        <v>277497</v>
      </c>
    </row>
    <row r="188" spans="1:6" x14ac:dyDescent="0.3">
      <c r="A188" s="15" t="s">
        <v>897</v>
      </c>
      <c r="B188" s="15">
        <f>VLOOKUP(A188,'2019'!A:AJ,2,0)</f>
        <v>12.2</v>
      </c>
      <c r="C188" s="15">
        <f>VLOOKUP(A188,'2019'!A:AE,3,0)</f>
        <v>28.1</v>
      </c>
      <c r="D188" s="15">
        <f>VLOOKUP(A188,'2019'!A:Z,4,0)</f>
        <v>0.95099999999999996</v>
      </c>
      <c r="E188" s="15">
        <f>VLOOKUP(A188,'2019'!A:AJ,5,0)</f>
        <v>31.6</v>
      </c>
      <c r="F188" s="15">
        <f>VLOOKUP(A188,'2019'!A:I,6,0)</f>
        <v>278325</v>
      </c>
    </row>
    <row r="189" spans="1:6" x14ac:dyDescent="0.3">
      <c r="A189" s="15" t="s">
        <v>898</v>
      </c>
      <c r="B189" s="15">
        <f>VLOOKUP(A189,'2020'!A:AJ,2,0)</f>
        <v>12.7</v>
      </c>
      <c r="C189" s="15">
        <f>VLOOKUP(A189,'2020'!A:AE,3,0)</f>
        <v>29</v>
      </c>
      <c r="D189" s="15">
        <f>VLOOKUP(A189,'2020'!A:Z,4,0)</f>
        <v>0.95099999999999996</v>
      </c>
      <c r="E189" s="15">
        <f>VLOOKUP(A189,'2020'!A:AJ,5,0)</f>
        <v>58.2</v>
      </c>
      <c r="F189" s="15">
        <f>VLOOKUP(A189,'2020'!A:I,6,0)</f>
        <v>275717</v>
      </c>
    </row>
    <row r="190" spans="1:6" x14ac:dyDescent="0.3">
      <c r="A190" s="15" t="s">
        <v>899</v>
      </c>
      <c r="B190" s="15">
        <f>VLOOKUP(A190,'2021'!A:AJ,2,0)</f>
        <v>10.3</v>
      </c>
      <c r="C190" s="15">
        <f>VLOOKUP(A190,'2021'!A:AE,3,0)</f>
        <v>29</v>
      </c>
      <c r="D190" s="15">
        <f>VLOOKUP(A190,'2021'!A:Z,4,0)</f>
        <v>0.95099999999999996</v>
      </c>
      <c r="E190" s="15">
        <f>VLOOKUP(A190,'2021'!A:AJ,5,0)</f>
        <v>52.9</v>
      </c>
      <c r="F190" s="15">
        <f>VLOOKUP(A190,'2021'!A:I,6,0)</f>
        <v>270789</v>
      </c>
    </row>
    <row r="191" spans="1:6" x14ac:dyDescent="0.3">
      <c r="A191" s="15" t="s">
        <v>304</v>
      </c>
      <c r="B191" s="15">
        <f>VLOOKUP(A191,'2015'!A:AJ,2,0)</f>
        <v>18.7</v>
      </c>
      <c r="C191" s="15">
        <f>VLOOKUP(A191,'2015'!A:AE,3,0)</f>
        <v>25.3</v>
      </c>
      <c r="D191" s="15">
        <f>VLOOKUP(A191,'2015'!A:Z,4,0)</f>
        <v>0.96199999999999997</v>
      </c>
      <c r="E191" s="15">
        <f>VLOOKUP(A191,'2015'!A:AJ,5,0)</f>
        <v>52.9</v>
      </c>
      <c r="F191" s="15">
        <f>VLOOKUP(A191,'2015'!A:I,6,0)</f>
        <v>358749</v>
      </c>
    </row>
    <row r="192" spans="1:6" x14ac:dyDescent="0.3">
      <c r="A192" s="15" t="s">
        <v>900</v>
      </c>
      <c r="B192" s="15">
        <f>VLOOKUP(A192,'2016'!A:AJ,2,0)</f>
        <v>12.4</v>
      </c>
      <c r="C192" s="15">
        <f>VLOOKUP(A192,'2016'!A:AE,3,0)</f>
        <v>28.4</v>
      </c>
      <c r="D192" s="15">
        <f>VLOOKUP(A192,'2016'!A:Z,4,0)</f>
        <v>0.95899999999999996</v>
      </c>
      <c r="E192" s="15">
        <f>VLOOKUP(A192,'2016'!A:AJ,5,0)</f>
        <v>51.1</v>
      </c>
      <c r="F192" s="15">
        <f>VLOOKUP(A192,'2016'!A:I,6,0)</f>
        <v>373279</v>
      </c>
    </row>
    <row r="193" spans="1:6" x14ac:dyDescent="0.3">
      <c r="A193" s="15" t="s">
        <v>901</v>
      </c>
      <c r="B193" s="15">
        <f>VLOOKUP(A193,'2017'!A:AJ,2,0)</f>
        <v>10.5</v>
      </c>
      <c r="C193" s="15">
        <f>VLOOKUP(A193,'2017'!A:AE,3,0)</f>
        <v>30.3</v>
      </c>
      <c r="D193" s="15">
        <f>VLOOKUP(A193,'2017'!A:Z,4,0)</f>
        <v>0.96699999999999997</v>
      </c>
      <c r="E193" s="15">
        <f>VLOOKUP(A193,'2017'!A:AJ,5,0)</f>
        <v>49.3</v>
      </c>
      <c r="F193" s="15">
        <f>VLOOKUP(A193,'2017'!A:I,6,0)</f>
        <v>398291</v>
      </c>
    </row>
    <row r="194" spans="1:6" x14ac:dyDescent="0.3">
      <c r="A194" s="15" t="s">
        <v>902</v>
      </c>
      <c r="B194" s="15">
        <f>VLOOKUP(A194,'2018'!A:AJ,2,0)</f>
        <v>12.2</v>
      </c>
      <c r="C194" s="15">
        <f>VLOOKUP(A194,'2018'!A:AE,3,0)</f>
        <v>29.1</v>
      </c>
      <c r="D194" s="15">
        <f>VLOOKUP(A194,'2018'!A:Z,4,0)</f>
        <v>0.95499999999999996</v>
      </c>
      <c r="E194" s="15">
        <f>VLOOKUP(A194,'2018'!A:AJ,5,0)</f>
        <v>37.200000000000003</v>
      </c>
      <c r="F194" s="15">
        <f>VLOOKUP(A194,'2018'!A:I,6,0)</f>
        <v>435870</v>
      </c>
    </row>
    <row r="195" spans="1:6" x14ac:dyDescent="0.3">
      <c r="A195" s="15" t="s">
        <v>903</v>
      </c>
      <c r="B195" s="15">
        <f>VLOOKUP(A195,'2019'!A:AJ,2,0)</f>
        <v>10.4</v>
      </c>
      <c r="C195" s="15">
        <f>VLOOKUP(A195,'2019'!A:AE,3,0)</f>
        <v>34.9</v>
      </c>
      <c r="D195" s="15">
        <f>VLOOKUP(A195,'2019'!A:Z,4,0)</f>
        <v>0.95599999999999996</v>
      </c>
      <c r="E195" s="15">
        <f>VLOOKUP(A195,'2019'!A:AJ,5,0)</f>
        <v>34.799999999999997</v>
      </c>
      <c r="F195" s="15">
        <f>VLOOKUP(A195,'2019'!A:I,6,0)</f>
        <v>453192</v>
      </c>
    </row>
    <row r="196" spans="1:6" x14ac:dyDescent="0.3">
      <c r="A196" s="15" t="s">
        <v>904</v>
      </c>
      <c r="B196" s="15">
        <f>VLOOKUP(A196,'2020'!A:AJ,2,0)</f>
        <v>11</v>
      </c>
      <c r="C196" s="15">
        <f>VLOOKUP(A196,'2020'!A:AE,3,0)</f>
        <v>32.799999999999997</v>
      </c>
      <c r="D196" s="15">
        <f>VLOOKUP(A196,'2020'!A:Z,4,0)</f>
        <v>0.95599999999999996</v>
      </c>
      <c r="E196" s="15">
        <f>VLOOKUP(A196,'2020'!A:AJ,5,0)</f>
        <v>49.8</v>
      </c>
      <c r="F196" s="15">
        <f>VLOOKUP(A196,'2020'!A:I,6,0)</f>
        <v>488511</v>
      </c>
    </row>
    <row r="197" spans="1:6" x14ac:dyDescent="0.3">
      <c r="A197" s="15" t="s">
        <v>905</v>
      </c>
      <c r="B197" s="15">
        <f>VLOOKUP(A197,'2021'!A:AJ,2,0)</f>
        <v>10.1</v>
      </c>
      <c r="C197" s="15">
        <f>VLOOKUP(A197,'2021'!A:AE,3,0)</f>
        <v>32.799999999999997</v>
      </c>
      <c r="D197" s="15">
        <f>VLOOKUP(A197,'2021'!A:Z,4,0)</f>
        <v>0.95599999999999996</v>
      </c>
      <c r="E197" s="15">
        <f>VLOOKUP(A197,'2021'!A:AJ,5,0)</f>
        <v>46.1</v>
      </c>
      <c r="F197" s="15">
        <f>VLOOKUP(A197,'2021'!A:I,6,0)</f>
        <v>501562</v>
      </c>
    </row>
    <row r="198" spans="1:6" x14ac:dyDescent="0.3">
      <c r="A198" s="15" t="s">
        <v>305</v>
      </c>
      <c r="B198" s="15">
        <f>VLOOKUP(A198,'2015'!A:AJ,2,0)</f>
        <v>14.1</v>
      </c>
      <c r="C198" s="15">
        <f>VLOOKUP(A198,'2015'!A:AE,3,0)</f>
        <v>25.6</v>
      </c>
      <c r="D198" s="15">
        <f>VLOOKUP(A198,'2015'!A:Z,4,0)</f>
        <v>0.95099999999999996</v>
      </c>
      <c r="E198" s="15">
        <f>VLOOKUP(A198,'2015'!A:AJ,5,0)</f>
        <v>48.6</v>
      </c>
      <c r="F198" s="15">
        <f>VLOOKUP(A198,'2015'!A:I,6,0)</f>
        <v>645171</v>
      </c>
    </row>
    <row r="199" spans="1:6" x14ac:dyDescent="0.3">
      <c r="A199" s="15" t="s">
        <v>906</v>
      </c>
      <c r="B199" s="15">
        <f>VLOOKUP(A199,'2016'!A:AJ,2,0)</f>
        <v>15.3</v>
      </c>
      <c r="C199" s="15">
        <f>VLOOKUP(A199,'2016'!A:AE,3,0)</f>
        <v>27.6</v>
      </c>
      <c r="D199" s="15">
        <f>VLOOKUP(A199,'2016'!A:Z,4,0)</f>
        <v>0.94899999999999995</v>
      </c>
      <c r="E199" s="15">
        <f>VLOOKUP(A199,'2016'!A:AJ,5,0)</f>
        <v>43.4</v>
      </c>
      <c r="F199" s="15">
        <f>VLOOKUP(A199,'2016'!A:I,6,0)</f>
        <v>653823</v>
      </c>
    </row>
    <row r="200" spans="1:6" x14ac:dyDescent="0.3">
      <c r="A200" s="15" t="s">
        <v>907</v>
      </c>
      <c r="B200" s="15">
        <f>VLOOKUP(A200,'2017'!A:AJ,2,0)</f>
        <v>14.4</v>
      </c>
      <c r="C200" s="15">
        <f>VLOOKUP(A200,'2017'!A:AE,3,0)</f>
        <v>26.7</v>
      </c>
      <c r="D200" s="15">
        <f>VLOOKUP(A200,'2017'!A:Z,4,0)</f>
        <v>0.95099999999999996</v>
      </c>
      <c r="E200" s="15">
        <f>VLOOKUP(A200,'2017'!A:AJ,5,0)</f>
        <v>40.200000000000003</v>
      </c>
      <c r="F200" s="15">
        <f>VLOOKUP(A200,'2017'!A:I,6,0)</f>
        <v>657911</v>
      </c>
    </row>
    <row r="201" spans="1:6" x14ac:dyDescent="0.3">
      <c r="A201" s="15" t="s">
        <v>908</v>
      </c>
      <c r="B201" s="15">
        <f>VLOOKUP(A201,'2018'!A:AJ,2,0)</f>
        <v>12.8</v>
      </c>
      <c r="C201" s="15">
        <f>VLOOKUP(A201,'2018'!A:AE,3,0)</f>
        <v>29.7</v>
      </c>
      <c r="D201" s="15">
        <f>VLOOKUP(A201,'2018'!A:Z,4,0)</f>
        <v>0.94299999999999995</v>
      </c>
      <c r="E201" s="15">
        <f>VLOOKUP(A201,'2018'!A:AJ,5,0)</f>
        <v>34.299999999999997</v>
      </c>
      <c r="F201" s="15">
        <f>VLOOKUP(A201,'2018'!A:I,6,0)</f>
        <v>674491</v>
      </c>
    </row>
    <row r="202" spans="1:6" x14ac:dyDescent="0.3">
      <c r="A202" s="15" t="s">
        <v>909</v>
      </c>
      <c r="B202" s="15">
        <f>VLOOKUP(A202,'2019'!A:AJ,2,0)</f>
        <v>12.3</v>
      </c>
      <c r="C202" s="15">
        <f>VLOOKUP(A202,'2019'!A:AE,3,0)</f>
        <v>33.5</v>
      </c>
      <c r="D202" s="15">
        <f>VLOOKUP(A202,'2019'!A:Z,4,0)</f>
        <v>0.95899999999999996</v>
      </c>
      <c r="E202" s="15">
        <f>VLOOKUP(A202,'2019'!A:AJ,5,0)</f>
        <v>42.3</v>
      </c>
      <c r="F202" s="15">
        <f>VLOOKUP(A202,'2019'!A:I,6,0)</f>
        <v>696217</v>
      </c>
    </row>
    <row r="203" spans="1:6" x14ac:dyDescent="0.3">
      <c r="A203" s="15" t="s">
        <v>910</v>
      </c>
      <c r="B203" s="15">
        <f>VLOOKUP(A203,'2020'!A:AJ,2,0)</f>
        <v>13.2</v>
      </c>
      <c r="C203" s="15">
        <f>VLOOKUP(A203,'2020'!A:AE,3,0)</f>
        <v>33.9</v>
      </c>
      <c r="D203" s="15">
        <f>VLOOKUP(A203,'2020'!A:Z,4,0)</f>
        <v>0.95899999999999996</v>
      </c>
      <c r="E203" s="15">
        <f>VLOOKUP(A203,'2020'!A:AJ,5,0)</f>
        <v>55.6</v>
      </c>
      <c r="F203" s="15">
        <f>VLOOKUP(A203,'2020'!A:I,6,0)</f>
        <v>708077</v>
      </c>
    </row>
    <row r="204" spans="1:6" x14ac:dyDescent="0.3">
      <c r="A204" s="15" t="s">
        <v>911</v>
      </c>
      <c r="B204" s="15">
        <f>VLOOKUP(A204,'2021'!A:AJ,2,0)</f>
        <v>10.7</v>
      </c>
      <c r="C204" s="15">
        <f>VLOOKUP(A204,'2021'!A:AE,3,0)</f>
        <v>33.9</v>
      </c>
      <c r="D204" s="15">
        <f>VLOOKUP(A204,'2021'!A:Z,4,0)</f>
        <v>0.95899999999999996</v>
      </c>
      <c r="E204" s="15">
        <f>VLOOKUP(A204,'2021'!A:AJ,5,0)</f>
        <v>50.5</v>
      </c>
      <c r="F204" s="15">
        <f>VLOOKUP(A204,'2021'!A:I,6,0)</f>
        <v>729622</v>
      </c>
    </row>
    <row r="205" spans="1:6" x14ac:dyDescent="0.3">
      <c r="A205" s="15" t="s">
        <v>306</v>
      </c>
      <c r="B205" s="15">
        <f>VLOOKUP(A205,'2015'!A:AJ,2,0)</f>
        <v>18.5</v>
      </c>
      <c r="C205" s="15">
        <f>VLOOKUP(A205,'2015'!A:AE,3,0)</f>
        <v>32.1</v>
      </c>
      <c r="D205" s="15">
        <f>VLOOKUP(A205,'2015'!A:Z,4,0)</f>
        <v>0.95799999999999996</v>
      </c>
      <c r="E205" s="15">
        <f>VLOOKUP(A205,'2015'!A:AJ,5,0)</f>
        <v>45.2</v>
      </c>
      <c r="F205" s="15">
        <f>VLOOKUP(A205,'2015'!A:I,6,0)</f>
        <v>93920</v>
      </c>
    </row>
    <row r="206" spans="1:6" x14ac:dyDescent="0.3">
      <c r="A206" s="15" t="s">
        <v>912</v>
      </c>
      <c r="B206" s="15">
        <f>VLOOKUP(A206,'2016'!A:AJ,2,0)</f>
        <v>17.8</v>
      </c>
      <c r="C206" s="15">
        <f>VLOOKUP(A206,'2016'!A:AE,3,0)</f>
        <v>32.700000000000003</v>
      </c>
      <c r="D206" s="15">
        <f>VLOOKUP(A206,'2016'!A:Z,4,0)</f>
        <v>0.92700000000000005</v>
      </c>
      <c r="E206" s="15">
        <f>VLOOKUP(A206,'2016'!A:AJ,5,0)</f>
        <v>39.6</v>
      </c>
      <c r="F206" s="15">
        <f>VLOOKUP(A206,'2016'!A:I,6,0)</f>
        <v>94041</v>
      </c>
    </row>
    <row r="207" spans="1:6" x14ac:dyDescent="0.3">
      <c r="A207" s="15" t="s">
        <v>913</v>
      </c>
      <c r="B207" s="15">
        <f>VLOOKUP(A207,'2017'!A:AJ,2,0)</f>
        <v>21</v>
      </c>
      <c r="C207" s="15">
        <f>VLOOKUP(A207,'2017'!A:AE,3,0)</f>
        <v>32</v>
      </c>
      <c r="D207" s="15">
        <f>VLOOKUP(A207,'2017'!A:Z,4,0)</f>
        <v>0.96599999999999997</v>
      </c>
      <c r="E207" s="15">
        <f>VLOOKUP(A207,'2017'!A:AJ,5,0)</f>
        <v>53.5</v>
      </c>
      <c r="F207" s="15">
        <f>VLOOKUP(A207,'2017'!A:I,6,0)</f>
        <v>93099</v>
      </c>
    </row>
    <row r="208" spans="1:6" x14ac:dyDescent="0.3">
      <c r="A208" s="15" t="s">
        <v>914</v>
      </c>
      <c r="B208" s="15">
        <f>VLOOKUP(A208,'2018'!A:AJ,2,0)</f>
        <v>16.899999999999999</v>
      </c>
      <c r="C208" s="15">
        <f>VLOOKUP(A208,'2018'!A:AE,3,0)</f>
        <v>34.299999999999997</v>
      </c>
      <c r="D208" s="15">
        <f>VLOOKUP(A208,'2018'!A:Z,4,0)</f>
        <v>0.95699999999999996</v>
      </c>
      <c r="E208" s="15">
        <f>VLOOKUP(A208,'2018'!A:AJ,5,0)</f>
        <v>54.2</v>
      </c>
      <c r="F208" s="15">
        <f>VLOOKUP(A208,'2018'!A:I,6,0)</f>
        <v>92256</v>
      </c>
    </row>
    <row r="209" spans="1:6" x14ac:dyDescent="0.3">
      <c r="A209" s="15" t="s">
        <v>915</v>
      </c>
      <c r="B209" s="15">
        <f>VLOOKUP(A209,'2019'!A:AJ,2,0)</f>
        <v>13.5</v>
      </c>
      <c r="C209" s="15">
        <f>VLOOKUP(A209,'2019'!A:AE,3,0)</f>
        <v>35.5</v>
      </c>
      <c r="D209" s="15">
        <f>VLOOKUP(A209,'2019'!A:Z,4,0)</f>
        <v>0.95799999999999996</v>
      </c>
      <c r="E209" s="15">
        <f>VLOOKUP(A209,'2019'!A:AJ,5,0)</f>
        <v>61.2</v>
      </c>
      <c r="F209" s="15">
        <f>VLOOKUP(A209,'2019'!A:I,6,0)</f>
        <v>91303</v>
      </c>
    </row>
    <row r="210" spans="1:6" x14ac:dyDescent="0.3">
      <c r="A210" s="15" t="s">
        <v>916</v>
      </c>
      <c r="B210" s="15">
        <f>VLOOKUP(A210,'2020'!A:AJ,2,0)</f>
        <v>10</v>
      </c>
      <c r="C210" s="15">
        <f>VLOOKUP(A210,'2020'!A:AE,3,0)</f>
        <v>33.6</v>
      </c>
      <c r="D210" s="15">
        <f>VLOOKUP(A210,'2020'!A:Z,4,0)</f>
        <v>0.95799999999999996</v>
      </c>
      <c r="E210" s="15">
        <f>VLOOKUP(A210,'2020'!A:AJ,5,0)</f>
        <v>68.2</v>
      </c>
      <c r="F210" s="15">
        <f>VLOOKUP(A210,'2020'!A:I,6,0)</f>
        <v>90464</v>
      </c>
    </row>
    <row r="211" spans="1:6" x14ac:dyDescent="0.3">
      <c r="A211" s="15" t="s">
        <v>917</v>
      </c>
      <c r="B211" s="15">
        <f>VLOOKUP(A211,'2021'!A:AJ,2,0)</f>
        <v>15.6</v>
      </c>
      <c r="C211" s="15">
        <f>VLOOKUP(A211,'2021'!A:AE,3,0)</f>
        <v>33.6</v>
      </c>
      <c r="D211" s="15">
        <f>VLOOKUP(A211,'2021'!A:Z,4,0)</f>
        <v>0.95799999999999996</v>
      </c>
      <c r="E211" s="15">
        <f>VLOOKUP(A211,'2021'!A:AJ,5,0)</f>
        <v>57.2</v>
      </c>
      <c r="F211" s="15">
        <f>VLOOKUP(A211,'2021'!A:I,6,0)</f>
        <v>90375</v>
      </c>
    </row>
    <row r="212" spans="1:6" x14ac:dyDescent="0.3">
      <c r="A212" s="15" t="s">
        <v>307</v>
      </c>
      <c r="B212" s="15">
        <f>VLOOKUP(A212,'2015'!A:AJ,2,0)</f>
        <v>14.1</v>
      </c>
      <c r="C212" s="15">
        <f>VLOOKUP(A212,'2015'!A:AE,3,0)</f>
        <v>25.7</v>
      </c>
      <c r="D212" s="15">
        <f>VLOOKUP(A212,'2015'!A:Z,4,0)</f>
        <v>0.95799999999999996</v>
      </c>
      <c r="E212" s="15">
        <f>VLOOKUP(A212,'2015'!A:AJ,5,0)</f>
        <v>45.5</v>
      </c>
      <c r="F212" s="15">
        <f>VLOOKUP(A212,'2015'!A:I,6,0)</f>
        <v>842670</v>
      </c>
    </row>
    <row r="213" spans="1:6" x14ac:dyDescent="0.3">
      <c r="A213" s="15" t="s">
        <v>918</v>
      </c>
      <c r="B213" s="15">
        <f>VLOOKUP(A213,'2016'!A:AJ,2,0)</f>
        <v>15.5</v>
      </c>
      <c r="C213" s="15">
        <f>VLOOKUP(A213,'2016'!A:AE,3,0)</f>
        <v>29.1</v>
      </c>
      <c r="D213" s="15">
        <f>VLOOKUP(A213,'2016'!A:Z,4,0)</f>
        <v>0.95599999999999996</v>
      </c>
      <c r="E213" s="15">
        <f>VLOOKUP(A213,'2016'!A:AJ,5,0)</f>
        <v>44.9</v>
      </c>
      <c r="F213" s="15">
        <f>VLOOKUP(A213,'2016'!A:I,6,0)</f>
        <v>846794</v>
      </c>
    </row>
    <row r="214" spans="1:6" x14ac:dyDescent="0.3">
      <c r="A214" s="15" t="s">
        <v>919</v>
      </c>
      <c r="B214" s="15">
        <f>VLOOKUP(A214,'2017'!A:AJ,2,0)</f>
        <v>17.3</v>
      </c>
      <c r="C214" s="15">
        <f>VLOOKUP(A214,'2017'!A:AE,3,0)</f>
        <v>26.8</v>
      </c>
      <c r="D214" s="15">
        <f>VLOOKUP(A214,'2017'!A:Z,4,0)</f>
        <v>0.95499999999999996</v>
      </c>
      <c r="E214" s="15">
        <f>VLOOKUP(A214,'2017'!A:AJ,5,0)</f>
        <v>46.2</v>
      </c>
      <c r="F214" s="15">
        <f>VLOOKUP(A214,'2017'!A:I,6,0)</f>
        <v>848285</v>
      </c>
    </row>
    <row r="215" spans="1:6" x14ac:dyDescent="0.3">
      <c r="A215" s="15" t="s">
        <v>920</v>
      </c>
      <c r="B215" s="15">
        <f>VLOOKUP(A215,'2018'!A:AJ,2,0)</f>
        <v>15.4</v>
      </c>
      <c r="C215" s="15">
        <f>VLOOKUP(A215,'2018'!A:AE,3,0)</f>
        <v>30.9</v>
      </c>
      <c r="D215" s="15">
        <f>VLOOKUP(A215,'2018'!A:Z,4,0)</f>
        <v>0.96099999999999997</v>
      </c>
      <c r="E215" s="15">
        <f>VLOOKUP(A215,'2018'!A:AJ,5,0)</f>
        <v>48.1</v>
      </c>
      <c r="F215" s="15">
        <f>VLOOKUP(A215,'2018'!A:I,6,0)</f>
        <v>844379</v>
      </c>
    </row>
    <row r="216" spans="1:6" x14ac:dyDescent="0.3">
      <c r="A216" s="15" t="s">
        <v>921</v>
      </c>
      <c r="B216" s="15">
        <f>VLOOKUP(A216,'2019'!A:AJ,2,0)</f>
        <v>14.9</v>
      </c>
      <c r="C216" s="15">
        <f>VLOOKUP(A216,'2019'!A:AE,3,0)</f>
        <v>32.1</v>
      </c>
      <c r="D216" s="15">
        <f>VLOOKUP(A216,'2019'!A:Z,4,0)</f>
        <v>0.95</v>
      </c>
      <c r="E216" s="15">
        <f>VLOOKUP(A216,'2019'!A:AJ,5,0)</f>
        <v>37.200000000000003</v>
      </c>
      <c r="F216" s="15">
        <f>VLOOKUP(A216,'2019'!A:I,6,0)</f>
        <v>836757</v>
      </c>
    </row>
    <row r="217" spans="1:6" x14ac:dyDescent="0.3">
      <c r="A217" s="15" t="s">
        <v>922</v>
      </c>
      <c r="B217" s="15">
        <f>VLOOKUP(A217,'2020'!A:AJ,2,0)</f>
        <v>11.8</v>
      </c>
      <c r="C217" s="15">
        <f>VLOOKUP(A217,'2020'!A:AE,3,0)</f>
        <v>32.9</v>
      </c>
      <c r="D217" s="15">
        <f>VLOOKUP(A217,'2020'!A:Z,4,0)</f>
        <v>0.95</v>
      </c>
      <c r="E217" s="15">
        <f>VLOOKUP(A217,'2020'!A:AJ,5,0)</f>
        <v>52.6</v>
      </c>
      <c r="F217" s="15">
        <f>VLOOKUP(A217,'2020'!A:I,6,0)</f>
        <v>825457</v>
      </c>
    </row>
    <row r="218" spans="1:6" x14ac:dyDescent="0.3">
      <c r="A218" s="15" t="s">
        <v>923</v>
      </c>
      <c r="B218" s="15">
        <f>VLOOKUP(A218,'2021'!A:AJ,2,0)</f>
        <v>10.8</v>
      </c>
      <c r="C218" s="15">
        <f>VLOOKUP(A218,'2021'!A:AE,3,0)</f>
        <v>32.9</v>
      </c>
      <c r="D218" s="15">
        <f>VLOOKUP(A218,'2021'!A:Z,4,0)</f>
        <v>0.95</v>
      </c>
      <c r="E218" s="15">
        <f>VLOOKUP(A218,'2021'!A:AJ,5,0)</f>
        <v>46.8</v>
      </c>
      <c r="F218" s="15">
        <f>VLOOKUP(A218,'2021'!A:I,6,0)</f>
        <v>817028</v>
      </c>
    </row>
    <row r="219" spans="1:6" x14ac:dyDescent="0.3">
      <c r="A219" s="15" t="s">
        <v>308</v>
      </c>
      <c r="B219" s="15">
        <f>VLOOKUP(A219,'2015'!A:AJ,2,0)</f>
        <v>13.8</v>
      </c>
      <c r="C219" s="15">
        <f>VLOOKUP(A219,'2015'!A:AE,3,0)</f>
        <v>22.2</v>
      </c>
      <c r="D219" s="15">
        <f>VLOOKUP(A219,'2015'!A:Z,4,0)</f>
        <v>0.96199999999999997</v>
      </c>
      <c r="E219" s="15">
        <f>VLOOKUP(A219,'2015'!A:AJ,5,0)</f>
        <v>50.1</v>
      </c>
      <c r="F219" s="15">
        <f>VLOOKUP(A219,'2015'!A:I,6,0)</f>
        <v>957908</v>
      </c>
    </row>
    <row r="220" spans="1:6" x14ac:dyDescent="0.3">
      <c r="A220" s="15" t="s">
        <v>924</v>
      </c>
      <c r="B220" s="15">
        <f>VLOOKUP(A220,'2016'!A:AJ,2,0)</f>
        <v>14</v>
      </c>
      <c r="C220" s="15">
        <f>VLOOKUP(A220,'2016'!A:AE,3,0)</f>
        <v>24.7</v>
      </c>
      <c r="D220" s="15">
        <f>VLOOKUP(A220,'2016'!A:Z,4,0)</f>
        <v>0.95099999999999996</v>
      </c>
      <c r="E220" s="15">
        <f>VLOOKUP(A220,'2016'!A:AJ,5,0)</f>
        <v>44.6</v>
      </c>
      <c r="F220" s="15">
        <f>VLOOKUP(A220,'2016'!A:I,6,0)</f>
        <v>966022</v>
      </c>
    </row>
    <row r="221" spans="1:6" x14ac:dyDescent="0.3">
      <c r="A221" s="15" t="s">
        <v>925</v>
      </c>
      <c r="B221" s="15">
        <f>VLOOKUP(A221,'2017'!A:AJ,2,0)</f>
        <v>15.7</v>
      </c>
      <c r="C221" s="15">
        <f>VLOOKUP(A221,'2017'!A:AE,3,0)</f>
        <v>24.7</v>
      </c>
      <c r="D221" s="15">
        <f>VLOOKUP(A221,'2017'!A:Z,4,0)</f>
        <v>0.95199999999999996</v>
      </c>
      <c r="E221" s="15">
        <f>VLOOKUP(A221,'2017'!A:AJ,5,0)</f>
        <v>43.7</v>
      </c>
      <c r="F221" s="15">
        <f>VLOOKUP(A221,'2017'!A:I,6,0)</f>
        <v>960704</v>
      </c>
    </row>
    <row r="222" spans="1:6" x14ac:dyDescent="0.3">
      <c r="A222" s="15" t="s">
        <v>926</v>
      </c>
      <c r="B222" s="15">
        <f>VLOOKUP(A222,'2018'!A:AJ,2,0)</f>
        <v>12.6</v>
      </c>
      <c r="C222" s="15">
        <f>VLOOKUP(A222,'2018'!A:AE,3,0)</f>
        <v>26.7</v>
      </c>
      <c r="D222" s="15">
        <f>VLOOKUP(A222,'2018'!A:Z,4,0)</f>
        <v>0.95799999999999996</v>
      </c>
      <c r="E222" s="15">
        <f>VLOOKUP(A222,'2018'!A:AJ,5,0)</f>
        <v>45.2</v>
      </c>
      <c r="F222" s="15">
        <f>VLOOKUP(A222,'2018'!A:I,6,0)</f>
        <v>947723</v>
      </c>
    </row>
    <row r="223" spans="1:6" x14ac:dyDescent="0.3">
      <c r="A223" s="15" t="s">
        <v>927</v>
      </c>
      <c r="B223" s="15">
        <f>VLOOKUP(A223,'2019'!A:AJ,2,0)</f>
        <v>14.5</v>
      </c>
      <c r="C223" s="15">
        <f>VLOOKUP(A223,'2019'!A:AE,3,0)</f>
        <v>27.3</v>
      </c>
      <c r="D223" s="15">
        <f>VLOOKUP(A223,'2019'!A:Z,4,0)</f>
        <v>0.95699999999999996</v>
      </c>
      <c r="E223" s="15">
        <f>VLOOKUP(A223,'2019'!A:AJ,5,0)</f>
        <v>46.1</v>
      </c>
      <c r="F223" s="15">
        <f>VLOOKUP(A223,'2019'!A:I,6,0)</f>
        <v>941095</v>
      </c>
    </row>
    <row r="224" spans="1:6" x14ac:dyDescent="0.3">
      <c r="A224" s="15" t="s">
        <v>928</v>
      </c>
      <c r="B224" s="15">
        <f>VLOOKUP(A224,'2020'!A:AJ,2,0)</f>
        <v>8.9</v>
      </c>
      <c r="C224" s="15">
        <f>VLOOKUP(A224,'2020'!A:AE,3,0)</f>
        <v>27.1</v>
      </c>
      <c r="D224" s="15">
        <f>VLOOKUP(A224,'2020'!A:Z,4,0)</f>
        <v>0.95699999999999996</v>
      </c>
      <c r="E224" s="15">
        <f>VLOOKUP(A224,'2020'!A:AJ,5,0)</f>
        <v>55.2</v>
      </c>
      <c r="F224" s="15">
        <f>VLOOKUP(A224,'2020'!A:I,6,0)</f>
        <v>939431</v>
      </c>
    </row>
    <row r="225" spans="1:6" x14ac:dyDescent="0.3">
      <c r="A225" s="15" t="s">
        <v>929</v>
      </c>
      <c r="B225" s="15">
        <f>VLOOKUP(A225,'2021'!A:AJ,2,0)</f>
        <v>8.3000000000000007</v>
      </c>
      <c r="C225" s="15">
        <f>VLOOKUP(A225,'2021'!A:AE,3,0)</f>
        <v>27.1</v>
      </c>
      <c r="D225" s="15">
        <f>VLOOKUP(A225,'2021'!A:Z,4,0)</f>
        <v>0.95699999999999996</v>
      </c>
      <c r="E225" s="15">
        <f>VLOOKUP(A225,'2021'!A:AJ,5,0)</f>
        <v>48</v>
      </c>
      <c r="F225" s="15">
        <f>VLOOKUP(A225,'2021'!A:I,6,0)</f>
        <v>933636</v>
      </c>
    </row>
    <row r="226" spans="1:6" x14ac:dyDescent="0.3">
      <c r="A226" s="15" t="s">
        <v>309</v>
      </c>
      <c r="B226" s="15">
        <f>VLOOKUP(A226,'2015'!A:AJ,2,0)</f>
        <v>13.8</v>
      </c>
      <c r="C226" s="15">
        <f>VLOOKUP(A226,'2015'!A:AE,3,0)</f>
        <v>25.7</v>
      </c>
      <c r="D226" s="15">
        <f>VLOOKUP(A226,'2015'!A:Z,4,0)</f>
        <v>0.95599999999999996</v>
      </c>
      <c r="E226" s="15">
        <f>VLOOKUP(A226,'2015'!A:AJ,5,0)</f>
        <v>43.8</v>
      </c>
      <c r="F226" s="15">
        <f>VLOOKUP(A226,'2015'!A:I,6,0)</f>
        <v>1183503</v>
      </c>
    </row>
    <row r="227" spans="1:6" x14ac:dyDescent="0.3">
      <c r="A227" s="15" t="s">
        <v>930</v>
      </c>
      <c r="B227" s="15">
        <f>VLOOKUP(A227,'2016'!A:AJ,2,0)</f>
        <v>15</v>
      </c>
      <c r="C227" s="15">
        <f>VLOOKUP(A227,'2016'!A:AE,3,0)</f>
        <v>27.3</v>
      </c>
      <c r="D227" s="15">
        <f>VLOOKUP(A227,'2016'!A:Z,4,0)</f>
        <v>0.95499999999999996</v>
      </c>
      <c r="E227" s="15">
        <f>VLOOKUP(A227,'2016'!A:AJ,5,0)</f>
        <v>42.7</v>
      </c>
      <c r="F227" s="15">
        <f>VLOOKUP(A227,'2016'!A:I,6,0)</f>
        <v>1196110</v>
      </c>
    </row>
    <row r="228" spans="1:6" x14ac:dyDescent="0.3">
      <c r="A228" s="15" t="s">
        <v>931</v>
      </c>
      <c r="B228" s="15">
        <f>VLOOKUP(A228,'2017'!A:AJ,2,0)</f>
        <v>13.7</v>
      </c>
      <c r="C228" s="15">
        <f>VLOOKUP(A228,'2017'!A:AE,3,0)</f>
        <v>28.6</v>
      </c>
      <c r="D228" s="15">
        <f>VLOOKUP(A228,'2017'!A:Z,4,0)</f>
        <v>0.95699999999999996</v>
      </c>
      <c r="E228" s="15">
        <f>VLOOKUP(A228,'2017'!A:AJ,5,0)</f>
        <v>43.8</v>
      </c>
      <c r="F228" s="15">
        <f>VLOOKUP(A228,'2017'!A:I,6,0)</f>
        <v>1208337</v>
      </c>
    </row>
    <row r="229" spans="1:6" x14ac:dyDescent="0.3">
      <c r="A229" s="15" t="s">
        <v>932</v>
      </c>
      <c r="B229" s="15">
        <f>VLOOKUP(A229,'2018'!A:AJ,2,0)</f>
        <v>14.7</v>
      </c>
      <c r="C229" s="15">
        <f>VLOOKUP(A229,'2018'!A:AE,3,0)</f>
        <v>30.8</v>
      </c>
      <c r="D229" s="15">
        <f>VLOOKUP(A229,'2018'!A:Z,4,0)</f>
        <v>0.96599999999999997</v>
      </c>
      <c r="E229" s="15">
        <f>VLOOKUP(A229,'2018'!A:AJ,5,0)</f>
        <v>37.799999999999997</v>
      </c>
      <c r="F229" s="15">
        <f>VLOOKUP(A229,'2018'!A:I,6,0)</f>
        <v>1209139</v>
      </c>
    </row>
    <row r="230" spans="1:6" x14ac:dyDescent="0.3">
      <c r="A230" s="15" t="s">
        <v>933</v>
      </c>
      <c r="B230" s="15">
        <f>VLOOKUP(A230,'2019'!A:AJ,2,0)</f>
        <v>12.3</v>
      </c>
      <c r="C230" s="15">
        <f>VLOOKUP(A230,'2019'!A:AE,3,0)</f>
        <v>31.6</v>
      </c>
      <c r="D230" s="15">
        <f>VLOOKUP(A230,'2019'!A:Z,4,0)</f>
        <v>0.96</v>
      </c>
      <c r="E230" s="15">
        <f>VLOOKUP(A230,'2019'!A:AJ,5,0)</f>
        <v>38.799999999999997</v>
      </c>
      <c r="F230" s="15">
        <f>VLOOKUP(A230,'2019'!A:I,6,0)</f>
        <v>1212340</v>
      </c>
    </row>
    <row r="231" spans="1:6" x14ac:dyDescent="0.3">
      <c r="A231" s="15" t="s">
        <v>934</v>
      </c>
      <c r="B231" s="15">
        <f>VLOOKUP(A231,'2020'!A:AJ,2,0)</f>
        <v>9.8000000000000007</v>
      </c>
      <c r="C231" s="15">
        <f>VLOOKUP(A231,'2020'!A:AE,3,0)</f>
        <v>32.700000000000003</v>
      </c>
      <c r="D231" s="15">
        <f>VLOOKUP(A231,'2020'!A:Z,4,0)</f>
        <v>0.96</v>
      </c>
      <c r="E231" s="15">
        <f>VLOOKUP(A231,'2020'!A:AJ,5,0)</f>
        <v>57.1</v>
      </c>
      <c r="F231" s="15">
        <f>VLOOKUP(A231,'2020'!A:I,6,0)</f>
        <v>1203579</v>
      </c>
    </row>
    <row r="232" spans="1:6" x14ac:dyDescent="0.3">
      <c r="A232" s="15" t="s">
        <v>935</v>
      </c>
      <c r="B232" s="15">
        <f>VLOOKUP(A232,'2021'!A:AJ,2,0)</f>
        <v>9.6999999999999993</v>
      </c>
      <c r="C232" s="15">
        <f>VLOOKUP(A232,'2021'!A:AE,3,0)</f>
        <v>32.700000000000003</v>
      </c>
      <c r="D232" s="15">
        <f>VLOOKUP(A232,'2021'!A:Z,4,0)</f>
        <v>0.96</v>
      </c>
      <c r="E232" s="15">
        <f>VLOOKUP(A232,'2021'!A:AJ,5,0)</f>
        <v>44.7</v>
      </c>
      <c r="F232" s="15">
        <f>VLOOKUP(A232,'2021'!A:I,6,0)</f>
        <v>1205832</v>
      </c>
    </row>
    <row r="233" spans="1:6" x14ac:dyDescent="0.3">
      <c r="A233" s="15" t="s">
        <v>310</v>
      </c>
      <c r="B233" s="15">
        <f>VLOOKUP(A233,'2015'!A:AJ,2,0)</f>
        <v>14.6</v>
      </c>
      <c r="C233" s="15">
        <f>VLOOKUP(A233,'2015'!A:AE,3,0)</f>
        <v>28.4</v>
      </c>
      <c r="D233" s="15">
        <f>VLOOKUP(A233,'2015'!A:Z,4,0)</f>
        <v>0.94899999999999995</v>
      </c>
      <c r="E233" s="15">
        <f>VLOOKUP(A233,'2015'!A:AJ,5,0)</f>
        <v>40.799999999999997</v>
      </c>
      <c r="F233" s="15">
        <f>VLOOKUP(A233,'2015'!A:I,6,0)</f>
        <v>410101</v>
      </c>
    </row>
    <row r="234" spans="1:6" x14ac:dyDescent="0.3">
      <c r="A234" s="15" t="s">
        <v>936</v>
      </c>
      <c r="B234" s="15">
        <f>VLOOKUP(A234,'2016'!A:AJ,2,0)</f>
        <v>16.100000000000001</v>
      </c>
      <c r="C234" s="15">
        <f>VLOOKUP(A234,'2016'!A:AE,3,0)</f>
        <v>28.6</v>
      </c>
      <c r="D234" s="15">
        <f>VLOOKUP(A234,'2016'!A:Z,4,0)</f>
        <v>0.94299999999999995</v>
      </c>
      <c r="E234" s="15">
        <f>VLOOKUP(A234,'2016'!A:AJ,5,0)</f>
        <v>39</v>
      </c>
      <c r="F234" s="15">
        <f>VLOOKUP(A234,'2016'!A:I,6,0)</f>
        <v>416987</v>
      </c>
    </row>
    <row r="235" spans="1:6" x14ac:dyDescent="0.3">
      <c r="A235" s="15" t="s">
        <v>937</v>
      </c>
      <c r="B235" s="15">
        <f>VLOOKUP(A235,'2017'!A:AJ,2,0)</f>
        <v>17.100000000000001</v>
      </c>
      <c r="C235" s="15">
        <f>VLOOKUP(A235,'2017'!A:AE,3,0)</f>
        <v>28.9</v>
      </c>
      <c r="D235" s="15">
        <f>VLOOKUP(A235,'2017'!A:Z,4,0)</f>
        <v>0.94099999999999995</v>
      </c>
      <c r="E235" s="15">
        <f>VLOOKUP(A235,'2017'!A:AJ,5,0)</f>
        <v>39.200000000000003</v>
      </c>
      <c r="F235" s="15">
        <f>VLOOKUP(A235,'2017'!A:I,6,0)</f>
        <v>436348</v>
      </c>
    </row>
    <row r="236" spans="1:6" x14ac:dyDescent="0.3">
      <c r="A236" s="15" t="s">
        <v>938</v>
      </c>
      <c r="B236" s="15">
        <f>VLOOKUP(A236,'2018'!A:AJ,2,0)</f>
        <v>12.4</v>
      </c>
      <c r="C236" s="15">
        <f>VLOOKUP(A236,'2018'!A:AE,3,0)</f>
        <v>32.5</v>
      </c>
      <c r="D236" s="15">
        <f>VLOOKUP(A236,'2018'!A:Z,4,0)</f>
        <v>0.96</v>
      </c>
      <c r="E236" s="15">
        <f>VLOOKUP(A236,'2018'!A:AJ,5,0)</f>
        <v>45.5</v>
      </c>
      <c r="F236" s="15">
        <f>VLOOKUP(A236,'2018'!A:I,6,0)</f>
        <v>467797</v>
      </c>
    </row>
    <row r="237" spans="1:6" x14ac:dyDescent="0.3">
      <c r="A237" s="15" t="s">
        <v>939</v>
      </c>
      <c r="B237" s="15">
        <f>VLOOKUP(A237,'2019'!A:AJ,2,0)</f>
        <v>14.7</v>
      </c>
      <c r="C237" s="15">
        <f>VLOOKUP(A237,'2019'!A:AE,3,0)</f>
        <v>33.1</v>
      </c>
      <c r="D237" s="15">
        <f>VLOOKUP(A237,'2019'!A:Z,4,0)</f>
        <v>0.94899999999999995</v>
      </c>
      <c r="E237" s="15">
        <f>VLOOKUP(A237,'2019'!A:AJ,5,0)</f>
        <v>39.6</v>
      </c>
      <c r="F237" s="15">
        <f>VLOOKUP(A237,'2019'!A:I,6,0)</f>
        <v>504216</v>
      </c>
    </row>
    <row r="238" spans="1:6" x14ac:dyDescent="0.3">
      <c r="A238" s="15" t="s">
        <v>940</v>
      </c>
      <c r="B238" s="15">
        <f>VLOOKUP(A238,'2020'!A:AJ,2,0)</f>
        <v>11.5</v>
      </c>
      <c r="C238" s="15">
        <f>VLOOKUP(A238,'2020'!A:AE,3,0)</f>
        <v>33.9</v>
      </c>
      <c r="D238" s="15">
        <f>VLOOKUP(A238,'2020'!A:Z,4,0)</f>
        <v>0.94899999999999995</v>
      </c>
      <c r="E238" s="15">
        <f>VLOOKUP(A238,'2020'!A:AJ,5,0)</f>
        <v>54</v>
      </c>
      <c r="F238" s="15">
        <f>VLOOKUP(A238,'2020'!A:I,6,0)</f>
        <v>530572</v>
      </c>
    </row>
    <row r="239" spans="1:6" x14ac:dyDescent="0.3">
      <c r="A239" s="15" t="s">
        <v>941</v>
      </c>
      <c r="B239" s="15">
        <f>VLOOKUP(A239,'2021'!A:AJ,2,0)</f>
        <v>9.6999999999999993</v>
      </c>
      <c r="C239" s="15">
        <f>VLOOKUP(A239,'2021'!A:AE,3,0)</f>
        <v>33.9</v>
      </c>
      <c r="D239" s="15">
        <f>VLOOKUP(A239,'2021'!A:Z,4,0)</f>
        <v>0.94899999999999995</v>
      </c>
      <c r="E239" s="15">
        <f>VLOOKUP(A239,'2021'!A:AJ,5,0)</f>
        <v>49.7</v>
      </c>
      <c r="F239" s="15">
        <f>VLOOKUP(A239,'2021'!A:I,6,0)</f>
        <v>544187</v>
      </c>
    </row>
    <row r="240" spans="1:6" x14ac:dyDescent="0.3">
      <c r="A240" s="15" t="s">
        <v>311</v>
      </c>
      <c r="B240" s="15">
        <f>VLOOKUP(A240,'2015'!A:AJ,2,0)</f>
        <v>16.8</v>
      </c>
      <c r="C240" s="15">
        <f>VLOOKUP(A240,'2015'!A:AE,3,0)</f>
        <v>27.5</v>
      </c>
      <c r="D240" s="15">
        <f>VLOOKUP(A240,'2015'!A:Z,4,0)</f>
        <v>0.94699999999999995</v>
      </c>
      <c r="E240" s="15">
        <f>VLOOKUP(A240,'2015'!A:AJ,5,0)</f>
        <v>37.9</v>
      </c>
      <c r="F240" s="15">
        <f>VLOOKUP(A240,'2015'!A:I,6,0)</f>
        <v>711126</v>
      </c>
    </row>
    <row r="241" spans="1:6" x14ac:dyDescent="0.3">
      <c r="A241" s="15" t="s">
        <v>942</v>
      </c>
      <c r="B241" s="15">
        <f>VLOOKUP(A241,'2016'!A:AJ,2,0)</f>
        <v>15.5</v>
      </c>
      <c r="C241" s="15">
        <f>VLOOKUP(A241,'2016'!A:AE,3,0)</f>
        <v>30.3</v>
      </c>
      <c r="D241" s="15">
        <f>VLOOKUP(A241,'2016'!A:Z,4,0)</f>
        <v>0.94099999999999995</v>
      </c>
      <c r="E241" s="15">
        <f>VLOOKUP(A241,'2016'!A:AJ,5,0)</f>
        <v>38.6</v>
      </c>
      <c r="F241" s="15">
        <f>VLOOKUP(A241,'2016'!A:I,6,0)</f>
        <v>705589</v>
      </c>
    </row>
    <row r="242" spans="1:6" x14ac:dyDescent="0.3">
      <c r="A242" s="15" t="s">
        <v>943</v>
      </c>
      <c r="B242" s="15">
        <f>VLOOKUP(A242,'2017'!A:AJ,2,0)</f>
        <v>19</v>
      </c>
      <c r="C242" s="15">
        <f>VLOOKUP(A242,'2017'!A:AE,3,0)</f>
        <v>30.6</v>
      </c>
      <c r="D242" s="15">
        <f>VLOOKUP(A242,'2017'!A:Z,4,0)</f>
        <v>0.94399999999999995</v>
      </c>
      <c r="E242" s="15">
        <f>VLOOKUP(A242,'2017'!A:AJ,5,0)</f>
        <v>41.9</v>
      </c>
      <c r="F242" s="15">
        <f>VLOOKUP(A242,'2017'!A:I,6,0)</f>
        <v>693450</v>
      </c>
    </row>
    <row r="243" spans="1:6" x14ac:dyDescent="0.3">
      <c r="A243" s="15" t="s">
        <v>944</v>
      </c>
      <c r="B243" s="15">
        <f>VLOOKUP(A243,'2018'!A:AJ,2,0)</f>
        <v>17.899999999999999</v>
      </c>
      <c r="C243" s="15">
        <f>VLOOKUP(A243,'2018'!A:AE,3,0)</f>
        <v>33.6</v>
      </c>
      <c r="D243" s="15">
        <f>VLOOKUP(A243,'2018'!A:Z,4,0)</f>
        <v>0.94699999999999995</v>
      </c>
      <c r="E243" s="15">
        <f>VLOOKUP(A243,'2018'!A:AJ,5,0)</f>
        <v>31.6</v>
      </c>
      <c r="F243" s="15">
        <f>VLOOKUP(A243,'2018'!A:I,6,0)</f>
        <v>682102</v>
      </c>
    </row>
    <row r="244" spans="1:6" x14ac:dyDescent="0.3">
      <c r="A244" s="15" t="s">
        <v>945</v>
      </c>
      <c r="B244" s="15">
        <f>VLOOKUP(A244,'2019'!A:AJ,2,0)</f>
        <v>17.399999999999999</v>
      </c>
      <c r="C244" s="15">
        <f>VLOOKUP(A244,'2019'!A:AE,3,0)</f>
        <v>34.6</v>
      </c>
      <c r="D244" s="15">
        <f>VLOOKUP(A244,'2019'!A:Z,4,0)</f>
        <v>0.94699999999999995</v>
      </c>
      <c r="E244" s="15">
        <f>VLOOKUP(A244,'2019'!A:AJ,5,0)</f>
        <v>32.799999999999997</v>
      </c>
      <c r="F244" s="15">
        <f>VLOOKUP(A244,'2019'!A:I,6,0)</f>
        <v>693723</v>
      </c>
    </row>
    <row r="245" spans="1:6" x14ac:dyDescent="0.3">
      <c r="A245" s="15" t="s">
        <v>946</v>
      </c>
      <c r="B245" s="15">
        <f>VLOOKUP(A245,'2020'!A:AJ,2,0)</f>
        <v>14.3</v>
      </c>
      <c r="C245" s="15">
        <f>VLOOKUP(A245,'2020'!A:AE,3,0)</f>
        <v>34.4</v>
      </c>
      <c r="D245" s="15">
        <f>VLOOKUP(A245,'2020'!A:Z,4,0)</f>
        <v>0.94699999999999995</v>
      </c>
      <c r="E245" s="15">
        <f>VLOOKUP(A245,'2020'!A:AJ,5,0)</f>
        <v>47.3</v>
      </c>
      <c r="F245" s="15">
        <f>VLOOKUP(A245,'2020'!A:I,6,0)</f>
        <v>697471</v>
      </c>
    </row>
    <row r="246" spans="1:6" x14ac:dyDescent="0.3">
      <c r="A246" s="15" t="s">
        <v>947</v>
      </c>
      <c r="B246" s="15">
        <f>VLOOKUP(A246,'2021'!A:AJ,2,0)</f>
        <v>13.7</v>
      </c>
      <c r="C246" s="15">
        <f>VLOOKUP(A246,'2021'!A:AE,3,0)</f>
        <v>34.4</v>
      </c>
      <c r="D246" s="15">
        <f>VLOOKUP(A246,'2021'!A:Z,4,0)</f>
        <v>0.94699999999999995</v>
      </c>
      <c r="E246" s="15">
        <f>VLOOKUP(A246,'2021'!A:AJ,5,0)</f>
        <v>43.5</v>
      </c>
      <c r="F246" s="15">
        <f>VLOOKUP(A246,'2021'!A:I,6,0)</f>
        <v>697307</v>
      </c>
    </row>
    <row r="247" spans="1:6" x14ac:dyDescent="0.3">
      <c r="A247" s="15" t="s">
        <v>312</v>
      </c>
      <c r="B247" s="15">
        <f>VLOOKUP(A247,'2015'!A:AJ,2,0)</f>
        <v>16.100000000000001</v>
      </c>
      <c r="C247" s="15">
        <f>VLOOKUP(A247,'2015'!A:AE,3,0)</f>
        <v>31.5</v>
      </c>
      <c r="D247" s="15">
        <f>VLOOKUP(A247,'2015'!A:Z,4,0)</f>
        <v>0.95</v>
      </c>
      <c r="E247" s="15">
        <f>VLOOKUP(A247,'2015'!A:AJ,5,0)</f>
        <v>49.3</v>
      </c>
      <c r="F247" s="15">
        <f>VLOOKUP(A247,'2015'!A:I,6,0)</f>
        <v>182072</v>
      </c>
    </row>
    <row r="248" spans="1:6" x14ac:dyDescent="0.3">
      <c r="A248" s="15" t="s">
        <v>948</v>
      </c>
      <c r="B248" s="15">
        <f>VLOOKUP(A248,'2016'!A:AJ,2,0)</f>
        <v>18.3</v>
      </c>
      <c r="C248" s="15">
        <f>VLOOKUP(A248,'2016'!A:AE,3,0)</f>
        <v>28.6</v>
      </c>
      <c r="D248" s="15">
        <f>VLOOKUP(A248,'2016'!A:Z,4,0)</f>
        <v>0.95299999999999996</v>
      </c>
      <c r="E248" s="15">
        <f>VLOOKUP(A248,'2016'!A:AJ,5,0)</f>
        <v>43.7</v>
      </c>
      <c r="F248" s="15">
        <f>VLOOKUP(A248,'2016'!A:I,6,0)</f>
        <v>185230</v>
      </c>
    </row>
    <row r="249" spans="1:6" x14ac:dyDescent="0.3">
      <c r="A249" s="15" t="s">
        <v>949</v>
      </c>
      <c r="B249" s="15">
        <f>VLOOKUP(A249,'2017'!A:AJ,2,0)</f>
        <v>17.399999999999999</v>
      </c>
      <c r="C249" s="15">
        <f>VLOOKUP(A249,'2017'!A:AE,3,0)</f>
        <v>31.1</v>
      </c>
      <c r="D249" s="15">
        <f>VLOOKUP(A249,'2017'!A:Z,4,0)</f>
        <v>0.96099999999999997</v>
      </c>
      <c r="E249" s="15">
        <f>VLOOKUP(A249,'2017'!A:AJ,5,0)</f>
        <v>39.700000000000003</v>
      </c>
      <c r="F249" s="15">
        <f>VLOOKUP(A249,'2017'!A:I,6,0)</f>
        <v>186368</v>
      </c>
    </row>
    <row r="250" spans="1:6" x14ac:dyDescent="0.3">
      <c r="A250" s="15" t="s">
        <v>950</v>
      </c>
      <c r="B250" s="15">
        <f>VLOOKUP(A250,'2018'!A:AJ,2,0)</f>
        <v>19.5</v>
      </c>
      <c r="C250" s="15">
        <f>VLOOKUP(A250,'2018'!A:AE,3,0)</f>
        <v>31.2</v>
      </c>
      <c r="D250" s="15">
        <f>VLOOKUP(A250,'2018'!A:Z,4,0)</f>
        <v>0.96</v>
      </c>
      <c r="E250" s="15">
        <f>VLOOKUP(A250,'2018'!A:AJ,5,0)</f>
        <v>38.6</v>
      </c>
      <c r="F250" s="15">
        <f>VLOOKUP(A250,'2018'!A:I,6,0)</f>
        <v>187956</v>
      </c>
    </row>
    <row r="251" spans="1:6" x14ac:dyDescent="0.3">
      <c r="A251" s="15" t="s">
        <v>951</v>
      </c>
      <c r="B251" s="15">
        <f>VLOOKUP(A251,'2019'!A:AJ,2,0)</f>
        <v>16</v>
      </c>
      <c r="C251" s="15">
        <f>VLOOKUP(A251,'2019'!A:AE,3,0)</f>
        <v>34.4</v>
      </c>
      <c r="D251" s="15">
        <f>VLOOKUP(A251,'2019'!A:Z,4,0)</f>
        <v>0.95599999999999996</v>
      </c>
      <c r="E251" s="15">
        <f>VLOOKUP(A251,'2019'!A:AJ,5,0)</f>
        <v>38.299999999999997</v>
      </c>
      <c r="F251" s="15">
        <f>VLOOKUP(A251,'2019'!A:I,6,0)</f>
        <v>191518</v>
      </c>
    </row>
    <row r="252" spans="1:6" x14ac:dyDescent="0.3">
      <c r="A252" s="15" t="s">
        <v>952</v>
      </c>
      <c r="B252" s="15">
        <f>VLOOKUP(A252,'2020'!A:AJ,2,0)</f>
        <v>14.4</v>
      </c>
      <c r="C252" s="15">
        <f>VLOOKUP(A252,'2020'!A:AE,3,0)</f>
        <v>36.1</v>
      </c>
      <c r="D252" s="15">
        <f>VLOOKUP(A252,'2020'!A:Z,4,0)</f>
        <v>0.95599999999999996</v>
      </c>
      <c r="E252" s="15">
        <f>VLOOKUP(A252,'2020'!A:AJ,5,0)</f>
        <v>48.8</v>
      </c>
      <c r="F252" s="15">
        <f>VLOOKUP(A252,'2020'!A:I,6,0)</f>
        <v>195239</v>
      </c>
    </row>
    <row r="253" spans="1:6" x14ac:dyDescent="0.3">
      <c r="A253" s="15" t="s">
        <v>953</v>
      </c>
      <c r="B253" s="15">
        <f>VLOOKUP(A253,'2021'!A:AJ,2,0)</f>
        <v>15.7</v>
      </c>
      <c r="C253" s="15">
        <f>VLOOKUP(A253,'2021'!A:AE,3,0)</f>
        <v>36.1</v>
      </c>
      <c r="D253" s="15">
        <f>VLOOKUP(A253,'2021'!A:Z,4,0)</f>
        <v>0.95599999999999996</v>
      </c>
      <c r="E253" s="15">
        <f>VLOOKUP(A253,'2021'!A:AJ,5,0)</f>
        <v>38.9</v>
      </c>
      <c r="F253" s="15">
        <f>VLOOKUP(A253,'2021'!A:I,6,0)</f>
        <v>199135</v>
      </c>
    </row>
    <row r="254" spans="1:6" x14ac:dyDescent="0.3">
      <c r="A254" s="15" t="s">
        <v>313</v>
      </c>
      <c r="B254" s="15">
        <f>VLOOKUP(A254,'2015'!A:AJ,2,0)</f>
        <v>15.2</v>
      </c>
      <c r="C254" s="15">
        <f>VLOOKUP(A254,'2015'!A:AE,3,0)</f>
        <v>24.7</v>
      </c>
      <c r="D254" s="15">
        <f>VLOOKUP(A254,'2015'!A:Z,4,0)</f>
        <v>0.95599999999999996</v>
      </c>
      <c r="E254" s="15">
        <f>VLOOKUP(A254,'2015'!A:AJ,5,0)</f>
        <v>45.6</v>
      </c>
      <c r="F254" s="15">
        <f>VLOOKUP(A254,'2015'!A:I,6,0)</f>
        <v>592006</v>
      </c>
    </row>
    <row r="255" spans="1:6" x14ac:dyDescent="0.3">
      <c r="A255" s="15" t="s">
        <v>954</v>
      </c>
      <c r="B255" s="15">
        <f>VLOOKUP(A255,'2016'!A:AJ,2,0)</f>
        <v>15.2</v>
      </c>
      <c r="C255" s="15">
        <f>VLOOKUP(A255,'2016'!A:AE,3,0)</f>
        <v>27.8</v>
      </c>
      <c r="D255" s="15">
        <f>VLOOKUP(A255,'2016'!A:Z,4,0)</f>
        <v>0.96</v>
      </c>
      <c r="E255" s="15">
        <f>VLOOKUP(A255,'2016'!A:AJ,5,0)</f>
        <v>42.6</v>
      </c>
      <c r="F255" s="15">
        <f>VLOOKUP(A255,'2016'!A:I,6,0)</f>
        <v>592621</v>
      </c>
    </row>
    <row r="256" spans="1:6" x14ac:dyDescent="0.3">
      <c r="A256" s="15" t="s">
        <v>955</v>
      </c>
      <c r="B256" s="15">
        <f>VLOOKUP(A256,'2017'!A:AJ,2,0)</f>
        <v>13.1</v>
      </c>
      <c r="C256" s="15">
        <f>VLOOKUP(A256,'2017'!A:AE,3,0)</f>
        <v>27</v>
      </c>
      <c r="D256" s="15">
        <f>VLOOKUP(A256,'2017'!A:Z,4,0)</f>
        <v>0.96099999999999997</v>
      </c>
      <c r="E256" s="15">
        <f>VLOOKUP(A256,'2017'!A:AJ,5,0)</f>
        <v>43.6</v>
      </c>
      <c r="F256" s="15">
        <f>VLOOKUP(A256,'2017'!A:I,6,0)</f>
        <v>584483</v>
      </c>
    </row>
    <row r="257" spans="1:6" x14ac:dyDescent="0.3">
      <c r="A257" s="15" t="s">
        <v>956</v>
      </c>
      <c r="B257" s="15">
        <f>VLOOKUP(A257,'2018'!A:AJ,2,0)</f>
        <v>13.7</v>
      </c>
      <c r="C257" s="15">
        <f>VLOOKUP(A257,'2018'!A:AE,3,0)</f>
        <v>32.799999999999997</v>
      </c>
      <c r="D257" s="15">
        <f>VLOOKUP(A257,'2018'!A:Z,4,0)</f>
        <v>0.96399999999999997</v>
      </c>
      <c r="E257" s="15">
        <f>VLOOKUP(A257,'2018'!A:AJ,5,0)</f>
        <v>40.200000000000003</v>
      </c>
      <c r="F257" s="15">
        <f>VLOOKUP(A257,'2018'!A:I,6,0)</f>
        <v>574033</v>
      </c>
    </row>
    <row r="258" spans="1:6" x14ac:dyDescent="0.3">
      <c r="A258" s="15" t="s">
        <v>957</v>
      </c>
      <c r="B258" s="15">
        <f>VLOOKUP(A258,'2019'!A:AJ,2,0)</f>
        <v>12.2</v>
      </c>
      <c r="C258" s="15">
        <f>VLOOKUP(A258,'2019'!A:AE,3,0)</f>
        <v>32.5</v>
      </c>
      <c r="D258" s="15">
        <f>VLOOKUP(A258,'2019'!A:Z,4,0)</f>
        <v>0.95299999999999996</v>
      </c>
      <c r="E258" s="15">
        <f>VLOOKUP(A258,'2019'!A:AJ,5,0)</f>
        <v>37.799999999999997</v>
      </c>
      <c r="F258" s="15">
        <f>VLOOKUP(A258,'2019'!A:I,6,0)</f>
        <v>567265</v>
      </c>
    </row>
    <row r="259" spans="1:6" x14ac:dyDescent="0.3">
      <c r="A259" s="15" t="s">
        <v>958</v>
      </c>
      <c r="B259" s="15">
        <f>VLOOKUP(A259,'2020'!A:AJ,2,0)</f>
        <v>9.6</v>
      </c>
      <c r="C259" s="15">
        <f>VLOOKUP(A259,'2020'!A:AE,3,0)</f>
        <v>32.5</v>
      </c>
      <c r="D259" s="15">
        <f>VLOOKUP(A259,'2020'!A:Z,4,0)</f>
        <v>0.95299999999999996</v>
      </c>
      <c r="E259" s="15">
        <f>VLOOKUP(A259,'2020'!A:AJ,5,0)</f>
        <v>55.3</v>
      </c>
      <c r="F259" s="15">
        <f>VLOOKUP(A259,'2020'!A:I,6,0)</f>
        <v>550654</v>
      </c>
    </row>
    <row r="260" spans="1:6" x14ac:dyDescent="0.3">
      <c r="A260" s="15" t="s">
        <v>959</v>
      </c>
      <c r="B260" s="15">
        <f>VLOOKUP(A260,'2021'!A:AJ,2,0)</f>
        <v>9.4</v>
      </c>
      <c r="C260" s="15">
        <f>VLOOKUP(A260,'2021'!A:AE,3,0)</f>
        <v>32.5</v>
      </c>
      <c r="D260" s="15">
        <f>VLOOKUP(A260,'2021'!A:Z,4,0)</f>
        <v>0.95299999999999996</v>
      </c>
      <c r="E260" s="15">
        <f>VLOOKUP(A260,'2021'!A:AJ,5,0)</f>
        <v>47.5</v>
      </c>
      <c r="F260" s="15">
        <f>VLOOKUP(A260,'2021'!A:I,6,0)</f>
        <v>548871</v>
      </c>
    </row>
    <row r="261" spans="1:6" x14ac:dyDescent="0.3">
      <c r="A261" s="15" t="s">
        <v>314</v>
      </c>
      <c r="B261" s="15">
        <f>VLOOKUP(A261,'2015'!A:AJ,2,0)</f>
        <v>15.4</v>
      </c>
      <c r="C261" s="15">
        <f>VLOOKUP(A261,'2015'!A:AE,3,0)</f>
        <v>25.8</v>
      </c>
      <c r="D261" s="15">
        <f>VLOOKUP(A261,'2015'!A:Z,4,0)</f>
        <v>0.94</v>
      </c>
      <c r="E261" s="15">
        <f>VLOOKUP(A261,'2015'!A:AJ,5,0)</f>
        <v>44.9</v>
      </c>
      <c r="F261" s="15">
        <f>VLOOKUP(A261,'2015'!A:I,6,0)</f>
        <v>205713</v>
      </c>
    </row>
    <row r="262" spans="1:6" x14ac:dyDescent="0.3">
      <c r="A262" s="15" t="s">
        <v>960</v>
      </c>
      <c r="B262" s="15">
        <f>VLOOKUP(A262,'2016'!A:AJ,2,0)</f>
        <v>18.899999999999999</v>
      </c>
      <c r="C262" s="15">
        <f>VLOOKUP(A262,'2016'!A:AE,3,0)</f>
        <v>28.3</v>
      </c>
      <c r="D262" s="15">
        <f>VLOOKUP(A262,'2016'!A:Z,4,0)</f>
        <v>0.94499999999999995</v>
      </c>
      <c r="E262" s="15">
        <f>VLOOKUP(A262,'2016'!A:AJ,5,0)</f>
        <v>49.8</v>
      </c>
      <c r="F262" s="15">
        <f>VLOOKUP(A262,'2016'!A:I,6,0)</f>
        <v>206181</v>
      </c>
    </row>
    <row r="263" spans="1:6" x14ac:dyDescent="0.3">
      <c r="A263" s="15" t="s">
        <v>961</v>
      </c>
      <c r="B263" s="15">
        <f>VLOOKUP(A263,'2017'!A:AJ,2,0)</f>
        <v>12.2</v>
      </c>
      <c r="C263" s="15">
        <f>VLOOKUP(A263,'2017'!A:AE,3,0)</f>
        <v>35.4</v>
      </c>
      <c r="D263" s="15">
        <f>VLOOKUP(A263,'2017'!A:Z,4,0)</f>
        <v>0.96199999999999997</v>
      </c>
      <c r="E263" s="15">
        <f>VLOOKUP(A263,'2017'!A:AJ,5,0)</f>
        <v>43.3</v>
      </c>
      <c r="F263" s="15">
        <f>VLOOKUP(A263,'2017'!A:I,6,0)</f>
        <v>212590</v>
      </c>
    </row>
    <row r="264" spans="1:6" x14ac:dyDescent="0.3">
      <c r="A264" s="15" t="s">
        <v>962</v>
      </c>
      <c r="B264" s="15">
        <f>VLOOKUP(A264,'2018'!A:AJ,2,0)</f>
        <v>18</v>
      </c>
      <c r="C264" s="15">
        <f>VLOOKUP(A264,'2018'!A:AE,3,0)</f>
        <v>34.4</v>
      </c>
      <c r="D264" s="15">
        <f>VLOOKUP(A264,'2018'!A:Z,4,0)</f>
        <v>0.97399999999999998</v>
      </c>
      <c r="E264" s="15">
        <f>VLOOKUP(A264,'2018'!A:AJ,5,0)</f>
        <v>44.7</v>
      </c>
      <c r="F264" s="15">
        <f>VLOOKUP(A264,'2018'!A:I,6,0)</f>
        <v>216637</v>
      </c>
    </row>
    <row r="265" spans="1:6" x14ac:dyDescent="0.3">
      <c r="A265" s="15" t="s">
        <v>963</v>
      </c>
      <c r="B265" s="15">
        <f>VLOOKUP(A265,'2019'!A:AJ,2,0)</f>
        <v>14.4</v>
      </c>
      <c r="C265" s="15">
        <f>VLOOKUP(A265,'2019'!A:AE,3,0)</f>
        <v>31.8</v>
      </c>
      <c r="D265" s="15">
        <f>VLOOKUP(A265,'2019'!A:Z,4,0)</f>
        <v>0.95299999999999996</v>
      </c>
      <c r="E265" s="15">
        <f>VLOOKUP(A265,'2019'!A:AJ,5,0)</f>
        <v>38.799999999999997</v>
      </c>
      <c r="F265" s="15">
        <f>VLOOKUP(A265,'2019'!A:I,6,0)</f>
        <v>222594</v>
      </c>
    </row>
    <row r="266" spans="1:6" x14ac:dyDescent="0.3">
      <c r="A266" s="15" t="s">
        <v>964</v>
      </c>
      <c r="B266" s="15">
        <f>VLOOKUP(A266,'2020'!A:AJ,2,0)</f>
        <v>10.9</v>
      </c>
      <c r="C266" s="15">
        <f>VLOOKUP(A266,'2020'!A:AE,3,0)</f>
        <v>35.700000000000003</v>
      </c>
      <c r="D266" s="15">
        <f>VLOOKUP(A266,'2020'!A:Z,4,0)</f>
        <v>0.95299999999999996</v>
      </c>
      <c r="E266" s="15">
        <f>VLOOKUP(A266,'2020'!A:AJ,5,0)</f>
        <v>56.9</v>
      </c>
      <c r="F266" s="15">
        <f>VLOOKUP(A266,'2020'!A:I,6,0)</f>
        <v>230276</v>
      </c>
    </row>
    <row r="267" spans="1:6" x14ac:dyDescent="0.3">
      <c r="A267" s="15" t="s">
        <v>965</v>
      </c>
      <c r="B267" s="15">
        <f>VLOOKUP(A267,'2021'!A:AJ,2,0)</f>
        <v>12</v>
      </c>
      <c r="C267" s="15">
        <f>VLOOKUP(A267,'2021'!A:AE,3,0)</f>
        <v>35.700000000000003</v>
      </c>
      <c r="D267" s="15">
        <f>VLOOKUP(A267,'2021'!A:Z,4,0)</f>
        <v>0.95299999999999996</v>
      </c>
      <c r="E267" s="15">
        <f>VLOOKUP(A267,'2021'!A:AJ,5,0)</f>
        <v>46.3</v>
      </c>
      <c r="F267" s="15">
        <f>VLOOKUP(A267,'2021'!A:I,6,0)</f>
        <v>237299</v>
      </c>
    </row>
    <row r="268" spans="1:6" x14ac:dyDescent="0.3">
      <c r="A268" s="15" t="s">
        <v>315</v>
      </c>
      <c r="B268" s="15">
        <f>VLOOKUP(A268,'2015'!A:AJ,2,0)</f>
        <v>16.5</v>
      </c>
      <c r="C268" s="15">
        <f>VLOOKUP(A268,'2015'!A:AE,3,0)</f>
        <v>25.6</v>
      </c>
      <c r="D268" s="15">
        <f>VLOOKUP(A268,'2015'!A:Z,4,0)</f>
        <v>0.95199999999999996</v>
      </c>
      <c r="E268" s="15">
        <f>VLOOKUP(A268,'2015'!A:AJ,5,0)</f>
        <v>50</v>
      </c>
      <c r="F268" s="15">
        <f>VLOOKUP(A268,'2015'!A:I,6,0)</f>
        <v>105392</v>
      </c>
    </row>
    <row r="269" spans="1:6" x14ac:dyDescent="0.3">
      <c r="A269" s="15" t="s">
        <v>966</v>
      </c>
      <c r="B269" s="15">
        <f>VLOOKUP(A269,'2016'!A:AJ,2,0)</f>
        <v>18.100000000000001</v>
      </c>
      <c r="C269" s="15">
        <f>VLOOKUP(A269,'2016'!A:AE,3,0)</f>
        <v>27.6</v>
      </c>
      <c r="D269" s="15">
        <f>VLOOKUP(A269,'2016'!A:Z,4,0)</f>
        <v>0.95</v>
      </c>
      <c r="E269" s="15">
        <f>VLOOKUP(A269,'2016'!A:AJ,5,0)</f>
        <v>46.7</v>
      </c>
      <c r="F269" s="15">
        <f>VLOOKUP(A269,'2016'!A:I,6,0)</f>
        <v>108484</v>
      </c>
    </row>
    <row r="270" spans="1:6" x14ac:dyDescent="0.3">
      <c r="A270" s="15" t="s">
        <v>967</v>
      </c>
      <c r="B270" s="15">
        <f>VLOOKUP(A270,'2017'!A:AJ,2,0)</f>
        <v>16.3</v>
      </c>
      <c r="C270" s="15">
        <f>VLOOKUP(A270,'2017'!A:AE,3,0)</f>
        <v>25.7</v>
      </c>
      <c r="D270" s="15">
        <f>VLOOKUP(A270,'2017'!A:Z,4,0)</f>
        <v>0.95299999999999996</v>
      </c>
      <c r="E270" s="15">
        <f>VLOOKUP(A270,'2017'!A:AJ,5,0)</f>
        <v>48.3</v>
      </c>
      <c r="F270" s="15">
        <f>VLOOKUP(A270,'2017'!A:I,6,0)</f>
        <v>112410</v>
      </c>
    </row>
    <row r="271" spans="1:6" x14ac:dyDescent="0.3">
      <c r="A271" s="15" t="s">
        <v>968</v>
      </c>
      <c r="B271" s="15">
        <f>VLOOKUP(A271,'2018'!A:AJ,2,0)</f>
        <v>14.8</v>
      </c>
      <c r="C271" s="15">
        <f>VLOOKUP(A271,'2018'!A:AE,3,0)</f>
        <v>30.4</v>
      </c>
      <c r="D271" s="15">
        <f>VLOOKUP(A271,'2018'!A:Z,4,0)</f>
        <v>0.94699999999999995</v>
      </c>
      <c r="E271" s="15">
        <f>VLOOKUP(A271,'2018'!A:AJ,5,0)</f>
        <v>41.7</v>
      </c>
      <c r="F271" s="15">
        <f>VLOOKUP(A271,'2018'!A:I,6,0)</f>
        <v>113357</v>
      </c>
    </row>
    <row r="272" spans="1:6" x14ac:dyDescent="0.3">
      <c r="A272" s="15" t="s">
        <v>969</v>
      </c>
      <c r="B272" s="15">
        <f>VLOOKUP(A272,'2019'!A:AJ,2,0)</f>
        <v>12.8</v>
      </c>
      <c r="C272" s="15">
        <f>VLOOKUP(A272,'2019'!A:AE,3,0)</f>
        <v>33.700000000000003</v>
      </c>
      <c r="D272" s="15">
        <f>VLOOKUP(A272,'2019'!A:Z,4,0)</f>
        <v>0.95</v>
      </c>
      <c r="E272" s="15">
        <f>VLOOKUP(A272,'2019'!A:AJ,5,0)</f>
        <v>45.2</v>
      </c>
      <c r="F272" s="15">
        <f>VLOOKUP(A272,'2019'!A:I,6,0)</f>
        <v>114844</v>
      </c>
    </row>
    <row r="273" spans="1:6" x14ac:dyDescent="0.3">
      <c r="A273" s="15" t="s">
        <v>970</v>
      </c>
      <c r="B273" s="15">
        <f>VLOOKUP(A273,'2020'!A:AJ,2,0)</f>
        <v>16.399999999999999</v>
      </c>
      <c r="C273" s="15">
        <f>VLOOKUP(A273,'2020'!A:AE,3,0)</f>
        <v>32.700000000000003</v>
      </c>
      <c r="D273" s="15">
        <f>VLOOKUP(A273,'2020'!A:Z,4,0)</f>
        <v>0.95</v>
      </c>
      <c r="E273" s="15">
        <f>VLOOKUP(A273,'2020'!A:AJ,5,0)</f>
        <v>59.2</v>
      </c>
      <c r="F273" s="15">
        <f>VLOOKUP(A273,'2020'!A:I,6,0)</f>
        <v>116838</v>
      </c>
    </row>
    <row r="274" spans="1:6" x14ac:dyDescent="0.3">
      <c r="A274" s="15" t="s">
        <v>971</v>
      </c>
      <c r="B274" s="15">
        <f>VLOOKUP(A274,'2021'!A:AJ,2,0)</f>
        <v>9.9</v>
      </c>
      <c r="C274" s="15">
        <f>VLOOKUP(A274,'2021'!A:AE,3,0)</f>
        <v>32.700000000000003</v>
      </c>
      <c r="D274" s="15">
        <f>VLOOKUP(A274,'2021'!A:Z,4,0)</f>
        <v>0.95</v>
      </c>
      <c r="E274" s="15">
        <f>VLOOKUP(A274,'2021'!A:AJ,5,0)</f>
        <v>51.3</v>
      </c>
      <c r="F274" s="15">
        <f>VLOOKUP(A274,'2021'!A:I,6,0)</f>
        <v>119905</v>
      </c>
    </row>
    <row r="275" spans="1:6" x14ac:dyDescent="0.3">
      <c r="A275" s="15" t="s">
        <v>316</v>
      </c>
      <c r="B275" s="15">
        <f>VLOOKUP(A275,'2015'!A:AJ,2,0)</f>
        <v>13.3</v>
      </c>
      <c r="C275" s="15">
        <f>VLOOKUP(A275,'2015'!A:AE,3,0)</f>
        <v>28.6</v>
      </c>
      <c r="D275" s="15">
        <f>VLOOKUP(A275,'2015'!A:Z,4,0)</f>
        <v>0.93500000000000005</v>
      </c>
      <c r="E275" s="15">
        <f>VLOOKUP(A275,'2015'!A:AJ,5,0)</f>
        <v>51.1</v>
      </c>
      <c r="F275" s="15">
        <f>VLOOKUP(A275,'2015'!A:I,6,0)</f>
        <v>108605</v>
      </c>
    </row>
    <row r="276" spans="1:6" x14ac:dyDescent="0.3">
      <c r="A276" s="15" t="s">
        <v>972</v>
      </c>
      <c r="B276" s="15">
        <f>VLOOKUP(A276,'2016'!A:AJ,2,0)</f>
        <v>13.1</v>
      </c>
      <c r="C276" s="15">
        <f>VLOOKUP(A276,'2016'!A:AE,3,0)</f>
        <v>30.1</v>
      </c>
      <c r="D276" s="15">
        <f>VLOOKUP(A276,'2016'!A:Z,4,0)</f>
        <v>0.94199999999999995</v>
      </c>
      <c r="E276" s="15">
        <f>VLOOKUP(A276,'2016'!A:AJ,5,0)</f>
        <v>47.8</v>
      </c>
      <c r="F276" s="15">
        <f>VLOOKUP(A276,'2016'!A:I,6,0)</f>
        <v>109189</v>
      </c>
    </row>
    <row r="277" spans="1:6" x14ac:dyDescent="0.3">
      <c r="A277" s="15" t="s">
        <v>973</v>
      </c>
      <c r="B277" s="15">
        <f>VLOOKUP(A277,'2017'!A:AJ,2,0)</f>
        <v>16.8</v>
      </c>
      <c r="C277" s="15">
        <f>VLOOKUP(A277,'2017'!A:AE,3,0)</f>
        <v>29.9</v>
      </c>
      <c r="D277" s="15">
        <f>VLOOKUP(A277,'2017'!A:Z,4,0)</f>
        <v>0.94</v>
      </c>
      <c r="E277" s="15">
        <f>VLOOKUP(A277,'2017'!A:AJ,5,0)</f>
        <v>47.4</v>
      </c>
      <c r="F277" s="15">
        <f>VLOOKUP(A277,'2017'!A:I,6,0)</f>
        <v>109856</v>
      </c>
    </row>
    <row r="278" spans="1:6" x14ac:dyDescent="0.3">
      <c r="A278" s="15" t="s">
        <v>974</v>
      </c>
      <c r="B278" s="15">
        <f>VLOOKUP(A278,'2018'!A:AJ,2,0)</f>
        <v>19</v>
      </c>
      <c r="C278" s="15">
        <f>VLOOKUP(A278,'2018'!A:AE,3,0)</f>
        <v>33.1</v>
      </c>
      <c r="D278" s="15">
        <f>VLOOKUP(A278,'2018'!A:Z,4,0)</f>
        <v>0.94</v>
      </c>
      <c r="E278" s="15">
        <f>VLOOKUP(A278,'2018'!A:AJ,5,0)</f>
        <v>38.799999999999997</v>
      </c>
      <c r="F278" s="15">
        <f>VLOOKUP(A278,'2018'!A:I,6,0)</f>
        <v>109503</v>
      </c>
    </row>
    <row r="279" spans="1:6" x14ac:dyDescent="0.3">
      <c r="A279" s="15" t="s">
        <v>975</v>
      </c>
      <c r="B279" s="15">
        <f>VLOOKUP(A279,'2019'!A:AJ,2,0)</f>
        <v>11.6</v>
      </c>
      <c r="C279" s="15">
        <f>VLOOKUP(A279,'2019'!A:AE,3,0)</f>
        <v>35.5</v>
      </c>
      <c r="D279" s="15">
        <f>VLOOKUP(A279,'2019'!A:Z,4,0)</f>
        <v>0.94499999999999995</v>
      </c>
      <c r="E279" s="15">
        <f>VLOOKUP(A279,'2019'!A:AJ,5,0)</f>
        <v>59.7</v>
      </c>
      <c r="F279" s="15">
        <f>VLOOKUP(A279,'2019'!A:I,6,0)</f>
        <v>109947</v>
      </c>
    </row>
    <row r="280" spans="1:6" x14ac:dyDescent="0.3">
      <c r="A280" s="15" t="s">
        <v>976</v>
      </c>
      <c r="B280" s="15">
        <f>VLOOKUP(A280,'2020'!A:AJ,2,0)</f>
        <v>12.4</v>
      </c>
      <c r="C280" s="15">
        <f>VLOOKUP(A280,'2020'!A:AE,3,0)</f>
        <v>34.1</v>
      </c>
      <c r="D280" s="15">
        <f>VLOOKUP(A280,'2020'!A:Z,4,0)</f>
        <v>0.94499999999999995</v>
      </c>
      <c r="E280" s="15">
        <f>VLOOKUP(A280,'2020'!A:AJ,5,0)</f>
        <v>60.1</v>
      </c>
      <c r="F280" s="15">
        <f>VLOOKUP(A280,'2020'!A:I,6,0)</f>
        <v>110924</v>
      </c>
    </row>
    <row r="281" spans="1:6" x14ac:dyDescent="0.3">
      <c r="A281" s="15" t="s">
        <v>977</v>
      </c>
      <c r="B281" s="15">
        <f>VLOOKUP(A281,'2021'!A:AJ,2,0)</f>
        <v>13.1</v>
      </c>
      <c r="C281" s="15">
        <f>VLOOKUP(A281,'2021'!A:AE,3,0)</f>
        <v>34.1</v>
      </c>
      <c r="D281" s="15">
        <f>VLOOKUP(A281,'2021'!A:Z,4,0)</f>
        <v>0.94499999999999995</v>
      </c>
      <c r="E281" s="15">
        <f>VLOOKUP(A281,'2021'!A:AJ,5,0)</f>
        <v>48.7</v>
      </c>
      <c r="F281" s="15">
        <f>VLOOKUP(A281,'2021'!A:I,6,0)</f>
        <v>111283</v>
      </c>
    </row>
    <row r="282" spans="1:6" x14ac:dyDescent="0.3">
      <c r="A282" s="15" t="s">
        <v>317</v>
      </c>
      <c r="B282" s="15">
        <f>VLOOKUP(A282,'2015'!A:AJ,2,0)</f>
        <v>18.100000000000001</v>
      </c>
      <c r="C282" s="15">
        <f>VLOOKUP(A282,'2015'!A:AE,3,0)</f>
        <v>32.200000000000003</v>
      </c>
      <c r="D282" s="15">
        <f>VLOOKUP(A282,'2015'!A:Z,4,0)</f>
        <v>0.94599999999999995</v>
      </c>
      <c r="E282" s="15">
        <f>VLOOKUP(A282,'2015'!A:AJ,5,0)</f>
        <v>46.2</v>
      </c>
      <c r="F282" s="15">
        <f>VLOOKUP(A282,'2015'!A:I,6,0)</f>
        <v>43472</v>
      </c>
    </row>
    <row r="283" spans="1:6" x14ac:dyDescent="0.3">
      <c r="A283" s="15" t="s">
        <v>978</v>
      </c>
      <c r="B283" s="15">
        <f>VLOOKUP(A283,'2016'!A:AJ,2,0)</f>
        <v>12.6</v>
      </c>
      <c r="C283" s="15">
        <f>VLOOKUP(A283,'2016'!A:AE,3,0)</f>
        <v>28.7</v>
      </c>
      <c r="D283" s="15">
        <f>VLOOKUP(A283,'2016'!A:Z,4,0)</f>
        <v>0.96199999999999997</v>
      </c>
      <c r="E283" s="15">
        <f>VLOOKUP(A283,'2016'!A:AJ,5,0)</f>
        <v>57.1</v>
      </c>
      <c r="F283" s="15">
        <f>VLOOKUP(A283,'2016'!A:I,6,0)</f>
        <v>43985</v>
      </c>
    </row>
    <row r="284" spans="1:6" x14ac:dyDescent="0.3">
      <c r="A284" s="15" t="s">
        <v>979</v>
      </c>
      <c r="B284" s="15">
        <f>VLOOKUP(A284,'2017'!A:AJ,2,0)</f>
        <v>18.2</v>
      </c>
      <c r="C284" s="15">
        <f>VLOOKUP(A284,'2017'!A:AE,3,0)</f>
        <v>29.2</v>
      </c>
      <c r="D284" s="15">
        <f>VLOOKUP(A284,'2017'!A:Z,4,0)</f>
        <v>0.97099999999999997</v>
      </c>
      <c r="E284" s="15">
        <f>VLOOKUP(A284,'2017'!A:AJ,5,0)</f>
        <v>52</v>
      </c>
      <c r="F284" s="15">
        <f>VLOOKUP(A284,'2017'!A:I,6,0)</f>
        <v>43436</v>
      </c>
    </row>
    <row r="285" spans="1:6" x14ac:dyDescent="0.3">
      <c r="A285" s="15" t="s">
        <v>980</v>
      </c>
      <c r="B285" s="15">
        <f>VLOOKUP(A285,'2018'!A:AJ,2,0)</f>
        <v>16.100000000000001</v>
      </c>
      <c r="C285" s="15">
        <f>VLOOKUP(A285,'2018'!A:AE,3,0)</f>
        <v>33.200000000000003</v>
      </c>
      <c r="D285" s="15">
        <f>VLOOKUP(A285,'2018'!A:Z,4,0)</f>
        <v>0.96599999999999997</v>
      </c>
      <c r="E285" s="15">
        <f>VLOOKUP(A285,'2018'!A:AJ,5,0)</f>
        <v>51.5</v>
      </c>
      <c r="F285" s="15">
        <f>VLOOKUP(A285,'2018'!A:I,6,0)</f>
        <v>42676</v>
      </c>
    </row>
    <row r="286" spans="1:6" x14ac:dyDescent="0.3">
      <c r="A286" s="15" t="s">
        <v>981</v>
      </c>
      <c r="B286" s="15">
        <f>VLOOKUP(A286,'2019'!A:AJ,2,0)</f>
        <v>15.3</v>
      </c>
      <c r="C286" s="15">
        <f>VLOOKUP(A286,'2019'!A:AE,3,0)</f>
        <v>33.1</v>
      </c>
      <c r="D286" s="15">
        <f>VLOOKUP(A286,'2019'!A:Z,4,0)</f>
        <v>0.96699999999999997</v>
      </c>
      <c r="E286" s="15">
        <f>VLOOKUP(A286,'2019'!A:AJ,5,0)</f>
        <v>37.799999999999997</v>
      </c>
      <c r="F286" s="15">
        <f>VLOOKUP(A286,'2019'!A:I,6,0)</f>
        <v>42100</v>
      </c>
    </row>
    <row r="287" spans="1:6" x14ac:dyDescent="0.3">
      <c r="A287" s="15" t="s">
        <v>982</v>
      </c>
      <c r="B287" s="15">
        <f>VLOOKUP(A287,'2020'!A:AJ,2,0)</f>
        <v>10.3</v>
      </c>
      <c r="C287" s="15">
        <f>VLOOKUP(A287,'2020'!A:AE,3,0)</f>
        <v>34.200000000000003</v>
      </c>
      <c r="D287" s="15">
        <f>VLOOKUP(A287,'2020'!A:Z,4,0)</f>
        <v>0.96699999999999997</v>
      </c>
      <c r="E287" s="15">
        <f>VLOOKUP(A287,'2020'!A:AJ,5,0)</f>
        <v>56.3</v>
      </c>
      <c r="F287" s="15">
        <f>VLOOKUP(A287,'2020'!A:I,6,0)</f>
        <v>41822</v>
      </c>
    </row>
    <row r="288" spans="1:6" x14ac:dyDescent="0.3">
      <c r="A288" s="15" t="s">
        <v>983</v>
      </c>
      <c r="B288" s="15">
        <f>VLOOKUP(A288,'2021'!A:AJ,2,0)</f>
        <v>11.4</v>
      </c>
      <c r="C288" s="15">
        <f>VLOOKUP(A288,'2021'!A:AE,3,0)</f>
        <v>34.200000000000003</v>
      </c>
      <c r="D288" s="15">
        <f>VLOOKUP(A288,'2021'!A:Z,4,0)</f>
        <v>0.96699999999999997</v>
      </c>
      <c r="E288" s="15">
        <f>VLOOKUP(A288,'2021'!A:AJ,5,0)</f>
        <v>41.7</v>
      </c>
      <c r="F288" s="15">
        <f>VLOOKUP(A288,'2021'!A:I,6,0)</f>
        <v>41408</v>
      </c>
    </row>
    <row r="289" spans="1:6" x14ac:dyDescent="0.3">
      <c r="A289" s="15" t="s">
        <v>318</v>
      </c>
      <c r="B289" s="15">
        <f>VLOOKUP(A289,'2015'!A:AJ,2,0)</f>
        <v>16.899999999999999</v>
      </c>
      <c r="C289" s="15">
        <f>VLOOKUP(A289,'2015'!A:AE,3,0)</f>
        <v>25.7</v>
      </c>
      <c r="D289" s="15">
        <f>VLOOKUP(A289,'2015'!A:Z,4,0)</f>
        <v>0.94499999999999995</v>
      </c>
      <c r="E289" s="15">
        <f>VLOOKUP(A289,'2015'!A:AJ,5,0)</f>
        <v>46.1</v>
      </c>
      <c r="F289" s="15">
        <f>VLOOKUP(A289,'2015'!A:I,6,0)</f>
        <v>207474</v>
      </c>
    </row>
    <row r="290" spans="1:6" x14ac:dyDescent="0.3">
      <c r="A290" s="15" t="s">
        <v>984</v>
      </c>
      <c r="B290" s="15">
        <f>VLOOKUP(A290,'2016'!A:AJ,2,0)</f>
        <v>13.7</v>
      </c>
      <c r="C290" s="15">
        <f>VLOOKUP(A290,'2016'!A:AE,3,0)</f>
        <v>27.4</v>
      </c>
      <c r="D290" s="15">
        <f>VLOOKUP(A290,'2016'!A:Z,4,0)</f>
        <v>0.94799999999999995</v>
      </c>
      <c r="E290" s="15">
        <f>VLOOKUP(A290,'2016'!A:AJ,5,0)</f>
        <v>41.7</v>
      </c>
      <c r="F290" s="15">
        <f>VLOOKUP(A290,'2016'!A:I,6,0)</f>
        <v>210235</v>
      </c>
    </row>
    <row r="291" spans="1:6" x14ac:dyDescent="0.3">
      <c r="A291" s="15" t="s">
        <v>985</v>
      </c>
      <c r="B291" s="15">
        <f>VLOOKUP(A291,'2017'!A:AJ,2,0)</f>
        <v>16.600000000000001</v>
      </c>
      <c r="C291" s="15">
        <f>VLOOKUP(A291,'2017'!A:AE,3,0)</f>
        <v>30.5</v>
      </c>
      <c r="D291" s="15">
        <f>VLOOKUP(A291,'2017'!A:Z,4,0)</f>
        <v>0.95099999999999996</v>
      </c>
      <c r="E291" s="15">
        <f>VLOOKUP(A291,'2017'!A:AJ,5,0)</f>
        <v>42.2</v>
      </c>
      <c r="F291" s="15">
        <f>VLOOKUP(A291,'2017'!A:I,6,0)</f>
        <v>216103</v>
      </c>
    </row>
    <row r="292" spans="1:6" x14ac:dyDescent="0.3">
      <c r="A292" s="15" t="s">
        <v>986</v>
      </c>
      <c r="B292" s="15">
        <f>VLOOKUP(A292,'2018'!A:AJ,2,0)</f>
        <v>15.8</v>
      </c>
      <c r="C292" s="15">
        <f>VLOOKUP(A292,'2018'!A:AE,3,0)</f>
        <v>32.6</v>
      </c>
      <c r="D292" s="15">
        <f>VLOOKUP(A292,'2018'!A:Z,4,0)</f>
        <v>0.95399999999999996</v>
      </c>
      <c r="E292" s="15">
        <f>VLOOKUP(A292,'2018'!A:AJ,5,0)</f>
        <v>33.200000000000003</v>
      </c>
      <c r="F292" s="15">
        <f>VLOOKUP(A292,'2018'!A:I,6,0)</f>
        <v>224022</v>
      </c>
    </row>
    <row r="293" spans="1:6" x14ac:dyDescent="0.3">
      <c r="A293" s="15" t="s">
        <v>987</v>
      </c>
      <c r="B293" s="15">
        <f>VLOOKUP(A293,'2019'!A:AJ,2,0)</f>
        <v>15.8</v>
      </c>
      <c r="C293" s="15">
        <f>VLOOKUP(A293,'2019'!A:AE,3,0)</f>
        <v>32.1</v>
      </c>
      <c r="D293" s="15">
        <f>VLOOKUP(A293,'2019'!A:Z,4,0)</f>
        <v>0.95699999999999996</v>
      </c>
      <c r="E293" s="15">
        <f>VLOOKUP(A293,'2019'!A:AJ,5,0)</f>
        <v>32.200000000000003</v>
      </c>
      <c r="F293" s="15">
        <f>VLOOKUP(A293,'2019'!A:I,6,0)</f>
        <v>233334</v>
      </c>
    </row>
    <row r="294" spans="1:6" x14ac:dyDescent="0.3">
      <c r="A294" s="15" t="s">
        <v>988</v>
      </c>
      <c r="B294" s="15">
        <f>VLOOKUP(A294,'2020'!A:AJ,2,0)</f>
        <v>14.1</v>
      </c>
      <c r="C294" s="15">
        <f>VLOOKUP(A294,'2020'!A:AE,3,0)</f>
        <v>31.8</v>
      </c>
      <c r="D294" s="15">
        <f>VLOOKUP(A294,'2020'!A:Z,4,0)</f>
        <v>0.95699999999999996</v>
      </c>
      <c r="E294" s="15">
        <f>VLOOKUP(A294,'2020'!A:AJ,5,0)</f>
        <v>51.4</v>
      </c>
      <c r="F294" s="15">
        <f>VLOOKUP(A294,'2020'!A:I,6,0)</f>
        <v>237061</v>
      </c>
    </row>
    <row r="295" spans="1:6" x14ac:dyDescent="0.3">
      <c r="A295" s="15" t="s">
        <v>989</v>
      </c>
      <c r="B295" s="15">
        <f>VLOOKUP(A295,'2021'!A:AJ,2,0)</f>
        <v>13.1</v>
      </c>
      <c r="C295" s="15">
        <f>VLOOKUP(A295,'2021'!A:AE,3,0)</f>
        <v>31.8</v>
      </c>
      <c r="D295" s="15">
        <f>VLOOKUP(A295,'2021'!A:Z,4,0)</f>
        <v>0.95699999999999996</v>
      </c>
      <c r="E295" s="15">
        <f>VLOOKUP(A295,'2021'!A:AJ,5,0)</f>
        <v>50.8</v>
      </c>
      <c r="F295" s="15">
        <f>VLOOKUP(A295,'2021'!A:I,6,0)</f>
        <v>238701</v>
      </c>
    </row>
    <row r="296" spans="1:6" x14ac:dyDescent="0.3">
      <c r="A296" s="15" t="s">
        <v>319</v>
      </c>
      <c r="B296" s="15">
        <f>VLOOKUP(A296,'2015'!A:AJ,2,0)</f>
        <v>14.2</v>
      </c>
      <c r="C296" s="15">
        <f>VLOOKUP(A296,'2015'!A:AE,3,0)</f>
        <v>25.8</v>
      </c>
      <c r="D296" s="15">
        <f>VLOOKUP(A296,'2015'!A:Z,4,0)</f>
        <v>0.95899999999999996</v>
      </c>
      <c r="E296" s="15">
        <f>VLOOKUP(A296,'2015'!A:AJ,5,0)</f>
        <v>45.4</v>
      </c>
      <c r="F296" s="15">
        <f>VLOOKUP(A296,'2015'!A:I,6,0)</f>
        <v>978567</v>
      </c>
    </row>
    <row r="297" spans="1:6" x14ac:dyDescent="0.3">
      <c r="A297" s="15" t="s">
        <v>990</v>
      </c>
      <c r="B297" s="15">
        <f>VLOOKUP(A297,'2016'!A:AJ,2,0)</f>
        <v>11.6</v>
      </c>
      <c r="C297" s="15">
        <f>VLOOKUP(A297,'2016'!A:AE,3,0)</f>
        <v>24.6</v>
      </c>
      <c r="D297" s="15">
        <f>VLOOKUP(A297,'2016'!A:Z,4,0)</f>
        <v>0.96399999999999997</v>
      </c>
      <c r="E297" s="15">
        <f>VLOOKUP(A297,'2016'!A:AJ,5,0)</f>
        <v>44.3</v>
      </c>
      <c r="F297" s="15">
        <f>VLOOKUP(A297,'2016'!A:I,6,0)</f>
        <v>994275</v>
      </c>
    </row>
    <row r="298" spans="1:6" x14ac:dyDescent="0.3">
      <c r="A298" s="15" t="s">
        <v>991</v>
      </c>
      <c r="B298" s="15">
        <f>VLOOKUP(A298,'2017'!A:AJ,2,0)</f>
        <v>12.9</v>
      </c>
      <c r="C298" s="15">
        <f>VLOOKUP(A298,'2017'!A:AE,3,0)</f>
        <v>24.8</v>
      </c>
      <c r="D298" s="15">
        <f>VLOOKUP(A298,'2017'!A:Z,4,0)</f>
        <v>0.96399999999999997</v>
      </c>
      <c r="E298" s="15">
        <f>VLOOKUP(A298,'2017'!A:AJ,5,0)</f>
        <v>44.2</v>
      </c>
      <c r="F298" s="15">
        <f>VLOOKUP(A298,'2017'!A:I,6,0)</f>
        <v>1008711</v>
      </c>
    </row>
    <row r="299" spans="1:6" x14ac:dyDescent="0.3">
      <c r="A299" s="15" t="s">
        <v>992</v>
      </c>
      <c r="B299" s="15">
        <f>VLOOKUP(A299,'2018'!A:AJ,2,0)</f>
        <v>13.6</v>
      </c>
      <c r="C299" s="15">
        <f>VLOOKUP(A299,'2018'!A:AE,3,0)</f>
        <v>29.4</v>
      </c>
      <c r="D299" s="15">
        <f>VLOOKUP(A299,'2018'!A:Z,4,0)</f>
        <v>0.96599999999999997</v>
      </c>
      <c r="E299" s="15">
        <f>VLOOKUP(A299,'2018'!A:AJ,5,0)</f>
        <v>41.1</v>
      </c>
      <c r="F299" s="15">
        <f>VLOOKUP(A299,'2018'!A:I,6,0)</f>
        <v>1040075</v>
      </c>
    </row>
    <row r="300" spans="1:6" x14ac:dyDescent="0.3">
      <c r="A300" s="15" t="s">
        <v>993</v>
      </c>
      <c r="B300" s="15">
        <f>VLOOKUP(A300,'2019'!A:AJ,2,0)</f>
        <v>13.1</v>
      </c>
      <c r="C300" s="15">
        <f>VLOOKUP(A300,'2019'!A:AE,3,0)</f>
        <v>29.3</v>
      </c>
      <c r="D300" s="15">
        <f>VLOOKUP(A300,'2019'!A:Z,4,0)</f>
        <v>0.96199999999999997</v>
      </c>
      <c r="E300" s="15">
        <f>VLOOKUP(A300,'2019'!A:AJ,5,0)</f>
        <v>42</v>
      </c>
      <c r="F300" s="15">
        <f>VLOOKUP(A300,'2019'!A:I,6,0)</f>
        <v>1068460</v>
      </c>
    </row>
    <row r="301" spans="1:6" x14ac:dyDescent="0.3">
      <c r="A301" s="15" t="s">
        <v>994</v>
      </c>
      <c r="B301" s="15">
        <f>VLOOKUP(A301,'2020'!A:AJ,2,0)</f>
        <v>9.6</v>
      </c>
      <c r="C301" s="15">
        <f>VLOOKUP(A301,'2020'!A:AE,3,0)</f>
        <v>27.5</v>
      </c>
      <c r="D301" s="15">
        <f>VLOOKUP(A301,'2020'!A:Z,4,0)</f>
        <v>0.96199999999999997</v>
      </c>
      <c r="E301" s="15">
        <f>VLOOKUP(A301,'2020'!A:AJ,5,0)</f>
        <v>58.9</v>
      </c>
      <c r="F301" s="15">
        <f>VLOOKUP(A301,'2020'!A:I,6,0)</f>
        <v>1084039</v>
      </c>
    </row>
    <row r="302" spans="1:6" x14ac:dyDescent="0.3">
      <c r="A302" s="15" t="s">
        <v>995</v>
      </c>
      <c r="B302" s="15">
        <f>VLOOKUP(A302,'2021'!A:AJ,2,0)</f>
        <v>9.5</v>
      </c>
      <c r="C302" s="15">
        <f>VLOOKUP(A302,'2021'!A:AE,3,0)</f>
        <v>27.5</v>
      </c>
      <c r="D302" s="15">
        <f>VLOOKUP(A302,'2021'!A:Z,4,0)</f>
        <v>0.96199999999999997</v>
      </c>
      <c r="E302" s="15">
        <f>VLOOKUP(A302,'2021'!A:AJ,5,0)</f>
        <v>51.2</v>
      </c>
      <c r="F302" s="15">
        <f>VLOOKUP(A302,'2021'!A:I,6,0)</f>
        <v>1090982</v>
      </c>
    </row>
    <row r="303" spans="1:6" x14ac:dyDescent="0.3">
      <c r="A303" s="15" t="s">
        <v>320</v>
      </c>
      <c r="B303" s="15">
        <f>VLOOKUP(A303,'2015'!A:AJ,2,0)</f>
        <v>17.600000000000001</v>
      </c>
      <c r="C303" s="15">
        <f>VLOOKUP(A303,'2015'!A:AE,3,0)</f>
        <v>26.4</v>
      </c>
      <c r="D303" s="15">
        <f>VLOOKUP(A303,'2015'!A:Z,4,0)</f>
        <v>0.96099999999999997</v>
      </c>
      <c r="E303" s="15">
        <f>VLOOKUP(A303,'2015'!A:AJ,5,0)</f>
        <v>43.1</v>
      </c>
      <c r="F303" s="15">
        <f>VLOOKUP(A303,'2015'!A:I,6,0)</f>
        <v>157303</v>
      </c>
    </row>
    <row r="304" spans="1:6" x14ac:dyDescent="0.3">
      <c r="A304" s="15" t="s">
        <v>996</v>
      </c>
      <c r="B304" s="15">
        <f>VLOOKUP(A304,'2016'!A:AJ,2,0)</f>
        <v>13.3</v>
      </c>
      <c r="C304" s="15">
        <f>VLOOKUP(A304,'2016'!A:AE,3,0)</f>
        <v>28.9</v>
      </c>
      <c r="D304" s="15">
        <f>VLOOKUP(A304,'2016'!A:Z,4,0)</f>
        <v>0.94799999999999995</v>
      </c>
      <c r="E304" s="15">
        <f>VLOOKUP(A304,'2016'!A:AJ,5,0)</f>
        <v>46.4</v>
      </c>
      <c r="F304" s="15">
        <f>VLOOKUP(A304,'2016'!A:I,6,0)</f>
        <v>156486</v>
      </c>
    </row>
    <row r="305" spans="1:6" x14ac:dyDescent="0.3">
      <c r="A305" s="15" t="s">
        <v>997</v>
      </c>
      <c r="B305" s="15">
        <f>VLOOKUP(A305,'2017'!A:AJ,2,0)</f>
        <v>14.9</v>
      </c>
      <c r="C305" s="15">
        <f>VLOOKUP(A305,'2017'!A:AE,3,0)</f>
        <v>26</v>
      </c>
      <c r="D305" s="15">
        <f>VLOOKUP(A305,'2017'!A:Z,4,0)</f>
        <v>0.95399999999999996</v>
      </c>
      <c r="E305" s="15">
        <f>VLOOKUP(A305,'2017'!A:AJ,5,0)</f>
        <v>42</v>
      </c>
      <c r="F305" s="15">
        <f>VLOOKUP(A305,'2017'!A:I,6,0)</f>
        <v>155511</v>
      </c>
    </row>
    <row r="306" spans="1:6" x14ac:dyDescent="0.3">
      <c r="A306" s="15" t="s">
        <v>998</v>
      </c>
      <c r="B306" s="15">
        <f>VLOOKUP(A306,'2018'!A:AJ,2,0)</f>
        <v>16.100000000000001</v>
      </c>
      <c r="C306" s="15">
        <f>VLOOKUP(A306,'2018'!A:AE,3,0)</f>
        <v>33.200000000000003</v>
      </c>
      <c r="D306" s="15">
        <f>VLOOKUP(A306,'2018'!A:Z,4,0)</f>
        <v>0.96299999999999997</v>
      </c>
      <c r="E306" s="15">
        <f>VLOOKUP(A306,'2018'!A:AJ,5,0)</f>
        <v>37.299999999999997</v>
      </c>
      <c r="F306" s="15">
        <f>VLOOKUP(A306,'2018'!A:I,6,0)</f>
        <v>153474</v>
      </c>
    </row>
    <row r="307" spans="1:6" x14ac:dyDescent="0.3">
      <c r="A307" s="15" t="s">
        <v>999</v>
      </c>
      <c r="B307" s="15">
        <f>VLOOKUP(A307,'2019'!A:AJ,2,0)</f>
        <v>10.6</v>
      </c>
      <c r="C307" s="15">
        <f>VLOOKUP(A307,'2019'!A:AE,3,0)</f>
        <v>30.9</v>
      </c>
      <c r="D307" s="15">
        <f>VLOOKUP(A307,'2019'!A:Z,4,0)</f>
        <v>0.96199999999999997</v>
      </c>
      <c r="E307" s="15">
        <f>VLOOKUP(A307,'2019'!A:AJ,5,0)</f>
        <v>38.200000000000003</v>
      </c>
      <c r="F307" s="15">
        <f>VLOOKUP(A307,'2019'!A:I,6,0)</f>
        <v>161013</v>
      </c>
    </row>
    <row r="308" spans="1:6" x14ac:dyDescent="0.3">
      <c r="A308" s="15" t="s">
        <v>1000</v>
      </c>
      <c r="B308" s="15">
        <f>VLOOKUP(A308,'2020'!A:AJ,2,0)</f>
        <v>11.5</v>
      </c>
      <c r="C308" s="15">
        <f>VLOOKUP(A308,'2020'!A:AE,3,0)</f>
        <v>30.5</v>
      </c>
      <c r="D308" s="15">
        <f>VLOOKUP(A308,'2020'!A:Z,4,0)</f>
        <v>0.96199999999999997</v>
      </c>
      <c r="E308" s="15">
        <f>VLOOKUP(A308,'2020'!A:AJ,5,0)</f>
        <v>53.7</v>
      </c>
      <c r="F308" s="15">
        <f>VLOOKUP(A308,'2020'!A:I,6,0)</f>
        <v>163876</v>
      </c>
    </row>
    <row r="309" spans="1:6" x14ac:dyDescent="0.3">
      <c r="A309" s="15" t="s">
        <v>1001</v>
      </c>
      <c r="B309" s="15">
        <f>VLOOKUP(A309,'2021'!A:AJ,2,0)</f>
        <v>10.6</v>
      </c>
      <c r="C309" s="15">
        <f>VLOOKUP(A309,'2021'!A:AE,3,0)</f>
        <v>30.5</v>
      </c>
      <c r="D309" s="15">
        <f>VLOOKUP(A309,'2021'!A:Z,4,0)</f>
        <v>0.96199999999999997</v>
      </c>
      <c r="E309" s="15">
        <f>VLOOKUP(A309,'2021'!A:AJ,5,0)</f>
        <v>42.8</v>
      </c>
      <c r="F309" s="15">
        <f>VLOOKUP(A309,'2021'!A:I,6,0)</f>
        <v>163567</v>
      </c>
    </row>
    <row r="310" spans="1:6" x14ac:dyDescent="0.3">
      <c r="A310" s="15" t="s">
        <v>321</v>
      </c>
      <c r="B310" s="15">
        <f>VLOOKUP(A310,'2015'!A:AJ,2,0)</f>
        <v>16.100000000000001</v>
      </c>
      <c r="C310" s="15">
        <f>VLOOKUP(A310,'2015'!A:AE,3,0)</f>
        <v>26.4</v>
      </c>
      <c r="D310" s="15">
        <f>VLOOKUP(A310,'2015'!A:Z,4,0)</f>
        <v>0.94899999999999995</v>
      </c>
      <c r="E310" s="15">
        <f>VLOOKUP(A310,'2015'!A:AJ,5,0)</f>
        <v>41.6</v>
      </c>
      <c r="F310" s="15">
        <f>VLOOKUP(A310,'2015'!A:I,6,0)</f>
        <v>420085</v>
      </c>
    </row>
    <row r="311" spans="1:6" x14ac:dyDescent="0.3">
      <c r="A311" s="15" t="s">
        <v>1002</v>
      </c>
      <c r="B311" s="15">
        <f>VLOOKUP(A311,'2016'!A:AJ,2,0)</f>
        <v>17.2</v>
      </c>
      <c r="C311" s="15">
        <f>VLOOKUP(A311,'2016'!A:AE,3,0)</f>
        <v>27.8</v>
      </c>
      <c r="D311" s="15">
        <f>VLOOKUP(A311,'2016'!A:Z,4,0)</f>
        <v>0.95399999999999996</v>
      </c>
      <c r="E311" s="15">
        <f>VLOOKUP(A311,'2016'!A:AJ,5,0)</f>
        <v>48.3</v>
      </c>
      <c r="F311" s="15">
        <f>VLOOKUP(A311,'2016'!A:I,6,0)</f>
        <v>424653</v>
      </c>
    </row>
    <row r="312" spans="1:6" x14ac:dyDescent="0.3">
      <c r="A312" s="15" t="s">
        <v>1003</v>
      </c>
      <c r="B312" s="15">
        <f>VLOOKUP(A312,'2017'!A:AJ,2,0)</f>
        <v>16.2</v>
      </c>
      <c r="C312" s="15">
        <f>VLOOKUP(A312,'2017'!A:AE,3,0)</f>
        <v>31.7</v>
      </c>
      <c r="D312" s="15">
        <f>VLOOKUP(A312,'2017'!A:Z,4,0)</f>
        <v>0.95799999999999996</v>
      </c>
      <c r="E312" s="15">
        <f>VLOOKUP(A312,'2017'!A:AJ,5,0)</f>
        <v>41.6</v>
      </c>
      <c r="F312" s="15">
        <f>VLOOKUP(A312,'2017'!A:I,6,0)</f>
        <v>427604</v>
      </c>
    </row>
    <row r="313" spans="1:6" x14ac:dyDescent="0.3">
      <c r="A313" s="15" t="s">
        <v>1004</v>
      </c>
      <c r="B313" s="15">
        <f>VLOOKUP(A313,'2018'!A:AJ,2,0)</f>
        <v>14.7</v>
      </c>
      <c r="C313" s="15">
        <f>VLOOKUP(A313,'2018'!A:AE,3,0)</f>
        <v>33.6</v>
      </c>
      <c r="D313" s="15">
        <f>VLOOKUP(A313,'2018'!A:Z,4,0)</f>
        <v>0.96899999999999997</v>
      </c>
      <c r="E313" s="15">
        <f>VLOOKUP(A313,'2018'!A:AJ,5,0)</f>
        <v>48.7</v>
      </c>
      <c r="F313" s="15">
        <f>VLOOKUP(A313,'2018'!A:I,6,0)</f>
        <v>433969</v>
      </c>
    </row>
    <row r="314" spans="1:6" x14ac:dyDescent="0.3">
      <c r="A314" s="15" t="s">
        <v>1005</v>
      </c>
      <c r="B314" s="15">
        <f>VLOOKUP(A314,'2019'!A:AJ,2,0)</f>
        <v>18.3</v>
      </c>
      <c r="C314" s="15">
        <f>VLOOKUP(A314,'2019'!A:AE,3,0)</f>
        <v>35.200000000000003</v>
      </c>
      <c r="D314" s="15">
        <f>VLOOKUP(A314,'2019'!A:Z,4,0)</f>
        <v>0.95</v>
      </c>
      <c r="E314" s="15">
        <f>VLOOKUP(A314,'2019'!A:AJ,5,0)</f>
        <v>40</v>
      </c>
      <c r="F314" s="15">
        <f>VLOOKUP(A314,'2019'!A:I,6,0)</f>
        <v>439432</v>
      </c>
    </row>
    <row r="315" spans="1:6" x14ac:dyDescent="0.3">
      <c r="A315" s="15" t="s">
        <v>1006</v>
      </c>
      <c r="B315" s="15">
        <f>VLOOKUP(A315,'2020'!A:AJ,2,0)</f>
        <v>13.1</v>
      </c>
      <c r="C315" s="15">
        <f>VLOOKUP(A315,'2020'!A:AE,3,0)</f>
        <v>30.4</v>
      </c>
      <c r="D315" s="15">
        <f>VLOOKUP(A315,'2020'!A:Z,4,0)</f>
        <v>0.95</v>
      </c>
      <c r="E315" s="15">
        <f>VLOOKUP(A315,'2020'!A:AJ,5,0)</f>
        <v>54.9</v>
      </c>
      <c r="F315" s="15">
        <f>VLOOKUP(A315,'2020'!A:I,6,0)</f>
        <v>449395</v>
      </c>
    </row>
    <row r="316" spans="1:6" x14ac:dyDescent="0.3">
      <c r="A316" s="15" t="s">
        <v>1007</v>
      </c>
      <c r="B316" s="15">
        <f>VLOOKUP(A316,'2021'!A:AJ,2,0)</f>
        <v>10.8</v>
      </c>
      <c r="C316" s="15">
        <f>VLOOKUP(A316,'2021'!A:AE,3,0)</f>
        <v>30.4</v>
      </c>
      <c r="D316" s="15">
        <f>VLOOKUP(A316,'2021'!A:Z,4,0)</f>
        <v>0.95</v>
      </c>
      <c r="E316" s="15">
        <f>VLOOKUP(A316,'2021'!A:AJ,5,0)</f>
        <v>49.8</v>
      </c>
      <c r="F316" s="15">
        <f>VLOOKUP(A316,'2021'!A:I,6,0)</f>
        <v>453902</v>
      </c>
    </row>
    <row r="317" spans="1:6" x14ac:dyDescent="0.3">
      <c r="A317" s="15" t="s">
        <v>322</v>
      </c>
      <c r="B317" s="15">
        <f>VLOOKUP(A317,'2015'!A:AJ,2,0)</f>
        <v>14.8</v>
      </c>
      <c r="C317" s="15">
        <f>VLOOKUP(A317,'2015'!A:AE,3,0)</f>
        <v>24.8</v>
      </c>
      <c r="D317" s="15">
        <f>VLOOKUP(A317,'2015'!A:Z,4,0)</f>
        <v>0.95399999999999996</v>
      </c>
      <c r="E317" s="15">
        <f>VLOOKUP(A317,'2015'!A:AJ,5,0)</f>
        <v>50.8</v>
      </c>
      <c r="F317" s="15">
        <f>VLOOKUP(A317,'2015'!A:I,6,0)</f>
        <v>204303</v>
      </c>
    </row>
    <row r="318" spans="1:6" x14ac:dyDescent="0.3">
      <c r="A318" s="15" t="s">
        <v>1008</v>
      </c>
      <c r="B318" s="15">
        <f>VLOOKUP(A318,'2016'!A:AJ,2,0)</f>
        <v>15.4</v>
      </c>
      <c r="C318" s="15">
        <f>VLOOKUP(A318,'2016'!A:AE,3,0)</f>
        <v>26.5</v>
      </c>
      <c r="D318" s="15">
        <f>VLOOKUP(A318,'2016'!A:Z,4,0)</f>
        <v>0.95499999999999996</v>
      </c>
      <c r="E318" s="15">
        <f>VLOOKUP(A318,'2016'!A:AJ,5,0)</f>
        <v>50.4</v>
      </c>
      <c r="F318" s="15">
        <f>VLOOKUP(A318,'2016'!A:I,6,0)</f>
        <v>209956</v>
      </c>
    </row>
    <row r="319" spans="1:6" x14ac:dyDescent="0.3">
      <c r="A319" s="15" t="s">
        <v>1009</v>
      </c>
      <c r="B319" s="15">
        <f>VLOOKUP(A319,'2017'!A:AJ,2,0)</f>
        <v>11.7</v>
      </c>
      <c r="C319" s="15">
        <f>VLOOKUP(A319,'2017'!A:AE,3,0)</f>
        <v>31.4</v>
      </c>
      <c r="D319" s="15">
        <f>VLOOKUP(A319,'2017'!A:Z,4,0)</f>
        <v>0.95699999999999996</v>
      </c>
      <c r="E319" s="15">
        <f>VLOOKUP(A319,'2017'!A:AJ,5,0)</f>
        <v>47</v>
      </c>
      <c r="F319" s="15">
        <f>VLOOKUP(A319,'2017'!A:I,6,0)</f>
        <v>213400</v>
      </c>
    </row>
    <row r="320" spans="1:6" x14ac:dyDescent="0.3">
      <c r="A320" s="15" t="s">
        <v>1010</v>
      </c>
      <c r="B320" s="15">
        <f>VLOOKUP(A320,'2018'!A:AJ,2,0)</f>
        <v>16.3</v>
      </c>
      <c r="C320" s="15">
        <f>VLOOKUP(A320,'2018'!A:AE,3,0)</f>
        <v>31.8</v>
      </c>
      <c r="D320" s="15">
        <f>VLOOKUP(A320,'2018'!A:Z,4,0)</f>
        <v>0.96099999999999997</v>
      </c>
      <c r="E320" s="15">
        <f>VLOOKUP(A320,'2018'!A:AJ,5,0)</f>
        <v>48.3</v>
      </c>
      <c r="F320" s="15">
        <f>VLOOKUP(A320,'2018'!A:I,6,0)</f>
        <v>214890</v>
      </c>
    </row>
    <row r="321" spans="1:6" x14ac:dyDescent="0.3">
      <c r="A321" s="15" t="s">
        <v>1011</v>
      </c>
      <c r="B321" s="15">
        <f>VLOOKUP(A321,'2019'!A:AJ,2,0)</f>
        <v>15.2</v>
      </c>
      <c r="C321" s="15">
        <f>VLOOKUP(A321,'2019'!A:AE,3,0)</f>
        <v>34.700000000000003</v>
      </c>
      <c r="D321" s="15">
        <f>VLOOKUP(A321,'2019'!A:Z,4,0)</f>
        <v>0.95699999999999996</v>
      </c>
      <c r="E321" s="15">
        <f>VLOOKUP(A321,'2019'!A:AJ,5,0)</f>
        <v>45.7</v>
      </c>
      <c r="F321" s="15">
        <f>VLOOKUP(A321,'2019'!A:I,6,0)</f>
        <v>218670</v>
      </c>
    </row>
    <row r="322" spans="1:6" x14ac:dyDescent="0.3">
      <c r="A322" s="15" t="s">
        <v>1012</v>
      </c>
      <c r="B322" s="15">
        <f>VLOOKUP(A322,'2020'!A:AJ,2,0)</f>
        <v>17.5</v>
      </c>
      <c r="C322" s="15">
        <f>VLOOKUP(A322,'2020'!A:AE,3,0)</f>
        <v>30.2</v>
      </c>
      <c r="D322" s="15">
        <f>VLOOKUP(A322,'2020'!A:Z,4,0)</f>
        <v>0.95699999999999996</v>
      </c>
      <c r="E322" s="15">
        <f>VLOOKUP(A322,'2020'!A:AJ,5,0)</f>
        <v>48.5</v>
      </c>
      <c r="F322" s="15">
        <f>VLOOKUP(A322,'2020'!A:I,6,0)</f>
        <v>221062</v>
      </c>
    </row>
    <row r="323" spans="1:6" x14ac:dyDescent="0.3">
      <c r="A323" s="15" t="s">
        <v>1013</v>
      </c>
      <c r="B323" s="15">
        <f>VLOOKUP(A323,'2021'!A:AJ,2,0)</f>
        <v>7.2</v>
      </c>
      <c r="C323" s="15">
        <f>VLOOKUP(A323,'2021'!A:AE,3,0)</f>
        <v>30.2</v>
      </c>
      <c r="D323" s="15">
        <f>VLOOKUP(A323,'2021'!A:Z,4,0)</f>
        <v>0.95699999999999996</v>
      </c>
      <c r="E323" s="15">
        <f>VLOOKUP(A323,'2021'!A:AJ,5,0)</f>
        <v>51</v>
      </c>
      <c r="F323" s="15">
        <f>VLOOKUP(A323,'2021'!A:I,6,0)</f>
        <v>226221</v>
      </c>
    </row>
    <row r="324" spans="1:6" x14ac:dyDescent="0.3">
      <c r="A324" s="15" t="s">
        <v>323</v>
      </c>
      <c r="B324" s="15">
        <f>VLOOKUP(A324,'2015'!A:AJ,2,0)</f>
        <v>12.2</v>
      </c>
      <c r="C324" s="15">
        <f>VLOOKUP(A324,'2015'!A:AE,3,0)</f>
        <v>26.5</v>
      </c>
      <c r="D324" s="15">
        <f>VLOOKUP(A324,'2015'!A:Z,4,0)</f>
        <v>0.95399999999999996</v>
      </c>
      <c r="E324" s="15">
        <f>VLOOKUP(A324,'2015'!A:AJ,5,0)</f>
        <v>42.9</v>
      </c>
      <c r="F324" s="15">
        <f>VLOOKUP(A324,'2015'!A:I,6,0)</f>
        <v>420637</v>
      </c>
    </row>
    <row r="325" spans="1:6" x14ac:dyDescent="0.3">
      <c r="A325" s="15" t="s">
        <v>1014</v>
      </c>
      <c r="B325" s="15">
        <f>VLOOKUP(A325,'2016'!A:AJ,2,0)</f>
        <v>12.4</v>
      </c>
      <c r="C325" s="15">
        <f>VLOOKUP(A325,'2016'!A:AE,3,0)</f>
        <v>27.8</v>
      </c>
      <c r="D325" s="15">
        <f>VLOOKUP(A325,'2016'!A:Z,4,0)</f>
        <v>0.96099999999999997</v>
      </c>
      <c r="E325" s="15">
        <f>VLOOKUP(A325,'2016'!A:AJ,5,0)</f>
        <v>48.1</v>
      </c>
      <c r="F325" s="15">
        <f>VLOOKUP(A325,'2016'!A:I,6,0)</f>
        <v>428854</v>
      </c>
    </row>
    <row r="326" spans="1:6" x14ac:dyDescent="0.3">
      <c r="A326" s="15" t="s">
        <v>1015</v>
      </c>
      <c r="B326" s="15">
        <f>VLOOKUP(A326,'2017'!A:AJ,2,0)</f>
        <v>13.9</v>
      </c>
      <c r="C326" s="15">
        <f>VLOOKUP(A326,'2017'!A:AE,3,0)</f>
        <v>32.1</v>
      </c>
      <c r="D326" s="15">
        <f>VLOOKUP(A326,'2017'!A:Z,4,0)</f>
        <v>0.97199999999999998</v>
      </c>
      <c r="E326" s="15">
        <f>VLOOKUP(A326,'2017'!A:AJ,5,0)</f>
        <v>43.4</v>
      </c>
      <c r="F326" s="15">
        <f>VLOOKUP(A326,'2017'!A:I,6,0)</f>
        <v>436727</v>
      </c>
    </row>
    <row r="327" spans="1:6" x14ac:dyDescent="0.3">
      <c r="A327" s="15" t="s">
        <v>1016</v>
      </c>
      <c r="B327" s="15">
        <f>VLOOKUP(A327,'2018'!A:AJ,2,0)</f>
        <v>12.6</v>
      </c>
      <c r="C327" s="15">
        <f>VLOOKUP(A327,'2018'!A:AE,3,0)</f>
        <v>33.6</v>
      </c>
      <c r="D327" s="15">
        <f>VLOOKUP(A327,'2018'!A:Z,4,0)</f>
        <v>0.95399999999999996</v>
      </c>
      <c r="E327" s="15">
        <f>VLOOKUP(A327,'2018'!A:AJ,5,0)</f>
        <v>43.9</v>
      </c>
      <c r="F327" s="15">
        <f>VLOOKUP(A327,'2018'!A:I,6,0)</f>
        <v>451325</v>
      </c>
    </row>
    <row r="328" spans="1:6" x14ac:dyDescent="0.3">
      <c r="A328" s="15" t="s">
        <v>1017</v>
      </c>
      <c r="B328" s="15">
        <f>VLOOKUP(A328,'2019'!A:AJ,2,0)</f>
        <v>13.1</v>
      </c>
      <c r="C328" s="15">
        <f>VLOOKUP(A328,'2019'!A:AE,3,0)</f>
        <v>30.6</v>
      </c>
      <c r="D328" s="15">
        <f>VLOOKUP(A328,'2019'!A:Z,4,0)</f>
        <v>0.95199999999999996</v>
      </c>
      <c r="E328" s="15">
        <f>VLOOKUP(A328,'2019'!A:AJ,5,0)</f>
        <v>40.5</v>
      </c>
      <c r="F328" s="15">
        <f>VLOOKUP(A328,'2019'!A:I,6,0)</f>
        <v>455528</v>
      </c>
    </row>
    <row r="329" spans="1:6" x14ac:dyDescent="0.3">
      <c r="A329" s="15" t="s">
        <v>1018</v>
      </c>
      <c r="B329" s="15">
        <f>VLOOKUP(A329,'2020'!A:AJ,2,0)</f>
        <v>9.6999999999999993</v>
      </c>
      <c r="C329" s="15">
        <f>VLOOKUP(A329,'2020'!A:AE,3,0)</f>
        <v>30.9</v>
      </c>
      <c r="D329" s="15">
        <f>VLOOKUP(A329,'2020'!A:Z,4,0)</f>
        <v>0.95199999999999996</v>
      </c>
      <c r="E329" s="15">
        <f>VLOOKUP(A329,'2020'!A:AJ,5,0)</f>
        <v>58.6</v>
      </c>
      <c r="F329" s="15">
        <f>VLOOKUP(A329,'2020'!A:I,6,0)</f>
        <v>466599</v>
      </c>
    </row>
    <row r="330" spans="1:6" x14ac:dyDescent="0.3">
      <c r="A330" s="15" t="s">
        <v>1019</v>
      </c>
      <c r="B330" s="15">
        <f>VLOOKUP(A330,'2021'!A:AJ,2,0)</f>
        <v>9.1</v>
      </c>
      <c r="C330" s="15">
        <f>VLOOKUP(A330,'2021'!A:AE,3,0)</f>
        <v>30.9</v>
      </c>
      <c r="D330" s="15">
        <f>VLOOKUP(A330,'2021'!A:Z,4,0)</f>
        <v>0.95199999999999996</v>
      </c>
      <c r="E330" s="15">
        <f>VLOOKUP(A330,'2021'!A:AJ,5,0)</f>
        <v>53.8</v>
      </c>
      <c r="F330" s="15">
        <f>VLOOKUP(A330,'2021'!A:I,6,0)</f>
        <v>485008</v>
      </c>
    </row>
    <row r="331" spans="1:6" x14ac:dyDescent="0.3">
      <c r="A331" s="15" t="s">
        <v>324</v>
      </c>
      <c r="B331" s="15">
        <f>VLOOKUP(A331,'2015'!A:AJ,2,0)</f>
        <v>18</v>
      </c>
      <c r="C331" s="15">
        <f>VLOOKUP(A331,'2015'!A:AE,3,0)</f>
        <v>31.2</v>
      </c>
      <c r="D331" s="15">
        <f>VLOOKUP(A331,'2015'!A:Z,4,0)</f>
        <v>0.95599999999999996</v>
      </c>
      <c r="E331" s="15">
        <f>VLOOKUP(A331,'2015'!A:AJ,5,0)</f>
        <v>41.5</v>
      </c>
      <c r="F331" s="15">
        <f>VLOOKUP(A331,'2015'!A:I,6,0)</f>
        <v>459167</v>
      </c>
    </row>
    <row r="332" spans="1:6" x14ac:dyDescent="0.3">
      <c r="A332" s="15" t="s">
        <v>1020</v>
      </c>
      <c r="B332" s="15">
        <f>VLOOKUP(A332,'2016'!A:AJ,2,0)</f>
        <v>16</v>
      </c>
      <c r="C332" s="15">
        <f>VLOOKUP(A332,'2016'!A:AE,3,0)</f>
        <v>29.4</v>
      </c>
      <c r="D332" s="15">
        <f>VLOOKUP(A332,'2016'!A:Z,4,0)</f>
        <v>0.94799999999999995</v>
      </c>
      <c r="E332" s="15">
        <f>VLOOKUP(A332,'2016'!A:AJ,5,0)</f>
        <v>41.3</v>
      </c>
      <c r="F332" s="15">
        <f>VLOOKUP(A332,'2016'!A:I,6,0)</f>
        <v>469981</v>
      </c>
    </row>
    <row r="333" spans="1:6" x14ac:dyDescent="0.3">
      <c r="A333" s="15" t="s">
        <v>1021</v>
      </c>
      <c r="B333" s="15">
        <f>VLOOKUP(A333,'2017'!A:AJ,2,0)</f>
        <v>15.2</v>
      </c>
      <c r="C333" s="15">
        <f>VLOOKUP(A333,'2017'!A:AE,3,0)</f>
        <v>30.3</v>
      </c>
      <c r="D333" s="15">
        <f>VLOOKUP(A333,'2017'!A:Z,4,0)</f>
        <v>0.93799999999999994</v>
      </c>
      <c r="E333" s="15">
        <f>VLOOKUP(A333,'2017'!A:AJ,5,0)</f>
        <v>38</v>
      </c>
      <c r="F333" s="15">
        <f>VLOOKUP(A333,'2017'!A:I,6,0)</f>
        <v>481568</v>
      </c>
    </row>
    <row r="334" spans="1:6" x14ac:dyDescent="0.3">
      <c r="A334" s="15" t="s">
        <v>1022</v>
      </c>
      <c r="B334" s="15">
        <f>VLOOKUP(A334,'2018'!A:AJ,2,0)</f>
        <v>13.3</v>
      </c>
      <c r="C334" s="15">
        <f>VLOOKUP(A334,'2018'!A:AE,3,0)</f>
        <v>34.299999999999997</v>
      </c>
      <c r="D334" s="15">
        <f>VLOOKUP(A334,'2018'!A:Z,4,0)</f>
        <v>0.95299999999999996</v>
      </c>
      <c r="E334" s="15">
        <f>VLOOKUP(A334,'2018'!A:AJ,5,0)</f>
        <v>34.299999999999997</v>
      </c>
      <c r="F334" s="15">
        <f>VLOOKUP(A334,'2018'!A:I,6,0)</f>
        <v>499044</v>
      </c>
    </row>
    <row r="335" spans="1:6" x14ac:dyDescent="0.3">
      <c r="A335" s="15" t="s">
        <v>1023</v>
      </c>
      <c r="B335" s="15">
        <f>VLOOKUP(A335,'2019'!A:AJ,2,0)</f>
        <v>13.6</v>
      </c>
      <c r="C335" s="15">
        <f>VLOOKUP(A335,'2019'!A:AE,3,0)</f>
        <v>32.799999999999997</v>
      </c>
      <c r="D335" s="15">
        <f>VLOOKUP(A335,'2019'!A:Z,4,0)</f>
        <v>0.94599999999999995</v>
      </c>
      <c r="E335" s="15">
        <f>VLOOKUP(A335,'2019'!A:AJ,5,0)</f>
        <v>33.5</v>
      </c>
      <c r="F335" s="15">
        <f>VLOOKUP(A335,'2019'!A:I,6,0)</f>
        <v>523319</v>
      </c>
    </row>
    <row r="336" spans="1:6" x14ac:dyDescent="0.3">
      <c r="A336" s="15" t="s">
        <v>1024</v>
      </c>
      <c r="B336" s="15">
        <f>VLOOKUP(A336,'2020'!A:AJ,2,0)</f>
        <v>8.6999999999999993</v>
      </c>
      <c r="C336" s="15">
        <f>VLOOKUP(A336,'2020'!A:AE,3,0)</f>
        <v>37.799999999999997</v>
      </c>
      <c r="D336" s="15">
        <f>VLOOKUP(A336,'2020'!A:Z,4,0)</f>
        <v>0.94599999999999995</v>
      </c>
      <c r="E336" s="15">
        <f>VLOOKUP(A336,'2020'!A:AJ,5,0)</f>
        <v>50.9</v>
      </c>
      <c r="F336" s="15">
        <f>VLOOKUP(A336,'2020'!A:I,6,0)</f>
        <v>547768</v>
      </c>
    </row>
    <row r="337" spans="1:6" x14ac:dyDescent="0.3">
      <c r="A337" s="15" t="s">
        <v>1025</v>
      </c>
      <c r="B337" s="15">
        <f>VLOOKUP(A337,'2021'!A:AJ,2,0)</f>
        <v>10.8</v>
      </c>
      <c r="C337" s="15">
        <f>VLOOKUP(A337,'2021'!A:AE,3,0)</f>
        <v>37.799999999999997</v>
      </c>
      <c r="D337" s="15">
        <f>VLOOKUP(A337,'2021'!A:Z,4,0)</f>
        <v>0.94599999999999995</v>
      </c>
      <c r="E337" s="15">
        <f>VLOOKUP(A337,'2021'!A:AJ,5,0)</f>
        <v>44.1</v>
      </c>
      <c r="F337" s="15">
        <f>VLOOKUP(A337,'2021'!A:I,6,0)</f>
        <v>579599</v>
      </c>
    </row>
    <row r="338" spans="1:6" x14ac:dyDescent="0.3">
      <c r="A338" s="15" t="s">
        <v>325</v>
      </c>
      <c r="B338" s="15">
        <f>VLOOKUP(A338,'2015'!A:AJ,2,0)</f>
        <v>14.1</v>
      </c>
      <c r="C338" s="15">
        <f>VLOOKUP(A338,'2015'!A:AE,3,0)</f>
        <v>27.9</v>
      </c>
      <c r="D338" s="15">
        <f>VLOOKUP(A338,'2015'!A:Z,4,0)</f>
        <v>0.93799999999999994</v>
      </c>
      <c r="E338" s="15">
        <f>VLOOKUP(A338,'2015'!A:AJ,5,0)</f>
        <v>45.7</v>
      </c>
      <c r="F338" s="15">
        <f>VLOOKUP(A338,'2015'!A:I,6,0)</f>
        <v>158643</v>
      </c>
    </row>
    <row r="339" spans="1:6" x14ac:dyDescent="0.3">
      <c r="A339" s="15" t="s">
        <v>1026</v>
      </c>
      <c r="B339" s="15">
        <f>VLOOKUP(A339,'2016'!A:AJ,2,0)</f>
        <v>15.9</v>
      </c>
      <c r="C339" s="15">
        <f>VLOOKUP(A339,'2016'!A:AE,3,0)</f>
        <v>29.7</v>
      </c>
      <c r="D339" s="15">
        <f>VLOOKUP(A339,'2016'!A:Z,4,0)</f>
        <v>0.95199999999999996</v>
      </c>
      <c r="E339" s="15">
        <f>VLOOKUP(A339,'2016'!A:AJ,5,0)</f>
        <v>49</v>
      </c>
      <c r="F339" s="15">
        <f>VLOOKUP(A339,'2016'!A:I,6,0)</f>
        <v>158670</v>
      </c>
    </row>
    <row r="340" spans="1:6" x14ac:dyDescent="0.3">
      <c r="A340" s="15" t="s">
        <v>1027</v>
      </c>
      <c r="B340" s="15">
        <f>VLOOKUP(A340,'2017'!A:AJ,2,0)</f>
        <v>21.7</v>
      </c>
      <c r="C340" s="15">
        <f>VLOOKUP(A340,'2017'!A:AE,3,0)</f>
        <v>31.9</v>
      </c>
      <c r="D340" s="15">
        <f>VLOOKUP(A340,'2017'!A:Z,4,0)</f>
        <v>0.93400000000000005</v>
      </c>
      <c r="E340" s="15">
        <f>VLOOKUP(A340,'2017'!A:AJ,5,0)</f>
        <v>44.8</v>
      </c>
      <c r="F340" s="15">
        <f>VLOOKUP(A340,'2017'!A:I,6,0)</f>
        <v>156913</v>
      </c>
    </row>
    <row r="341" spans="1:6" x14ac:dyDescent="0.3">
      <c r="A341" s="15" t="s">
        <v>1028</v>
      </c>
      <c r="B341" s="15">
        <f>VLOOKUP(A341,'2018'!A:AJ,2,0)</f>
        <v>15.7</v>
      </c>
      <c r="C341" s="15">
        <f>VLOOKUP(A341,'2018'!A:AE,3,0)</f>
        <v>33.299999999999997</v>
      </c>
      <c r="D341" s="15">
        <f>VLOOKUP(A341,'2018'!A:Z,4,0)</f>
        <v>0.95599999999999996</v>
      </c>
      <c r="E341" s="15">
        <f>VLOOKUP(A341,'2018'!A:AJ,5,0)</f>
        <v>47.6</v>
      </c>
      <c r="F341" s="15">
        <f>VLOOKUP(A341,'2018'!A:I,6,0)</f>
        <v>154976</v>
      </c>
    </row>
    <row r="342" spans="1:6" x14ac:dyDescent="0.3">
      <c r="A342" s="15" t="s">
        <v>1029</v>
      </c>
      <c r="B342" s="15">
        <f>VLOOKUP(A342,'2019'!A:AJ,2,0)</f>
        <v>13.6</v>
      </c>
      <c r="C342" s="15">
        <f>VLOOKUP(A342,'2019'!A:AE,3,0)</f>
        <v>39.200000000000003</v>
      </c>
      <c r="D342" s="15">
        <f>VLOOKUP(A342,'2019'!A:Z,4,0)</f>
        <v>0.95699999999999996</v>
      </c>
      <c r="E342" s="15">
        <f>VLOOKUP(A342,'2019'!A:AJ,5,0)</f>
        <v>51.4</v>
      </c>
      <c r="F342" s="15">
        <f>VLOOKUP(A342,'2019'!A:I,6,0)</f>
        <v>154449</v>
      </c>
    </row>
    <row r="343" spans="1:6" x14ac:dyDescent="0.3">
      <c r="A343" s="15" t="s">
        <v>1030</v>
      </c>
      <c r="B343" s="15">
        <f>VLOOKUP(A343,'2020'!A:AJ,2,0)</f>
        <v>15.5</v>
      </c>
      <c r="C343" s="15">
        <f>VLOOKUP(A343,'2020'!A:AE,3,0)</f>
        <v>37</v>
      </c>
      <c r="D343" s="15">
        <f>VLOOKUP(A343,'2020'!A:Z,4,0)</f>
        <v>0.95699999999999996</v>
      </c>
      <c r="E343" s="15">
        <f>VLOOKUP(A343,'2020'!A:AJ,5,0)</f>
        <v>59.2</v>
      </c>
      <c r="F343" s="15">
        <f>VLOOKUP(A343,'2020'!A:I,6,0)</f>
        <v>152661</v>
      </c>
    </row>
    <row r="344" spans="1:6" x14ac:dyDescent="0.3">
      <c r="A344" s="15" t="s">
        <v>1031</v>
      </c>
      <c r="B344" s="15">
        <f>VLOOKUP(A344,'2021'!A:AJ,2,0)</f>
        <v>16.100000000000001</v>
      </c>
      <c r="C344" s="15">
        <f>VLOOKUP(A344,'2021'!A:AE,3,0)</f>
        <v>37</v>
      </c>
      <c r="D344" s="15">
        <f>VLOOKUP(A344,'2021'!A:Z,4,0)</f>
        <v>0.95699999999999996</v>
      </c>
      <c r="E344" s="15">
        <f>VLOOKUP(A344,'2021'!A:AJ,5,0)</f>
        <v>43.1</v>
      </c>
      <c r="F344" s="15">
        <f>VLOOKUP(A344,'2021'!A:I,6,0)</f>
        <v>154085</v>
      </c>
    </row>
    <row r="345" spans="1:6" x14ac:dyDescent="0.3">
      <c r="A345" s="15" t="s">
        <v>326</v>
      </c>
      <c r="B345" s="15">
        <f>VLOOKUP(A345,'2015'!A:AJ,2,0)</f>
        <v>16.899999999999999</v>
      </c>
      <c r="C345" s="15">
        <f>VLOOKUP(A345,'2015'!A:AE,3,0)</f>
        <v>27.8</v>
      </c>
      <c r="D345" s="15">
        <f>VLOOKUP(A345,'2015'!A:Z,4,0)</f>
        <v>0.95599999999999996</v>
      </c>
      <c r="E345" s="15">
        <f>VLOOKUP(A345,'2015'!A:AJ,5,0)</f>
        <v>50.8</v>
      </c>
      <c r="F345" s="15">
        <f>VLOOKUP(A345,'2015'!A:I,6,0)</f>
        <v>164823</v>
      </c>
    </row>
    <row r="346" spans="1:6" x14ac:dyDescent="0.3">
      <c r="A346" s="15" t="s">
        <v>1032</v>
      </c>
      <c r="B346" s="15">
        <f>VLOOKUP(A346,'2016'!A:AJ,2,0)</f>
        <v>17.5</v>
      </c>
      <c r="C346" s="15">
        <f>VLOOKUP(A346,'2016'!A:AE,3,0)</f>
        <v>26.8</v>
      </c>
      <c r="D346" s="15">
        <f>VLOOKUP(A346,'2016'!A:Z,4,0)</f>
        <v>0.95</v>
      </c>
      <c r="E346" s="15">
        <f>VLOOKUP(A346,'2016'!A:AJ,5,0)</f>
        <v>43.6</v>
      </c>
      <c r="F346" s="15">
        <f>VLOOKUP(A346,'2016'!A:I,6,0)</f>
        <v>209238</v>
      </c>
    </row>
    <row r="347" spans="1:6" x14ac:dyDescent="0.3">
      <c r="A347" s="15" t="s">
        <v>1033</v>
      </c>
      <c r="B347" s="15">
        <f>VLOOKUP(A347,'2017'!A:AJ,2,0)</f>
        <v>15.8</v>
      </c>
      <c r="C347" s="15">
        <f>VLOOKUP(A347,'2017'!A:AE,3,0)</f>
        <v>29.3</v>
      </c>
      <c r="D347" s="15">
        <f>VLOOKUP(A347,'2017'!A:Z,4,0)</f>
        <v>0.96399999999999997</v>
      </c>
      <c r="E347" s="15">
        <f>VLOOKUP(A347,'2017'!A:AJ,5,0)</f>
        <v>47.4</v>
      </c>
      <c r="F347" s="15">
        <f>VLOOKUP(A347,'2017'!A:I,6,0)</f>
        <v>231110</v>
      </c>
    </row>
    <row r="348" spans="1:6" x14ac:dyDescent="0.3">
      <c r="A348" s="15" t="s">
        <v>1034</v>
      </c>
      <c r="B348" s="15">
        <f>VLOOKUP(A348,'2018'!A:AJ,2,0)</f>
        <v>18.2</v>
      </c>
      <c r="C348" s="15">
        <f>VLOOKUP(A348,'2018'!A:AE,3,0)</f>
        <v>31</v>
      </c>
      <c r="D348" s="15">
        <f>VLOOKUP(A348,'2018'!A:Z,4,0)</f>
        <v>0.96099999999999997</v>
      </c>
      <c r="E348" s="15">
        <f>VLOOKUP(A348,'2018'!A:AJ,5,0)</f>
        <v>41</v>
      </c>
      <c r="F348" s="15">
        <f>VLOOKUP(A348,'2018'!A:I,6,0)</f>
        <v>252972</v>
      </c>
    </row>
    <row r="349" spans="1:6" x14ac:dyDescent="0.3">
      <c r="A349" s="15" t="s">
        <v>1035</v>
      </c>
      <c r="B349" s="15">
        <f>VLOOKUP(A349,'2019'!A:AJ,2,0)</f>
        <v>13.7</v>
      </c>
      <c r="C349" s="15">
        <f>VLOOKUP(A349,'2019'!A:AE,3,0)</f>
        <v>30.9</v>
      </c>
      <c r="D349" s="15">
        <f>VLOOKUP(A349,'2019'!A:Z,4,0)</f>
        <v>0.95899999999999996</v>
      </c>
      <c r="E349" s="15">
        <f>VLOOKUP(A349,'2019'!A:AJ,5,0)</f>
        <v>39.799999999999997</v>
      </c>
      <c r="F349" s="15">
        <f>VLOOKUP(A349,'2019'!A:I,6,0)</f>
        <v>272042</v>
      </c>
    </row>
    <row r="350" spans="1:6" x14ac:dyDescent="0.3">
      <c r="A350" s="15" t="s">
        <v>1036</v>
      </c>
      <c r="B350" s="15">
        <f>VLOOKUP(A350,'2020'!A:AJ,2,0)</f>
        <v>10</v>
      </c>
      <c r="C350" s="15">
        <f>VLOOKUP(A350,'2020'!A:AE,3,0)</f>
        <v>28</v>
      </c>
      <c r="D350" s="15">
        <f>VLOOKUP(A350,'2020'!A:Z,4,0)</f>
        <v>0.95899999999999996</v>
      </c>
      <c r="E350" s="15">
        <f>VLOOKUP(A350,'2020'!A:AJ,5,0)</f>
        <v>61.1</v>
      </c>
      <c r="F350" s="15">
        <f>VLOOKUP(A350,'2020'!A:I,6,0)</f>
        <v>292964</v>
      </c>
    </row>
    <row r="351" spans="1:6" x14ac:dyDescent="0.3">
      <c r="A351" s="15" t="s">
        <v>1037</v>
      </c>
      <c r="B351" s="15">
        <f>VLOOKUP(A351,'2021'!A:AJ,2,0)</f>
        <v>8</v>
      </c>
      <c r="C351" s="15">
        <f>VLOOKUP(A351,'2021'!A:AE,3,0)</f>
        <v>28</v>
      </c>
      <c r="D351" s="15">
        <f>VLOOKUP(A351,'2021'!A:Z,4,0)</f>
        <v>0.95899999999999996</v>
      </c>
      <c r="E351" s="15">
        <f>VLOOKUP(A351,'2021'!A:AJ,5,0)</f>
        <v>57</v>
      </c>
      <c r="F351" s="15">
        <f>VLOOKUP(A351,'2021'!A:I,6,0)</f>
        <v>320663</v>
      </c>
    </row>
    <row r="352" spans="1:6" x14ac:dyDescent="0.3">
      <c r="A352" s="15" t="s">
        <v>327</v>
      </c>
      <c r="B352" s="15">
        <f>VLOOKUP(A352,'2015'!A:AJ,2,0)</f>
        <v>13.4</v>
      </c>
      <c r="C352" s="15">
        <f>VLOOKUP(A352,'2015'!A:AE,3,0)</f>
        <v>28.5</v>
      </c>
      <c r="D352" s="15">
        <f>VLOOKUP(A352,'2015'!A:Z,4,0)</f>
        <v>0.95799999999999996</v>
      </c>
      <c r="E352" s="15">
        <f>VLOOKUP(A352,'2015'!A:AJ,5,0)</f>
        <v>41.6</v>
      </c>
      <c r="F352" s="15">
        <f>VLOOKUP(A352,'2015'!A:I,6,0)</f>
        <v>624148</v>
      </c>
    </row>
    <row r="353" spans="1:6" x14ac:dyDescent="0.3">
      <c r="A353" s="15" t="s">
        <v>1038</v>
      </c>
      <c r="B353" s="15">
        <f>VLOOKUP(A353,'2016'!A:AJ,2,0)</f>
        <v>17.100000000000001</v>
      </c>
      <c r="C353" s="15">
        <f>VLOOKUP(A353,'2016'!A:AE,3,0)</f>
        <v>27.9</v>
      </c>
      <c r="D353" s="15">
        <f>VLOOKUP(A353,'2016'!A:Z,4,0)</f>
        <v>0.96</v>
      </c>
      <c r="E353" s="15">
        <f>VLOOKUP(A353,'2016'!A:AJ,5,0)</f>
        <v>46</v>
      </c>
      <c r="F353" s="15">
        <f>VLOOKUP(A353,'2016'!A:I,6,0)</f>
        <v>671580</v>
      </c>
    </row>
    <row r="354" spans="1:6" x14ac:dyDescent="0.3">
      <c r="A354" s="15" t="s">
        <v>1039</v>
      </c>
      <c r="B354" s="15">
        <f>VLOOKUP(A354,'2017'!A:AJ,2,0)</f>
        <v>14.6</v>
      </c>
      <c r="C354" s="15">
        <f>VLOOKUP(A354,'2017'!A:AE,3,0)</f>
        <v>30.8</v>
      </c>
      <c r="D354" s="15">
        <f>VLOOKUP(A354,'2017'!A:Z,4,0)</f>
        <v>0.96899999999999997</v>
      </c>
      <c r="E354" s="15">
        <f>VLOOKUP(A354,'2017'!A:AJ,5,0)</f>
        <v>45.1</v>
      </c>
      <c r="F354" s="15">
        <f>VLOOKUP(A354,'2017'!A:I,6,0)</f>
        <v>725268</v>
      </c>
    </row>
    <row r="355" spans="1:6" x14ac:dyDescent="0.3">
      <c r="A355" s="15" t="s">
        <v>1040</v>
      </c>
      <c r="B355" s="15">
        <f>VLOOKUP(A355,'2018'!A:AJ,2,0)</f>
        <v>14.4</v>
      </c>
      <c r="C355" s="15">
        <f>VLOOKUP(A355,'2018'!A:AE,3,0)</f>
        <v>29.9</v>
      </c>
      <c r="D355" s="15">
        <f>VLOOKUP(A355,'2018'!A:Z,4,0)</f>
        <v>0.96299999999999997</v>
      </c>
      <c r="E355" s="15">
        <f>VLOOKUP(A355,'2018'!A:AJ,5,0)</f>
        <v>47.3</v>
      </c>
      <c r="F355" s="15">
        <f>VLOOKUP(A355,'2018'!A:I,6,0)</f>
        <v>794322</v>
      </c>
    </row>
    <row r="356" spans="1:6" x14ac:dyDescent="0.3">
      <c r="A356" s="15" t="s">
        <v>1041</v>
      </c>
      <c r="B356" s="15">
        <f>VLOOKUP(A356,'2019'!A:AJ,2,0)</f>
        <v>11.9</v>
      </c>
      <c r="C356" s="15">
        <f>VLOOKUP(A356,'2019'!A:AE,3,0)</f>
        <v>33.5</v>
      </c>
      <c r="D356" s="15">
        <f>VLOOKUP(A356,'2019'!A:Z,4,0)</f>
        <v>0.95199999999999996</v>
      </c>
      <c r="E356" s="15">
        <f>VLOOKUP(A356,'2019'!A:AJ,5,0)</f>
        <v>41</v>
      </c>
      <c r="F356" s="15">
        <f>VLOOKUP(A356,'2019'!A:I,6,0)</f>
        <v>861137</v>
      </c>
    </row>
    <row r="357" spans="1:6" x14ac:dyDescent="0.3">
      <c r="A357" s="15" t="s">
        <v>1042</v>
      </c>
      <c r="B357" s="15">
        <f>VLOOKUP(A357,'2020'!A:AJ,2,0)</f>
        <v>7.6</v>
      </c>
      <c r="C357" s="15">
        <f>VLOOKUP(A357,'2020'!A:AE,3,0)</f>
        <v>31.6</v>
      </c>
      <c r="D357" s="15">
        <f>VLOOKUP(A357,'2020'!A:Z,4,0)</f>
        <v>0.95199999999999996</v>
      </c>
      <c r="E357" s="15">
        <f>VLOOKUP(A357,'2020'!A:AJ,5,0)</f>
        <v>59</v>
      </c>
      <c r="F357" s="15">
        <f>VLOOKUP(A357,'2020'!A:I,6,0)</f>
        <v>901163</v>
      </c>
    </row>
    <row r="358" spans="1:6" x14ac:dyDescent="0.3">
      <c r="A358" s="15" t="s">
        <v>1043</v>
      </c>
      <c r="B358" s="15">
        <f>VLOOKUP(A358,'2021'!A:AJ,2,0)</f>
        <v>9.6999999999999993</v>
      </c>
      <c r="C358" s="15">
        <f>VLOOKUP(A358,'2021'!A:AE,3,0)</f>
        <v>31.6</v>
      </c>
      <c r="D358" s="15">
        <f>VLOOKUP(A358,'2021'!A:Z,4,0)</f>
        <v>0.95199999999999996</v>
      </c>
      <c r="E358" s="15">
        <f>VLOOKUP(A358,'2021'!A:AJ,5,0)</f>
        <v>51.3</v>
      </c>
      <c r="F358" s="15">
        <f>VLOOKUP(A358,'2021'!A:I,6,0)</f>
        <v>934537</v>
      </c>
    </row>
    <row r="359" spans="1:6" x14ac:dyDescent="0.3">
      <c r="A359" s="15" t="s">
        <v>328</v>
      </c>
      <c r="B359" s="15">
        <f>VLOOKUP(A359,'2015'!A:AJ,2,0)</f>
        <v>16.5</v>
      </c>
      <c r="C359" s="15">
        <f>VLOOKUP(A359,'2015'!A:AE,3,0)</f>
        <v>25.8</v>
      </c>
      <c r="D359" s="15">
        <f>VLOOKUP(A359,'2015'!A:Z,4,0)</f>
        <v>0.95799999999999996</v>
      </c>
      <c r="E359" s="15">
        <f>VLOOKUP(A359,'2015'!A:AJ,5,0)</f>
        <v>40.200000000000003</v>
      </c>
      <c r="F359" s="15">
        <f>VLOOKUP(A359,'2015'!A:I,6,0)</f>
        <v>3317200</v>
      </c>
    </row>
    <row r="360" spans="1:6" x14ac:dyDescent="0.3">
      <c r="A360" s="15" t="s">
        <v>1044</v>
      </c>
      <c r="B360" s="15">
        <f>VLOOKUP(A360,'2016'!A:AJ,2,0)</f>
        <v>15.8</v>
      </c>
      <c r="C360" s="15">
        <f>VLOOKUP(A360,'2016'!A:AE,3,0)</f>
        <v>28</v>
      </c>
      <c r="D360" s="15">
        <f>VLOOKUP(A360,'2016'!A:Z,4,0)</f>
        <v>0.95599999999999996</v>
      </c>
      <c r="E360" s="15">
        <f>VLOOKUP(A360,'2016'!A:AJ,5,0)</f>
        <v>41.6</v>
      </c>
      <c r="F360" s="15">
        <f>VLOOKUP(A360,'2016'!A:I,6,0)</f>
        <v>3323704</v>
      </c>
    </row>
    <row r="361" spans="1:6" x14ac:dyDescent="0.3">
      <c r="A361" s="15" t="s">
        <v>1045</v>
      </c>
      <c r="B361" s="15">
        <f>VLOOKUP(A361,'2017'!A:AJ,2,0)</f>
        <v>15.9</v>
      </c>
      <c r="C361" s="15">
        <f>VLOOKUP(A361,'2017'!A:AE,3,0)</f>
        <v>27.7</v>
      </c>
      <c r="D361" s="15">
        <f>VLOOKUP(A361,'2017'!A:Z,4,0)</f>
        <v>0.96299999999999997</v>
      </c>
      <c r="E361" s="15">
        <f>VLOOKUP(A361,'2017'!A:AJ,5,0)</f>
        <v>41.3</v>
      </c>
      <c r="F361" s="15">
        <f>VLOOKUP(A361,'2017'!A:I,6,0)</f>
        <v>3329908</v>
      </c>
    </row>
    <row r="362" spans="1:6" x14ac:dyDescent="0.3">
      <c r="A362" s="15" t="s">
        <v>1046</v>
      </c>
      <c r="B362" s="15">
        <f>VLOOKUP(A362,'2018'!A:AJ,2,0)</f>
        <v>15.9</v>
      </c>
      <c r="C362" s="15">
        <f>VLOOKUP(A362,'2018'!A:AE,3,0)</f>
        <v>31.2</v>
      </c>
      <c r="D362" s="15">
        <f>VLOOKUP(A362,'2018'!A:Z,4,0)</f>
        <v>0.96199999999999997</v>
      </c>
      <c r="E362" s="15">
        <f>VLOOKUP(A362,'2018'!A:AJ,5,0)</f>
        <v>38.1</v>
      </c>
      <c r="F362" s="15">
        <f>VLOOKUP(A362,'2018'!A:I,6,0)</f>
        <v>3323860</v>
      </c>
    </row>
    <row r="363" spans="1:6" x14ac:dyDescent="0.3">
      <c r="A363" s="15" t="s">
        <v>1047</v>
      </c>
      <c r="B363" s="15">
        <f>VLOOKUP(A363,'2019'!A:AJ,2,0)</f>
        <v>15.6</v>
      </c>
      <c r="C363" s="15">
        <f>VLOOKUP(A363,'2019'!A:AE,3,0)</f>
        <v>30.7</v>
      </c>
      <c r="D363" s="15">
        <f>VLOOKUP(A363,'2019'!A:Z,4,0)</f>
        <v>0.95799999999999996</v>
      </c>
      <c r="E363" s="15">
        <f>VLOOKUP(A363,'2019'!A:AJ,5,0)</f>
        <v>39.4</v>
      </c>
      <c r="F363" s="15">
        <f>VLOOKUP(A363,'2019'!A:I,6,0)</f>
        <v>3327339</v>
      </c>
    </row>
    <row r="364" spans="1:6" x14ac:dyDescent="0.3">
      <c r="A364" s="15" t="s">
        <v>1048</v>
      </c>
      <c r="B364" s="15">
        <f>VLOOKUP(A364,'2020'!A:AJ,2,0)</f>
        <v>11</v>
      </c>
      <c r="C364" s="15">
        <f>VLOOKUP(A364,'2020'!A:AE,3,0)</f>
        <v>31.7</v>
      </c>
      <c r="D364" s="15">
        <f>VLOOKUP(A364,'2020'!A:Z,4,0)</f>
        <v>0.95799999999999996</v>
      </c>
      <c r="E364" s="15">
        <f>VLOOKUP(A364,'2020'!A:AJ,5,0)</f>
        <v>54</v>
      </c>
      <c r="F364" s="15">
        <f>VLOOKUP(A364,'2020'!A:I,6,0)</f>
        <v>3299426</v>
      </c>
    </row>
    <row r="365" spans="1:6" x14ac:dyDescent="0.3">
      <c r="A365" s="15" t="s">
        <v>1049</v>
      </c>
      <c r="B365" s="15">
        <f>VLOOKUP(A365,'2021'!A:AJ,2,0)</f>
        <v>11.2</v>
      </c>
      <c r="C365" s="15">
        <f>VLOOKUP(A365,'2021'!A:AE,3,0)</f>
        <v>31.7</v>
      </c>
      <c r="D365" s="15">
        <f>VLOOKUP(A365,'2021'!A:Z,4,0)</f>
        <v>0.95799999999999996</v>
      </c>
      <c r="E365" s="15">
        <f>VLOOKUP(A365,'2021'!A:AJ,5,0)</f>
        <v>45.6</v>
      </c>
      <c r="F365" s="15">
        <f>VLOOKUP(A365,'2021'!A:I,6,0)</f>
        <v>3276592</v>
      </c>
    </row>
    <row r="366" spans="1:6" x14ac:dyDescent="0.3">
      <c r="A366" s="15" t="s">
        <v>329</v>
      </c>
      <c r="B366" s="15">
        <f>VLOOKUP(A366,'2015'!A:AJ,2,0)</f>
        <v>14</v>
      </c>
      <c r="C366" s="15">
        <f>VLOOKUP(A366,'2015'!A:AE,3,0)</f>
        <v>26.1</v>
      </c>
      <c r="D366" s="15">
        <f>VLOOKUP(A366,'2015'!A:Z,4,0)</f>
        <v>0.96599999999999997</v>
      </c>
      <c r="E366" s="15">
        <f>VLOOKUP(A366,'2015'!A:AJ,5,0)</f>
        <v>40.9</v>
      </c>
      <c r="F366" s="15">
        <f>VLOOKUP(A366,'2015'!A:I,6,0)</f>
        <v>259442</v>
      </c>
    </row>
    <row r="367" spans="1:6" x14ac:dyDescent="0.3">
      <c r="A367" s="15" t="s">
        <v>1050</v>
      </c>
      <c r="B367" s="15">
        <f>VLOOKUP(A367,'2016'!A:AJ,2,0)</f>
        <v>15.7</v>
      </c>
      <c r="C367" s="15">
        <f>VLOOKUP(A367,'2016'!A:AE,3,0)</f>
        <v>28.7</v>
      </c>
      <c r="D367" s="15">
        <f>VLOOKUP(A367,'2016'!A:Z,4,0)</f>
        <v>0.95799999999999996</v>
      </c>
      <c r="E367" s="15">
        <f>VLOOKUP(A367,'2016'!A:AJ,5,0)</f>
        <v>43.4</v>
      </c>
      <c r="F367" s="15">
        <f>VLOOKUP(A367,'2016'!A:I,6,0)</f>
        <v>260698</v>
      </c>
    </row>
    <row r="368" spans="1:6" x14ac:dyDescent="0.3">
      <c r="A368" s="15" t="s">
        <v>1051</v>
      </c>
      <c r="B368" s="15">
        <f>VLOOKUP(A368,'2017'!A:AJ,2,0)</f>
        <v>15.3</v>
      </c>
      <c r="C368" s="15">
        <f>VLOOKUP(A368,'2017'!A:AE,3,0)</f>
        <v>27.5</v>
      </c>
      <c r="D368" s="15">
        <f>VLOOKUP(A368,'2017'!A:Z,4,0)</f>
        <v>0.96199999999999997</v>
      </c>
      <c r="E368" s="15">
        <f>VLOOKUP(A368,'2017'!A:AJ,5,0)</f>
        <v>36.9</v>
      </c>
      <c r="F368" s="15">
        <f>VLOOKUP(A368,'2017'!A:I,6,0)</f>
        <v>255510</v>
      </c>
    </row>
    <row r="369" spans="1:6" x14ac:dyDescent="0.3">
      <c r="A369" s="15" t="s">
        <v>1052</v>
      </c>
      <c r="B369" s="15">
        <f>VLOOKUP(A369,'2018'!A:AJ,2,0)</f>
        <v>16.600000000000001</v>
      </c>
      <c r="C369" s="15">
        <f>VLOOKUP(A369,'2018'!A:AE,3,0)</f>
        <v>34.1</v>
      </c>
      <c r="D369" s="15">
        <f>VLOOKUP(A369,'2018'!A:Z,4,0)</f>
        <v>0.95499999999999996</v>
      </c>
      <c r="E369" s="15">
        <f>VLOOKUP(A369,'2018'!A:AJ,5,0)</f>
        <v>37.5</v>
      </c>
      <c r="F369" s="15">
        <f>VLOOKUP(A369,'2018'!A:I,6,0)</f>
        <v>250763</v>
      </c>
    </row>
    <row r="370" spans="1:6" x14ac:dyDescent="0.3">
      <c r="A370" s="15" t="s">
        <v>1053</v>
      </c>
      <c r="B370" s="15">
        <f>VLOOKUP(A370,'2019'!A:AJ,2,0)</f>
        <v>15.9</v>
      </c>
      <c r="C370" s="15">
        <f>VLOOKUP(A370,'2019'!A:AE,3,0)</f>
        <v>30.9</v>
      </c>
      <c r="D370" s="15">
        <f>VLOOKUP(A370,'2019'!A:Z,4,0)</f>
        <v>0.94599999999999995</v>
      </c>
      <c r="E370" s="15">
        <f>VLOOKUP(A370,'2019'!A:AJ,5,0)</f>
        <v>34</v>
      </c>
      <c r="F370" s="15">
        <f>VLOOKUP(A370,'2019'!A:I,6,0)</f>
        <v>250478</v>
      </c>
    </row>
    <row r="371" spans="1:6" x14ac:dyDescent="0.3">
      <c r="A371" s="15" t="s">
        <v>1054</v>
      </c>
      <c r="B371" s="15">
        <f>VLOOKUP(A371,'2020'!A:AJ,2,0)</f>
        <v>11.1</v>
      </c>
      <c r="C371" s="15">
        <f>VLOOKUP(A371,'2020'!A:AE,3,0)</f>
        <v>32.1</v>
      </c>
      <c r="D371" s="15">
        <f>VLOOKUP(A371,'2020'!A:Z,4,0)</f>
        <v>0.94599999999999995</v>
      </c>
      <c r="E371" s="15">
        <f>VLOOKUP(A371,'2020'!A:AJ,5,0)</f>
        <v>57.8</v>
      </c>
      <c r="F371" s="15">
        <f>VLOOKUP(A371,'2020'!A:I,6,0)</f>
        <v>246787</v>
      </c>
    </row>
    <row r="372" spans="1:6" x14ac:dyDescent="0.3">
      <c r="A372" s="15" t="s">
        <v>1055</v>
      </c>
      <c r="B372" s="15">
        <f>VLOOKUP(A372,'2021'!A:AJ,2,0)</f>
        <v>10.9</v>
      </c>
      <c r="C372" s="15">
        <f>VLOOKUP(A372,'2021'!A:AE,3,0)</f>
        <v>32.1</v>
      </c>
      <c r="D372" s="15">
        <f>VLOOKUP(A372,'2021'!A:Z,4,0)</f>
        <v>0.94599999999999995</v>
      </c>
      <c r="E372" s="15">
        <f>VLOOKUP(A372,'2021'!A:AJ,5,0)</f>
        <v>47.1</v>
      </c>
      <c r="F372" s="15">
        <f>VLOOKUP(A372,'2021'!A:I,6,0)</f>
        <v>240965</v>
      </c>
    </row>
    <row r="373" spans="1:6" x14ac:dyDescent="0.3">
      <c r="A373" s="15" t="s">
        <v>330</v>
      </c>
      <c r="B373" s="15">
        <f>VLOOKUP(A373,'2015'!A:AJ,2,0)</f>
        <v>22.4</v>
      </c>
      <c r="C373" s="15">
        <f>VLOOKUP(A373,'2015'!A:AE,3,0)</f>
        <v>25.4</v>
      </c>
      <c r="D373" s="15">
        <f>VLOOKUP(A373,'2015'!A:Z,4,0)</f>
        <v>0.95699999999999996</v>
      </c>
      <c r="E373" s="15">
        <f>VLOOKUP(A373,'2015'!A:AJ,5,0)</f>
        <v>49.4</v>
      </c>
      <c r="F373" s="15">
        <f>VLOOKUP(A373,'2015'!A:I,6,0)</f>
        <v>60468</v>
      </c>
    </row>
    <row r="374" spans="1:6" x14ac:dyDescent="0.3">
      <c r="A374" s="15" t="s">
        <v>1056</v>
      </c>
      <c r="B374" s="15">
        <f>VLOOKUP(A374,'2016'!A:AJ,2,0)</f>
        <v>18.3</v>
      </c>
      <c r="C374" s="15">
        <f>VLOOKUP(A374,'2016'!A:AE,3,0)</f>
        <v>30</v>
      </c>
      <c r="D374" s="15">
        <f>VLOOKUP(A374,'2016'!A:Z,4,0)</f>
        <v>0.96399999999999997</v>
      </c>
      <c r="E374" s="15">
        <f>VLOOKUP(A374,'2016'!A:AJ,5,0)</f>
        <v>47.6</v>
      </c>
      <c r="F374" s="15">
        <f>VLOOKUP(A374,'2016'!A:I,6,0)</f>
        <v>60769</v>
      </c>
    </row>
    <row r="375" spans="1:6" x14ac:dyDescent="0.3">
      <c r="A375" s="15" t="s">
        <v>1057</v>
      </c>
      <c r="B375" s="15">
        <f>VLOOKUP(A375,'2017'!A:AJ,2,0)</f>
        <v>17.3</v>
      </c>
      <c r="C375" s="15">
        <f>VLOOKUP(A375,'2017'!A:AE,3,0)</f>
        <v>23.4</v>
      </c>
      <c r="D375" s="15">
        <f>VLOOKUP(A375,'2017'!A:Z,4,0)</f>
        <v>0.96</v>
      </c>
      <c r="E375" s="15">
        <f>VLOOKUP(A375,'2017'!A:AJ,5,0)</f>
        <v>43.4</v>
      </c>
      <c r="F375" s="15">
        <f>VLOOKUP(A375,'2017'!A:I,6,0)</f>
        <v>60336</v>
      </c>
    </row>
    <row r="376" spans="1:6" x14ac:dyDescent="0.3">
      <c r="A376" s="15" t="s">
        <v>1058</v>
      </c>
      <c r="B376" s="15">
        <f>VLOOKUP(A376,'2018'!A:AJ,2,0)</f>
        <v>12.5</v>
      </c>
      <c r="C376" s="15">
        <f>VLOOKUP(A376,'2018'!A:AE,3,0)</f>
        <v>29.9</v>
      </c>
      <c r="D376" s="15">
        <f>VLOOKUP(A376,'2018'!A:Z,4,0)</f>
        <v>0.96599999999999997</v>
      </c>
      <c r="E376" s="15">
        <f>VLOOKUP(A376,'2018'!A:AJ,5,0)</f>
        <v>43.6</v>
      </c>
      <c r="F376" s="15">
        <f>VLOOKUP(A376,'2018'!A:I,6,0)</f>
        <v>60077</v>
      </c>
    </row>
    <row r="377" spans="1:6" x14ac:dyDescent="0.3">
      <c r="A377" s="15" t="s">
        <v>1059</v>
      </c>
      <c r="B377" s="15">
        <f>VLOOKUP(A377,'2019'!A:AJ,2,0)</f>
        <v>18.3</v>
      </c>
      <c r="C377" s="15">
        <f>VLOOKUP(A377,'2019'!A:AE,3,0)</f>
        <v>28.1</v>
      </c>
      <c r="D377" s="15">
        <f>VLOOKUP(A377,'2019'!A:Z,4,0)</f>
        <v>0.95899999999999996</v>
      </c>
      <c r="E377" s="15">
        <f>VLOOKUP(A377,'2019'!A:AJ,5,0)</f>
        <v>43.2</v>
      </c>
      <c r="F377" s="15">
        <f>VLOOKUP(A377,'2019'!A:I,6,0)</f>
        <v>59946</v>
      </c>
    </row>
    <row r="378" spans="1:6" x14ac:dyDescent="0.3">
      <c r="A378" s="15" t="s">
        <v>1060</v>
      </c>
      <c r="B378" s="15">
        <f>VLOOKUP(A378,'2020'!A:AJ,2,0)</f>
        <v>12.1</v>
      </c>
      <c r="C378" s="15">
        <f>VLOOKUP(A378,'2020'!A:AE,3,0)</f>
        <v>36</v>
      </c>
      <c r="D378" s="15">
        <f>VLOOKUP(A378,'2020'!A:Z,4,0)</f>
        <v>0.95899999999999996</v>
      </c>
      <c r="E378" s="15">
        <f>VLOOKUP(A378,'2020'!A:AJ,5,0)</f>
        <v>56.2</v>
      </c>
      <c r="F378" s="15">
        <f>VLOOKUP(A378,'2020'!A:I,6,0)</f>
        <v>59260</v>
      </c>
    </row>
    <row r="379" spans="1:6" x14ac:dyDescent="0.3">
      <c r="A379" s="15" t="s">
        <v>1061</v>
      </c>
      <c r="B379" s="15">
        <f>VLOOKUP(A379,'2021'!A:AJ,2,0)</f>
        <v>13.4</v>
      </c>
      <c r="C379" s="15">
        <f>VLOOKUP(A379,'2021'!A:AE,3,0)</f>
        <v>36</v>
      </c>
      <c r="D379" s="15">
        <f>VLOOKUP(A379,'2021'!A:Z,4,0)</f>
        <v>0.95899999999999996</v>
      </c>
      <c r="E379" s="15">
        <f>VLOOKUP(A379,'2021'!A:AJ,5,0)</f>
        <v>45</v>
      </c>
      <c r="F379" s="15">
        <f>VLOOKUP(A379,'2021'!A:I,6,0)</f>
        <v>59097</v>
      </c>
    </row>
    <row r="380" spans="1:6" x14ac:dyDescent="0.3">
      <c r="A380" s="15" t="s">
        <v>331</v>
      </c>
      <c r="B380" s="15">
        <f>VLOOKUP(A380,'2015'!A:AJ,2,0)</f>
        <v>21.4</v>
      </c>
      <c r="C380" s="15">
        <f>VLOOKUP(A380,'2015'!A:AE,3,0)</f>
        <v>27</v>
      </c>
      <c r="D380" s="15">
        <f>VLOOKUP(A380,'2015'!A:Z,4,0)</f>
        <v>0.96499999999999997</v>
      </c>
      <c r="E380" s="15">
        <f>VLOOKUP(A380,'2015'!A:AJ,5,0)</f>
        <v>45.5</v>
      </c>
      <c r="F380" s="15">
        <f>VLOOKUP(A380,'2015'!A:I,6,0)</f>
        <v>53528</v>
      </c>
    </row>
    <row r="381" spans="1:6" x14ac:dyDescent="0.3">
      <c r="A381" s="15" t="s">
        <v>1062</v>
      </c>
      <c r="B381" s="15">
        <f>VLOOKUP(A381,'2016'!A:AJ,2,0)</f>
        <v>16.2</v>
      </c>
      <c r="C381" s="15">
        <f>VLOOKUP(A381,'2016'!A:AE,3,0)</f>
        <v>26.5</v>
      </c>
      <c r="D381" s="15">
        <f>VLOOKUP(A381,'2016'!A:Z,4,0)</f>
        <v>0.94799999999999995</v>
      </c>
      <c r="E381" s="15">
        <f>VLOOKUP(A381,'2016'!A:AJ,5,0)</f>
        <v>37.799999999999997</v>
      </c>
      <c r="F381" s="15">
        <f>VLOOKUP(A381,'2016'!A:I,6,0)</f>
        <v>53274</v>
      </c>
    </row>
    <row r="382" spans="1:6" x14ac:dyDescent="0.3">
      <c r="A382" s="15" t="s">
        <v>1063</v>
      </c>
      <c r="B382" s="15">
        <f>VLOOKUP(A382,'2017'!A:AJ,2,0)</f>
        <v>17.399999999999999</v>
      </c>
      <c r="C382" s="15">
        <f>VLOOKUP(A382,'2017'!A:AE,3,0)</f>
        <v>28.6</v>
      </c>
      <c r="D382" s="15">
        <f>VLOOKUP(A382,'2017'!A:Z,4,0)</f>
        <v>0.96899999999999997</v>
      </c>
      <c r="E382" s="15">
        <f>VLOOKUP(A382,'2017'!A:AJ,5,0)</f>
        <v>44.1</v>
      </c>
      <c r="F382" s="15">
        <f>VLOOKUP(A382,'2017'!A:I,6,0)</f>
        <v>52455</v>
      </c>
    </row>
    <row r="383" spans="1:6" x14ac:dyDescent="0.3">
      <c r="A383" s="15" t="s">
        <v>1064</v>
      </c>
      <c r="B383" s="15">
        <f>VLOOKUP(A383,'2018'!A:AJ,2,0)</f>
        <v>16.7</v>
      </c>
      <c r="C383" s="15">
        <f>VLOOKUP(A383,'2018'!A:AE,3,0)</f>
        <v>28.4</v>
      </c>
      <c r="D383" s="15">
        <f>VLOOKUP(A383,'2018'!A:Z,4,0)</f>
        <v>0.97199999999999998</v>
      </c>
      <c r="E383" s="15">
        <f>VLOOKUP(A383,'2018'!A:AJ,5,0)</f>
        <v>42.3</v>
      </c>
      <c r="F383" s="15">
        <f>VLOOKUP(A383,'2018'!A:I,6,0)</f>
        <v>51547</v>
      </c>
    </row>
    <row r="384" spans="1:6" x14ac:dyDescent="0.3">
      <c r="A384" s="15" t="s">
        <v>1065</v>
      </c>
      <c r="B384" s="15">
        <f>VLOOKUP(A384,'2019'!A:AJ,2,0)</f>
        <v>19.3</v>
      </c>
      <c r="C384" s="15">
        <f>VLOOKUP(A384,'2019'!A:AE,3,0)</f>
        <v>28.5</v>
      </c>
      <c r="D384" s="15">
        <f>VLOOKUP(A384,'2019'!A:Z,4,0)</f>
        <v>0.97499999999999998</v>
      </c>
      <c r="E384" s="15">
        <f>VLOOKUP(A384,'2019'!A:AJ,5,0)</f>
        <v>43.7</v>
      </c>
      <c r="F384" s="15">
        <f>VLOOKUP(A384,'2019'!A:I,6,0)</f>
        <v>50873</v>
      </c>
    </row>
    <row r="385" spans="1:6" x14ac:dyDescent="0.3">
      <c r="A385" s="15" t="s">
        <v>1066</v>
      </c>
      <c r="B385" s="15">
        <f>VLOOKUP(A385,'2020'!A:AJ,2,0)</f>
        <v>14.6</v>
      </c>
      <c r="C385" s="15">
        <f>VLOOKUP(A385,'2020'!A:AE,3,0)</f>
        <v>30.9</v>
      </c>
      <c r="D385" s="15">
        <f>VLOOKUP(A385,'2020'!A:Z,4,0)</f>
        <v>0.97499999999999998</v>
      </c>
      <c r="E385" s="15">
        <f>VLOOKUP(A385,'2020'!A:AJ,5,0)</f>
        <v>50.3</v>
      </c>
      <c r="F385" s="15">
        <f>VLOOKUP(A385,'2020'!A:I,6,0)</f>
        <v>49818</v>
      </c>
    </row>
    <row r="386" spans="1:6" x14ac:dyDescent="0.3">
      <c r="A386" s="15" t="s">
        <v>1067</v>
      </c>
      <c r="B386" s="15">
        <f>VLOOKUP(A386,'2021'!A:AJ,2,0)</f>
        <v>12</v>
      </c>
      <c r="C386" s="15">
        <f>VLOOKUP(A386,'2021'!A:AE,3,0)</f>
        <v>30.9</v>
      </c>
      <c r="D386" s="15">
        <f>VLOOKUP(A386,'2021'!A:Z,4,0)</f>
        <v>0.97499999999999998</v>
      </c>
      <c r="E386" s="15">
        <f>VLOOKUP(A386,'2021'!A:AJ,5,0)</f>
        <v>39.5</v>
      </c>
      <c r="F386" s="15">
        <f>VLOOKUP(A386,'2021'!A:I,6,0)</f>
        <v>49025</v>
      </c>
    </row>
    <row r="387" spans="1:6" x14ac:dyDescent="0.3">
      <c r="A387" s="15" t="s">
        <v>332</v>
      </c>
      <c r="B387" s="15">
        <f>VLOOKUP(A387,'2015'!A:AJ,2,0)</f>
        <v>15.4</v>
      </c>
      <c r="C387" s="15">
        <f>VLOOKUP(A387,'2015'!A:AE,3,0)</f>
        <v>27.3</v>
      </c>
      <c r="D387" s="15">
        <f>VLOOKUP(A387,'2015'!A:Z,4,0)</f>
        <v>0.96399999999999997</v>
      </c>
      <c r="E387" s="15">
        <f>VLOOKUP(A387,'2015'!A:AJ,5,0)</f>
        <v>39.799999999999997</v>
      </c>
      <c r="F387" s="15">
        <f>VLOOKUP(A387,'2015'!A:I,6,0)</f>
        <v>530080</v>
      </c>
    </row>
    <row r="388" spans="1:6" x14ac:dyDescent="0.3">
      <c r="A388" s="15" t="s">
        <v>1068</v>
      </c>
      <c r="B388" s="15">
        <f>VLOOKUP(A388,'2016'!A:AJ,2,0)</f>
        <v>13.9</v>
      </c>
      <c r="C388" s="15">
        <f>VLOOKUP(A388,'2016'!A:AE,3,0)</f>
        <v>29.7</v>
      </c>
      <c r="D388" s="15">
        <f>VLOOKUP(A388,'2016'!A:Z,4,0)</f>
        <v>0.95499999999999996</v>
      </c>
      <c r="E388" s="15">
        <f>VLOOKUP(A388,'2016'!A:AJ,5,0)</f>
        <v>41.7</v>
      </c>
      <c r="F388" s="15">
        <f>VLOOKUP(A388,'2016'!A:I,6,0)</f>
        <v>530376</v>
      </c>
    </row>
    <row r="389" spans="1:6" x14ac:dyDescent="0.3">
      <c r="A389" s="15" t="s">
        <v>1069</v>
      </c>
      <c r="B389" s="15">
        <f>VLOOKUP(A389,'2017'!A:AJ,2,0)</f>
        <v>13.5</v>
      </c>
      <c r="C389" s="15">
        <f>VLOOKUP(A389,'2017'!A:AE,3,0)</f>
        <v>27.6</v>
      </c>
      <c r="D389" s="15">
        <f>VLOOKUP(A389,'2017'!A:Z,4,0)</f>
        <v>0.96399999999999997</v>
      </c>
      <c r="E389" s="15">
        <f>VLOOKUP(A389,'2017'!A:AJ,5,0)</f>
        <v>39</v>
      </c>
      <c r="F389" s="15">
        <f>VLOOKUP(A389,'2017'!A:I,6,0)</f>
        <v>533269</v>
      </c>
    </row>
    <row r="390" spans="1:6" x14ac:dyDescent="0.3">
      <c r="A390" s="15" t="s">
        <v>1070</v>
      </c>
      <c r="B390" s="15">
        <f>VLOOKUP(A390,'2018'!A:AJ,2,0)</f>
        <v>16.100000000000001</v>
      </c>
      <c r="C390" s="15">
        <f>VLOOKUP(A390,'2018'!A:AE,3,0)</f>
        <v>31.6</v>
      </c>
      <c r="D390" s="15">
        <f>VLOOKUP(A390,'2018'!A:Z,4,0)</f>
        <v>0.95199999999999996</v>
      </c>
      <c r="E390" s="15">
        <f>VLOOKUP(A390,'2018'!A:AJ,5,0)</f>
        <v>32.1</v>
      </c>
      <c r="F390" s="15">
        <f>VLOOKUP(A390,'2018'!A:I,6,0)</f>
        <v>534239</v>
      </c>
    </row>
    <row r="391" spans="1:6" x14ac:dyDescent="0.3">
      <c r="A391" s="15" t="s">
        <v>1071</v>
      </c>
      <c r="B391" s="15">
        <f>VLOOKUP(A391,'2019'!A:AJ,2,0)</f>
        <v>17.5</v>
      </c>
      <c r="C391" s="15">
        <f>VLOOKUP(A391,'2019'!A:AE,3,0)</f>
        <v>30.8</v>
      </c>
      <c r="D391" s="15">
        <f>VLOOKUP(A391,'2019'!A:Z,4,0)</f>
        <v>0.94099999999999995</v>
      </c>
      <c r="E391" s="15">
        <f>VLOOKUP(A391,'2019'!A:AJ,5,0)</f>
        <v>34.700000000000003</v>
      </c>
      <c r="F391" s="15">
        <f>VLOOKUP(A391,'2019'!A:I,6,0)</f>
        <v>545843</v>
      </c>
    </row>
    <row r="392" spans="1:6" x14ac:dyDescent="0.3">
      <c r="A392" s="15" t="s">
        <v>1072</v>
      </c>
      <c r="B392" s="15">
        <f>VLOOKUP(A392,'2020'!A:AJ,2,0)</f>
        <v>8.4</v>
      </c>
      <c r="C392" s="15">
        <f>VLOOKUP(A392,'2020'!A:AE,3,0)</f>
        <v>32.4</v>
      </c>
      <c r="D392" s="15">
        <f>VLOOKUP(A392,'2020'!A:Z,4,0)</f>
        <v>0.94099999999999995</v>
      </c>
      <c r="E392" s="15">
        <f>VLOOKUP(A392,'2020'!A:AJ,5,0)</f>
        <v>53.4</v>
      </c>
      <c r="F392" s="15">
        <f>VLOOKUP(A392,'2020'!A:I,6,0)</f>
        <v>544471</v>
      </c>
    </row>
    <row r="393" spans="1:6" x14ac:dyDescent="0.3">
      <c r="A393" s="15" t="s">
        <v>1073</v>
      </c>
      <c r="B393" s="15">
        <f>VLOOKUP(A393,'2021'!A:AJ,2,0)</f>
        <v>11.5</v>
      </c>
      <c r="C393" s="15">
        <f>VLOOKUP(A393,'2021'!A:AE,3,0)</f>
        <v>32.4</v>
      </c>
      <c r="D393" s="15">
        <f>VLOOKUP(A393,'2021'!A:Z,4,0)</f>
        <v>0.94099999999999995</v>
      </c>
      <c r="E393" s="15">
        <f>VLOOKUP(A393,'2021'!A:AJ,5,0)</f>
        <v>43.3</v>
      </c>
      <c r="F393" s="15">
        <f>VLOOKUP(A393,'2021'!A:I,6,0)</f>
        <v>540380</v>
      </c>
    </row>
    <row r="394" spans="1:6" x14ac:dyDescent="0.3">
      <c r="A394" s="15" t="s">
        <v>333</v>
      </c>
      <c r="B394" s="15">
        <f>VLOOKUP(A394,'2015'!A:AJ,2,0)</f>
        <v>20.6</v>
      </c>
      <c r="C394" s="15">
        <f>VLOOKUP(A394,'2015'!A:AE,3,0)</f>
        <v>27</v>
      </c>
      <c r="D394" s="15">
        <f>VLOOKUP(A394,'2015'!A:Z,4,0)</f>
        <v>0.94099999999999995</v>
      </c>
      <c r="E394" s="15">
        <f>VLOOKUP(A394,'2015'!A:AJ,5,0)</f>
        <v>37.299999999999997</v>
      </c>
      <c r="F394" s="15">
        <f>VLOOKUP(A394,'2015'!A:I,6,0)</f>
        <v>43867</v>
      </c>
    </row>
    <row r="395" spans="1:6" x14ac:dyDescent="0.3">
      <c r="A395" s="15" t="s">
        <v>1074</v>
      </c>
      <c r="B395" s="15">
        <f>VLOOKUP(A395,'2016'!A:AJ,2,0)</f>
        <v>15.7</v>
      </c>
      <c r="C395" s="15">
        <f>VLOOKUP(A395,'2016'!A:AE,3,0)</f>
        <v>33.6</v>
      </c>
      <c r="D395" s="15">
        <f>VLOOKUP(A395,'2016'!A:Z,4,0)</f>
        <v>0.93899999999999995</v>
      </c>
      <c r="E395" s="15">
        <f>VLOOKUP(A395,'2016'!A:AJ,5,0)</f>
        <v>42.8</v>
      </c>
      <c r="F395" s="15">
        <f>VLOOKUP(A395,'2016'!A:I,6,0)</f>
        <v>43152</v>
      </c>
    </row>
    <row r="396" spans="1:6" x14ac:dyDescent="0.3">
      <c r="A396" s="15" t="s">
        <v>1075</v>
      </c>
      <c r="B396" s="15">
        <f>VLOOKUP(A396,'2017'!A:AJ,2,0)</f>
        <v>22</v>
      </c>
      <c r="C396" s="15">
        <f>VLOOKUP(A396,'2017'!A:AE,3,0)</f>
        <v>29.7</v>
      </c>
      <c r="D396" s="15">
        <f>VLOOKUP(A396,'2017'!A:Z,4,0)</f>
        <v>0.96099999999999997</v>
      </c>
      <c r="E396" s="15">
        <f>VLOOKUP(A396,'2017'!A:AJ,5,0)</f>
        <v>45.7</v>
      </c>
      <c r="F396" s="15">
        <f>VLOOKUP(A396,'2017'!A:I,6,0)</f>
        <v>42871</v>
      </c>
    </row>
    <row r="397" spans="1:6" x14ac:dyDescent="0.3">
      <c r="A397" s="15" t="s">
        <v>1076</v>
      </c>
      <c r="B397" s="15">
        <f>VLOOKUP(A397,'2018'!A:AJ,2,0)</f>
        <v>19.3</v>
      </c>
      <c r="C397" s="15">
        <f>VLOOKUP(A397,'2018'!A:AE,3,0)</f>
        <v>32</v>
      </c>
      <c r="D397" s="15">
        <f>VLOOKUP(A397,'2018'!A:Z,4,0)</f>
        <v>0.95799999999999996</v>
      </c>
      <c r="E397" s="15">
        <f>VLOOKUP(A397,'2018'!A:AJ,5,0)</f>
        <v>37.9</v>
      </c>
      <c r="F397" s="15">
        <f>VLOOKUP(A397,'2018'!A:I,6,0)</f>
        <v>42237</v>
      </c>
    </row>
    <row r="398" spans="1:6" x14ac:dyDescent="0.3">
      <c r="A398" s="15" t="s">
        <v>1077</v>
      </c>
      <c r="B398" s="15">
        <f>VLOOKUP(A398,'2019'!A:AJ,2,0)</f>
        <v>18.2</v>
      </c>
      <c r="C398" s="15">
        <f>VLOOKUP(A398,'2019'!A:AE,3,0)</f>
        <v>32.700000000000003</v>
      </c>
      <c r="D398" s="15">
        <f>VLOOKUP(A398,'2019'!A:Z,4,0)</f>
        <v>0.96199999999999997</v>
      </c>
      <c r="E398" s="15">
        <f>VLOOKUP(A398,'2019'!A:AJ,5,0)</f>
        <v>36.5</v>
      </c>
      <c r="F398" s="15">
        <f>VLOOKUP(A398,'2019'!A:I,6,0)</f>
        <v>42281</v>
      </c>
    </row>
    <row r="399" spans="1:6" x14ac:dyDescent="0.3">
      <c r="A399" s="15" t="s">
        <v>1078</v>
      </c>
      <c r="B399" s="15">
        <f>VLOOKUP(A399,'2020'!A:AJ,2,0)</f>
        <v>18.2</v>
      </c>
      <c r="C399" s="15">
        <f>VLOOKUP(A399,'2020'!A:AE,3,0)</f>
        <v>33.700000000000003</v>
      </c>
      <c r="D399" s="15">
        <f>VLOOKUP(A399,'2020'!A:Z,4,0)</f>
        <v>0.96199999999999997</v>
      </c>
      <c r="E399" s="15">
        <f>VLOOKUP(A399,'2020'!A:AJ,5,0)</f>
        <v>47.6</v>
      </c>
      <c r="F399" s="15">
        <f>VLOOKUP(A399,'2020'!A:I,6,0)</f>
        <v>41564</v>
      </c>
    </row>
    <row r="400" spans="1:6" x14ac:dyDescent="0.3">
      <c r="A400" s="15" t="s">
        <v>1079</v>
      </c>
      <c r="B400" s="15">
        <f>VLOOKUP(A400,'2021'!A:AJ,2,0)</f>
        <v>16.2</v>
      </c>
      <c r="C400" s="15">
        <f>VLOOKUP(A400,'2021'!A:AE,3,0)</f>
        <v>33.700000000000003</v>
      </c>
      <c r="D400" s="15">
        <f>VLOOKUP(A400,'2021'!A:Z,4,0)</f>
        <v>0.96199999999999997</v>
      </c>
      <c r="E400" s="15">
        <f>VLOOKUP(A400,'2021'!A:AJ,5,0)</f>
        <v>36.4</v>
      </c>
      <c r="F400" s="15">
        <f>VLOOKUP(A400,'2021'!A:I,6,0)</f>
        <v>41010</v>
      </c>
    </row>
    <row r="401" spans="1:6" x14ac:dyDescent="0.3">
      <c r="A401" s="15" t="s">
        <v>334</v>
      </c>
      <c r="B401" s="15">
        <f>VLOOKUP(A401,'2015'!A:AJ,2,0)</f>
        <v>13.5</v>
      </c>
      <c r="C401" s="15">
        <f>VLOOKUP(A401,'2015'!A:AE,3,0)</f>
        <v>23.9</v>
      </c>
      <c r="D401" s="15">
        <f>VLOOKUP(A401,'2015'!A:Z,4,0)</f>
        <v>0.95899999999999996</v>
      </c>
      <c r="E401" s="15">
        <f>VLOOKUP(A401,'2015'!A:AJ,5,0)</f>
        <v>43.1</v>
      </c>
      <c r="F401" s="15">
        <f>VLOOKUP(A401,'2015'!A:I,6,0)</f>
        <v>103736</v>
      </c>
    </row>
    <row r="402" spans="1:6" x14ac:dyDescent="0.3">
      <c r="A402" s="15" t="s">
        <v>1080</v>
      </c>
      <c r="B402" s="15">
        <f>VLOOKUP(A402,'2016'!A:AJ,2,0)</f>
        <v>15.7</v>
      </c>
      <c r="C402" s="15">
        <f>VLOOKUP(A402,'2016'!A:AE,3,0)</f>
        <v>26.2</v>
      </c>
      <c r="D402" s="15">
        <f>VLOOKUP(A402,'2016'!A:Z,4,0)</f>
        <v>0.95799999999999996</v>
      </c>
      <c r="E402" s="15">
        <f>VLOOKUP(A402,'2016'!A:AJ,5,0)</f>
        <v>37.4</v>
      </c>
      <c r="F402" s="15">
        <f>VLOOKUP(A402,'2016'!A:I,6,0)</f>
        <v>103938</v>
      </c>
    </row>
    <row r="403" spans="1:6" x14ac:dyDescent="0.3">
      <c r="A403" s="15" t="s">
        <v>1081</v>
      </c>
      <c r="B403" s="15">
        <f>VLOOKUP(A403,'2017'!A:AJ,2,0)</f>
        <v>12.2</v>
      </c>
      <c r="C403" s="15">
        <f>VLOOKUP(A403,'2017'!A:AE,3,0)</f>
        <v>28.8</v>
      </c>
      <c r="D403" s="15">
        <f>VLOOKUP(A403,'2017'!A:Z,4,0)</f>
        <v>0.96099999999999997</v>
      </c>
      <c r="E403" s="15">
        <f>VLOOKUP(A403,'2017'!A:AJ,5,0)</f>
        <v>41.8</v>
      </c>
      <c r="F403" s="15">
        <f>VLOOKUP(A403,'2017'!A:I,6,0)</f>
        <v>103634</v>
      </c>
    </row>
    <row r="404" spans="1:6" x14ac:dyDescent="0.3">
      <c r="A404" s="15" t="s">
        <v>1082</v>
      </c>
      <c r="B404" s="15">
        <f>VLOOKUP(A404,'2018'!A:AJ,2,0)</f>
        <v>16.3</v>
      </c>
      <c r="C404" s="15">
        <f>VLOOKUP(A404,'2018'!A:AE,3,0)</f>
        <v>38.6</v>
      </c>
      <c r="D404" s="15">
        <f>VLOOKUP(A404,'2018'!A:Z,4,0)</f>
        <v>0.96099999999999997</v>
      </c>
      <c r="E404" s="15">
        <f>VLOOKUP(A404,'2018'!A:AJ,5,0)</f>
        <v>37.9</v>
      </c>
      <c r="F404" s="15">
        <f>VLOOKUP(A404,'2018'!A:I,6,0)</f>
        <v>102655</v>
      </c>
    </row>
    <row r="405" spans="1:6" x14ac:dyDescent="0.3">
      <c r="A405" s="15" t="s">
        <v>1083</v>
      </c>
      <c r="B405" s="15">
        <f>VLOOKUP(A405,'2019'!A:AJ,2,0)</f>
        <v>12.4</v>
      </c>
      <c r="C405" s="15">
        <f>VLOOKUP(A405,'2019'!A:AE,3,0)</f>
        <v>30.7</v>
      </c>
      <c r="D405" s="15">
        <f>VLOOKUP(A405,'2019'!A:Z,4,0)</f>
        <v>0.97899999999999998</v>
      </c>
      <c r="E405" s="15">
        <f>VLOOKUP(A405,'2019'!A:AJ,5,0)</f>
        <v>46</v>
      </c>
      <c r="F405" s="15">
        <f>VLOOKUP(A405,'2019'!A:I,6,0)</f>
        <v>102724</v>
      </c>
    </row>
    <row r="406" spans="1:6" x14ac:dyDescent="0.3">
      <c r="A406" s="15" t="s">
        <v>1084</v>
      </c>
      <c r="B406" s="15">
        <f>VLOOKUP(A406,'2020'!A:AJ,2,0)</f>
        <v>8.8000000000000007</v>
      </c>
      <c r="C406" s="15">
        <f>VLOOKUP(A406,'2020'!A:AE,3,0)</f>
        <v>29.4</v>
      </c>
      <c r="D406" s="15">
        <f>VLOOKUP(A406,'2020'!A:Z,4,0)</f>
        <v>0.97899999999999998</v>
      </c>
      <c r="E406" s="15">
        <f>VLOOKUP(A406,'2020'!A:AJ,5,0)</f>
        <v>56</v>
      </c>
      <c r="F406" s="15">
        <f>VLOOKUP(A406,'2020'!A:I,6,0)</f>
        <v>102010</v>
      </c>
    </row>
    <row r="407" spans="1:6" x14ac:dyDescent="0.3">
      <c r="A407" s="15" t="s">
        <v>1085</v>
      </c>
      <c r="B407" s="15">
        <f>VLOOKUP(A407,'2021'!A:AJ,2,0)</f>
        <v>14</v>
      </c>
      <c r="C407" s="15">
        <f>VLOOKUP(A407,'2021'!A:AE,3,0)</f>
        <v>29.4</v>
      </c>
      <c r="D407" s="15">
        <f>VLOOKUP(A407,'2021'!A:Z,4,0)</f>
        <v>0.97899999999999998</v>
      </c>
      <c r="E407" s="15">
        <f>VLOOKUP(A407,'2021'!A:AJ,5,0)</f>
        <v>59.2</v>
      </c>
      <c r="F407" s="15">
        <f>VLOOKUP(A407,'2021'!A:I,6,0)</f>
        <v>101044</v>
      </c>
    </row>
    <row r="408" spans="1:6" x14ac:dyDescent="0.3">
      <c r="A408" s="15" t="s">
        <v>335</v>
      </c>
      <c r="B408" s="15">
        <f>VLOOKUP(A408,'2015'!A:AJ,2,0)</f>
        <v>18.8</v>
      </c>
      <c r="C408" s="15">
        <f>VLOOKUP(A408,'2015'!A:AE,3,0)</f>
        <v>26.4</v>
      </c>
      <c r="D408" s="15">
        <f>VLOOKUP(A408,'2015'!A:Z,4,0)</f>
        <v>0.94499999999999995</v>
      </c>
      <c r="E408" s="15">
        <f>VLOOKUP(A408,'2015'!A:AJ,5,0)</f>
        <v>39.6</v>
      </c>
      <c r="F408" s="15">
        <f>VLOOKUP(A408,'2015'!A:I,6,0)</f>
        <v>111944</v>
      </c>
    </row>
    <row r="409" spans="1:6" x14ac:dyDescent="0.3">
      <c r="A409" s="15" t="s">
        <v>1086</v>
      </c>
      <c r="B409" s="15">
        <f>VLOOKUP(A409,'2016'!A:AJ,2,0)</f>
        <v>16.600000000000001</v>
      </c>
      <c r="C409" s="15">
        <f>VLOOKUP(A409,'2016'!A:AE,3,0)</f>
        <v>26.6</v>
      </c>
      <c r="D409" s="15">
        <f>VLOOKUP(A409,'2016'!A:Z,4,0)</f>
        <v>0.94799999999999995</v>
      </c>
      <c r="E409" s="15">
        <f>VLOOKUP(A409,'2016'!A:AJ,5,0)</f>
        <v>42.1</v>
      </c>
      <c r="F409" s="15">
        <f>VLOOKUP(A409,'2016'!A:I,6,0)</f>
        <v>111397</v>
      </c>
    </row>
    <row r="410" spans="1:6" x14ac:dyDescent="0.3">
      <c r="A410" s="15" t="s">
        <v>1087</v>
      </c>
      <c r="B410" s="15">
        <f>VLOOKUP(A410,'2017'!A:AJ,2,0)</f>
        <v>15.5</v>
      </c>
      <c r="C410" s="15">
        <f>VLOOKUP(A410,'2017'!A:AE,3,0)</f>
        <v>27.1</v>
      </c>
      <c r="D410" s="15">
        <f>VLOOKUP(A410,'2017'!A:Z,4,0)</f>
        <v>0.96699999999999997</v>
      </c>
      <c r="E410" s="15">
        <f>VLOOKUP(A410,'2017'!A:AJ,5,0)</f>
        <v>35.4</v>
      </c>
      <c r="F410" s="15">
        <f>VLOOKUP(A410,'2017'!A:I,6,0)</f>
        <v>111276</v>
      </c>
    </row>
    <row r="411" spans="1:6" x14ac:dyDescent="0.3">
      <c r="A411" s="15" t="s">
        <v>1088</v>
      </c>
      <c r="B411" s="15">
        <f>VLOOKUP(A411,'2018'!A:AJ,2,0)</f>
        <v>16.7</v>
      </c>
      <c r="C411" s="15">
        <f>VLOOKUP(A411,'2018'!A:AE,3,0)</f>
        <v>26.9</v>
      </c>
      <c r="D411" s="15">
        <f>VLOOKUP(A411,'2018'!A:Z,4,0)</f>
        <v>0.97599999999999998</v>
      </c>
      <c r="E411" s="15">
        <f>VLOOKUP(A411,'2018'!A:AJ,5,0)</f>
        <v>44</v>
      </c>
      <c r="F411" s="15">
        <f>VLOOKUP(A411,'2018'!A:I,6,0)</f>
        <v>111000</v>
      </c>
    </row>
    <row r="412" spans="1:6" x14ac:dyDescent="0.3">
      <c r="A412" s="15" t="s">
        <v>1089</v>
      </c>
      <c r="B412" s="15">
        <f>VLOOKUP(A412,'2019'!A:AJ,2,0)</f>
        <v>14.7</v>
      </c>
      <c r="C412" s="15">
        <f>VLOOKUP(A412,'2019'!A:AE,3,0)</f>
        <v>29.8</v>
      </c>
      <c r="D412" s="15">
        <f>VLOOKUP(A412,'2019'!A:Z,4,0)</f>
        <v>0.98499999999999999</v>
      </c>
      <c r="E412" s="15">
        <f>VLOOKUP(A412,'2019'!A:AJ,5,0)</f>
        <v>30.5</v>
      </c>
      <c r="F412" s="15">
        <f>VLOOKUP(A412,'2019'!A:I,6,0)</f>
        <v>109810</v>
      </c>
    </row>
    <row r="413" spans="1:6" x14ac:dyDescent="0.3">
      <c r="A413" s="15" t="s">
        <v>1090</v>
      </c>
      <c r="B413" s="15">
        <f>VLOOKUP(A413,'2020'!A:AJ,2,0)</f>
        <v>16.2</v>
      </c>
      <c r="C413" s="15">
        <f>VLOOKUP(A413,'2020'!A:AE,3,0)</f>
        <v>30</v>
      </c>
      <c r="D413" s="15">
        <f>VLOOKUP(A413,'2020'!A:Z,4,0)</f>
        <v>0.98499999999999999</v>
      </c>
      <c r="E413" s="15">
        <f>VLOOKUP(A413,'2020'!A:AJ,5,0)</f>
        <v>46.1</v>
      </c>
      <c r="F413" s="15">
        <f>VLOOKUP(A413,'2020'!A:I,6,0)</f>
        <v>108782</v>
      </c>
    </row>
    <row r="414" spans="1:6" x14ac:dyDescent="0.3">
      <c r="A414" s="15" t="s">
        <v>1091</v>
      </c>
      <c r="B414" s="15">
        <f>VLOOKUP(A414,'2021'!A:AJ,2,0)</f>
        <v>14.8</v>
      </c>
      <c r="C414" s="15">
        <f>VLOOKUP(A414,'2021'!A:AE,3,0)</f>
        <v>30</v>
      </c>
      <c r="D414" s="15">
        <f>VLOOKUP(A414,'2021'!A:Z,4,0)</f>
        <v>0.98499999999999999</v>
      </c>
      <c r="E414" s="15">
        <f>VLOOKUP(A414,'2021'!A:AJ,5,0)</f>
        <v>43.5</v>
      </c>
      <c r="F414" s="15">
        <f>VLOOKUP(A414,'2021'!A:I,6,0)</f>
        <v>107836</v>
      </c>
    </row>
    <row r="415" spans="1:6" x14ac:dyDescent="0.3">
      <c r="A415" s="15" t="s">
        <v>336</v>
      </c>
      <c r="B415" s="15">
        <f>VLOOKUP(A415,'2015'!A:AJ,2,0)</f>
        <v>13.4</v>
      </c>
      <c r="C415" s="15">
        <f>VLOOKUP(A415,'2015'!A:AE,3,0)</f>
        <v>22.3</v>
      </c>
      <c r="D415" s="15">
        <f>VLOOKUP(A415,'2015'!A:Z,4,0)</f>
        <v>0.96799999999999997</v>
      </c>
      <c r="E415" s="15">
        <f>VLOOKUP(A415,'2015'!A:AJ,5,0)</f>
        <v>39.5</v>
      </c>
      <c r="F415" s="15">
        <f>VLOOKUP(A415,'2015'!A:I,6,0)</f>
        <v>34048</v>
      </c>
    </row>
    <row r="416" spans="1:6" x14ac:dyDescent="0.3">
      <c r="A416" s="15" t="s">
        <v>1092</v>
      </c>
      <c r="B416" s="15">
        <f>VLOOKUP(A416,'2016'!A:AJ,2,0)</f>
        <v>12.4</v>
      </c>
      <c r="C416" s="15">
        <f>VLOOKUP(A416,'2016'!A:AE,3,0)</f>
        <v>21.8</v>
      </c>
      <c r="D416" s="15">
        <f>VLOOKUP(A416,'2016'!A:Z,4,0)</f>
        <v>0.95</v>
      </c>
      <c r="E416" s="15">
        <f>VLOOKUP(A416,'2016'!A:AJ,5,0)</f>
        <v>41.3</v>
      </c>
      <c r="F416" s="15">
        <f>VLOOKUP(A416,'2016'!A:I,6,0)</f>
        <v>34377</v>
      </c>
    </row>
    <row r="417" spans="1:6" x14ac:dyDescent="0.3">
      <c r="A417" s="15" t="s">
        <v>1093</v>
      </c>
      <c r="B417" s="15">
        <f>VLOOKUP(A417,'2017'!A:AJ,2,0)</f>
        <v>12</v>
      </c>
      <c r="C417" s="15">
        <f>VLOOKUP(A417,'2017'!A:AE,3,0)</f>
        <v>29.6</v>
      </c>
      <c r="D417" s="15">
        <f>VLOOKUP(A417,'2017'!A:Z,4,0)</f>
        <v>0.95699999999999996</v>
      </c>
      <c r="E417" s="15">
        <f>VLOOKUP(A417,'2017'!A:AJ,5,0)</f>
        <v>53.8</v>
      </c>
      <c r="F417" s="15">
        <f>VLOOKUP(A417,'2017'!A:I,6,0)</f>
        <v>34860</v>
      </c>
    </row>
    <row r="418" spans="1:6" x14ac:dyDescent="0.3">
      <c r="A418" s="15" t="s">
        <v>1094</v>
      </c>
      <c r="B418" s="15">
        <f>VLOOKUP(A418,'2018'!A:AJ,2,0)</f>
        <v>17.8</v>
      </c>
      <c r="C418" s="15">
        <f>VLOOKUP(A418,'2018'!A:AE,3,0)</f>
        <v>25.5</v>
      </c>
      <c r="D418" s="15">
        <f>VLOOKUP(A418,'2018'!A:Z,4,0)</f>
        <v>0.96699999999999997</v>
      </c>
      <c r="E418" s="15">
        <f>VLOOKUP(A418,'2018'!A:AJ,5,0)</f>
        <v>47.1</v>
      </c>
      <c r="F418" s="15">
        <f>VLOOKUP(A418,'2018'!A:I,6,0)</f>
        <v>34528</v>
      </c>
    </row>
    <row r="419" spans="1:6" x14ac:dyDescent="0.3">
      <c r="A419" s="15" t="s">
        <v>1095</v>
      </c>
      <c r="B419" s="15">
        <f>VLOOKUP(A419,'2019'!A:AJ,2,0)</f>
        <v>11.3</v>
      </c>
      <c r="C419" s="15">
        <f>VLOOKUP(A419,'2019'!A:AE,3,0)</f>
        <v>31</v>
      </c>
      <c r="D419" s="15">
        <f>VLOOKUP(A419,'2019'!A:Z,4,0)</f>
        <v>0.95899999999999996</v>
      </c>
      <c r="E419" s="15">
        <f>VLOOKUP(A419,'2019'!A:AJ,5,0)</f>
        <v>50.8</v>
      </c>
      <c r="F419" s="15">
        <f>VLOOKUP(A419,'2019'!A:I,6,0)</f>
        <v>34194</v>
      </c>
    </row>
    <row r="420" spans="1:6" x14ac:dyDescent="0.3">
      <c r="A420" s="15" t="s">
        <v>1096</v>
      </c>
      <c r="B420" s="15">
        <f>VLOOKUP(A420,'2020'!A:AJ,2,0)</f>
        <v>10.6</v>
      </c>
      <c r="C420" s="15">
        <f>VLOOKUP(A420,'2020'!A:AE,3,0)</f>
        <v>36.299999999999997</v>
      </c>
      <c r="D420" s="15">
        <f>VLOOKUP(A420,'2020'!A:Z,4,0)</f>
        <v>0.95899999999999996</v>
      </c>
      <c r="E420" s="15">
        <f>VLOOKUP(A420,'2020'!A:AJ,5,0)</f>
        <v>55.3</v>
      </c>
      <c r="F420" s="15">
        <f>VLOOKUP(A420,'2020'!A:I,6,0)</f>
        <v>33739</v>
      </c>
    </row>
    <row r="421" spans="1:6" x14ac:dyDescent="0.3">
      <c r="A421" s="15" t="s">
        <v>1097</v>
      </c>
      <c r="B421" s="15">
        <f>VLOOKUP(A421,'2021'!A:AJ,2,0)</f>
        <v>10.199999999999999</v>
      </c>
      <c r="C421" s="15">
        <f>VLOOKUP(A421,'2021'!A:AE,3,0)</f>
        <v>36.299999999999997</v>
      </c>
      <c r="D421" s="15">
        <f>VLOOKUP(A421,'2021'!A:Z,4,0)</f>
        <v>0.95899999999999996</v>
      </c>
      <c r="E421" s="15">
        <f>VLOOKUP(A421,'2021'!A:AJ,5,0)</f>
        <v>45.1</v>
      </c>
      <c r="F421" s="15">
        <f>VLOOKUP(A421,'2021'!A:I,6,0)</f>
        <v>33426</v>
      </c>
    </row>
    <row r="422" spans="1:6" x14ac:dyDescent="0.3">
      <c r="A422" s="15" t="s">
        <v>337</v>
      </c>
      <c r="B422" s="15">
        <f>VLOOKUP(A422,'2015'!A:AJ,2,0)</f>
        <v>18.8</v>
      </c>
      <c r="C422" s="15">
        <f>VLOOKUP(A422,'2015'!A:AE,3,0)</f>
        <v>27.6</v>
      </c>
      <c r="D422" s="15">
        <f>VLOOKUP(A422,'2015'!A:Z,4,0)</f>
        <v>0.96</v>
      </c>
      <c r="E422" s="15">
        <f>VLOOKUP(A422,'2015'!A:AJ,5,0)</f>
        <v>42.4</v>
      </c>
      <c r="F422" s="15">
        <f>VLOOKUP(A422,'2015'!A:I,6,0)</f>
        <v>300515</v>
      </c>
    </row>
    <row r="423" spans="1:6" x14ac:dyDescent="0.3">
      <c r="A423" s="15" t="s">
        <v>1098</v>
      </c>
      <c r="B423" s="15">
        <f>VLOOKUP(A423,'2016'!A:AJ,2,0)</f>
        <v>16.600000000000001</v>
      </c>
      <c r="C423" s="15">
        <f>VLOOKUP(A423,'2016'!A:AE,3,0)</f>
        <v>32.1</v>
      </c>
      <c r="D423" s="15">
        <f>VLOOKUP(A423,'2016'!A:Z,4,0)</f>
        <v>0.96099999999999997</v>
      </c>
      <c r="E423" s="15">
        <f>VLOOKUP(A423,'2016'!A:AJ,5,0)</f>
        <v>47.7</v>
      </c>
      <c r="F423" s="15">
        <f>VLOOKUP(A423,'2016'!A:I,6,0)</f>
        <v>312536</v>
      </c>
    </row>
    <row r="424" spans="1:6" x14ac:dyDescent="0.3">
      <c r="A424" s="15" t="s">
        <v>1099</v>
      </c>
      <c r="B424" s="15">
        <f>VLOOKUP(A424,'2017'!A:AJ,2,0)</f>
        <v>19</v>
      </c>
      <c r="C424" s="15">
        <f>VLOOKUP(A424,'2017'!A:AE,3,0)</f>
        <v>27.5</v>
      </c>
      <c r="D424" s="15">
        <f>VLOOKUP(A424,'2017'!A:Z,4,0)</f>
        <v>0.97</v>
      </c>
      <c r="E424" s="15">
        <f>VLOOKUP(A424,'2017'!A:AJ,5,0)</f>
        <v>43.7</v>
      </c>
      <c r="F424" s="15">
        <f>VLOOKUP(A424,'2017'!A:I,6,0)</f>
        <v>334430</v>
      </c>
    </row>
    <row r="425" spans="1:6" x14ac:dyDescent="0.3">
      <c r="A425" s="15" t="s">
        <v>1100</v>
      </c>
      <c r="B425" s="15">
        <f>VLOOKUP(A425,'2018'!A:AJ,2,0)</f>
        <v>14.8</v>
      </c>
      <c r="C425" s="15">
        <f>VLOOKUP(A425,'2018'!A:AE,3,0)</f>
        <v>31.9</v>
      </c>
      <c r="D425" s="15">
        <f>VLOOKUP(A425,'2018'!A:Z,4,0)</f>
        <v>0.97199999999999998</v>
      </c>
      <c r="E425" s="15">
        <f>VLOOKUP(A425,'2018'!A:AJ,5,0)</f>
        <v>47.4</v>
      </c>
      <c r="F425" s="15">
        <f>VLOOKUP(A425,'2018'!A:I,6,0)</f>
        <v>344518</v>
      </c>
    </row>
    <row r="426" spans="1:6" x14ac:dyDescent="0.3">
      <c r="A426" s="15" t="s">
        <v>1101</v>
      </c>
      <c r="B426" s="15">
        <f>VLOOKUP(A426,'2019'!A:AJ,2,0)</f>
        <v>15.7</v>
      </c>
      <c r="C426" s="15">
        <f>VLOOKUP(A426,'2019'!A:AE,3,0)</f>
        <v>34.200000000000003</v>
      </c>
      <c r="D426" s="15">
        <f>VLOOKUP(A426,'2019'!A:Z,4,0)</f>
        <v>0.96199999999999997</v>
      </c>
      <c r="E426" s="15">
        <f>VLOOKUP(A426,'2019'!A:AJ,5,0)</f>
        <v>38.4</v>
      </c>
      <c r="F426" s="15">
        <f>VLOOKUP(A426,'2019'!A:I,6,0)</f>
        <v>347627</v>
      </c>
    </row>
    <row r="427" spans="1:6" x14ac:dyDescent="0.3">
      <c r="A427" s="15" t="s">
        <v>1102</v>
      </c>
      <c r="B427" s="15">
        <f>VLOOKUP(A427,'2020'!A:AJ,2,0)</f>
        <v>12.5</v>
      </c>
      <c r="C427" s="15">
        <f>VLOOKUP(A427,'2020'!A:AE,3,0)</f>
        <v>33</v>
      </c>
      <c r="D427" s="15">
        <f>VLOOKUP(A427,'2020'!A:Z,4,0)</f>
        <v>0.96199999999999997</v>
      </c>
      <c r="E427" s="15">
        <f>VLOOKUP(A427,'2020'!A:AJ,5,0)</f>
        <v>54.5</v>
      </c>
      <c r="F427" s="15">
        <f>VLOOKUP(A427,'2020'!A:I,6,0)</f>
        <v>348628</v>
      </c>
    </row>
    <row r="428" spans="1:6" x14ac:dyDescent="0.3">
      <c r="A428" s="15" t="s">
        <v>1103</v>
      </c>
      <c r="B428" s="15">
        <f>VLOOKUP(A428,'2021'!A:AJ,2,0)</f>
        <v>13.1</v>
      </c>
      <c r="C428" s="15">
        <f>VLOOKUP(A428,'2021'!A:AE,3,0)</f>
        <v>33</v>
      </c>
      <c r="D428" s="15">
        <f>VLOOKUP(A428,'2021'!A:Z,4,0)</f>
        <v>0.96199999999999997</v>
      </c>
      <c r="E428" s="15">
        <f>VLOOKUP(A428,'2021'!A:AJ,5,0)</f>
        <v>44.5</v>
      </c>
      <c r="F428" s="15">
        <f>VLOOKUP(A428,'2021'!A:I,6,0)</f>
        <v>351683</v>
      </c>
    </row>
    <row r="429" spans="1:6" x14ac:dyDescent="0.3">
      <c r="A429" s="15" t="s">
        <v>338</v>
      </c>
      <c r="B429" s="15">
        <f>VLOOKUP(A429,'2015'!A:AJ,2,0)</f>
        <v>10.5</v>
      </c>
      <c r="C429" s="15">
        <f>VLOOKUP(A429,'2015'!A:AE,3,0)</f>
        <v>27.8</v>
      </c>
      <c r="D429" s="15">
        <f>VLOOKUP(A429,'2015'!A:Z,4,0)</f>
        <v>0.94299999999999995</v>
      </c>
      <c r="E429" s="15">
        <f>VLOOKUP(A429,'2015'!A:AJ,5,0)</f>
        <v>46.4</v>
      </c>
      <c r="F429" s="15">
        <f>VLOOKUP(A429,'2015'!A:I,6,0)</f>
        <v>28389</v>
      </c>
    </row>
    <row r="430" spans="1:6" x14ac:dyDescent="0.3">
      <c r="A430" s="15" t="s">
        <v>1104</v>
      </c>
      <c r="B430" s="15">
        <f>VLOOKUP(A430,'2016'!A:AJ,2,0)</f>
        <v>13.2</v>
      </c>
      <c r="C430" s="15">
        <f>VLOOKUP(A430,'2016'!A:AE,3,0)</f>
        <v>24.9</v>
      </c>
      <c r="D430" s="15">
        <f>VLOOKUP(A430,'2016'!A:Z,4,0)</f>
        <v>0.94499999999999995</v>
      </c>
      <c r="E430" s="15">
        <f>VLOOKUP(A430,'2016'!A:AJ,5,0)</f>
        <v>45.6</v>
      </c>
      <c r="F430" s="15">
        <f>VLOOKUP(A430,'2016'!A:I,6,0)</f>
        <v>27034</v>
      </c>
    </row>
    <row r="431" spans="1:6" x14ac:dyDescent="0.3">
      <c r="A431" s="15" t="s">
        <v>1105</v>
      </c>
      <c r="B431" s="15">
        <f>VLOOKUP(A431,'2017'!A:AJ,2,0)</f>
        <v>18.3</v>
      </c>
      <c r="C431" s="15">
        <f>VLOOKUP(A431,'2017'!A:AE,3,0)</f>
        <v>35.200000000000003</v>
      </c>
      <c r="D431" s="15">
        <f>VLOOKUP(A431,'2017'!A:Z,4,0)</f>
        <v>0.95099999999999996</v>
      </c>
      <c r="E431" s="15">
        <f>VLOOKUP(A431,'2017'!A:AJ,5,0)</f>
        <v>39.5</v>
      </c>
      <c r="F431" s="15">
        <f>VLOOKUP(A431,'2017'!A:I,6,0)</f>
        <v>26889</v>
      </c>
    </row>
    <row r="432" spans="1:6" x14ac:dyDescent="0.3">
      <c r="A432" s="15" t="s">
        <v>1106</v>
      </c>
      <c r="B432" s="15">
        <f>VLOOKUP(A432,'2018'!A:AJ,2,0)</f>
        <v>22.1</v>
      </c>
      <c r="C432" s="15">
        <f>VLOOKUP(A432,'2018'!A:AE,3,0)</f>
        <v>28.1</v>
      </c>
      <c r="D432" s="15">
        <f>VLOOKUP(A432,'2018'!A:Z,4,0)</f>
        <v>0.96499999999999997</v>
      </c>
      <c r="E432" s="15">
        <f>VLOOKUP(A432,'2018'!A:AJ,5,0)</f>
        <v>49</v>
      </c>
      <c r="F432" s="15">
        <f>VLOOKUP(A432,'2018'!A:I,6,0)</f>
        <v>26646</v>
      </c>
    </row>
    <row r="433" spans="1:6" x14ac:dyDescent="0.3">
      <c r="A433" s="15" t="s">
        <v>1107</v>
      </c>
      <c r="B433" s="15">
        <f>VLOOKUP(A433,'2019'!A:AJ,2,0)</f>
        <v>15.7</v>
      </c>
      <c r="C433" s="15">
        <f>VLOOKUP(A433,'2019'!A:AE,3,0)</f>
        <v>30.5</v>
      </c>
      <c r="D433" s="15">
        <f>VLOOKUP(A433,'2019'!A:Z,4,0)</f>
        <v>0.96099999999999997</v>
      </c>
      <c r="E433" s="15">
        <f>VLOOKUP(A433,'2019'!A:AJ,5,0)</f>
        <v>36</v>
      </c>
      <c r="F433" s="15">
        <f>VLOOKUP(A433,'2019'!A:I,6,0)</f>
        <v>26504</v>
      </c>
    </row>
    <row r="434" spans="1:6" x14ac:dyDescent="0.3">
      <c r="A434" s="15" t="s">
        <v>1108</v>
      </c>
      <c r="B434" s="15">
        <f>VLOOKUP(A434,'2020'!A:AJ,2,0)</f>
        <v>12.6</v>
      </c>
      <c r="C434" s="15">
        <f>VLOOKUP(A434,'2020'!A:AE,3,0)</f>
        <v>33.6</v>
      </c>
      <c r="D434" s="15">
        <f>VLOOKUP(A434,'2020'!A:Z,4,0)</f>
        <v>0.96099999999999997</v>
      </c>
      <c r="E434" s="15">
        <f>VLOOKUP(A434,'2020'!A:AJ,5,0)</f>
        <v>50.2</v>
      </c>
      <c r="F434" s="15">
        <f>VLOOKUP(A434,'2020'!A:I,6,0)</f>
        <v>25903</v>
      </c>
    </row>
    <row r="435" spans="1:6" x14ac:dyDescent="0.3">
      <c r="A435" s="15" t="s">
        <v>1109</v>
      </c>
      <c r="B435" s="15">
        <f>VLOOKUP(A435,'2021'!A:AJ,2,0)</f>
        <v>8.1999999999999993</v>
      </c>
      <c r="C435" s="15">
        <f>VLOOKUP(A435,'2021'!A:AE,3,0)</f>
        <v>33.6</v>
      </c>
      <c r="D435" s="15">
        <f>VLOOKUP(A435,'2021'!A:Z,4,0)</f>
        <v>0.96099999999999997</v>
      </c>
      <c r="E435" s="15">
        <f>VLOOKUP(A435,'2021'!A:AJ,5,0)</f>
        <v>54.3</v>
      </c>
      <c r="F435" s="15">
        <f>VLOOKUP(A435,'2021'!A:I,6,0)</f>
        <v>25506</v>
      </c>
    </row>
    <row r="436" spans="1:6" x14ac:dyDescent="0.3">
      <c r="A436" s="15" t="s">
        <v>339</v>
      </c>
      <c r="B436" s="15">
        <f>VLOOKUP(A436,'2015'!A:AJ,2,0)</f>
        <v>16.100000000000001</v>
      </c>
      <c r="C436" s="15">
        <f>VLOOKUP(A436,'2015'!A:AE,3,0)</f>
        <v>22.6</v>
      </c>
      <c r="D436" s="15">
        <f>VLOOKUP(A436,'2015'!A:Z,4,0)</f>
        <v>0.95</v>
      </c>
      <c r="E436" s="15">
        <f>VLOOKUP(A436,'2015'!A:AJ,5,0)</f>
        <v>40.799999999999997</v>
      </c>
      <c r="F436" s="15">
        <f>VLOOKUP(A436,'2015'!A:I,6,0)</f>
        <v>335372</v>
      </c>
    </row>
    <row r="437" spans="1:6" x14ac:dyDescent="0.3">
      <c r="A437" s="15" t="s">
        <v>1110</v>
      </c>
      <c r="B437" s="15">
        <f>VLOOKUP(A437,'2016'!A:AJ,2,0)</f>
        <v>15.8</v>
      </c>
      <c r="C437" s="15">
        <f>VLOOKUP(A437,'2016'!A:AE,3,0)</f>
        <v>27.7</v>
      </c>
      <c r="D437" s="15">
        <f>VLOOKUP(A437,'2016'!A:Z,4,0)</f>
        <v>0.94799999999999995</v>
      </c>
      <c r="E437" s="15">
        <f>VLOOKUP(A437,'2016'!A:AJ,5,0)</f>
        <v>42.1</v>
      </c>
      <c r="F437" s="15">
        <f>VLOOKUP(A437,'2016'!A:I,6,0)</f>
        <v>338041</v>
      </c>
    </row>
    <row r="438" spans="1:6" x14ac:dyDescent="0.3">
      <c r="A438" s="15" t="s">
        <v>1111</v>
      </c>
      <c r="B438" s="15">
        <f>VLOOKUP(A438,'2017'!A:AJ,2,0)</f>
        <v>17</v>
      </c>
      <c r="C438" s="15">
        <f>VLOOKUP(A438,'2017'!A:AE,3,0)</f>
        <v>28.8</v>
      </c>
      <c r="D438" s="15">
        <f>VLOOKUP(A438,'2017'!A:Z,4,0)</f>
        <v>0.96899999999999997</v>
      </c>
      <c r="E438" s="15">
        <f>VLOOKUP(A438,'2017'!A:AJ,5,0)</f>
        <v>45.5</v>
      </c>
      <c r="F438" s="15">
        <f>VLOOKUP(A438,'2017'!A:I,6,0)</f>
        <v>336959</v>
      </c>
    </row>
    <row r="439" spans="1:6" x14ac:dyDescent="0.3">
      <c r="A439" s="15" t="s">
        <v>1112</v>
      </c>
      <c r="B439" s="15">
        <f>VLOOKUP(A439,'2018'!A:AJ,2,0)</f>
        <v>17.600000000000001</v>
      </c>
      <c r="C439" s="15">
        <f>VLOOKUP(A439,'2018'!A:AE,3,0)</f>
        <v>33.200000000000003</v>
      </c>
      <c r="D439" s="15">
        <f>VLOOKUP(A439,'2018'!A:Z,4,0)</f>
        <v>0.96799999999999997</v>
      </c>
      <c r="E439" s="15">
        <f>VLOOKUP(A439,'2018'!A:AJ,5,0)</f>
        <v>42.5</v>
      </c>
      <c r="F439" s="15">
        <f>VLOOKUP(A439,'2018'!A:I,6,0)</f>
        <v>338070</v>
      </c>
    </row>
    <row r="440" spans="1:6" x14ac:dyDescent="0.3">
      <c r="A440" s="15" t="s">
        <v>1113</v>
      </c>
      <c r="B440" s="15">
        <f>VLOOKUP(A440,'2019'!A:AJ,2,0)</f>
        <v>15.7</v>
      </c>
      <c r="C440" s="15">
        <f>VLOOKUP(A440,'2019'!A:AE,3,0)</f>
        <v>28.3</v>
      </c>
      <c r="D440" s="15">
        <f>VLOOKUP(A440,'2019'!A:Z,4,0)</f>
        <v>0.96099999999999997</v>
      </c>
      <c r="E440" s="15">
        <f>VLOOKUP(A440,'2019'!A:AJ,5,0)</f>
        <v>46.4</v>
      </c>
      <c r="F440" s="15">
        <f>VLOOKUP(A440,'2019'!A:I,6,0)</f>
        <v>340317</v>
      </c>
    </row>
    <row r="441" spans="1:6" x14ac:dyDescent="0.3">
      <c r="A441" s="15" t="s">
        <v>1114</v>
      </c>
      <c r="B441" s="15">
        <f>VLOOKUP(A441,'2020'!A:AJ,2,0)</f>
        <v>12.6</v>
      </c>
      <c r="C441" s="15">
        <f>VLOOKUP(A441,'2020'!A:AE,3,0)</f>
        <v>30.6</v>
      </c>
      <c r="D441" s="15">
        <f>VLOOKUP(A441,'2020'!A:Z,4,0)</f>
        <v>0.96099999999999997</v>
      </c>
      <c r="E441" s="15">
        <f>VLOOKUP(A441,'2020'!A:AJ,5,0)</f>
        <v>51.1</v>
      </c>
      <c r="F441" s="15">
        <f>VLOOKUP(A441,'2020'!A:I,6,0)</f>
        <v>340846</v>
      </c>
    </row>
    <row r="442" spans="1:6" x14ac:dyDescent="0.3">
      <c r="A442" s="15" t="s">
        <v>1115</v>
      </c>
      <c r="B442" s="15">
        <f>VLOOKUP(A442,'2021'!A:AJ,2,0)</f>
        <v>12.5</v>
      </c>
      <c r="C442" s="15">
        <f>VLOOKUP(A442,'2021'!A:AE,3,0)</f>
        <v>30.6</v>
      </c>
      <c r="D442" s="15">
        <f>VLOOKUP(A442,'2021'!A:Z,4,0)</f>
        <v>0.96099999999999997</v>
      </c>
      <c r="E442" s="15">
        <f>VLOOKUP(A442,'2021'!A:AJ,5,0)</f>
        <v>44.8</v>
      </c>
      <c r="F442" s="15">
        <f>VLOOKUP(A442,'2021'!A:I,6,0)</f>
        <v>340837</v>
      </c>
    </row>
    <row r="443" spans="1:6" x14ac:dyDescent="0.3">
      <c r="A443" s="15" t="s">
        <v>340</v>
      </c>
      <c r="B443" s="15">
        <f>VLOOKUP(A443,'2015'!A:AJ,2,0)</f>
        <v>18.2</v>
      </c>
      <c r="C443" s="15">
        <f>VLOOKUP(A443,'2015'!A:AE,3,0)</f>
        <v>29.5</v>
      </c>
      <c r="D443" s="15">
        <f>VLOOKUP(A443,'2015'!A:Z,4,0)</f>
        <v>0.95399999999999996</v>
      </c>
      <c r="E443" s="15">
        <f>VLOOKUP(A443,'2015'!A:AJ,5,0)</f>
        <v>39</v>
      </c>
      <c r="F443" s="15">
        <f>VLOOKUP(A443,'2015'!A:I,6,0)</f>
        <v>61781</v>
      </c>
    </row>
    <row r="444" spans="1:6" x14ac:dyDescent="0.3">
      <c r="A444" s="15" t="s">
        <v>1116</v>
      </c>
      <c r="B444" s="15">
        <f>VLOOKUP(A444,'2016'!A:AJ,2,0)</f>
        <v>12.2</v>
      </c>
      <c r="C444" s="15">
        <f>VLOOKUP(A444,'2016'!A:AE,3,0)</f>
        <v>30.6</v>
      </c>
      <c r="D444" s="15">
        <f>VLOOKUP(A444,'2016'!A:Z,4,0)</f>
        <v>0.96899999999999997</v>
      </c>
      <c r="E444" s="15">
        <f>VLOOKUP(A444,'2016'!A:AJ,5,0)</f>
        <v>39</v>
      </c>
      <c r="F444" s="15">
        <f>VLOOKUP(A444,'2016'!A:I,6,0)</f>
        <v>62509</v>
      </c>
    </row>
    <row r="445" spans="1:6" x14ac:dyDescent="0.3">
      <c r="A445" s="15" t="s">
        <v>1117</v>
      </c>
      <c r="B445" s="15">
        <f>VLOOKUP(A445,'2017'!A:AJ,2,0)</f>
        <v>15.6</v>
      </c>
      <c r="C445" s="15">
        <f>VLOOKUP(A445,'2017'!A:AE,3,0)</f>
        <v>26.5</v>
      </c>
      <c r="D445" s="15">
        <f>VLOOKUP(A445,'2017'!A:Z,4,0)</f>
        <v>0.97199999999999998</v>
      </c>
      <c r="E445" s="15">
        <f>VLOOKUP(A445,'2017'!A:AJ,5,0)</f>
        <v>51.8</v>
      </c>
      <c r="F445" s="15">
        <f>VLOOKUP(A445,'2017'!A:I,6,0)</f>
        <v>62820</v>
      </c>
    </row>
    <row r="446" spans="1:6" x14ac:dyDescent="0.3">
      <c r="A446" s="15" t="s">
        <v>1118</v>
      </c>
      <c r="B446" s="15">
        <f>VLOOKUP(A446,'2018'!A:AJ,2,0)</f>
        <v>13.4</v>
      </c>
      <c r="C446" s="15">
        <f>VLOOKUP(A446,'2018'!A:AE,3,0)</f>
        <v>32</v>
      </c>
      <c r="D446" s="15">
        <f>VLOOKUP(A446,'2018'!A:Z,4,0)</f>
        <v>0.98</v>
      </c>
      <c r="E446" s="15">
        <f>VLOOKUP(A446,'2018'!A:AJ,5,0)</f>
        <v>51.6</v>
      </c>
      <c r="F446" s="15">
        <f>VLOOKUP(A446,'2018'!A:I,6,0)</f>
        <v>62304</v>
      </c>
    </row>
    <row r="447" spans="1:6" x14ac:dyDescent="0.3">
      <c r="A447" s="15" t="s">
        <v>1119</v>
      </c>
      <c r="B447" s="15">
        <f>VLOOKUP(A447,'2019'!A:AJ,2,0)</f>
        <v>11.4</v>
      </c>
      <c r="C447" s="15">
        <f>VLOOKUP(A447,'2019'!A:AE,3,0)</f>
        <v>28.9</v>
      </c>
      <c r="D447" s="15">
        <f>VLOOKUP(A447,'2019'!A:Z,4,0)</f>
        <v>0.97399999999999998</v>
      </c>
      <c r="E447" s="15">
        <f>VLOOKUP(A447,'2019'!A:AJ,5,0)</f>
        <v>57.9</v>
      </c>
      <c r="F447" s="15">
        <f>VLOOKUP(A447,'2019'!A:I,6,0)</f>
        <v>61994</v>
      </c>
    </row>
    <row r="448" spans="1:6" x14ac:dyDescent="0.3">
      <c r="A448" s="15" t="s">
        <v>1120</v>
      </c>
      <c r="B448" s="15">
        <f>VLOOKUP(A448,'2020'!A:AJ,2,0)</f>
        <v>8.3000000000000007</v>
      </c>
      <c r="C448" s="15">
        <f>VLOOKUP(A448,'2020'!A:AE,3,0)</f>
        <v>32.700000000000003</v>
      </c>
      <c r="D448" s="15">
        <f>VLOOKUP(A448,'2020'!A:Z,4,0)</f>
        <v>0.97399999999999998</v>
      </c>
      <c r="E448" s="15">
        <f>VLOOKUP(A448,'2020'!A:AJ,5,0)</f>
        <v>70.3</v>
      </c>
      <c r="F448" s="15">
        <f>VLOOKUP(A448,'2020'!A:I,6,0)</f>
        <v>61001</v>
      </c>
    </row>
    <row r="449" spans="1:6" x14ac:dyDescent="0.3">
      <c r="A449" s="15" t="s">
        <v>1121</v>
      </c>
      <c r="B449" s="15">
        <f>VLOOKUP(A449,'2021'!A:AJ,2,0)</f>
        <v>5.7</v>
      </c>
      <c r="C449" s="15">
        <f>VLOOKUP(A449,'2021'!A:AE,3,0)</f>
        <v>32.700000000000003</v>
      </c>
      <c r="D449" s="15">
        <f>VLOOKUP(A449,'2021'!A:Z,4,0)</f>
        <v>0.97399999999999998</v>
      </c>
      <c r="E449" s="15">
        <f>VLOOKUP(A449,'2021'!A:AJ,5,0)</f>
        <v>57.9</v>
      </c>
      <c r="F449" s="15">
        <f>VLOOKUP(A449,'2021'!A:I,6,0)</f>
        <v>59773</v>
      </c>
    </row>
    <row r="450" spans="1:6" x14ac:dyDescent="0.3">
      <c r="A450" s="15" t="s">
        <v>341</v>
      </c>
      <c r="B450" s="15">
        <f>VLOOKUP(A450,'2015'!A:AJ,2,0)</f>
        <v>17.3</v>
      </c>
      <c r="C450" s="15">
        <f>VLOOKUP(A450,'2015'!A:AE,3,0)</f>
        <v>25.5</v>
      </c>
      <c r="D450" s="15">
        <f>VLOOKUP(A450,'2015'!A:Z,4,0)</f>
        <v>0.96099999999999997</v>
      </c>
      <c r="E450" s="15">
        <f>VLOOKUP(A450,'2015'!A:AJ,5,0)</f>
        <v>39.299999999999997</v>
      </c>
      <c r="F450" s="15">
        <f>VLOOKUP(A450,'2015'!A:I,6,0)</f>
        <v>1056394</v>
      </c>
    </row>
    <row r="451" spans="1:6" x14ac:dyDescent="0.3">
      <c r="A451" s="15" t="s">
        <v>1122</v>
      </c>
      <c r="B451" s="15">
        <f>VLOOKUP(A451,'2016'!A:AJ,2,0)</f>
        <v>17</v>
      </c>
      <c r="C451" s="15">
        <f>VLOOKUP(A451,'2016'!A:AE,3,0)</f>
        <v>27.1</v>
      </c>
      <c r="D451" s="15">
        <f>VLOOKUP(A451,'2016'!A:Z,4,0)</f>
        <v>0.96099999999999997</v>
      </c>
      <c r="E451" s="15">
        <f>VLOOKUP(A451,'2016'!A:AJ,5,0)</f>
        <v>39.9</v>
      </c>
      <c r="F451" s="15">
        <f>VLOOKUP(A451,'2016'!A:I,6,0)</f>
        <v>1050307</v>
      </c>
    </row>
    <row r="452" spans="1:6" x14ac:dyDescent="0.3">
      <c r="A452" s="15" t="s">
        <v>1123</v>
      </c>
      <c r="B452" s="15">
        <f>VLOOKUP(A452,'2017'!A:AJ,2,0)</f>
        <v>15.8</v>
      </c>
      <c r="C452" s="15">
        <f>VLOOKUP(A452,'2017'!A:AE,3,0)</f>
        <v>27.8</v>
      </c>
      <c r="D452" s="15">
        <f>VLOOKUP(A452,'2017'!A:Z,4,0)</f>
        <v>0.96299999999999997</v>
      </c>
      <c r="E452" s="15">
        <f>VLOOKUP(A452,'2017'!A:AJ,5,0)</f>
        <v>40.799999999999997</v>
      </c>
      <c r="F452" s="15">
        <f>VLOOKUP(A452,'2017'!A:I,6,0)</f>
        <v>1043754</v>
      </c>
    </row>
    <row r="453" spans="1:6" x14ac:dyDescent="0.3">
      <c r="A453" s="15" t="s">
        <v>1124</v>
      </c>
      <c r="B453" s="15">
        <f>VLOOKUP(A453,'2018'!A:AJ,2,0)</f>
        <v>15.1</v>
      </c>
      <c r="C453" s="15">
        <f>VLOOKUP(A453,'2018'!A:AE,3,0)</f>
        <v>30.2</v>
      </c>
      <c r="D453" s="15">
        <f>VLOOKUP(A453,'2018'!A:Z,4,0)</f>
        <v>0.96499999999999997</v>
      </c>
      <c r="E453" s="15">
        <f>VLOOKUP(A453,'2018'!A:AJ,5,0)</f>
        <v>35.299999999999997</v>
      </c>
      <c r="F453" s="15">
        <f>VLOOKUP(A453,'2018'!A:I,6,0)</f>
        <v>1040310</v>
      </c>
    </row>
    <row r="454" spans="1:6" x14ac:dyDescent="0.3">
      <c r="A454" s="15" t="s">
        <v>1125</v>
      </c>
      <c r="B454" s="15">
        <f>VLOOKUP(A454,'2019'!A:AJ,2,0)</f>
        <v>15.4</v>
      </c>
      <c r="C454" s="15">
        <f>VLOOKUP(A454,'2019'!A:AE,3,0)</f>
        <v>30.7</v>
      </c>
      <c r="D454" s="15">
        <f>VLOOKUP(A454,'2019'!A:Z,4,0)</f>
        <v>0.96</v>
      </c>
      <c r="E454" s="15">
        <f>VLOOKUP(A454,'2019'!A:AJ,5,0)</f>
        <v>40.9</v>
      </c>
      <c r="F454" s="15">
        <f>VLOOKUP(A454,'2019'!A:I,6,0)</f>
        <v>1033509</v>
      </c>
    </row>
    <row r="455" spans="1:6" x14ac:dyDescent="0.3">
      <c r="A455" s="15" t="s">
        <v>1126</v>
      </c>
      <c r="B455" s="15">
        <f>VLOOKUP(A455,'2020'!A:AJ,2,0)</f>
        <v>10</v>
      </c>
      <c r="C455" s="15">
        <f>VLOOKUP(A455,'2020'!A:AE,3,0)</f>
        <v>31.4</v>
      </c>
      <c r="D455" s="15">
        <f>VLOOKUP(A455,'2020'!A:Z,4,0)</f>
        <v>0.96</v>
      </c>
      <c r="E455" s="15">
        <f>VLOOKUP(A455,'2020'!A:AJ,5,0)</f>
        <v>53.7</v>
      </c>
      <c r="F455" s="15">
        <f>VLOOKUP(A455,'2020'!A:I,6,0)</f>
        <v>1024005</v>
      </c>
    </row>
    <row r="456" spans="1:6" x14ac:dyDescent="0.3">
      <c r="A456" s="15" t="s">
        <v>1127</v>
      </c>
      <c r="B456" s="15">
        <f>VLOOKUP(A456,'2021'!A:AJ,2,0)</f>
        <v>9.4</v>
      </c>
      <c r="C456" s="15">
        <f>VLOOKUP(A456,'2021'!A:AE,3,0)</f>
        <v>31.4</v>
      </c>
      <c r="D456" s="15">
        <f>VLOOKUP(A456,'2021'!A:Z,4,0)</f>
        <v>0.96</v>
      </c>
      <c r="E456" s="15">
        <f>VLOOKUP(A456,'2021'!A:AJ,5,0)</f>
        <v>47.5</v>
      </c>
      <c r="F456" s="15">
        <f>VLOOKUP(A456,'2021'!A:I,6,0)</f>
        <v>1021043</v>
      </c>
    </row>
    <row r="457" spans="1:6" x14ac:dyDescent="0.3">
      <c r="A457" s="15" t="s">
        <v>342</v>
      </c>
      <c r="B457" s="15">
        <f>VLOOKUP(A457,'2015'!A:AJ,2,0)</f>
        <v>15.5</v>
      </c>
      <c r="C457" s="15">
        <f>VLOOKUP(A457,'2015'!A:AE,3,0)</f>
        <v>28.6</v>
      </c>
      <c r="D457" s="15">
        <f>VLOOKUP(A457,'2015'!A:Z,4,0)</f>
        <v>0.95499999999999996</v>
      </c>
      <c r="E457" s="15">
        <f>VLOOKUP(A457,'2015'!A:AJ,5,0)</f>
        <v>37.4</v>
      </c>
      <c r="F457" s="15">
        <f>VLOOKUP(A457,'2015'!A:I,6,0)</f>
        <v>136313</v>
      </c>
    </row>
    <row r="458" spans="1:6" x14ac:dyDescent="0.3">
      <c r="A458" s="15" t="s">
        <v>1128</v>
      </c>
      <c r="B458" s="15">
        <f>VLOOKUP(A458,'2016'!A:AJ,2,0)</f>
        <v>17.2</v>
      </c>
      <c r="C458" s="15">
        <f>VLOOKUP(A458,'2016'!A:AE,3,0)</f>
        <v>27.7</v>
      </c>
      <c r="D458" s="15">
        <f>VLOOKUP(A458,'2016'!A:Z,4,0)</f>
        <v>0.94699999999999995</v>
      </c>
      <c r="E458" s="15">
        <f>VLOOKUP(A458,'2016'!A:AJ,5,0)</f>
        <v>40.299999999999997</v>
      </c>
      <c r="F458" s="15">
        <f>VLOOKUP(A458,'2016'!A:I,6,0)</f>
        <v>134669</v>
      </c>
    </row>
    <row r="459" spans="1:6" x14ac:dyDescent="0.3">
      <c r="A459" s="15" t="s">
        <v>1129</v>
      </c>
      <c r="B459" s="15">
        <f>VLOOKUP(A459,'2017'!A:AJ,2,0)</f>
        <v>18.8</v>
      </c>
      <c r="C459" s="15">
        <f>VLOOKUP(A459,'2017'!A:AE,3,0)</f>
        <v>27.5</v>
      </c>
      <c r="D459" s="15">
        <f>VLOOKUP(A459,'2017'!A:Z,4,0)</f>
        <v>0.95399999999999996</v>
      </c>
      <c r="E459" s="15">
        <f>VLOOKUP(A459,'2017'!A:AJ,5,0)</f>
        <v>40.700000000000003</v>
      </c>
      <c r="F459" s="15">
        <f>VLOOKUP(A459,'2017'!A:I,6,0)</f>
        <v>131920</v>
      </c>
    </row>
    <row r="460" spans="1:6" x14ac:dyDescent="0.3">
      <c r="A460" s="15" t="s">
        <v>1130</v>
      </c>
      <c r="B460" s="15">
        <f>VLOOKUP(A460,'2018'!A:AJ,2,0)</f>
        <v>18.399999999999999</v>
      </c>
      <c r="C460" s="15">
        <f>VLOOKUP(A460,'2018'!A:AE,3,0)</f>
        <v>31.2</v>
      </c>
      <c r="D460" s="15">
        <f>VLOOKUP(A460,'2018'!A:Z,4,0)</f>
        <v>0.94399999999999995</v>
      </c>
      <c r="E460" s="15">
        <f>VLOOKUP(A460,'2018'!A:AJ,5,0)</f>
        <v>37.4</v>
      </c>
      <c r="F460" s="15">
        <f>VLOOKUP(A460,'2018'!A:I,6,0)</f>
        <v>129707</v>
      </c>
    </row>
    <row r="461" spans="1:6" x14ac:dyDescent="0.3">
      <c r="A461" s="15" t="s">
        <v>1131</v>
      </c>
      <c r="B461" s="15">
        <f>VLOOKUP(A461,'2019'!A:AJ,2,0)</f>
        <v>11.3</v>
      </c>
      <c r="C461" s="15">
        <f>VLOOKUP(A461,'2019'!A:AE,3,0)</f>
        <v>30.8</v>
      </c>
      <c r="D461" s="15">
        <f>VLOOKUP(A461,'2019'!A:Z,4,0)</f>
        <v>0.96499999999999997</v>
      </c>
      <c r="E461" s="15">
        <f>VLOOKUP(A461,'2019'!A:AJ,5,0)</f>
        <v>32.4</v>
      </c>
      <c r="F461" s="15">
        <f>VLOOKUP(A461,'2019'!A:I,6,0)</f>
        <v>128404</v>
      </c>
    </row>
    <row r="462" spans="1:6" x14ac:dyDescent="0.3">
      <c r="A462" s="15" t="s">
        <v>1132</v>
      </c>
      <c r="B462" s="15">
        <f>VLOOKUP(A462,'2020'!A:AJ,2,0)</f>
        <v>13.5</v>
      </c>
      <c r="C462" s="15">
        <f>VLOOKUP(A462,'2020'!A:AE,3,0)</f>
        <v>31</v>
      </c>
      <c r="D462" s="15">
        <f>VLOOKUP(A462,'2020'!A:Z,4,0)</f>
        <v>0.96499999999999997</v>
      </c>
      <c r="E462" s="15">
        <f>VLOOKUP(A462,'2020'!A:AJ,5,0)</f>
        <v>66.400000000000006</v>
      </c>
      <c r="F462" s="15">
        <f>VLOOKUP(A462,'2020'!A:I,6,0)</f>
        <v>125049</v>
      </c>
    </row>
    <row r="463" spans="1:6" x14ac:dyDescent="0.3">
      <c r="A463" s="15" t="s">
        <v>1133</v>
      </c>
      <c r="B463" s="15">
        <f>VLOOKUP(A463,'2021'!A:AJ,2,0)</f>
        <v>9.9</v>
      </c>
      <c r="C463" s="15">
        <f>VLOOKUP(A463,'2021'!A:AE,3,0)</f>
        <v>31</v>
      </c>
      <c r="D463" s="15">
        <f>VLOOKUP(A463,'2021'!A:Z,4,0)</f>
        <v>0.96499999999999997</v>
      </c>
      <c r="E463" s="15">
        <f>VLOOKUP(A463,'2021'!A:AJ,5,0)</f>
        <v>45.2</v>
      </c>
      <c r="F463" s="15">
        <f>VLOOKUP(A463,'2021'!A:I,6,0)</f>
        <v>121944</v>
      </c>
    </row>
    <row r="464" spans="1:6" x14ac:dyDescent="0.3">
      <c r="A464" s="15" t="s">
        <v>343</v>
      </c>
      <c r="B464" s="15">
        <f>VLOOKUP(A464,'2015'!A:AJ,2,0)</f>
        <v>14.7</v>
      </c>
      <c r="C464" s="15">
        <f>VLOOKUP(A464,'2015'!A:AE,3,0)</f>
        <v>28.4</v>
      </c>
      <c r="D464" s="15">
        <f>VLOOKUP(A464,'2015'!A:Z,4,0)</f>
        <v>0.92900000000000005</v>
      </c>
      <c r="E464" s="15">
        <f>VLOOKUP(A464,'2015'!A:AJ,5,0)</f>
        <v>36.799999999999997</v>
      </c>
      <c r="F464" s="15">
        <f>VLOOKUP(A464,'2015'!A:I,6,0)</f>
        <v>47868</v>
      </c>
    </row>
    <row r="465" spans="1:6" x14ac:dyDescent="0.3">
      <c r="A465" s="15" t="s">
        <v>1134</v>
      </c>
      <c r="B465" s="15">
        <f>VLOOKUP(A465,'2016'!A:AJ,2,0)</f>
        <v>14.9</v>
      </c>
      <c r="C465" s="15">
        <f>VLOOKUP(A465,'2016'!A:AE,3,0)</f>
        <v>29.5</v>
      </c>
      <c r="D465" s="15">
        <f>VLOOKUP(A465,'2016'!A:Z,4,0)</f>
        <v>0.93600000000000005</v>
      </c>
      <c r="E465" s="15">
        <f>VLOOKUP(A465,'2016'!A:AJ,5,0)</f>
        <v>43.1</v>
      </c>
      <c r="F465" s="15">
        <f>VLOOKUP(A465,'2016'!A:I,6,0)</f>
        <v>47326</v>
      </c>
    </row>
    <row r="466" spans="1:6" x14ac:dyDescent="0.3">
      <c r="A466" s="15" t="s">
        <v>1135</v>
      </c>
      <c r="B466" s="15">
        <f>VLOOKUP(A466,'2017'!A:AJ,2,0)</f>
        <v>13.4</v>
      </c>
      <c r="C466" s="15">
        <f>VLOOKUP(A466,'2017'!A:AE,3,0)</f>
        <v>29.2</v>
      </c>
      <c r="D466" s="15">
        <f>VLOOKUP(A466,'2017'!A:Z,4,0)</f>
        <v>0.95199999999999996</v>
      </c>
      <c r="E466" s="15">
        <f>VLOOKUP(A466,'2017'!A:AJ,5,0)</f>
        <v>44.9</v>
      </c>
      <c r="F466" s="15">
        <f>VLOOKUP(A466,'2017'!A:I,6,0)</f>
        <v>46825</v>
      </c>
    </row>
    <row r="467" spans="1:6" x14ac:dyDescent="0.3">
      <c r="A467" s="15" t="s">
        <v>1136</v>
      </c>
      <c r="B467" s="15">
        <f>VLOOKUP(A467,'2018'!A:AJ,2,0)</f>
        <v>15.6</v>
      </c>
      <c r="C467" s="15">
        <f>VLOOKUP(A467,'2018'!A:AE,3,0)</f>
        <v>33.200000000000003</v>
      </c>
      <c r="D467" s="15">
        <f>VLOOKUP(A467,'2018'!A:Z,4,0)</f>
        <v>0.95799999999999996</v>
      </c>
      <c r="E467" s="15">
        <f>VLOOKUP(A467,'2018'!A:AJ,5,0)</f>
        <v>38.200000000000003</v>
      </c>
      <c r="F467" s="15">
        <f>VLOOKUP(A467,'2018'!A:I,6,0)</f>
        <v>45468</v>
      </c>
    </row>
    <row r="468" spans="1:6" x14ac:dyDescent="0.3">
      <c r="A468" s="15" t="s">
        <v>1137</v>
      </c>
      <c r="B468" s="15">
        <f>VLOOKUP(A468,'2019'!A:AJ,2,0)</f>
        <v>15.2</v>
      </c>
      <c r="C468" s="15">
        <f>VLOOKUP(A468,'2019'!A:AE,3,0)</f>
        <v>28.9</v>
      </c>
      <c r="D468" s="15">
        <f>VLOOKUP(A468,'2019'!A:Z,4,0)</f>
        <v>0.95199999999999996</v>
      </c>
      <c r="E468" s="15">
        <f>VLOOKUP(A468,'2019'!A:AJ,5,0)</f>
        <v>39.200000000000003</v>
      </c>
      <c r="F468" s="15">
        <f>VLOOKUP(A468,'2019'!A:I,6,0)</f>
        <v>44779</v>
      </c>
    </row>
    <row r="469" spans="1:6" x14ac:dyDescent="0.3">
      <c r="A469" s="15" t="s">
        <v>1138</v>
      </c>
      <c r="B469" s="15">
        <f>VLOOKUP(A469,'2020'!A:AJ,2,0)</f>
        <v>13.6</v>
      </c>
      <c r="C469" s="15">
        <f>VLOOKUP(A469,'2020'!A:AE,3,0)</f>
        <v>30.9</v>
      </c>
      <c r="D469" s="15">
        <f>VLOOKUP(A469,'2020'!A:Z,4,0)</f>
        <v>0.95199999999999996</v>
      </c>
      <c r="E469" s="15">
        <f>VLOOKUP(A469,'2020'!A:AJ,5,0)</f>
        <v>41.6</v>
      </c>
      <c r="F469" s="15">
        <f>VLOOKUP(A469,'2020'!A:I,6,0)</f>
        <v>43052</v>
      </c>
    </row>
    <row r="470" spans="1:6" x14ac:dyDescent="0.3">
      <c r="A470" s="15" t="s">
        <v>1139</v>
      </c>
      <c r="B470" s="15">
        <f>VLOOKUP(A470,'2021'!A:AJ,2,0)</f>
        <v>11</v>
      </c>
      <c r="C470" s="15">
        <f>VLOOKUP(A470,'2021'!A:AE,3,0)</f>
        <v>30.9</v>
      </c>
      <c r="D470" s="15">
        <f>VLOOKUP(A470,'2021'!A:Z,4,0)</f>
        <v>0.95199999999999996</v>
      </c>
      <c r="E470" s="15">
        <f>VLOOKUP(A470,'2021'!A:AJ,5,0)</f>
        <v>38</v>
      </c>
      <c r="F470" s="15">
        <f>VLOOKUP(A470,'2021'!A:I,6,0)</f>
        <v>41847</v>
      </c>
    </row>
    <row r="471" spans="1:6" x14ac:dyDescent="0.3">
      <c r="A471" s="15" t="s">
        <v>344</v>
      </c>
      <c r="B471" s="15">
        <f>VLOOKUP(A471,'2015'!A:AJ,2,0)</f>
        <v>12.6</v>
      </c>
      <c r="C471" s="15">
        <f>VLOOKUP(A471,'2015'!A:AE,3,0)</f>
        <v>26.7</v>
      </c>
      <c r="D471" s="15">
        <f>VLOOKUP(A471,'2015'!A:Z,4,0)</f>
        <v>0.95699999999999996</v>
      </c>
      <c r="E471" s="15">
        <f>VLOOKUP(A471,'2015'!A:AJ,5,0)</f>
        <v>42.5</v>
      </c>
      <c r="F471" s="15">
        <f>VLOOKUP(A471,'2015'!A:I,6,0)</f>
        <v>68475</v>
      </c>
    </row>
    <row r="472" spans="1:6" x14ac:dyDescent="0.3">
      <c r="A472" s="15" t="s">
        <v>1140</v>
      </c>
      <c r="B472" s="15">
        <f>VLOOKUP(A472,'2016'!A:AJ,2,0)</f>
        <v>11.4</v>
      </c>
      <c r="C472" s="15">
        <f>VLOOKUP(A472,'2016'!A:AE,3,0)</f>
        <v>25.8</v>
      </c>
      <c r="D472" s="15">
        <f>VLOOKUP(A472,'2016'!A:Z,4,0)</f>
        <v>0.95899999999999996</v>
      </c>
      <c r="E472" s="15">
        <f>VLOOKUP(A472,'2016'!A:AJ,5,0)</f>
        <v>43.5</v>
      </c>
      <c r="F472" s="15">
        <f>VLOOKUP(A472,'2016'!A:I,6,0)</f>
        <v>69264</v>
      </c>
    </row>
    <row r="473" spans="1:6" x14ac:dyDescent="0.3">
      <c r="A473" s="15" t="s">
        <v>1141</v>
      </c>
      <c r="B473" s="15">
        <f>VLOOKUP(A473,'2017'!A:AJ,2,0)</f>
        <v>13.4</v>
      </c>
      <c r="C473" s="15">
        <f>VLOOKUP(A473,'2017'!A:AE,3,0)</f>
        <v>32.1</v>
      </c>
      <c r="D473" s="15">
        <f>VLOOKUP(A473,'2017'!A:Z,4,0)</f>
        <v>0.95499999999999996</v>
      </c>
      <c r="E473" s="15">
        <f>VLOOKUP(A473,'2017'!A:AJ,5,0)</f>
        <v>51</v>
      </c>
      <c r="F473" s="15">
        <f>VLOOKUP(A473,'2017'!A:I,6,0)</f>
        <v>68768</v>
      </c>
    </row>
    <row r="474" spans="1:6" x14ac:dyDescent="0.3">
      <c r="A474" s="15" t="s">
        <v>1142</v>
      </c>
      <c r="B474" s="15">
        <f>VLOOKUP(A474,'2018'!A:AJ,2,0)</f>
        <v>13.3</v>
      </c>
      <c r="C474" s="15">
        <f>VLOOKUP(A474,'2018'!A:AE,3,0)</f>
        <v>34.200000000000003</v>
      </c>
      <c r="D474" s="15">
        <f>VLOOKUP(A474,'2018'!A:Z,4,0)</f>
        <v>0.95899999999999996</v>
      </c>
      <c r="E474" s="15">
        <f>VLOOKUP(A474,'2018'!A:AJ,5,0)</f>
        <v>46.3</v>
      </c>
      <c r="F474" s="15">
        <f>VLOOKUP(A474,'2018'!A:I,6,0)</f>
        <v>67545</v>
      </c>
    </row>
    <row r="475" spans="1:6" x14ac:dyDescent="0.3">
      <c r="A475" s="15" t="s">
        <v>1143</v>
      </c>
      <c r="B475" s="15">
        <f>VLOOKUP(A475,'2019'!A:AJ,2,0)</f>
        <v>12.8</v>
      </c>
      <c r="C475" s="15">
        <f>VLOOKUP(A475,'2019'!A:AE,3,0)</f>
        <v>28.1</v>
      </c>
      <c r="D475" s="15">
        <f>VLOOKUP(A475,'2019'!A:Z,4,0)</f>
        <v>0.94599999999999995</v>
      </c>
      <c r="E475" s="15">
        <f>VLOOKUP(A475,'2019'!A:AJ,5,0)</f>
        <v>42.7</v>
      </c>
      <c r="F475" s="15">
        <f>VLOOKUP(A475,'2019'!A:I,6,0)</f>
        <v>66445</v>
      </c>
    </row>
    <row r="476" spans="1:6" x14ac:dyDescent="0.3">
      <c r="A476" s="15" t="s">
        <v>1144</v>
      </c>
      <c r="B476" s="15">
        <f>VLOOKUP(A476,'2020'!A:AJ,2,0)</f>
        <v>12.2</v>
      </c>
      <c r="C476" s="15">
        <f>VLOOKUP(A476,'2020'!A:AE,3,0)</f>
        <v>31.5</v>
      </c>
      <c r="D476" s="15">
        <f>VLOOKUP(A476,'2020'!A:Z,4,0)</f>
        <v>0.94599999999999995</v>
      </c>
      <c r="E476" s="15">
        <f>VLOOKUP(A476,'2020'!A:AJ,5,0)</f>
        <v>56.8</v>
      </c>
      <c r="F476" s="15">
        <f>VLOOKUP(A476,'2020'!A:I,6,0)</f>
        <v>64681</v>
      </c>
    </row>
    <row r="477" spans="1:6" x14ac:dyDescent="0.3">
      <c r="A477" s="15" t="s">
        <v>1145</v>
      </c>
      <c r="B477" s="15">
        <f>VLOOKUP(A477,'2021'!A:AJ,2,0)</f>
        <v>10.6</v>
      </c>
      <c r="C477" s="15">
        <f>VLOOKUP(A477,'2021'!A:AE,3,0)</f>
        <v>31.5</v>
      </c>
      <c r="D477" s="15">
        <f>VLOOKUP(A477,'2021'!A:Z,4,0)</f>
        <v>0.94599999999999995</v>
      </c>
      <c r="E477" s="15">
        <f>VLOOKUP(A477,'2021'!A:AJ,5,0)</f>
        <v>41.4</v>
      </c>
      <c r="F477" s="15">
        <f>VLOOKUP(A477,'2021'!A:I,6,0)</f>
        <v>62959</v>
      </c>
    </row>
    <row r="478" spans="1:6" x14ac:dyDescent="0.3">
      <c r="A478" s="15" t="s">
        <v>345</v>
      </c>
      <c r="B478" s="15">
        <f>VLOOKUP(A478,'2015'!A:AJ,2,0)</f>
        <v>16</v>
      </c>
      <c r="C478" s="15">
        <f>VLOOKUP(A478,'2015'!A:AE,3,0)</f>
        <v>27.5</v>
      </c>
      <c r="D478" s="15">
        <f>VLOOKUP(A478,'2015'!A:Z,4,0)</f>
        <v>0.93799999999999994</v>
      </c>
      <c r="E478" s="15">
        <f>VLOOKUP(A478,'2015'!A:AJ,5,0)</f>
        <v>36.700000000000003</v>
      </c>
      <c r="F478" s="15">
        <f>VLOOKUP(A478,'2015'!A:I,6,0)</f>
        <v>38591</v>
      </c>
    </row>
    <row r="479" spans="1:6" x14ac:dyDescent="0.3">
      <c r="A479" s="15" t="s">
        <v>1146</v>
      </c>
      <c r="B479" s="15">
        <f>VLOOKUP(A479,'2016'!A:AJ,2,0)</f>
        <v>18.899999999999999</v>
      </c>
      <c r="C479" s="15">
        <f>VLOOKUP(A479,'2016'!A:AE,3,0)</f>
        <v>30.5</v>
      </c>
      <c r="D479" s="15">
        <f>VLOOKUP(A479,'2016'!A:Z,4,0)</f>
        <v>0.94199999999999995</v>
      </c>
      <c r="E479" s="15">
        <f>VLOOKUP(A479,'2016'!A:AJ,5,0)</f>
        <v>44.7</v>
      </c>
      <c r="F479" s="15">
        <f>VLOOKUP(A479,'2016'!A:I,6,0)</f>
        <v>38494</v>
      </c>
    </row>
    <row r="480" spans="1:6" x14ac:dyDescent="0.3">
      <c r="A480" s="15" t="s">
        <v>1147</v>
      </c>
      <c r="B480" s="15">
        <f>VLOOKUP(A480,'2017'!A:AJ,2,0)</f>
        <v>15.9</v>
      </c>
      <c r="C480" s="15">
        <f>VLOOKUP(A480,'2017'!A:AE,3,0)</f>
        <v>23.2</v>
      </c>
      <c r="D480" s="15">
        <f>VLOOKUP(A480,'2017'!A:Z,4,0)</f>
        <v>0.96099999999999997</v>
      </c>
      <c r="E480" s="15">
        <f>VLOOKUP(A480,'2017'!A:AJ,5,0)</f>
        <v>41.7</v>
      </c>
      <c r="F480" s="15">
        <f>VLOOKUP(A480,'2017'!A:I,6,0)</f>
        <v>38528</v>
      </c>
    </row>
    <row r="481" spans="1:6" x14ac:dyDescent="0.3">
      <c r="A481" s="15" t="s">
        <v>1148</v>
      </c>
      <c r="B481" s="15">
        <f>VLOOKUP(A481,'2018'!A:AJ,2,0)</f>
        <v>13.9</v>
      </c>
      <c r="C481" s="15">
        <f>VLOOKUP(A481,'2018'!A:AE,3,0)</f>
        <v>27.4</v>
      </c>
      <c r="D481" s="15">
        <f>VLOOKUP(A481,'2018'!A:Z,4,0)</f>
        <v>0.96</v>
      </c>
      <c r="E481" s="15">
        <f>VLOOKUP(A481,'2018'!A:AJ,5,0)</f>
        <v>35.4</v>
      </c>
      <c r="F481" s="15">
        <f>VLOOKUP(A481,'2018'!A:I,6,0)</f>
        <v>38442</v>
      </c>
    </row>
    <row r="482" spans="1:6" x14ac:dyDescent="0.3">
      <c r="A482" s="15" t="s">
        <v>1149</v>
      </c>
      <c r="B482" s="15">
        <f>VLOOKUP(A482,'2019'!A:AJ,2,0)</f>
        <v>18.899999999999999</v>
      </c>
      <c r="C482" s="15">
        <f>VLOOKUP(A482,'2019'!A:AE,3,0)</f>
        <v>30.3</v>
      </c>
      <c r="D482" s="15">
        <f>VLOOKUP(A482,'2019'!A:Z,4,0)</f>
        <v>0.95799999999999996</v>
      </c>
      <c r="E482" s="15">
        <f>VLOOKUP(A482,'2019'!A:AJ,5,0)</f>
        <v>42.3</v>
      </c>
      <c r="F482" s="15">
        <f>VLOOKUP(A482,'2019'!A:I,6,0)</f>
        <v>38321</v>
      </c>
    </row>
    <row r="483" spans="1:6" x14ac:dyDescent="0.3">
      <c r="A483" s="15" t="s">
        <v>1150</v>
      </c>
      <c r="B483" s="15">
        <f>VLOOKUP(A483,'2020'!A:AJ,2,0)</f>
        <v>10.199999999999999</v>
      </c>
      <c r="C483" s="15">
        <f>VLOOKUP(A483,'2020'!A:AE,3,0)</f>
        <v>33.200000000000003</v>
      </c>
      <c r="D483" s="15">
        <f>VLOOKUP(A483,'2020'!A:Z,4,0)</f>
        <v>0.95799999999999996</v>
      </c>
      <c r="E483" s="15">
        <f>VLOOKUP(A483,'2020'!A:AJ,5,0)</f>
        <v>57.2</v>
      </c>
      <c r="F483" s="15">
        <f>VLOOKUP(A483,'2020'!A:I,6,0)</f>
        <v>37692</v>
      </c>
    </row>
    <row r="484" spans="1:6" x14ac:dyDescent="0.3">
      <c r="A484" s="15" t="s">
        <v>1151</v>
      </c>
      <c r="B484" s="15">
        <f>VLOOKUP(A484,'2021'!A:AJ,2,0)</f>
        <v>10.4</v>
      </c>
      <c r="C484" s="15">
        <f>VLOOKUP(A484,'2021'!A:AE,3,0)</f>
        <v>33.200000000000003</v>
      </c>
      <c r="D484" s="15">
        <f>VLOOKUP(A484,'2021'!A:Z,4,0)</f>
        <v>0.95799999999999996</v>
      </c>
      <c r="E484" s="15">
        <f>VLOOKUP(A484,'2021'!A:AJ,5,0)</f>
        <v>43.4</v>
      </c>
      <c r="F484" s="15">
        <f>VLOOKUP(A484,'2021'!A:I,6,0)</f>
        <v>36944</v>
      </c>
    </row>
    <row r="485" spans="1:6" x14ac:dyDescent="0.3">
      <c r="A485" s="15" t="s">
        <v>346</v>
      </c>
      <c r="B485" s="15">
        <f>VLOOKUP(A485,'2015'!A:AJ,2,0)</f>
        <v>16.5</v>
      </c>
      <c r="C485" s="15">
        <f>VLOOKUP(A485,'2015'!A:AE,3,0)</f>
        <v>25.4</v>
      </c>
      <c r="D485" s="15">
        <f>VLOOKUP(A485,'2015'!A:Z,4,0)</f>
        <v>0.95599999999999996</v>
      </c>
      <c r="E485" s="15">
        <f>VLOOKUP(A485,'2015'!A:AJ,5,0)</f>
        <v>44.7</v>
      </c>
      <c r="F485" s="15">
        <f>VLOOKUP(A485,'2015'!A:I,6,0)</f>
        <v>46389</v>
      </c>
    </row>
    <row r="486" spans="1:6" x14ac:dyDescent="0.3">
      <c r="A486" s="15" t="s">
        <v>1152</v>
      </c>
      <c r="B486" s="15">
        <f>VLOOKUP(A486,'2016'!A:AJ,2,0)</f>
        <v>13.9</v>
      </c>
      <c r="C486" s="15">
        <f>VLOOKUP(A486,'2016'!A:AE,3,0)</f>
        <v>28.8</v>
      </c>
      <c r="D486" s="15">
        <f>VLOOKUP(A486,'2016'!A:Z,4,0)</f>
        <v>0.95299999999999996</v>
      </c>
      <c r="E486" s="15">
        <f>VLOOKUP(A486,'2016'!A:AJ,5,0)</f>
        <v>37.4</v>
      </c>
      <c r="F486" s="15">
        <f>VLOOKUP(A486,'2016'!A:I,6,0)</f>
        <v>45543</v>
      </c>
    </row>
    <row r="487" spans="1:6" x14ac:dyDescent="0.3">
      <c r="A487" s="15" t="s">
        <v>1153</v>
      </c>
      <c r="B487" s="15">
        <f>VLOOKUP(A487,'2017'!A:AJ,2,0)</f>
        <v>15.1</v>
      </c>
      <c r="C487" s="15">
        <f>VLOOKUP(A487,'2017'!A:AE,3,0)</f>
        <v>29.4</v>
      </c>
      <c r="D487" s="15">
        <f>VLOOKUP(A487,'2017'!A:Z,4,0)</f>
        <v>0.96399999999999997</v>
      </c>
      <c r="E487" s="15">
        <f>VLOOKUP(A487,'2017'!A:AJ,5,0)</f>
        <v>48.3</v>
      </c>
      <c r="F487" s="15">
        <f>VLOOKUP(A487,'2017'!A:I,6,0)</f>
        <v>44804</v>
      </c>
    </row>
    <row r="488" spans="1:6" x14ac:dyDescent="0.3">
      <c r="A488" s="15" t="s">
        <v>1154</v>
      </c>
      <c r="B488" s="15">
        <f>VLOOKUP(A488,'2018'!A:AJ,2,0)</f>
        <v>19.600000000000001</v>
      </c>
      <c r="C488" s="15">
        <f>VLOOKUP(A488,'2018'!A:AE,3,0)</f>
        <v>28.8</v>
      </c>
      <c r="D488" s="15">
        <f>VLOOKUP(A488,'2018'!A:Z,4,0)</f>
        <v>0.95699999999999996</v>
      </c>
      <c r="E488" s="15">
        <f>VLOOKUP(A488,'2018'!A:AJ,5,0)</f>
        <v>34.200000000000003</v>
      </c>
      <c r="F488" s="15">
        <f>VLOOKUP(A488,'2018'!A:I,6,0)</f>
        <v>43804</v>
      </c>
    </row>
    <row r="489" spans="1:6" x14ac:dyDescent="0.3">
      <c r="A489" s="15" t="s">
        <v>1155</v>
      </c>
      <c r="B489" s="15">
        <f>VLOOKUP(A489,'2019'!A:AJ,2,0)</f>
        <v>18.2</v>
      </c>
      <c r="C489" s="15">
        <f>VLOOKUP(A489,'2019'!A:AE,3,0)</f>
        <v>33.9</v>
      </c>
      <c r="D489" s="15">
        <f>VLOOKUP(A489,'2019'!A:Z,4,0)</f>
        <v>0.98</v>
      </c>
      <c r="E489" s="15">
        <f>VLOOKUP(A489,'2019'!A:AJ,5,0)</f>
        <v>43.7</v>
      </c>
      <c r="F489" s="15">
        <f>VLOOKUP(A489,'2019'!A:I,6,0)</f>
        <v>43290</v>
      </c>
    </row>
    <row r="490" spans="1:6" x14ac:dyDescent="0.3">
      <c r="A490" s="15" t="s">
        <v>1156</v>
      </c>
      <c r="B490" s="15">
        <f>VLOOKUP(A490,'2020'!A:AJ,2,0)</f>
        <v>15.1</v>
      </c>
      <c r="C490" s="15">
        <f>VLOOKUP(A490,'2020'!A:AE,3,0)</f>
        <v>31</v>
      </c>
      <c r="D490" s="15">
        <f>VLOOKUP(A490,'2020'!A:Z,4,0)</f>
        <v>0.98</v>
      </c>
      <c r="E490" s="15">
        <f>VLOOKUP(A490,'2020'!A:AJ,5,0)</f>
        <v>42.9</v>
      </c>
      <c r="F490" s="15">
        <f>VLOOKUP(A490,'2020'!A:I,6,0)</f>
        <v>42138</v>
      </c>
    </row>
    <row r="491" spans="1:6" x14ac:dyDescent="0.3">
      <c r="A491" s="15" t="s">
        <v>1157</v>
      </c>
      <c r="B491" s="15">
        <f>VLOOKUP(A491,'2021'!A:AJ,2,0)</f>
        <v>18.100000000000001</v>
      </c>
      <c r="C491" s="15">
        <f>VLOOKUP(A491,'2021'!A:AE,3,0)</f>
        <v>31</v>
      </c>
      <c r="D491" s="15">
        <f>VLOOKUP(A491,'2021'!A:Z,4,0)</f>
        <v>0.98</v>
      </c>
      <c r="E491" s="15">
        <f>VLOOKUP(A491,'2021'!A:AJ,5,0)</f>
        <v>42.4</v>
      </c>
      <c r="F491" s="15">
        <f>VLOOKUP(A491,'2021'!A:I,6,0)</f>
        <v>41273</v>
      </c>
    </row>
    <row r="492" spans="1:6" x14ac:dyDescent="0.3">
      <c r="A492" s="15" t="s">
        <v>347</v>
      </c>
      <c r="B492" s="15">
        <f>VLOOKUP(A492,'2015'!A:AJ,2,0)</f>
        <v>15.4</v>
      </c>
      <c r="C492" s="15">
        <f>VLOOKUP(A492,'2015'!A:AE,3,0)</f>
        <v>26.5</v>
      </c>
      <c r="D492" s="15">
        <f>VLOOKUP(A492,'2015'!A:Z,4,0)</f>
        <v>0.95399999999999996</v>
      </c>
      <c r="E492" s="15">
        <f>VLOOKUP(A492,'2015'!A:AJ,5,0)</f>
        <v>40.6</v>
      </c>
      <c r="F492" s="15">
        <f>VLOOKUP(A492,'2015'!A:I,6,0)</f>
        <v>2621366</v>
      </c>
    </row>
    <row r="493" spans="1:6" x14ac:dyDescent="0.3">
      <c r="A493" s="15" t="s">
        <v>1158</v>
      </c>
      <c r="B493" s="15">
        <f>VLOOKUP(A493,'2016'!A:AJ,2,0)</f>
        <v>14.9</v>
      </c>
      <c r="C493" s="15">
        <f>VLOOKUP(A493,'2016'!A:AE,3,0)</f>
        <v>26.5</v>
      </c>
      <c r="D493" s="15">
        <f>VLOOKUP(A493,'2016'!A:Z,4,0)</f>
        <v>0.95699999999999996</v>
      </c>
      <c r="E493" s="15">
        <f>VLOOKUP(A493,'2016'!A:AJ,5,0)</f>
        <v>40.1</v>
      </c>
      <c r="F493" s="15">
        <f>VLOOKUP(A493,'2016'!A:I,6,0)</f>
        <v>2622843</v>
      </c>
    </row>
    <row r="494" spans="1:6" x14ac:dyDescent="0.3">
      <c r="A494" s="15" t="s">
        <v>1159</v>
      </c>
      <c r="B494" s="15">
        <f>VLOOKUP(A494,'2017'!A:AJ,2,0)</f>
        <v>15.8</v>
      </c>
      <c r="C494" s="15">
        <f>VLOOKUP(A494,'2017'!A:AE,3,0)</f>
        <v>29.9</v>
      </c>
      <c r="D494" s="15">
        <f>VLOOKUP(A494,'2017'!A:Z,4,0)</f>
        <v>0.96</v>
      </c>
      <c r="E494" s="15">
        <f>VLOOKUP(A494,'2017'!A:AJ,5,0)</f>
        <v>42.4</v>
      </c>
      <c r="F494" s="15">
        <f>VLOOKUP(A494,'2017'!A:I,6,0)</f>
        <v>2619786</v>
      </c>
    </row>
    <row r="495" spans="1:6" x14ac:dyDescent="0.3">
      <c r="A495" s="15" t="s">
        <v>1160</v>
      </c>
      <c r="B495" s="15">
        <f>VLOOKUP(A495,'2018'!A:AJ,2,0)</f>
        <v>15.1</v>
      </c>
      <c r="C495" s="15">
        <f>VLOOKUP(A495,'2018'!A:AE,3,0)</f>
        <v>31.4</v>
      </c>
      <c r="D495" s="15">
        <f>VLOOKUP(A495,'2018'!A:Z,4,0)</f>
        <v>0.95899999999999996</v>
      </c>
      <c r="E495" s="15">
        <f>VLOOKUP(A495,'2018'!A:AJ,5,0)</f>
        <v>38.799999999999997</v>
      </c>
      <c r="F495" s="15">
        <f>VLOOKUP(A495,'2018'!A:I,6,0)</f>
        <v>2607354</v>
      </c>
    </row>
    <row r="496" spans="1:6" x14ac:dyDescent="0.3">
      <c r="A496" s="15" t="s">
        <v>1161</v>
      </c>
      <c r="B496" s="15">
        <f>VLOOKUP(A496,'2019'!A:AJ,2,0)</f>
        <v>14.2</v>
      </c>
      <c r="C496" s="15">
        <f>VLOOKUP(A496,'2019'!A:AE,3,0)</f>
        <v>30.8</v>
      </c>
      <c r="D496" s="15">
        <f>VLOOKUP(A496,'2019'!A:Z,4,0)</f>
        <v>0.95799999999999996</v>
      </c>
      <c r="E496" s="15">
        <f>VLOOKUP(A496,'2019'!A:AJ,5,0)</f>
        <v>37.799999999999997</v>
      </c>
      <c r="F496" s="15">
        <f>VLOOKUP(A496,'2019'!A:I,6,0)</f>
        <v>2606596</v>
      </c>
    </row>
    <row r="497" spans="1:6" x14ac:dyDescent="0.3">
      <c r="A497" s="15" t="s">
        <v>1162</v>
      </c>
      <c r="B497" s="15">
        <f>VLOOKUP(A497,'2020'!A:AJ,2,0)</f>
        <v>11.6</v>
      </c>
      <c r="C497" s="15">
        <f>VLOOKUP(A497,'2020'!A:AE,3,0)</f>
        <v>32</v>
      </c>
      <c r="D497" s="15">
        <f>VLOOKUP(A497,'2020'!A:Z,4,0)</f>
        <v>0.95799999999999996</v>
      </c>
      <c r="E497" s="15">
        <f>VLOOKUP(A497,'2020'!A:AJ,5,0)</f>
        <v>52.2</v>
      </c>
      <c r="F497" s="15">
        <f>VLOOKUP(A497,'2020'!A:I,6,0)</f>
        <v>2579517</v>
      </c>
    </row>
    <row r="498" spans="1:6" x14ac:dyDescent="0.3">
      <c r="A498" s="15" t="s">
        <v>1163</v>
      </c>
      <c r="B498" s="15">
        <f>VLOOKUP(A498,'2021'!A:AJ,2,0)</f>
        <v>11.5</v>
      </c>
      <c r="C498" s="15">
        <f>VLOOKUP(A498,'2021'!A:AE,3,0)</f>
        <v>32</v>
      </c>
      <c r="D498" s="15">
        <f>VLOOKUP(A498,'2021'!A:Z,4,0)</f>
        <v>0.95799999999999996</v>
      </c>
      <c r="E498" s="15">
        <f>VLOOKUP(A498,'2021'!A:AJ,5,0)</f>
        <v>47.4</v>
      </c>
      <c r="F498" s="15">
        <f>VLOOKUP(A498,'2021'!A:I,6,0)</f>
        <v>2577110</v>
      </c>
    </row>
    <row r="499" spans="1:6" x14ac:dyDescent="0.3">
      <c r="A499" s="15" t="s">
        <v>348</v>
      </c>
      <c r="B499" s="15">
        <f>VLOOKUP(A499,'2015'!A:AJ,2,0)</f>
        <v>11.1</v>
      </c>
      <c r="C499" s="15">
        <f>VLOOKUP(A499,'2015'!A:AE,3,0)</f>
        <v>25</v>
      </c>
      <c r="D499" s="15">
        <f>VLOOKUP(A499,'2015'!A:Z,4,0)</f>
        <v>0.95699999999999996</v>
      </c>
      <c r="E499" s="15">
        <f>VLOOKUP(A499,'2015'!A:AJ,5,0)</f>
        <v>38.299999999999997</v>
      </c>
      <c r="F499" s="15">
        <f>VLOOKUP(A499,'2015'!A:I,6,0)</f>
        <v>251918</v>
      </c>
    </row>
    <row r="500" spans="1:6" x14ac:dyDescent="0.3">
      <c r="A500" s="15" t="s">
        <v>1164</v>
      </c>
      <c r="B500" s="15">
        <f>VLOOKUP(A500,'2016'!A:AJ,2,0)</f>
        <v>15.3</v>
      </c>
      <c r="C500" s="15">
        <f>VLOOKUP(A500,'2016'!A:AE,3,0)</f>
        <v>25.4</v>
      </c>
      <c r="D500" s="15">
        <f>VLOOKUP(A500,'2016'!A:Z,4,0)</f>
        <v>0.97299999999999998</v>
      </c>
      <c r="E500" s="15">
        <f>VLOOKUP(A500,'2016'!A:AJ,5,0)</f>
        <v>39.299999999999997</v>
      </c>
      <c r="F500" s="15">
        <f>VLOOKUP(A500,'2016'!A:I,6,0)</f>
        <v>253140</v>
      </c>
    </row>
    <row r="501" spans="1:6" x14ac:dyDescent="0.3">
      <c r="A501" s="15" t="s">
        <v>1165</v>
      </c>
      <c r="B501" s="15">
        <f>VLOOKUP(A501,'2017'!A:AJ,2,0)</f>
        <v>15.4</v>
      </c>
      <c r="C501" s="15">
        <f>VLOOKUP(A501,'2017'!A:AE,3,0)</f>
        <v>28.2</v>
      </c>
      <c r="D501" s="15">
        <f>VLOOKUP(A501,'2017'!A:Z,4,0)</f>
        <v>0.96799999999999997</v>
      </c>
      <c r="E501" s="15">
        <f>VLOOKUP(A501,'2017'!A:AJ,5,0)</f>
        <v>44</v>
      </c>
      <c r="F501" s="15">
        <f>VLOOKUP(A501,'2017'!A:I,6,0)</f>
        <v>254828</v>
      </c>
    </row>
    <row r="502" spans="1:6" x14ac:dyDescent="0.3">
      <c r="A502" s="15" t="s">
        <v>1166</v>
      </c>
      <c r="B502" s="15">
        <f>VLOOKUP(A502,'2018'!A:AJ,2,0)</f>
        <v>15.8</v>
      </c>
      <c r="C502" s="15">
        <f>VLOOKUP(A502,'2018'!A:AE,3,0)</f>
        <v>31.1</v>
      </c>
      <c r="D502" s="15">
        <f>VLOOKUP(A502,'2018'!A:Z,4,0)</f>
        <v>0.96599999999999997</v>
      </c>
      <c r="E502" s="15">
        <f>VLOOKUP(A502,'2018'!A:AJ,5,0)</f>
        <v>45.4</v>
      </c>
      <c r="F502" s="15">
        <f>VLOOKUP(A502,'2018'!A:I,6,0)</f>
        <v>256364</v>
      </c>
    </row>
    <row r="503" spans="1:6" x14ac:dyDescent="0.3">
      <c r="A503" s="15" t="s">
        <v>1167</v>
      </c>
      <c r="B503" s="15">
        <f>VLOOKUP(A503,'2019'!A:AJ,2,0)</f>
        <v>14.5</v>
      </c>
      <c r="C503" s="15">
        <f>VLOOKUP(A503,'2019'!A:AE,3,0)</f>
        <v>30.1</v>
      </c>
      <c r="D503" s="15">
        <f>VLOOKUP(A503,'2019'!A:Z,4,0)</f>
        <v>0.95899999999999996</v>
      </c>
      <c r="E503" s="15">
        <f>VLOOKUP(A503,'2019'!A:AJ,5,0)</f>
        <v>43</v>
      </c>
      <c r="F503" s="15">
        <f>VLOOKUP(A503,'2019'!A:I,6,0)</f>
        <v>259206</v>
      </c>
    </row>
    <row r="504" spans="1:6" x14ac:dyDescent="0.3">
      <c r="A504" s="15" t="s">
        <v>1168</v>
      </c>
      <c r="B504" s="15">
        <f>VLOOKUP(A504,'2020'!A:AJ,2,0)</f>
        <v>8.4</v>
      </c>
      <c r="C504" s="15">
        <f>VLOOKUP(A504,'2020'!A:AE,3,0)</f>
        <v>33.4</v>
      </c>
      <c r="D504" s="15">
        <f>VLOOKUP(A504,'2020'!A:Z,4,0)</f>
        <v>0.95899999999999996</v>
      </c>
      <c r="E504" s="15">
        <f>VLOOKUP(A504,'2020'!A:AJ,5,0)</f>
        <v>55</v>
      </c>
      <c r="F504" s="15">
        <f>VLOOKUP(A504,'2020'!A:I,6,0)</f>
        <v>259435</v>
      </c>
    </row>
    <row r="505" spans="1:6" x14ac:dyDescent="0.3">
      <c r="A505" s="15" t="s">
        <v>1169</v>
      </c>
      <c r="B505" s="15">
        <f>VLOOKUP(A505,'2021'!A:AJ,2,0)</f>
        <v>10.3</v>
      </c>
      <c r="C505" s="15">
        <f>VLOOKUP(A505,'2021'!A:AE,3,0)</f>
        <v>33.4</v>
      </c>
      <c r="D505" s="15">
        <f>VLOOKUP(A505,'2021'!A:Z,4,0)</f>
        <v>0.95899999999999996</v>
      </c>
      <c r="E505" s="15">
        <f>VLOOKUP(A505,'2021'!A:AJ,5,0)</f>
        <v>48.1</v>
      </c>
      <c r="F505" s="15">
        <f>VLOOKUP(A505,'2021'!A:I,6,0)</f>
        <v>267484</v>
      </c>
    </row>
    <row r="506" spans="1:6" x14ac:dyDescent="0.3">
      <c r="A506" s="15" t="s">
        <v>349</v>
      </c>
      <c r="B506" s="15">
        <f>VLOOKUP(A506,'2015'!A:AJ,2,0)</f>
        <v>15.1</v>
      </c>
      <c r="C506" s="15">
        <f>VLOOKUP(A506,'2015'!A:AE,3,0)</f>
        <v>27.6</v>
      </c>
      <c r="D506" s="15">
        <f>VLOOKUP(A506,'2015'!A:Z,4,0)</f>
        <v>0.94899999999999995</v>
      </c>
      <c r="E506" s="15">
        <f>VLOOKUP(A506,'2015'!A:AJ,5,0)</f>
        <v>37</v>
      </c>
      <c r="F506" s="15">
        <f>VLOOKUP(A506,'2015'!A:I,6,0)</f>
        <v>257147</v>
      </c>
    </row>
    <row r="507" spans="1:6" x14ac:dyDescent="0.3">
      <c r="A507" s="15" t="s">
        <v>1170</v>
      </c>
      <c r="B507" s="15">
        <f>VLOOKUP(A507,'2016'!A:AJ,2,0)</f>
        <v>16.8</v>
      </c>
      <c r="C507" s="15">
        <f>VLOOKUP(A507,'2016'!A:AE,3,0)</f>
        <v>25.4</v>
      </c>
      <c r="D507" s="15">
        <f>VLOOKUP(A507,'2016'!A:Z,4,0)</f>
        <v>0.94699999999999995</v>
      </c>
      <c r="E507" s="15">
        <f>VLOOKUP(A507,'2016'!A:AJ,5,0)</f>
        <v>31.1</v>
      </c>
      <c r="F507" s="15">
        <f>VLOOKUP(A507,'2016'!A:I,6,0)</f>
        <v>255522</v>
      </c>
    </row>
    <row r="508" spans="1:6" x14ac:dyDescent="0.3">
      <c r="A508" s="15" t="s">
        <v>1171</v>
      </c>
      <c r="B508" s="15">
        <f>VLOOKUP(A508,'2017'!A:AJ,2,0)</f>
        <v>15.5</v>
      </c>
      <c r="C508" s="15">
        <f>VLOOKUP(A508,'2017'!A:AE,3,0)</f>
        <v>29.1</v>
      </c>
      <c r="D508" s="15">
        <f>VLOOKUP(A508,'2017'!A:Z,4,0)</f>
        <v>0.94599999999999995</v>
      </c>
      <c r="E508" s="15">
        <f>VLOOKUP(A508,'2017'!A:AJ,5,0)</f>
        <v>38.9</v>
      </c>
      <c r="F508" s="15">
        <f>VLOOKUP(A508,'2017'!A:I,6,0)</f>
        <v>254477</v>
      </c>
    </row>
    <row r="509" spans="1:6" x14ac:dyDescent="0.3">
      <c r="A509" s="15" t="s">
        <v>1172</v>
      </c>
      <c r="B509" s="15">
        <f>VLOOKUP(A509,'2018'!A:AJ,2,0)</f>
        <v>20.3</v>
      </c>
      <c r="C509" s="15">
        <f>VLOOKUP(A509,'2018'!A:AE,3,0)</f>
        <v>30</v>
      </c>
      <c r="D509" s="15">
        <f>VLOOKUP(A509,'2018'!A:Z,4,0)</f>
        <v>0.94799999999999995</v>
      </c>
      <c r="E509" s="15">
        <f>VLOOKUP(A509,'2018'!A:AJ,5,0)</f>
        <v>42.4</v>
      </c>
      <c r="F509" s="15">
        <f>VLOOKUP(A509,'2018'!A:I,6,0)</f>
        <v>253506</v>
      </c>
    </row>
    <row r="510" spans="1:6" x14ac:dyDescent="0.3">
      <c r="A510" s="15" t="s">
        <v>1173</v>
      </c>
      <c r="B510" s="15">
        <f>VLOOKUP(A510,'2019'!A:AJ,2,0)</f>
        <v>13.3</v>
      </c>
      <c r="C510" s="15">
        <f>VLOOKUP(A510,'2019'!A:AE,3,0)</f>
        <v>28.1</v>
      </c>
      <c r="D510" s="15">
        <f>VLOOKUP(A510,'2019'!A:Z,4,0)</f>
        <v>0.94299999999999995</v>
      </c>
      <c r="E510" s="15">
        <f>VLOOKUP(A510,'2019'!A:AJ,5,0)</f>
        <v>31.7</v>
      </c>
      <c r="F510" s="15">
        <f>VLOOKUP(A510,'2019'!A:I,6,0)</f>
        <v>255870</v>
      </c>
    </row>
    <row r="511" spans="1:6" x14ac:dyDescent="0.3">
      <c r="A511" s="15" t="s">
        <v>1174</v>
      </c>
      <c r="B511" s="15">
        <f>VLOOKUP(A511,'2020'!A:AJ,2,0)</f>
        <v>9.6999999999999993</v>
      </c>
      <c r="C511" s="15">
        <f>VLOOKUP(A511,'2020'!A:AE,3,0)</f>
        <v>31.4</v>
      </c>
      <c r="D511" s="15">
        <f>VLOOKUP(A511,'2020'!A:Z,4,0)</f>
        <v>0.94299999999999995</v>
      </c>
      <c r="E511" s="15">
        <f>VLOOKUP(A511,'2020'!A:AJ,5,0)</f>
        <v>50.1</v>
      </c>
      <c r="F511" s="15">
        <f>VLOOKUP(A511,'2020'!A:I,6,0)</f>
        <v>253855</v>
      </c>
    </row>
    <row r="512" spans="1:6" x14ac:dyDescent="0.3">
      <c r="A512" s="15" t="s">
        <v>1175</v>
      </c>
      <c r="B512" s="15">
        <f>VLOOKUP(A512,'2021'!A:AJ,2,0)</f>
        <v>10.5</v>
      </c>
      <c r="C512" s="15">
        <f>VLOOKUP(A512,'2021'!A:AE,3,0)</f>
        <v>31.4</v>
      </c>
      <c r="D512" s="15">
        <f>VLOOKUP(A512,'2021'!A:Z,4,0)</f>
        <v>0.94299999999999995</v>
      </c>
      <c r="E512" s="15">
        <f>VLOOKUP(A512,'2021'!A:AJ,5,0)</f>
        <v>44.3</v>
      </c>
      <c r="F512" s="15">
        <f>VLOOKUP(A512,'2021'!A:I,6,0)</f>
        <v>252988</v>
      </c>
    </row>
    <row r="513" spans="1:6" x14ac:dyDescent="0.3">
      <c r="A513" s="15" t="s">
        <v>350</v>
      </c>
      <c r="B513" s="15">
        <f>VLOOKUP(A513,'2015'!A:AJ,2,0)</f>
        <v>14.2</v>
      </c>
      <c r="C513" s="15">
        <f>VLOOKUP(A513,'2015'!A:AE,3,0)</f>
        <v>23.9</v>
      </c>
      <c r="D513" s="15">
        <f>VLOOKUP(A513,'2015'!A:Z,4,0)</f>
        <v>0.96599999999999997</v>
      </c>
      <c r="E513" s="15">
        <f>VLOOKUP(A513,'2015'!A:AJ,5,0)</f>
        <v>32.299999999999997</v>
      </c>
      <c r="F513" s="15">
        <f>VLOOKUP(A513,'2015'!A:I,6,0)</f>
        <v>34596</v>
      </c>
    </row>
    <row r="514" spans="1:6" x14ac:dyDescent="0.3">
      <c r="A514" s="15" t="s">
        <v>1176</v>
      </c>
      <c r="B514" s="15">
        <f>VLOOKUP(A514,'2016'!A:AJ,2,0)</f>
        <v>14.9</v>
      </c>
      <c r="C514" s="15">
        <f>VLOOKUP(A514,'2016'!A:AE,3,0)</f>
        <v>29.6</v>
      </c>
      <c r="D514" s="15">
        <f>VLOOKUP(A514,'2016'!A:Z,4,0)</f>
        <v>0.96399999999999997</v>
      </c>
      <c r="E514" s="15">
        <f>VLOOKUP(A514,'2016'!A:AJ,5,0)</f>
        <v>36</v>
      </c>
      <c r="F514" s="15">
        <f>VLOOKUP(A514,'2016'!A:I,6,0)</f>
        <v>34148</v>
      </c>
    </row>
    <row r="515" spans="1:6" x14ac:dyDescent="0.3">
      <c r="A515" s="15" t="s">
        <v>1177</v>
      </c>
      <c r="B515" s="15">
        <f>VLOOKUP(A515,'2017'!A:AJ,2,0)</f>
        <v>17.399999999999999</v>
      </c>
      <c r="C515" s="15">
        <f>VLOOKUP(A515,'2017'!A:AE,3,0)</f>
        <v>36</v>
      </c>
      <c r="D515" s="15">
        <f>VLOOKUP(A515,'2017'!A:Z,4,0)</f>
        <v>0.97</v>
      </c>
      <c r="E515" s="15">
        <f>VLOOKUP(A515,'2017'!A:AJ,5,0)</f>
        <v>36.6</v>
      </c>
      <c r="F515" s="15">
        <f>VLOOKUP(A515,'2017'!A:I,6,0)</f>
        <v>33693</v>
      </c>
    </row>
    <row r="516" spans="1:6" x14ac:dyDescent="0.3">
      <c r="A516" s="15" t="s">
        <v>1178</v>
      </c>
      <c r="B516" s="15">
        <f>VLOOKUP(A516,'2018'!A:AJ,2,0)</f>
        <v>16.8</v>
      </c>
      <c r="C516" s="15">
        <f>VLOOKUP(A516,'2018'!A:AE,3,0)</f>
        <v>34</v>
      </c>
      <c r="D516" s="15">
        <f>VLOOKUP(A516,'2018'!A:Z,4,0)</f>
        <v>0.97399999999999998</v>
      </c>
      <c r="E516" s="15">
        <f>VLOOKUP(A516,'2018'!A:AJ,5,0)</f>
        <v>33.799999999999997</v>
      </c>
      <c r="F516" s="15">
        <f>VLOOKUP(A516,'2018'!A:I,6,0)</f>
        <v>32926</v>
      </c>
    </row>
    <row r="517" spans="1:6" x14ac:dyDescent="0.3">
      <c r="A517" s="15" t="s">
        <v>1179</v>
      </c>
      <c r="B517" s="15">
        <f>VLOOKUP(A517,'2019'!A:AJ,2,0)</f>
        <v>17.399999999999999</v>
      </c>
      <c r="C517" s="15">
        <f>VLOOKUP(A517,'2019'!A:AE,3,0)</f>
        <v>32.6</v>
      </c>
      <c r="D517" s="15">
        <f>VLOOKUP(A517,'2019'!A:Z,4,0)</f>
        <v>0.96499999999999997</v>
      </c>
      <c r="E517" s="15">
        <f>VLOOKUP(A517,'2019'!A:AJ,5,0)</f>
        <v>37.1</v>
      </c>
      <c r="F517" s="15">
        <f>VLOOKUP(A517,'2019'!A:I,6,0)</f>
        <v>32710</v>
      </c>
    </row>
    <row r="518" spans="1:6" x14ac:dyDescent="0.3">
      <c r="A518" s="15" t="s">
        <v>1180</v>
      </c>
      <c r="B518" s="15">
        <f>VLOOKUP(A518,'2020'!A:AJ,2,0)</f>
        <v>15.5</v>
      </c>
      <c r="C518" s="15">
        <f>VLOOKUP(A518,'2020'!A:AE,3,0)</f>
        <v>31.8</v>
      </c>
      <c r="D518" s="15">
        <f>VLOOKUP(A518,'2020'!A:Z,4,0)</f>
        <v>0.96499999999999997</v>
      </c>
      <c r="E518" s="15">
        <f>VLOOKUP(A518,'2020'!A:AJ,5,0)</f>
        <v>50.2</v>
      </c>
      <c r="F518" s="15">
        <f>VLOOKUP(A518,'2020'!A:I,6,0)</f>
        <v>31311</v>
      </c>
    </row>
    <row r="519" spans="1:6" x14ac:dyDescent="0.3">
      <c r="A519" s="15" t="s">
        <v>1181</v>
      </c>
      <c r="B519" s="15">
        <f>VLOOKUP(A519,'2021'!A:AJ,2,0)</f>
        <v>10.9</v>
      </c>
      <c r="C519" s="15">
        <f>VLOOKUP(A519,'2021'!A:AE,3,0)</f>
        <v>31.8</v>
      </c>
      <c r="D519" s="15">
        <f>VLOOKUP(A519,'2021'!A:Z,4,0)</f>
        <v>0.96499999999999997</v>
      </c>
      <c r="E519" s="15">
        <f>VLOOKUP(A519,'2021'!A:AJ,5,0)</f>
        <v>46.5</v>
      </c>
      <c r="F519" s="15">
        <f>VLOOKUP(A519,'2021'!A:I,6,0)</f>
        <v>30574</v>
      </c>
    </row>
    <row r="520" spans="1:6" x14ac:dyDescent="0.3">
      <c r="A520" s="15" t="s">
        <v>351</v>
      </c>
      <c r="B520" s="15">
        <f>VLOOKUP(A520,'2015'!A:AJ,2,0)</f>
        <v>17.7</v>
      </c>
      <c r="C520" s="15">
        <f>VLOOKUP(A520,'2015'!A:AE,3,0)</f>
        <v>27.6</v>
      </c>
      <c r="D520" s="15">
        <f>VLOOKUP(A520,'2015'!A:Z,4,0)</f>
        <v>0.95599999999999996</v>
      </c>
      <c r="E520" s="15">
        <f>VLOOKUP(A520,'2015'!A:AJ,5,0)</f>
        <v>34.299999999999997</v>
      </c>
      <c r="F520" s="15">
        <f>VLOOKUP(A520,'2015'!A:I,6,0)</f>
        <v>415463</v>
      </c>
    </row>
    <row r="521" spans="1:6" x14ac:dyDescent="0.3">
      <c r="A521" s="15" t="s">
        <v>1182</v>
      </c>
      <c r="B521" s="15">
        <f>VLOOKUP(A521,'2016'!A:AJ,2,0)</f>
        <v>16.399999999999999</v>
      </c>
      <c r="C521" s="15">
        <f>VLOOKUP(A521,'2016'!A:AE,3,0)</f>
        <v>27.2</v>
      </c>
      <c r="D521" s="15">
        <f>VLOOKUP(A521,'2016'!A:Z,4,0)</f>
        <v>0.94399999999999995</v>
      </c>
      <c r="E521" s="15">
        <f>VLOOKUP(A521,'2016'!A:AJ,5,0)</f>
        <v>38</v>
      </c>
      <c r="F521" s="15">
        <f>VLOOKUP(A521,'2016'!A:I,6,0)</f>
        <v>415562</v>
      </c>
    </row>
    <row r="522" spans="1:6" x14ac:dyDescent="0.3">
      <c r="A522" s="15" t="s">
        <v>1183</v>
      </c>
      <c r="B522" s="15">
        <f>VLOOKUP(A522,'2017'!A:AJ,2,0)</f>
        <v>17.8</v>
      </c>
      <c r="C522" s="15">
        <f>VLOOKUP(A522,'2017'!A:AE,3,0)</f>
        <v>31.5</v>
      </c>
      <c r="D522" s="15">
        <f>VLOOKUP(A522,'2017'!A:Z,4,0)</f>
        <v>0.95599999999999996</v>
      </c>
      <c r="E522" s="15">
        <f>VLOOKUP(A522,'2017'!A:AJ,5,0)</f>
        <v>34.1</v>
      </c>
      <c r="F522" s="15">
        <f>VLOOKUP(A522,'2017'!A:I,6,0)</f>
        <v>418108</v>
      </c>
    </row>
    <row r="523" spans="1:6" x14ac:dyDescent="0.3">
      <c r="A523" s="15" t="s">
        <v>1184</v>
      </c>
      <c r="B523" s="15">
        <f>VLOOKUP(A523,'2018'!A:AJ,2,0)</f>
        <v>18.2</v>
      </c>
      <c r="C523" s="15">
        <f>VLOOKUP(A523,'2018'!A:AE,3,0)</f>
        <v>31.8</v>
      </c>
      <c r="D523" s="15">
        <f>VLOOKUP(A523,'2018'!A:Z,4,0)</f>
        <v>0.96499999999999997</v>
      </c>
      <c r="E523" s="15">
        <f>VLOOKUP(A523,'2018'!A:AJ,5,0)</f>
        <v>32</v>
      </c>
      <c r="F523" s="15">
        <f>VLOOKUP(A523,'2018'!A:I,6,0)</f>
        <v>417734</v>
      </c>
    </row>
    <row r="524" spans="1:6" x14ac:dyDescent="0.3">
      <c r="A524" s="15" t="s">
        <v>1185</v>
      </c>
      <c r="B524" s="15">
        <f>VLOOKUP(A524,'2019'!A:AJ,2,0)</f>
        <v>13.6</v>
      </c>
      <c r="C524" s="15">
        <f>VLOOKUP(A524,'2019'!A:AE,3,0)</f>
        <v>31.2</v>
      </c>
      <c r="D524" s="15">
        <f>VLOOKUP(A524,'2019'!A:Z,4,0)</f>
        <v>0.96599999999999997</v>
      </c>
      <c r="E524" s="15">
        <f>VLOOKUP(A524,'2019'!A:AJ,5,0)</f>
        <v>33.1</v>
      </c>
      <c r="F524" s="15">
        <f>VLOOKUP(A524,'2019'!A:I,6,0)</f>
        <v>416168</v>
      </c>
    </row>
    <row r="525" spans="1:6" x14ac:dyDescent="0.3">
      <c r="A525" s="15" t="s">
        <v>1186</v>
      </c>
      <c r="B525" s="15">
        <f>VLOOKUP(A525,'2020'!A:AJ,2,0)</f>
        <v>14.3</v>
      </c>
      <c r="C525" s="15">
        <f>VLOOKUP(A525,'2020'!A:AE,3,0)</f>
        <v>31.5</v>
      </c>
      <c r="D525" s="15">
        <f>VLOOKUP(A525,'2020'!A:Z,4,0)</f>
        <v>0.96599999999999997</v>
      </c>
      <c r="E525" s="15">
        <f>VLOOKUP(A525,'2020'!A:AJ,5,0)</f>
        <v>45.8</v>
      </c>
      <c r="F525" s="15">
        <f>VLOOKUP(A525,'2020'!A:I,6,0)</f>
        <v>412264</v>
      </c>
    </row>
    <row r="526" spans="1:6" x14ac:dyDescent="0.3">
      <c r="A526" s="15" t="s">
        <v>1187</v>
      </c>
      <c r="B526" s="15">
        <f>VLOOKUP(A526,'2021'!A:AJ,2,0)</f>
        <v>12.9</v>
      </c>
      <c r="C526" s="15">
        <f>VLOOKUP(A526,'2021'!A:AE,3,0)</f>
        <v>31.5</v>
      </c>
      <c r="D526" s="15">
        <f>VLOOKUP(A526,'2021'!A:Z,4,0)</f>
        <v>0.96599999999999997</v>
      </c>
      <c r="E526" s="15">
        <f>VLOOKUP(A526,'2021'!A:AJ,5,0)</f>
        <v>47.4</v>
      </c>
      <c r="F526" s="15">
        <f>VLOOKUP(A526,'2021'!A:I,6,0)</f>
        <v>408901</v>
      </c>
    </row>
    <row r="527" spans="1:6" x14ac:dyDescent="0.3">
      <c r="A527" s="15" t="s">
        <v>352</v>
      </c>
      <c r="B527" s="15">
        <f>VLOOKUP(A527,'2015'!A:AJ,2,0)</f>
        <v>15.6</v>
      </c>
      <c r="C527" s="15">
        <f>VLOOKUP(A527,'2015'!A:AE,3,0)</f>
        <v>23.5</v>
      </c>
      <c r="D527" s="15">
        <f>VLOOKUP(A527,'2015'!A:Z,4,0)</f>
        <v>0.95</v>
      </c>
      <c r="E527" s="15">
        <f>VLOOKUP(A527,'2015'!A:AJ,5,0)</f>
        <v>40.700000000000003</v>
      </c>
      <c r="F527" s="15">
        <f>VLOOKUP(A527,'2015'!A:I,6,0)</f>
        <v>134856</v>
      </c>
    </row>
    <row r="528" spans="1:6" x14ac:dyDescent="0.3">
      <c r="A528" s="15" t="s">
        <v>1188</v>
      </c>
      <c r="B528" s="15">
        <f>VLOOKUP(A528,'2016'!A:AJ,2,0)</f>
        <v>14</v>
      </c>
      <c r="C528" s="15">
        <f>VLOOKUP(A528,'2016'!A:AE,3,0)</f>
        <v>26.3</v>
      </c>
      <c r="D528" s="15">
        <f>VLOOKUP(A528,'2016'!A:Z,4,0)</f>
        <v>0.96299999999999997</v>
      </c>
      <c r="E528" s="15">
        <f>VLOOKUP(A528,'2016'!A:AJ,5,0)</f>
        <v>49</v>
      </c>
      <c r="F528" s="15">
        <f>VLOOKUP(A528,'2016'!A:I,6,0)</f>
        <v>137249</v>
      </c>
    </row>
    <row r="529" spans="1:6" x14ac:dyDescent="0.3">
      <c r="A529" s="15" t="s">
        <v>1189</v>
      </c>
      <c r="B529" s="15">
        <f>VLOOKUP(A529,'2017'!A:AJ,2,0)</f>
        <v>13.7</v>
      </c>
      <c r="C529" s="15">
        <f>VLOOKUP(A529,'2017'!A:AE,3,0)</f>
        <v>31.6</v>
      </c>
      <c r="D529" s="15">
        <f>VLOOKUP(A529,'2017'!A:Z,4,0)</f>
        <v>0.96799999999999997</v>
      </c>
      <c r="E529" s="15">
        <f>VLOOKUP(A529,'2017'!A:AJ,5,0)</f>
        <v>53.5</v>
      </c>
      <c r="F529" s="15">
        <f>VLOOKUP(A529,'2017'!A:I,6,0)</f>
        <v>138255</v>
      </c>
    </row>
    <row r="530" spans="1:6" x14ac:dyDescent="0.3">
      <c r="A530" s="15" t="s">
        <v>1190</v>
      </c>
      <c r="B530" s="15">
        <f>VLOOKUP(A530,'2018'!A:AJ,2,0)</f>
        <v>13.3</v>
      </c>
      <c r="C530" s="15">
        <f>VLOOKUP(A530,'2018'!A:AE,3,0)</f>
        <v>32.799999999999997</v>
      </c>
      <c r="D530" s="15">
        <f>VLOOKUP(A530,'2018'!A:Z,4,0)</f>
        <v>0.96</v>
      </c>
      <c r="E530" s="15">
        <f>VLOOKUP(A530,'2018'!A:AJ,5,0)</f>
        <v>44.5</v>
      </c>
      <c r="F530" s="15">
        <f>VLOOKUP(A530,'2018'!A:I,6,0)</f>
        <v>136733</v>
      </c>
    </row>
    <row r="531" spans="1:6" x14ac:dyDescent="0.3">
      <c r="A531" s="15" t="s">
        <v>1191</v>
      </c>
      <c r="B531" s="15">
        <f>VLOOKUP(A531,'2019'!A:AJ,2,0)</f>
        <v>12.1</v>
      </c>
      <c r="C531" s="15">
        <f>VLOOKUP(A531,'2019'!A:AE,3,0)</f>
        <v>27.8</v>
      </c>
      <c r="D531" s="15">
        <f>VLOOKUP(A531,'2019'!A:Z,4,0)</f>
        <v>0.96599999999999997</v>
      </c>
      <c r="E531" s="15">
        <f>VLOOKUP(A531,'2019'!A:AJ,5,0)</f>
        <v>42.6</v>
      </c>
      <c r="F531" s="15">
        <f>VLOOKUP(A531,'2019'!A:I,6,0)</f>
        <v>137127</v>
      </c>
    </row>
    <row r="532" spans="1:6" x14ac:dyDescent="0.3">
      <c r="A532" s="15" t="s">
        <v>1192</v>
      </c>
      <c r="B532" s="15">
        <f>VLOOKUP(A532,'2020'!A:AJ,2,0)</f>
        <v>13.4</v>
      </c>
      <c r="C532" s="15">
        <f>VLOOKUP(A532,'2020'!A:AE,3,0)</f>
        <v>28.4</v>
      </c>
      <c r="D532" s="15">
        <f>VLOOKUP(A532,'2020'!A:Z,4,0)</f>
        <v>0.96599999999999997</v>
      </c>
      <c r="E532" s="15">
        <f>VLOOKUP(A532,'2020'!A:AJ,5,0)</f>
        <v>62</v>
      </c>
      <c r="F532" s="15">
        <f>VLOOKUP(A532,'2020'!A:I,6,0)</f>
        <v>136470</v>
      </c>
    </row>
    <row r="533" spans="1:6" x14ac:dyDescent="0.3">
      <c r="A533" s="15" t="s">
        <v>1193</v>
      </c>
      <c r="B533" s="15">
        <f>VLOOKUP(A533,'2021'!A:AJ,2,0)</f>
        <v>12.3</v>
      </c>
      <c r="C533" s="15">
        <f>VLOOKUP(A533,'2021'!A:AE,3,0)</f>
        <v>28.4</v>
      </c>
      <c r="D533" s="15">
        <f>VLOOKUP(A533,'2021'!A:Z,4,0)</f>
        <v>0.96599999999999997</v>
      </c>
      <c r="E533" s="15">
        <f>VLOOKUP(A533,'2021'!A:AJ,5,0)</f>
        <v>46.8</v>
      </c>
      <c r="F533" s="15">
        <f>VLOOKUP(A533,'2021'!A:I,6,0)</f>
        <v>136855</v>
      </c>
    </row>
    <row r="534" spans="1:6" x14ac:dyDescent="0.3">
      <c r="A534" s="15" t="s">
        <v>353</v>
      </c>
      <c r="B534" s="15">
        <f>VLOOKUP(A534,'2015'!A:AJ,2,0)</f>
        <v>17.7</v>
      </c>
      <c r="C534" s="15">
        <f>VLOOKUP(A534,'2015'!A:AE,3,0)</f>
        <v>30.2</v>
      </c>
      <c r="D534" s="15">
        <f>VLOOKUP(A534,'2015'!A:Z,4,0)</f>
        <v>0.94799999999999995</v>
      </c>
      <c r="E534" s="15">
        <f>VLOOKUP(A534,'2015'!A:AJ,5,0)</f>
        <v>40.4</v>
      </c>
      <c r="F534" s="15">
        <f>VLOOKUP(A534,'2015'!A:I,6,0)</f>
        <v>72319</v>
      </c>
    </row>
    <row r="535" spans="1:6" x14ac:dyDescent="0.3">
      <c r="A535" s="15" t="s">
        <v>1194</v>
      </c>
      <c r="B535" s="15">
        <f>VLOOKUP(A535,'2016'!A:AJ,2,0)</f>
        <v>14.5</v>
      </c>
      <c r="C535" s="15">
        <f>VLOOKUP(A535,'2016'!A:AE,3,0)</f>
        <v>29.4</v>
      </c>
      <c r="D535" s="15">
        <f>VLOOKUP(A535,'2016'!A:Z,4,0)</f>
        <v>0.94199999999999995</v>
      </c>
      <c r="E535" s="15">
        <f>VLOOKUP(A535,'2016'!A:AJ,5,0)</f>
        <v>39.200000000000003</v>
      </c>
      <c r="F535" s="15">
        <f>VLOOKUP(A535,'2016'!A:I,6,0)</f>
        <v>71448</v>
      </c>
    </row>
    <row r="536" spans="1:6" x14ac:dyDescent="0.3">
      <c r="A536" s="15" t="s">
        <v>1195</v>
      </c>
      <c r="B536" s="15">
        <f>VLOOKUP(A536,'2017'!A:AJ,2,0)</f>
        <v>16</v>
      </c>
      <c r="C536" s="15">
        <f>VLOOKUP(A536,'2017'!A:AE,3,0)</f>
        <v>32</v>
      </c>
      <c r="D536" s="15">
        <f>VLOOKUP(A536,'2017'!A:Z,4,0)</f>
        <v>0.95</v>
      </c>
      <c r="E536" s="15">
        <f>VLOOKUP(A536,'2017'!A:AJ,5,0)</f>
        <v>46.2</v>
      </c>
      <c r="F536" s="15">
        <f>VLOOKUP(A536,'2017'!A:I,6,0)</f>
        <v>70388</v>
      </c>
    </row>
    <row r="537" spans="1:6" x14ac:dyDescent="0.3">
      <c r="A537" s="15" t="s">
        <v>1196</v>
      </c>
      <c r="B537" s="15">
        <f>VLOOKUP(A537,'2018'!A:AJ,2,0)</f>
        <v>14.4</v>
      </c>
      <c r="C537" s="15">
        <f>VLOOKUP(A537,'2018'!A:AE,3,0)</f>
        <v>32.6</v>
      </c>
      <c r="D537" s="15">
        <f>VLOOKUP(A537,'2018'!A:Z,4,0)</f>
        <v>0.95199999999999996</v>
      </c>
      <c r="E537" s="15">
        <f>VLOOKUP(A537,'2018'!A:AJ,5,0)</f>
        <v>37</v>
      </c>
      <c r="F537" s="15">
        <f>VLOOKUP(A537,'2018'!A:I,6,0)</f>
        <v>69217</v>
      </c>
    </row>
    <row r="538" spans="1:6" x14ac:dyDescent="0.3">
      <c r="A538" s="15" t="s">
        <v>1197</v>
      </c>
      <c r="B538" s="15">
        <f>VLOOKUP(A538,'2019'!A:AJ,2,0)</f>
        <v>15.7</v>
      </c>
      <c r="C538" s="15">
        <f>VLOOKUP(A538,'2019'!A:AE,3,0)</f>
        <v>27.1</v>
      </c>
      <c r="D538" s="15">
        <f>VLOOKUP(A538,'2019'!A:Z,4,0)</f>
        <v>0.96499999999999997</v>
      </c>
      <c r="E538" s="15">
        <f>VLOOKUP(A538,'2019'!A:AJ,5,0)</f>
        <v>38.799999999999997</v>
      </c>
      <c r="F538" s="15">
        <f>VLOOKUP(A538,'2019'!A:I,6,0)</f>
        <v>69889</v>
      </c>
    </row>
    <row r="539" spans="1:6" x14ac:dyDescent="0.3">
      <c r="A539" s="15" t="s">
        <v>1198</v>
      </c>
      <c r="B539" s="15">
        <f>VLOOKUP(A539,'2020'!A:AJ,2,0)</f>
        <v>10.6</v>
      </c>
      <c r="C539" s="15">
        <f>VLOOKUP(A539,'2020'!A:AE,3,0)</f>
        <v>32.700000000000003</v>
      </c>
      <c r="D539" s="15">
        <f>VLOOKUP(A539,'2020'!A:Z,4,0)</f>
        <v>0.96499999999999997</v>
      </c>
      <c r="E539" s="15">
        <f>VLOOKUP(A539,'2020'!A:AJ,5,0)</f>
        <v>55.1</v>
      </c>
      <c r="F539" s="15">
        <f>VLOOKUP(A539,'2020'!A:I,6,0)</f>
        <v>69079</v>
      </c>
    </row>
    <row r="540" spans="1:6" x14ac:dyDescent="0.3">
      <c r="A540" s="15" t="s">
        <v>1199</v>
      </c>
      <c r="B540" s="15">
        <f>VLOOKUP(A540,'2021'!A:AJ,2,0)</f>
        <v>13.3</v>
      </c>
      <c r="C540" s="15">
        <f>VLOOKUP(A540,'2021'!A:AE,3,0)</f>
        <v>32.700000000000003</v>
      </c>
      <c r="D540" s="15">
        <f>VLOOKUP(A540,'2021'!A:Z,4,0)</f>
        <v>0.96499999999999997</v>
      </c>
      <c r="E540" s="15">
        <f>VLOOKUP(A540,'2021'!A:AJ,5,0)</f>
        <v>49.4</v>
      </c>
      <c r="F540" s="15">
        <f>VLOOKUP(A540,'2021'!A:I,6,0)</f>
        <v>68974</v>
      </c>
    </row>
    <row r="541" spans="1:6" x14ac:dyDescent="0.3">
      <c r="A541" s="15" t="s">
        <v>354</v>
      </c>
      <c r="B541" s="15">
        <f>VLOOKUP(A541,'2015'!A:AJ,2,0)</f>
        <v>20.7</v>
      </c>
      <c r="C541" s="15">
        <f>VLOOKUP(A541,'2015'!A:AE,3,0)</f>
        <v>29.7</v>
      </c>
      <c r="D541" s="15">
        <f>VLOOKUP(A541,'2015'!A:Z,4,0)</f>
        <v>0.95199999999999996</v>
      </c>
      <c r="E541" s="15">
        <f>VLOOKUP(A541,'2015'!A:AJ,5,0)</f>
        <v>39.799999999999997</v>
      </c>
      <c r="F541" s="15">
        <f>VLOOKUP(A541,'2015'!A:I,6,0)</f>
        <v>31874</v>
      </c>
    </row>
    <row r="542" spans="1:6" x14ac:dyDescent="0.3">
      <c r="A542" s="15" t="s">
        <v>1200</v>
      </c>
      <c r="B542" s="15">
        <f>VLOOKUP(A542,'2016'!A:AJ,2,0)</f>
        <v>13.8</v>
      </c>
      <c r="C542" s="15">
        <f>VLOOKUP(A542,'2016'!A:AE,3,0)</f>
        <v>26</v>
      </c>
      <c r="D542" s="15">
        <f>VLOOKUP(A542,'2016'!A:Z,4,0)</f>
        <v>0.95699999999999996</v>
      </c>
      <c r="E542" s="15">
        <f>VLOOKUP(A542,'2016'!A:AJ,5,0)</f>
        <v>37.799999999999997</v>
      </c>
      <c r="F542" s="15">
        <f>VLOOKUP(A542,'2016'!A:I,6,0)</f>
        <v>31746</v>
      </c>
    </row>
    <row r="543" spans="1:6" x14ac:dyDescent="0.3">
      <c r="A543" s="15" t="s">
        <v>1201</v>
      </c>
      <c r="B543" s="15">
        <f>VLOOKUP(A543,'2017'!A:AJ,2,0)</f>
        <v>16.7</v>
      </c>
      <c r="C543" s="15">
        <f>VLOOKUP(A543,'2017'!A:AE,3,0)</f>
        <v>35.6</v>
      </c>
      <c r="D543" s="15">
        <f>VLOOKUP(A543,'2017'!A:Z,4,0)</f>
        <v>0.96099999999999997</v>
      </c>
      <c r="E543" s="15">
        <f>VLOOKUP(A543,'2017'!A:AJ,5,0)</f>
        <v>37.9</v>
      </c>
      <c r="F543" s="15">
        <f>VLOOKUP(A543,'2017'!A:I,6,0)</f>
        <v>31678</v>
      </c>
    </row>
    <row r="544" spans="1:6" x14ac:dyDescent="0.3">
      <c r="A544" s="15" t="s">
        <v>1202</v>
      </c>
      <c r="B544" s="15">
        <f>VLOOKUP(A544,'2018'!A:AJ,2,0)</f>
        <v>14.9</v>
      </c>
      <c r="C544" s="15">
        <f>VLOOKUP(A544,'2018'!A:AE,3,0)</f>
        <v>33</v>
      </c>
      <c r="D544" s="15">
        <f>VLOOKUP(A544,'2018'!A:Z,4,0)</f>
        <v>0.95799999999999996</v>
      </c>
      <c r="E544" s="15">
        <f>VLOOKUP(A544,'2018'!A:AJ,5,0)</f>
        <v>37.799999999999997</v>
      </c>
      <c r="F544" s="15">
        <f>VLOOKUP(A544,'2018'!A:I,6,0)</f>
        <v>31382</v>
      </c>
    </row>
    <row r="545" spans="1:6" x14ac:dyDescent="0.3">
      <c r="A545" s="15" t="s">
        <v>1203</v>
      </c>
      <c r="B545" s="15">
        <f>VLOOKUP(A545,'2019'!A:AJ,2,0)</f>
        <v>11.9</v>
      </c>
      <c r="C545" s="15">
        <f>VLOOKUP(A545,'2019'!A:AE,3,0)</f>
        <v>33.1</v>
      </c>
      <c r="D545" s="15">
        <f>VLOOKUP(A545,'2019'!A:Z,4,0)</f>
        <v>0.93700000000000006</v>
      </c>
      <c r="E545" s="15">
        <f>VLOOKUP(A545,'2019'!A:AJ,5,0)</f>
        <v>39.4</v>
      </c>
      <c r="F545" s="15">
        <f>VLOOKUP(A545,'2019'!A:I,6,0)</f>
        <v>30826</v>
      </c>
    </row>
    <row r="546" spans="1:6" x14ac:dyDescent="0.3">
      <c r="A546" s="15" t="s">
        <v>1204</v>
      </c>
      <c r="B546" s="15">
        <f>VLOOKUP(A546,'2020'!A:AJ,2,0)</f>
        <v>9.1999999999999993</v>
      </c>
      <c r="C546" s="15">
        <f>VLOOKUP(A546,'2020'!A:AE,3,0)</f>
        <v>35.1</v>
      </c>
      <c r="D546" s="15">
        <f>VLOOKUP(A546,'2020'!A:Z,4,0)</f>
        <v>0.93700000000000006</v>
      </c>
      <c r="E546" s="15">
        <f>VLOOKUP(A546,'2020'!A:AJ,5,0)</f>
        <v>52.2</v>
      </c>
      <c r="F546" s="15">
        <f>VLOOKUP(A546,'2020'!A:I,6,0)</f>
        <v>30231</v>
      </c>
    </row>
    <row r="547" spans="1:6" x14ac:dyDescent="0.3">
      <c r="A547" s="15" t="s">
        <v>1205</v>
      </c>
      <c r="B547" s="15">
        <f>VLOOKUP(A547,'2021'!A:AJ,2,0)</f>
        <v>13.3</v>
      </c>
      <c r="C547" s="15">
        <f>VLOOKUP(A547,'2021'!A:AE,3,0)</f>
        <v>35.1</v>
      </c>
      <c r="D547" s="15">
        <f>VLOOKUP(A547,'2021'!A:Z,4,0)</f>
        <v>0.93700000000000006</v>
      </c>
      <c r="E547" s="15">
        <f>VLOOKUP(A547,'2021'!A:AJ,5,0)</f>
        <v>50.7</v>
      </c>
      <c r="F547" s="15">
        <f>VLOOKUP(A547,'2021'!A:I,6,0)</f>
        <v>29743</v>
      </c>
    </row>
    <row r="548" spans="1:6" x14ac:dyDescent="0.3">
      <c r="A548" s="15" t="s">
        <v>355</v>
      </c>
      <c r="B548" s="15">
        <f>VLOOKUP(A548,'2015'!A:AJ,2,0)</f>
        <v>14.6</v>
      </c>
      <c r="C548" s="15">
        <f>VLOOKUP(A548,'2015'!A:AE,3,0)</f>
        <v>24</v>
      </c>
      <c r="D548" s="15">
        <f>VLOOKUP(A548,'2015'!A:Z,4,0)</f>
        <v>0.97199999999999998</v>
      </c>
      <c r="E548" s="15">
        <f>VLOOKUP(A548,'2015'!A:AJ,5,0)</f>
        <v>47</v>
      </c>
      <c r="F548" s="15">
        <f>VLOOKUP(A548,'2015'!A:I,6,0)</f>
        <v>98135</v>
      </c>
    </row>
    <row r="549" spans="1:6" x14ac:dyDescent="0.3">
      <c r="A549" s="15" t="s">
        <v>1206</v>
      </c>
      <c r="B549" s="15">
        <f>VLOOKUP(A549,'2016'!A:AJ,2,0)</f>
        <v>13.3</v>
      </c>
      <c r="C549" s="15">
        <f>VLOOKUP(A549,'2016'!A:AE,3,0)</f>
        <v>24.3</v>
      </c>
      <c r="D549" s="15">
        <f>VLOOKUP(A549,'2016'!A:Z,4,0)</f>
        <v>0.97399999999999998</v>
      </c>
      <c r="E549" s="15">
        <f>VLOOKUP(A549,'2016'!A:AJ,5,0)</f>
        <v>49.1</v>
      </c>
      <c r="F549" s="15">
        <f>VLOOKUP(A549,'2016'!A:I,6,0)</f>
        <v>97807</v>
      </c>
    </row>
    <row r="550" spans="1:6" x14ac:dyDescent="0.3">
      <c r="A550" s="15" t="s">
        <v>1207</v>
      </c>
      <c r="B550" s="15">
        <f>VLOOKUP(A550,'2017'!A:AJ,2,0)</f>
        <v>12.4</v>
      </c>
      <c r="C550" s="15">
        <f>VLOOKUP(A550,'2017'!A:AE,3,0)</f>
        <v>27.5</v>
      </c>
      <c r="D550" s="15">
        <f>VLOOKUP(A550,'2017'!A:Z,4,0)</f>
        <v>0.97599999999999998</v>
      </c>
      <c r="E550" s="15">
        <f>VLOOKUP(A550,'2017'!A:AJ,5,0)</f>
        <v>48.4</v>
      </c>
      <c r="F550" s="15">
        <f>VLOOKUP(A550,'2017'!A:I,6,0)</f>
        <v>97308</v>
      </c>
    </row>
    <row r="551" spans="1:6" x14ac:dyDescent="0.3">
      <c r="A551" s="15" t="s">
        <v>1208</v>
      </c>
      <c r="B551" s="15">
        <f>VLOOKUP(A551,'2018'!A:AJ,2,0)</f>
        <v>18.5</v>
      </c>
      <c r="C551" s="15">
        <f>VLOOKUP(A551,'2018'!A:AE,3,0)</f>
        <v>28.5</v>
      </c>
      <c r="D551" s="15">
        <f>VLOOKUP(A551,'2018'!A:Z,4,0)</f>
        <v>0.97499999999999998</v>
      </c>
      <c r="E551" s="15">
        <f>VLOOKUP(A551,'2018'!A:AJ,5,0)</f>
        <v>50.4</v>
      </c>
      <c r="F551" s="15">
        <f>VLOOKUP(A551,'2018'!A:I,6,0)</f>
        <v>96798</v>
      </c>
    </row>
    <row r="552" spans="1:6" x14ac:dyDescent="0.3">
      <c r="A552" s="15" t="s">
        <v>1209</v>
      </c>
      <c r="B552" s="15">
        <f>VLOOKUP(A552,'2019'!A:AJ,2,0)</f>
        <v>10.1</v>
      </c>
      <c r="C552" s="15">
        <f>VLOOKUP(A552,'2019'!A:AE,3,0)</f>
        <v>27.2</v>
      </c>
      <c r="D552" s="15">
        <f>VLOOKUP(A552,'2019'!A:Z,4,0)</f>
        <v>0.97899999999999998</v>
      </c>
      <c r="E552" s="15">
        <f>VLOOKUP(A552,'2019'!A:AJ,5,0)</f>
        <v>53.6</v>
      </c>
      <c r="F552" s="15">
        <f>VLOOKUP(A552,'2019'!A:I,6,0)</f>
        <v>97275</v>
      </c>
    </row>
    <row r="553" spans="1:6" x14ac:dyDescent="0.3">
      <c r="A553" s="15" t="s">
        <v>1210</v>
      </c>
      <c r="B553" s="15">
        <f>VLOOKUP(A553,'2020'!A:AJ,2,0)</f>
        <v>9</v>
      </c>
      <c r="C553" s="15">
        <f>VLOOKUP(A553,'2020'!A:AE,3,0)</f>
        <v>28.5</v>
      </c>
      <c r="D553" s="15">
        <f>VLOOKUP(A553,'2020'!A:Z,4,0)</f>
        <v>0.97899999999999998</v>
      </c>
      <c r="E553" s="15">
        <f>VLOOKUP(A553,'2020'!A:AJ,5,0)</f>
        <v>59.6</v>
      </c>
      <c r="F553" s="15">
        <f>VLOOKUP(A553,'2020'!A:I,6,0)</f>
        <v>94012</v>
      </c>
    </row>
    <row r="554" spans="1:6" x14ac:dyDescent="0.3">
      <c r="A554" s="15" t="s">
        <v>1211</v>
      </c>
      <c r="B554" s="15">
        <f>VLOOKUP(A554,'2021'!A:AJ,2,0)</f>
        <v>10.8</v>
      </c>
      <c r="C554" s="15">
        <f>VLOOKUP(A554,'2021'!A:AE,3,0)</f>
        <v>28.5</v>
      </c>
      <c r="D554" s="15">
        <f>VLOOKUP(A554,'2021'!A:Z,4,0)</f>
        <v>0.97899999999999998</v>
      </c>
      <c r="E554" s="15">
        <f>VLOOKUP(A554,'2021'!A:AJ,5,0)</f>
        <v>45.1</v>
      </c>
      <c r="F554" s="15">
        <f>VLOOKUP(A554,'2021'!A:I,6,0)</f>
        <v>92904</v>
      </c>
    </row>
    <row r="555" spans="1:6" x14ac:dyDescent="0.3">
      <c r="A555" s="15" t="s">
        <v>356</v>
      </c>
      <c r="B555" s="15">
        <f>VLOOKUP(A555,'2015'!A:AJ,2,0)</f>
        <v>16.600000000000001</v>
      </c>
      <c r="C555" s="15">
        <f>VLOOKUP(A555,'2015'!A:AE,3,0)</f>
        <v>28</v>
      </c>
      <c r="D555" s="15">
        <f>VLOOKUP(A555,'2015'!A:Z,4,0)</f>
        <v>0.96699999999999997</v>
      </c>
      <c r="E555" s="15">
        <f>VLOOKUP(A555,'2015'!A:AJ,5,0)</f>
        <v>46</v>
      </c>
      <c r="F555" s="15">
        <f>VLOOKUP(A555,'2015'!A:I,6,0)</f>
        <v>43703</v>
      </c>
    </row>
    <row r="556" spans="1:6" x14ac:dyDescent="0.3">
      <c r="A556" s="15" t="s">
        <v>1212</v>
      </c>
      <c r="B556" s="15">
        <f>VLOOKUP(A556,'2016'!A:AJ,2,0)</f>
        <v>11.6</v>
      </c>
      <c r="C556" s="15">
        <f>VLOOKUP(A556,'2016'!A:AE,3,0)</f>
        <v>27.4</v>
      </c>
      <c r="D556" s="15">
        <f>VLOOKUP(A556,'2016'!A:Z,4,0)</f>
        <v>0.96899999999999997</v>
      </c>
      <c r="E556" s="15">
        <f>VLOOKUP(A556,'2016'!A:AJ,5,0)</f>
        <v>37.6</v>
      </c>
      <c r="F556" s="15">
        <f>VLOOKUP(A556,'2016'!A:I,6,0)</f>
        <v>44394</v>
      </c>
    </row>
    <row r="557" spans="1:6" x14ac:dyDescent="0.3">
      <c r="A557" s="15" t="s">
        <v>1213</v>
      </c>
      <c r="B557" s="15">
        <f>VLOOKUP(A557,'2017'!A:AJ,2,0)</f>
        <v>10.5</v>
      </c>
      <c r="C557" s="15">
        <f>VLOOKUP(A557,'2017'!A:AE,3,0)</f>
        <v>28.7</v>
      </c>
      <c r="D557" s="15">
        <f>VLOOKUP(A557,'2017'!A:Z,4,0)</f>
        <v>0.96299999999999997</v>
      </c>
      <c r="E557" s="15">
        <f>VLOOKUP(A557,'2017'!A:AJ,5,0)</f>
        <v>46.9</v>
      </c>
      <c r="F557" s="15">
        <f>VLOOKUP(A557,'2017'!A:I,6,0)</f>
        <v>44476</v>
      </c>
    </row>
    <row r="558" spans="1:6" x14ac:dyDescent="0.3">
      <c r="A558" s="15" t="s">
        <v>1214</v>
      </c>
      <c r="B558" s="15">
        <f>VLOOKUP(A558,'2018'!A:AJ,2,0)</f>
        <v>10.5</v>
      </c>
      <c r="C558" s="15">
        <f>VLOOKUP(A558,'2018'!A:AE,3,0)</f>
        <v>24.9</v>
      </c>
      <c r="D558" s="15">
        <f>VLOOKUP(A558,'2018'!A:Z,4,0)</f>
        <v>0.97199999999999998</v>
      </c>
      <c r="E558" s="15">
        <f>VLOOKUP(A558,'2018'!A:AJ,5,0)</f>
        <v>53.1</v>
      </c>
      <c r="F558" s="15">
        <f>VLOOKUP(A558,'2018'!A:I,6,0)</f>
        <v>44166</v>
      </c>
    </row>
    <row r="559" spans="1:6" x14ac:dyDescent="0.3">
      <c r="A559" s="15" t="s">
        <v>1215</v>
      </c>
      <c r="B559" s="15">
        <f>VLOOKUP(A559,'2019'!A:AJ,2,0)</f>
        <v>11.9</v>
      </c>
      <c r="C559" s="15">
        <f>VLOOKUP(A559,'2019'!A:AE,3,0)</f>
        <v>36.1</v>
      </c>
      <c r="D559" s="15">
        <f>VLOOKUP(A559,'2019'!A:Z,4,0)</f>
        <v>0.97</v>
      </c>
      <c r="E559" s="15">
        <f>VLOOKUP(A559,'2019'!A:AJ,5,0)</f>
        <v>44.2</v>
      </c>
      <c r="F559" s="15">
        <f>VLOOKUP(A559,'2019'!A:I,6,0)</f>
        <v>43492</v>
      </c>
    </row>
    <row r="560" spans="1:6" x14ac:dyDescent="0.3">
      <c r="A560" s="15" t="s">
        <v>1216</v>
      </c>
      <c r="B560" s="15">
        <f>VLOOKUP(A560,'2020'!A:AJ,2,0)</f>
        <v>12.5</v>
      </c>
      <c r="C560" s="15">
        <f>VLOOKUP(A560,'2020'!A:AE,3,0)</f>
        <v>35.9</v>
      </c>
      <c r="D560" s="15">
        <f>VLOOKUP(A560,'2020'!A:Z,4,0)</f>
        <v>0.97</v>
      </c>
      <c r="E560" s="15">
        <f>VLOOKUP(A560,'2020'!A:AJ,5,0)</f>
        <v>57</v>
      </c>
      <c r="F560" s="15">
        <f>VLOOKUP(A560,'2020'!A:I,6,0)</f>
        <v>42936</v>
      </c>
    </row>
    <row r="561" spans="1:6" x14ac:dyDescent="0.3">
      <c r="A561" s="15" t="s">
        <v>1217</v>
      </c>
      <c r="B561" s="15">
        <f>VLOOKUP(A561,'2021'!A:AJ,2,0)</f>
        <v>10.1</v>
      </c>
      <c r="C561" s="15">
        <f>VLOOKUP(A561,'2021'!A:AE,3,0)</f>
        <v>35.9</v>
      </c>
      <c r="D561" s="15">
        <f>VLOOKUP(A561,'2021'!A:Z,4,0)</f>
        <v>0.97</v>
      </c>
      <c r="E561" s="15">
        <f>VLOOKUP(A561,'2021'!A:AJ,5,0)</f>
        <v>49.3</v>
      </c>
      <c r="F561" s="15">
        <f>VLOOKUP(A561,'2021'!A:I,6,0)</f>
        <v>42483</v>
      </c>
    </row>
    <row r="562" spans="1:6" x14ac:dyDescent="0.3">
      <c r="A562" s="15" t="s">
        <v>357</v>
      </c>
      <c r="B562" s="15">
        <f>VLOOKUP(A562,'2015'!A:AJ,2,0)</f>
        <v>17.8</v>
      </c>
      <c r="C562" s="15">
        <f>VLOOKUP(A562,'2015'!A:AE,3,0)</f>
        <v>28</v>
      </c>
      <c r="D562" s="15">
        <f>VLOOKUP(A562,'2015'!A:Z,4,0)</f>
        <v>0.96499999999999997</v>
      </c>
      <c r="E562" s="15">
        <f>VLOOKUP(A562,'2015'!A:AJ,5,0)</f>
        <v>47.5</v>
      </c>
      <c r="F562" s="15">
        <f>VLOOKUP(A562,'2015'!A:I,6,0)</f>
        <v>160996</v>
      </c>
    </row>
    <row r="563" spans="1:6" x14ac:dyDescent="0.3">
      <c r="A563" s="15" t="s">
        <v>1218</v>
      </c>
      <c r="B563" s="15">
        <f>VLOOKUP(A563,'2016'!A:AJ,2,0)</f>
        <v>15.6</v>
      </c>
      <c r="C563" s="15">
        <f>VLOOKUP(A563,'2016'!A:AE,3,0)</f>
        <v>26.7</v>
      </c>
      <c r="D563" s="15">
        <f>VLOOKUP(A563,'2016'!A:Z,4,0)</f>
        <v>0.96299999999999997</v>
      </c>
      <c r="E563" s="15">
        <f>VLOOKUP(A563,'2016'!A:AJ,5,0)</f>
        <v>42.6</v>
      </c>
      <c r="F563" s="15">
        <f>VLOOKUP(A563,'2016'!A:I,6,0)</f>
        <v>161041</v>
      </c>
    </row>
    <row r="564" spans="1:6" x14ac:dyDescent="0.3">
      <c r="A564" s="15" t="s">
        <v>1219</v>
      </c>
      <c r="B564" s="15">
        <f>VLOOKUP(A564,'2017'!A:AJ,2,0)</f>
        <v>15.8</v>
      </c>
      <c r="C564" s="15">
        <f>VLOOKUP(A564,'2017'!A:AE,3,0)</f>
        <v>27.8</v>
      </c>
      <c r="D564" s="15">
        <f>VLOOKUP(A564,'2017'!A:Z,4,0)</f>
        <v>0.97</v>
      </c>
      <c r="E564" s="15">
        <f>VLOOKUP(A564,'2017'!A:AJ,5,0)</f>
        <v>56.9</v>
      </c>
      <c r="F564" s="15">
        <f>VLOOKUP(A564,'2017'!A:I,6,0)</f>
        <v>159155</v>
      </c>
    </row>
    <row r="565" spans="1:6" x14ac:dyDescent="0.3">
      <c r="A565" s="15" t="s">
        <v>1220</v>
      </c>
      <c r="B565" s="15">
        <f>VLOOKUP(A565,'2018'!A:AJ,2,0)</f>
        <v>12.9</v>
      </c>
      <c r="C565" s="15">
        <f>VLOOKUP(A565,'2018'!A:AE,3,0)</f>
        <v>29.7</v>
      </c>
      <c r="D565" s="15">
        <f>VLOOKUP(A565,'2018'!A:Z,4,0)</f>
        <v>0.94699999999999995</v>
      </c>
      <c r="E565" s="15">
        <f>VLOOKUP(A565,'2018'!A:AJ,5,0)</f>
        <v>35.6</v>
      </c>
      <c r="F565" s="15">
        <f>VLOOKUP(A565,'2018'!A:I,6,0)</f>
        <v>155227</v>
      </c>
    </row>
    <row r="566" spans="1:6" x14ac:dyDescent="0.3">
      <c r="A566" s="15" t="s">
        <v>1221</v>
      </c>
      <c r="B566" s="15">
        <f>VLOOKUP(A566,'2019'!A:AJ,2,0)</f>
        <v>17.399999999999999</v>
      </c>
      <c r="C566" s="15">
        <f>VLOOKUP(A566,'2019'!A:AE,3,0)</f>
        <v>33.1</v>
      </c>
      <c r="D566" s="15">
        <f>VLOOKUP(A566,'2019'!A:Z,4,0)</f>
        <v>0.96099999999999997</v>
      </c>
      <c r="E566" s="15">
        <f>VLOOKUP(A566,'2019'!A:AJ,5,0)</f>
        <v>37.700000000000003</v>
      </c>
      <c r="F566" s="15">
        <f>VLOOKUP(A566,'2019'!A:I,6,0)</f>
        <v>153338</v>
      </c>
    </row>
    <row r="567" spans="1:6" x14ac:dyDescent="0.3">
      <c r="A567" s="15" t="s">
        <v>1222</v>
      </c>
      <c r="B567" s="15">
        <f>VLOOKUP(A567,'2020'!A:AJ,2,0)</f>
        <v>12.2</v>
      </c>
      <c r="C567" s="15">
        <f>VLOOKUP(A567,'2020'!A:AE,3,0)</f>
        <v>35.4</v>
      </c>
      <c r="D567" s="15">
        <f>VLOOKUP(A567,'2020'!A:Z,4,0)</f>
        <v>0.96099999999999997</v>
      </c>
      <c r="E567" s="15">
        <f>VLOOKUP(A567,'2020'!A:AJ,5,0)</f>
        <v>51.6</v>
      </c>
      <c r="F567" s="15">
        <f>VLOOKUP(A567,'2020'!A:I,6,0)</f>
        <v>152200</v>
      </c>
    </row>
    <row r="568" spans="1:6" x14ac:dyDescent="0.3">
      <c r="A568" s="15" t="s">
        <v>1223</v>
      </c>
      <c r="B568" s="15">
        <f>VLOOKUP(A568,'2021'!A:AJ,2,0)</f>
        <v>9.4</v>
      </c>
      <c r="C568" s="15">
        <f>VLOOKUP(A568,'2021'!A:AE,3,0)</f>
        <v>35.4</v>
      </c>
      <c r="D568" s="15">
        <f>VLOOKUP(A568,'2021'!A:Z,4,0)</f>
        <v>0.96099999999999997</v>
      </c>
      <c r="E568" s="15">
        <f>VLOOKUP(A568,'2021'!A:AJ,5,0)</f>
        <v>66.3</v>
      </c>
      <c r="F568" s="15">
        <f>VLOOKUP(A568,'2021'!A:I,6,0)</f>
        <v>151062</v>
      </c>
    </row>
    <row r="569" spans="1:6" x14ac:dyDescent="0.3">
      <c r="A569" s="15" t="s">
        <v>358</v>
      </c>
      <c r="B569" s="15">
        <f>VLOOKUP(A569,'2015'!A:AJ,2,0)</f>
        <v>13.7</v>
      </c>
      <c r="C569" s="15">
        <f>VLOOKUP(A569,'2015'!A:AE,3,0)</f>
        <v>24.7</v>
      </c>
      <c r="D569" s="15">
        <f>VLOOKUP(A569,'2015'!A:Z,4,0)</f>
        <v>0.97</v>
      </c>
      <c r="E569" s="15">
        <f>VLOOKUP(A569,'2015'!A:AJ,5,0)</f>
        <v>59.4</v>
      </c>
      <c r="F569" s="15">
        <f>VLOOKUP(A569,'2015'!A:I,6,0)</f>
        <v>36978</v>
      </c>
    </row>
    <row r="570" spans="1:6" x14ac:dyDescent="0.3">
      <c r="A570" s="15" t="s">
        <v>1224</v>
      </c>
      <c r="B570" s="15">
        <f>VLOOKUP(A570,'2016'!A:AJ,2,0)</f>
        <v>11.2</v>
      </c>
      <c r="C570" s="15">
        <f>VLOOKUP(A570,'2016'!A:AE,3,0)</f>
        <v>26.2</v>
      </c>
      <c r="D570" s="15">
        <f>VLOOKUP(A570,'2016'!A:Z,4,0)</f>
        <v>0.95799999999999996</v>
      </c>
      <c r="E570" s="15">
        <f>VLOOKUP(A570,'2016'!A:AJ,5,0)</f>
        <v>48.4</v>
      </c>
      <c r="F570" s="15">
        <f>VLOOKUP(A570,'2016'!A:I,6,0)</f>
        <v>36877</v>
      </c>
    </row>
    <row r="571" spans="1:6" x14ac:dyDescent="0.3">
      <c r="A571" s="15" t="s">
        <v>1225</v>
      </c>
      <c r="B571" s="15">
        <f>VLOOKUP(A571,'2017'!A:AJ,2,0)</f>
        <v>8.9</v>
      </c>
      <c r="C571" s="15">
        <f>VLOOKUP(A571,'2017'!A:AE,3,0)</f>
        <v>26.3</v>
      </c>
      <c r="D571" s="15">
        <f>VLOOKUP(A571,'2017'!A:Z,4,0)</f>
        <v>0.97099999999999997</v>
      </c>
      <c r="E571" s="15">
        <f>VLOOKUP(A571,'2017'!A:AJ,5,0)</f>
        <v>55.5</v>
      </c>
      <c r="F571" s="15">
        <f>VLOOKUP(A571,'2017'!A:I,6,0)</f>
        <v>36480</v>
      </c>
    </row>
    <row r="572" spans="1:6" x14ac:dyDescent="0.3">
      <c r="A572" s="15" t="s">
        <v>1226</v>
      </c>
      <c r="B572" s="15">
        <f>VLOOKUP(A572,'2018'!A:AJ,2,0)</f>
        <v>12.6</v>
      </c>
      <c r="C572" s="15">
        <f>VLOOKUP(A572,'2018'!A:AE,3,0)</f>
        <v>33.799999999999997</v>
      </c>
      <c r="D572" s="15">
        <f>VLOOKUP(A572,'2018'!A:Z,4,0)</f>
        <v>0.95399999999999996</v>
      </c>
      <c r="E572" s="15">
        <f>VLOOKUP(A572,'2018'!A:AJ,5,0)</f>
        <v>52.4</v>
      </c>
      <c r="F572" s="15">
        <f>VLOOKUP(A572,'2018'!A:I,6,0)</f>
        <v>36079</v>
      </c>
    </row>
    <row r="573" spans="1:6" x14ac:dyDescent="0.3">
      <c r="A573" s="15" t="s">
        <v>1227</v>
      </c>
      <c r="B573" s="15">
        <f>VLOOKUP(A573,'2019'!A:AJ,2,0)</f>
        <v>12.9</v>
      </c>
      <c r="C573" s="15">
        <f>VLOOKUP(A573,'2019'!A:AE,3,0)</f>
        <v>36.200000000000003</v>
      </c>
      <c r="D573" s="15">
        <f>VLOOKUP(A573,'2019'!A:Z,4,0)</f>
        <v>0.94699999999999995</v>
      </c>
      <c r="E573" s="15">
        <f>VLOOKUP(A573,'2019'!A:AJ,5,0)</f>
        <v>37.1</v>
      </c>
      <c r="F573" s="15">
        <f>VLOOKUP(A573,'2019'!A:I,6,0)</f>
        <v>35715</v>
      </c>
    </row>
    <row r="574" spans="1:6" x14ac:dyDescent="0.3">
      <c r="A574" s="15" t="s">
        <v>1228</v>
      </c>
      <c r="B574" s="15">
        <f>VLOOKUP(A574,'2020'!A:AJ,2,0)</f>
        <v>13</v>
      </c>
      <c r="C574" s="15">
        <f>VLOOKUP(A574,'2020'!A:AE,3,0)</f>
        <v>30.8</v>
      </c>
      <c r="D574" s="15">
        <f>VLOOKUP(A574,'2020'!A:Z,4,0)</f>
        <v>0.94699999999999995</v>
      </c>
      <c r="E574" s="15">
        <f>VLOOKUP(A574,'2020'!A:AJ,5,0)</f>
        <v>45.2</v>
      </c>
      <c r="F574" s="15">
        <f>VLOOKUP(A574,'2020'!A:I,6,0)</f>
        <v>34725</v>
      </c>
    </row>
    <row r="575" spans="1:6" x14ac:dyDescent="0.3">
      <c r="A575" s="15" t="s">
        <v>1229</v>
      </c>
      <c r="B575" s="15">
        <f>VLOOKUP(A575,'2021'!A:AJ,2,0)</f>
        <v>13.5</v>
      </c>
      <c r="C575" s="15">
        <f>VLOOKUP(A575,'2021'!A:AE,3,0)</f>
        <v>30.8</v>
      </c>
      <c r="D575" s="15">
        <f>VLOOKUP(A575,'2021'!A:Z,4,0)</f>
        <v>0.94699999999999995</v>
      </c>
      <c r="E575" s="15">
        <f>VLOOKUP(A575,'2021'!A:AJ,5,0)</f>
        <v>44.5</v>
      </c>
      <c r="F575" s="15">
        <f>VLOOKUP(A575,'2021'!A:I,6,0)</f>
        <v>33955</v>
      </c>
    </row>
    <row r="576" spans="1:6" x14ac:dyDescent="0.3">
      <c r="A576" s="15" t="s">
        <v>359</v>
      </c>
      <c r="B576" s="15">
        <f>VLOOKUP(A576,'2015'!A:AJ,2,0)</f>
        <v>16.600000000000001</v>
      </c>
      <c r="C576" s="15">
        <f>VLOOKUP(A576,'2015'!A:AE,3,0)</f>
        <v>26.4</v>
      </c>
      <c r="D576" s="15">
        <f>VLOOKUP(A576,'2015'!A:Z,4,0)</f>
        <v>0.95399999999999996</v>
      </c>
      <c r="E576" s="15">
        <f>VLOOKUP(A576,'2015'!A:AJ,5,0)</f>
        <v>60</v>
      </c>
      <c r="F576" s="15">
        <f>VLOOKUP(A576,'2015'!A:I,6,0)</f>
        <v>16525</v>
      </c>
    </row>
    <row r="577" spans="1:6" x14ac:dyDescent="0.3">
      <c r="A577" s="15" t="s">
        <v>1230</v>
      </c>
      <c r="B577" s="15">
        <f>VLOOKUP(A577,'2016'!A:AJ,2,0)</f>
        <v>15.8</v>
      </c>
      <c r="C577" s="15">
        <f>VLOOKUP(A577,'2016'!A:AE,3,0)</f>
        <v>18.5</v>
      </c>
      <c r="D577" s="15">
        <f>VLOOKUP(A577,'2016'!A:Z,4,0)</f>
        <v>0.96299999999999997</v>
      </c>
      <c r="E577" s="15">
        <f>VLOOKUP(A577,'2016'!A:AJ,5,0)</f>
        <v>58.8</v>
      </c>
      <c r="F577" s="15">
        <f>VLOOKUP(A577,'2016'!A:I,6,0)</f>
        <v>16457</v>
      </c>
    </row>
    <row r="578" spans="1:6" x14ac:dyDescent="0.3">
      <c r="A578" s="15" t="s">
        <v>1231</v>
      </c>
      <c r="B578" s="15">
        <f>VLOOKUP(A578,'2017'!A:AJ,2,0)</f>
        <v>11.6</v>
      </c>
      <c r="C578" s="15">
        <f>VLOOKUP(A578,'2017'!A:AE,3,0)</f>
        <v>28.4</v>
      </c>
      <c r="D578" s="15">
        <f>VLOOKUP(A578,'2017'!A:Z,4,0)</f>
        <v>0.96899999999999997</v>
      </c>
      <c r="E578" s="15">
        <f>VLOOKUP(A578,'2017'!A:AJ,5,0)</f>
        <v>43.4</v>
      </c>
      <c r="F578" s="15">
        <f>VLOOKUP(A578,'2017'!A:I,6,0)</f>
        <v>16311</v>
      </c>
    </row>
    <row r="579" spans="1:6" x14ac:dyDescent="0.3">
      <c r="A579" s="15" t="s">
        <v>1232</v>
      </c>
      <c r="B579" s="15">
        <f>VLOOKUP(A579,'2018'!A:AJ,2,0)</f>
        <v>13.4</v>
      </c>
      <c r="C579" s="15">
        <f>VLOOKUP(A579,'2018'!A:AE,3,0)</f>
        <v>23.3</v>
      </c>
      <c r="D579" s="15">
        <f>VLOOKUP(A579,'2018'!A:Z,4,0)</f>
        <v>0.97</v>
      </c>
      <c r="E579" s="15">
        <f>VLOOKUP(A579,'2018'!A:AJ,5,0)</f>
        <v>55.3</v>
      </c>
      <c r="F579" s="15">
        <f>VLOOKUP(A579,'2018'!A:I,6,0)</f>
        <v>16262</v>
      </c>
    </row>
    <row r="580" spans="1:6" x14ac:dyDescent="0.3">
      <c r="A580" s="15" t="s">
        <v>1233</v>
      </c>
      <c r="B580" s="15">
        <f>VLOOKUP(A580,'2019'!A:AJ,2,0)</f>
        <v>11.4</v>
      </c>
      <c r="C580" s="15">
        <f>VLOOKUP(A580,'2019'!A:AE,3,0)</f>
        <v>28.9</v>
      </c>
      <c r="D580" s="15">
        <f>VLOOKUP(A580,'2019'!A:Z,4,0)</f>
        <v>0.94799999999999995</v>
      </c>
      <c r="E580" s="15">
        <f>VLOOKUP(A580,'2019'!A:AJ,5,0)</f>
        <v>40.9</v>
      </c>
      <c r="F580" s="15">
        <f>VLOOKUP(A580,'2019'!A:I,6,0)</f>
        <v>15997</v>
      </c>
    </row>
    <row r="581" spans="1:6" x14ac:dyDescent="0.3">
      <c r="A581" s="15" t="s">
        <v>1234</v>
      </c>
      <c r="B581" s="15">
        <f>VLOOKUP(A581,'2020'!A:AJ,2,0)</f>
        <v>17</v>
      </c>
      <c r="C581" s="15">
        <f>VLOOKUP(A581,'2020'!A:AE,3,0)</f>
        <v>25.6</v>
      </c>
      <c r="D581" s="15">
        <f>VLOOKUP(A581,'2020'!A:Z,4,0)</f>
        <v>0.94799999999999995</v>
      </c>
      <c r="E581" s="15">
        <f>VLOOKUP(A581,'2020'!A:AJ,5,0)</f>
        <v>54</v>
      </c>
      <c r="F581" s="15">
        <f>VLOOKUP(A581,'2020'!A:I,6,0)</f>
        <v>15822</v>
      </c>
    </row>
    <row r="582" spans="1:6" x14ac:dyDescent="0.3">
      <c r="A582" s="15" t="s">
        <v>1235</v>
      </c>
      <c r="B582" s="15">
        <f>VLOOKUP(A582,'2021'!A:AJ,2,0)</f>
        <v>8.3000000000000007</v>
      </c>
      <c r="C582" s="15">
        <f>VLOOKUP(A582,'2021'!A:AE,3,0)</f>
        <v>25.6</v>
      </c>
      <c r="D582" s="15">
        <f>VLOOKUP(A582,'2021'!A:Z,4,0)</f>
        <v>0.94799999999999995</v>
      </c>
      <c r="E582" s="15">
        <f>VLOOKUP(A582,'2021'!A:AJ,5,0)</f>
        <v>45.7</v>
      </c>
      <c r="F582" s="15">
        <f>VLOOKUP(A582,'2021'!A:I,6,0)</f>
        <v>15640</v>
      </c>
    </row>
    <row r="583" spans="1:6" x14ac:dyDescent="0.3">
      <c r="A583" s="15" t="s">
        <v>360</v>
      </c>
      <c r="B583" s="15">
        <f>VLOOKUP(A583,'2015'!A:AJ,2,0)</f>
        <v>16.2</v>
      </c>
      <c r="C583" s="15">
        <f>VLOOKUP(A583,'2015'!A:AE,3,0)</f>
        <v>27.9</v>
      </c>
      <c r="D583" s="15">
        <f>VLOOKUP(A583,'2015'!A:Z,4,0)</f>
        <v>0.95299999999999996</v>
      </c>
      <c r="E583" s="15">
        <f>VLOOKUP(A583,'2015'!A:AJ,5,0)</f>
        <v>45.4</v>
      </c>
      <c r="F583" s="15">
        <f>VLOOKUP(A583,'2015'!A:I,6,0)</f>
        <v>103687</v>
      </c>
    </row>
    <row r="584" spans="1:6" x14ac:dyDescent="0.3">
      <c r="A584" s="15" t="s">
        <v>1236</v>
      </c>
      <c r="B584" s="15">
        <f>VLOOKUP(A584,'2016'!A:AJ,2,0)</f>
        <v>18.600000000000001</v>
      </c>
      <c r="C584" s="15">
        <f>VLOOKUP(A584,'2016'!A:AE,3,0)</f>
        <v>28.9</v>
      </c>
      <c r="D584" s="15">
        <f>VLOOKUP(A584,'2016'!A:Z,4,0)</f>
        <v>0.95</v>
      </c>
      <c r="E584" s="15">
        <f>VLOOKUP(A584,'2016'!A:AJ,5,0)</f>
        <v>38.9</v>
      </c>
      <c r="F584" s="15">
        <f>VLOOKUP(A584,'2016'!A:I,6,0)</f>
        <v>103494</v>
      </c>
    </row>
    <row r="585" spans="1:6" x14ac:dyDescent="0.3">
      <c r="A585" s="15" t="s">
        <v>1237</v>
      </c>
      <c r="B585" s="15">
        <f>VLOOKUP(A585,'2017'!A:AJ,2,0)</f>
        <v>18</v>
      </c>
      <c r="C585" s="15">
        <f>VLOOKUP(A585,'2017'!A:AE,3,0)</f>
        <v>29.9</v>
      </c>
      <c r="D585" s="15">
        <f>VLOOKUP(A585,'2017'!A:Z,4,0)</f>
        <v>0.94899999999999995</v>
      </c>
      <c r="E585" s="15">
        <f>VLOOKUP(A585,'2017'!A:AJ,5,0)</f>
        <v>36.4</v>
      </c>
      <c r="F585" s="15">
        <f>VLOOKUP(A585,'2017'!A:I,6,0)</f>
        <v>103037</v>
      </c>
    </row>
    <row r="586" spans="1:6" x14ac:dyDescent="0.3">
      <c r="A586" s="15" t="s">
        <v>1238</v>
      </c>
      <c r="B586" s="15">
        <f>VLOOKUP(A586,'2018'!A:AJ,2,0)</f>
        <v>12.2</v>
      </c>
      <c r="C586" s="15">
        <f>VLOOKUP(A586,'2018'!A:AE,3,0)</f>
        <v>30.5</v>
      </c>
      <c r="D586" s="15">
        <f>VLOOKUP(A586,'2018'!A:Z,4,0)</f>
        <v>0.96</v>
      </c>
      <c r="E586" s="15">
        <f>VLOOKUP(A586,'2018'!A:AJ,5,0)</f>
        <v>30.1</v>
      </c>
      <c r="F586" s="15">
        <f>VLOOKUP(A586,'2018'!A:I,6,0)</f>
        <v>101761</v>
      </c>
    </row>
    <row r="587" spans="1:6" x14ac:dyDescent="0.3">
      <c r="A587" s="15" t="s">
        <v>1239</v>
      </c>
      <c r="B587" s="15">
        <f>VLOOKUP(A587,'2019'!A:AJ,2,0)</f>
        <v>12.8</v>
      </c>
      <c r="C587" s="15">
        <f>VLOOKUP(A587,'2019'!A:AE,3,0)</f>
        <v>26.1</v>
      </c>
      <c r="D587" s="15">
        <f>VLOOKUP(A587,'2019'!A:Z,4,0)</f>
        <v>0.94899999999999995</v>
      </c>
      <c r="E587" s="15">
        <f>VLOOKUP(A587,'2019'!A:AJ,5,0)</f>
        <v>35.200000000000003</v>
      </c>
      <c r="F587" s="15">
        <f>VLOOKUP(A587,'2019'!A:I,6,0)</f>
        <v>100489</v>
      </c>
    </row>
    <row r="588" spans="1:6" x14ac:dyDescent="0.3">
      <c r="A588" s="15" t="s">
        <v>1240</v>
      </c>
      <c r="B588" s="15">
        <f>VLOOKUP(A588,'2020'!A:AJ,2,0)</f>
        <v>10.3</v>
      </c>
      <c r="C588" s="15">
        <f>VLOOKUP(A588,'2020'!A:AE,3,0)</f>
        <v>28.1</v>
      </c>
      <c r="D588" s="15">
        <f>VLOOKUP(A588,'2020'!A:Z,4,0)</f>
        <v>0.94899999999999995</v>
      </c>
      <c r="E588" s="15">
        <f>VLOOKUP(A588,'2020'!A:AJ,5,0)</f>
        <v>54.8</v>
      </c>
      <c r="F588" s="15">
        <f>VLOOKUP(A588,'2020'!A:I,6,0)</f>
        <v>98589</v>
      </c>
    </row>
    <row r="589" spans="1:6" x14ac:dyDescent="0.3">
      <c r="A589" s="15" t="s">
        <v>1241</v>
      </c>
      <c r="B589" s="15">
        <f>VLOOKUP(A589,'2021'!A:AJ,2,0)</f>
        <v>14</v>
      </c>
      <c r="C589" s="15">
        <f>VLOOKUP(A589,'2021'!A:AE,3,0)</f>
        <v>28.1</v>
      </c>
      <c r="D589" s="15">
        <f>VLOOKUP(A589,'2021'!A:Z,4,0)</f>
        <v>0.94899999999999995</v>
      </c>
      <c r="E589" s="15">
        <f>VLOOKUP(A589,'2021'!A:AJ,5,0)</f>
        <v>42.9</v>
      </c>
      <c r="F589" s="15">
        <f>VLOOKUP(A589,'2021'!A:I,6,0)</f>
        <v>97731</v>
      </c>
    </row>
    <row r="590" spans="1:6" x14ac:dyDescent="0.3">
      <c r="A590" s="15" t="s">
        <v>361</v>
      </c>
      <c r="B590" s="15">
        <f>VLOOKUP(A590,'2015'!A:AJ,2,0)</f>
        <v>17.600000000000001</v>
      </c>
      <c r="C590" s="15">
        <f>VLOOKUP(A590,'2015'!A:AE,3,0)</f>
        <v>26.1</v>
      </c>
      <c r="D590" s="15">
        <f>VLOOKUP(A590,'2015'!A:Z,4,0)</f>
        <v>0.94199999999999995</v>
      </c>
      <c r="E590" s="15">
        <f>VLOOKUP(A590,'2015'!A:AJ,5,0)</f>
        <v>35.6</v>
      </c>
      <c r="F590" s="15">
        <f>VLOOKUP(A590,'2015'!A:I,6,0)</f>
        <v>96526</v>
      </c>
    </row>
    <row r="591" spans="1:6" x14ac:dyDescent="0.3">
      <c r="A591" s="15" t="s">
        <v>1242</v>
      </c>
      <c r="B591" s="15">
        <f>VLOOKUP(A591,'2016'!A:AJ,2,0)</f>
        <v>16.7</v>
      </c>
      <c r="C591" s="15">
        <f>VLOOKUP(A591,'2016'!A:AE,3,0)</f>
        <v>29.7</v>
      </c>
      <c r="D591" s="15">
        <f>VLOOKUP(A591,'2016'!A:Z,4,0)</f>
        <v>0.95399999999999996</v>
      </c>
      <c r="E591" s="15">
        <f>VLOOKUP(A591,'2016'!A:AJ,5,0)</f>
        <v>36.4</v>
      </c>
      <c r="F591" s="15">
        <f>VLOOKUP(A591,'2016'!A:I,6,0)</f>
        <v>96903</v>
      </c>
    </row>
    <row r="592" spans="1:6" x14ac:dyDescent="0.3">
      <c r="A592" s="15" t="s">
        <v>1243</v>
      </c>
      <c r="B592" s="15">
        <f>VLOOKUP(A592,'2017'!A:AJ,2,0)</f>
        <v>16</v>
      </c>
      <c r="C592" s="15">
        <f>VLOOKUP(A592,'2017'!A:AE,3,0)</f>
        <v>30.9</v>
      </c>
      <c r="D592" s="15">
        <f>VLOOKUP(A592,'2017'!A:Z,4,0)</f>
        <v>0.95299999999999996</v>
      </c>
      <c r="E592" s="15">
        <f>VLOOKUP(A592,'2017'!A:AJ,5,0)</f>
        <v>35.799999999999997</v>
      </c>
      <c r="F592" s="15">
        <f>VLOOKUP(A592,'2017'!A:I,6,0)</f>
        <v>97317</v>
      </c>
    </row>
    <row r="593" spans="1:6" x14ac:dyDescent="0.3">
      <c r="A593" s="15" t="s">
        <v>1244</v>
      </c>
      <c r="B593" s="15">
        <f>VLOOKUP(A593,'2018'!A:AJ,2,0)</f>
        <v>15.5</v>
      </c>
      <c r="C593" s="15">
        <f>VLOOKUP(A593,'2018'!A:AE,3,0)</f>
        <v>29.7</v>
      </c>
      <c r="D593" s="15">
        <f>VLOOKUP(A593,'2018'!A:Z,4,0)</f>
        <v>0.95299999999999996</v>
      </c>
      <c r="E593" s="15">
        <f>VLOOKUP(A593,'2018'!A:AJ,5,0)</f>
        <v>34.700000000000003</v>
      </c>
      <c r="F593" s="15">
        <f>VLOOKUP(A593,'2018'!A:I,6,0)</f>
        <v>98447</v>
      </c>
    </row>
    <row r="594" spans="1:6" x14ac:dyDescent="0.3">
      <c r="A594" s="15" t="s">
        <v>1245</v>
      </c>
      <c r="B594" s="15">
        <f>VLOOKUP(A594,'2019'!A:AJ,2,0)</f>
        <v>12.9</v>
      </c>
      <c r="C594" s="15">
        <f>VLOOKUP(A594,'2019'!A:AE,3,0)</f>
        <v>33.4</v>
      </c>
      <c r="D594" s="15">
        <f>VLOOKUP(A594,'2019'!A:Z,4,0)</f>
        <v>0.95099999999999996</v>
      </c>
      <c r="E594" s="15">
        <f>VLOOKUP(A594,'2019'!A:AJ,5,0)</f>
        <v>32.799999999999997</v>
      </c>
      <c r="F594" s="15">
        <f>VLOOKUP(A594,'2019'!A:I,6,0)</f>
        <v>99738</v>
      </c>
    </row>
    <row r="595" spans="1:6" x14ac:dyDescent="0.3">
      <c r="A595" s="15" t="s">
        <v>1246</v>
      </c>
      <c r="B595" s="15">
        <f>VLOOKUP(A595,'2020'!A:AJ,2,0)</f>
        <v>12.4</v>
      </c>
      <c r="C595" s="15">
        <f>VLOOKUP(A595,'2020'!A:AE,3,0)</f>
        <v>36.9</v>
      </c>
      <c r="D595" s="15">
        <f>VLOOKUP(A595,'2020'!A:Z,4,0)</f>
        <v>0.95099999999999996</v>
      </c>
      <c r="E595" s="15">
        <f>VLOOKUP(A595,'2020'!A:AJ,5,0)</f>
        <v>51.5</v>
      </c>
      <c r="F595" s="15">
        <f>VLOOKUP(A595,'2020'!A:I,6,0)</f>
        <v>98921</v>
      </c>
    </row>
    <row r="596" spans="1:6" x14ac:dyDescent="0.3">
      <c r="A596" s="15" t="s">
        <v>1247</v>
      </c>
      <c r="B596" s="15">
        <f>VLOOKUP(A596,'2021'!A:AJ,2,0)</f>
        <v>8.9</v>
      </c>
      <c r="C596" s="15">
        <f>VLOOKUP(A596,'2021'!A:AE,3,0)</f>
        <v>36.9</v>
      </c>
      <c r="D596" s="15">
        <f>VLOOKUP(A596,'2021'!A:Z,4,0)</f>
        <v>0.95099999999999996</v>
      </c>
      <c r="E596" s="15">
        <f>VLOOKUP(A596,'2021'!A:AJ,5,0)</f>
        <v>43.1</v>
      </c>
      <c r="F596" s="15">
        <f>VLOOKUP(A596,'2021'!A:I,6,0)</f>
        <v>99053</v>
      </c>
    </row>
    <row r="597" spans="1:6" x14ac:dyDescent="0.3">
      <c r="A597" s="15" t="s">
        <v>362</v>
      </c>
      <c r="B597" s="15">
        <f>VLOOKUP(A597,'2015'!A:AJ,2,0)</f>
        <v>12.1</v>
      </c>
      <c r="C597" s="15">
        <f>VLOOKUP(A597,'2015'!A:AE,3,0)</f>
        <v>26.7</v>
      </c>
      <c r="D597" s="15">
        <f>VLOOKUP(A597,'2015'!A:Z,4,0)</f>
        <v>0.95199999999999996</v>
      </c>
      <c r="E597" s="15">
        <f>VLOOKUP(A597,'2015'!A:AJ,5,0)</f>
        <v>44.7</v>
      </c>
      <c r="F597" s="15">
        <f>VLOOKUP(A597,'2015'!A:I,6,0)</f>
        <v>42310</v>
      </c>
    </row>
    <row r="598" spans="1:6" x14ac:dyDescent="0.3">
      <c r="A598" s="15" t="s">
        <v>1248</v>
      </c>
      <c r="B598" s="15">
        <f>VLOOKUP(A598,'2016'!A:AJ,2,0)</f>
        <v>13</v>
      </c>
      <c r="C598" s="15">
        <f>VLOOKUP(A598,'2016'!A:AE,3,0)</f>
        <v>27.6</v>
      </c>
      <c r="D598" s="15">
        <f>VLOOKUP(A598,'2016'!A:Z,4,0)</f>
        <v>0.95799999999999996</v>
      </c>
      <c r="E598" s="15">
        <f>VLOOKUP(A598,'2016'!A:AJ,5,0)</f>
        <v>38.1</v>
      </c>
      <c r="F598" s="15">
        <f>VLOOKUP(A598,'2016'!A:I,6,0)</f>
        <v>44052</v>
      </c>
    </row>
    <row r="599" spans="1:6" x14ac:dyDescent="0.3">
      <c r="A599" s="15" t="s">
        <v>1249</v>
      </c>
      <c r="B599" s="15">
        <f>VLOOKUP(A599,'2017'!A:AJ,2,0)</f>
        <v>14.6</v>
      </c>
      <c r="C599" s="15">
        <f>VLOOKUP(A599,'2017'!A:AE,3,0)</f>
        <v>28.6</v>
      </c>
      <c r="D599" s="15">
        <f>VLOOKUP(A599,'2017'!A:Z,4,0)</f>
        <v>0.96499999999999997</v>
      </c>
      <c r="E599" s="15">
        <f>VLOOKUP(A599,'2017'!A:AJ,5,0)</f>
        <v>43.1</v>
      </c>
      <c r="F599" s="15">
        <f>VLOOKUP(A599,'2017'!A:I,6,0)</f>
        <v>47152</v>
      </c>
    </row>
    <row r="600" spans="1:6" x14ac:dyDescent="0.3">
      <c r="A600" s="15" t="s">
        <v>1250</v>
      </c>
      <c r="B600" s="15">
        <f>VLOOKUP(A600,'2018'!A:AJ,2,0)</f>
        <v>11.5</v>
      </c>
      <c r="C600" s="15">
        <f>VLOOKUP(A600,'2018'!A:AE,3,0)</f>
        <v>25.4</v>
      </c>
      <c r="D600" s="15">
        <f>VLOOKUP(A600,'2018'!A:Z,4,0)</f>
        <v>0.97199999999999998</v>
      </c>
      <c r="E600" s="15">
        <f>VLOOKUP(A600,'2018'!A:AJ,5,0)</f>
        <v>36</v>
      </c>
      <c r="F600" s="15">
        <f>VLOOKUP(A600,'2018'!A:I,6,0)</f>
        <v>51332</v>
      </c>
    </row>
    <row r="601" spans="1:6" x14ac:dyDescent="0.3">
      <c r="A601" s="15" t="s">
        <v>1251</v>
      </c>
      <c r="B601" s="15">
        <f>VLOOKUP(A601,'2019'!A:AJ,2,0)</f>
        <v>14.7</v>
      </c>
      <c r="C601" s="15">
        <f>VLOOKUP(A601,'2019'!A:AE,3,0)</f>
        <v>33.5</v>
      </c>
      <c r="D601" s="15">
        <f>VLOOKUP(A601,'2019'!A:Z,4,0)</f>
        <v>0.96899999999999997</v>
      </c>
      <c r="E601" s="15">
        <f>VLOOKUP(A601,'2019'!A:AJ,5,0)</f>
        <v>45</v>
      </c>
      <c r="F601" s="15">
        <f>VLOOKUP(A601,'2019'!A:I,6,0)</f>
        <v>53324</v>
      </c>
    </row>
    <row r="602" spans="1:6" x14ac:dyDescent="0.3">
      <c r="A602" s="15" t="s">
        <v>1252</v>
      </c>
      <c r="B602" s="15">
        <f>VLOOKUP(A602,'2020'!A:AJ,2,0)</f>
        <v>9.1</v>
      </c>
      <c r="C602" s="15">
        <f>VLOOKUP(A602,'2020'!A:AE,3,0)</f>
        <v>32.5</v>
      </c>
      <c r="D602" s="15">
        <f>VLOOKUP(A602,'2020'!A:Z,4,0)</f>
        <v>0.96899999999999997</v>
      </c>
      <c r="E602" s="15">
        <f>VLOOKUP(A602,'2020'!A:AJ,5,0)</f>
        <v>51.7</v>
      </c>
      <c r="F602" s="15">
        <f>VLOOKUP(A602,'2020'!A:I,6,0)</f>
        <v>53913</v>
      </c>
    </row>
    <row r="603" spans="1:6" x14ac:dyDescent="0.3">
      <c r="A603" s="15" t="s">
        <v>1253</v>
      </c>
      <c r="B603" s="15">
        <f>VLOOKUP(A603,'2021'!A:AJ,2,0)</f>
        <v>9.1999999999999993</v>
      </c>
      <c r="C603" s="15">
        <f>VLOOKUP(A603,'2021'!A:AE,3,0)</f>
        <v>32.5</v>
      </c>
      <c r="D603" s="15">
        <f>VLOOKUP(A603,'2021'!A:Z,4,0)</f>
        <v>0.96899999999999997</v>
      </c>
      <c r="E603" s="15">
        <f>VLOOKUP(A603,'2021'!A:AJ,5,0)</f>
        <v>41.6</v>
      </c>
      <c r="F603" s="15">
        <f>VLOOKUP(A603,'2021'!A:I,6,0)</f>
        <v>54210</v>
      </c>
    </row>
    <row r="604" spans="1:6" x14ac:dyDescent="0.3">
      <c r="A604" s="15" t="s">
        <v>363</v>
      </c>
      <c r="B604" s="15">
        <f>VLOOKUP(A604,'2015'!A:AJ,2,0)</f>
        <v>18.3</v>
      </c>
      <c r="C604" s="15">
        <f>VLOOKUP(A604,'2015'!A:AE,3,0)</f>
        <v>27.3</v>
      </c>
      <c r="D604" s="15">
        <f>VLOOKUP(A604,'2015'!A:Z,4,0)</f>
        <v>0.95499999999999996</v>
      </c>
      <c r="E604" s="15">
        <f>VLOOKUP(A604,'2015'!A:AJ,5,0)</f>
        <v>55.2</v>
      </c>
      <c r="F604" s="15">
        <f>VLOOKUP(A604,'2015'!A:I,6,0)</f>
        <v>9754</v>
      </c>
    </row>
    <row r="605" spans="1:6" x14ac:dyDescent="0.3">
      <c r="A605" s="15" t="s">
        <v>1254</v>
      </c>
      <c r="B605" s="15">
        <f>VLOOKUP(A605,'2016'!A:AJ,2,0)</f>
        <v>14.4</v>
      </c>
      <c r="C605" s="15">
        <f>VLOOKUP(A605,'2016'!A:AE,3,0)</f>
        <v>30.8</v>
      </c>
      <c r="D605" s="15">
        <f>VLOOKUP(A605,'2016'!A:Z,4,0)</f>
        <v>0.95599999999999996</v>
      </c>
      <c r="E605" s="15">
        <f>VLOOKUP(A605,'2016'!A:AJ,5,0)</f>
        <v>48.9</v>
      </c>
      <c r="F605" s="15">
        <f>VLOOKUP(A605,'2016'!A:I,6,0)</f>
        <v>9603</v>
      </c>
    </row>
    <row r="606" spans="1:6" x14ac:dyDescent="0.3">
      <c r="A606" s="15" t="s">
        <v>1255</v>
      </c>
      <c r="B606" s="15">
        <f>VLOOKUP(A606,'2017'!A:AJ,2,0)</f>
        <v>6.9</v>
      </c>
      <c r="C606" s="15">
        <f>VLOOKUP(A606,'2017'!A:AE,3,0)</f>
        <v>33.5</v>
      </c>
      <c r="D606" s="15">
        <f>VLOOKUP(A606,'2017'!A:Z,4,0)</f>
        <v>0.96799999999999997</v>
      </c>
      <c r="E606" s="15">
        <f>VLOOKUP(A606,'2017'!A:AJ,5,0)</f>
        <v>49.7</v>
      </c>
      <c r="F606" s="15">
        <f>VLOOKUP(A606,'2017'!A:I,6,0)</f>
        <v>9613</v>
      </c>
    </row>
    <row r="607" spans="1:6" x14ac:dyDescent="0.3">
      <c r="A607" s="15" t="s">
        <v>1256</v>
      </c>
      <c r="B607" s="15">
        <f>VLOOKUP(A607,'2018'!A:AJ,2,0)</f>
        <v>13.1</v>
      </c>
      <c r="C607" s="15">
        <f>VLOOKUP(A607,'2018'!A:AE,3,0)</f>
        <v>35.200000000000003</v>
      </c>
      <c r="D607" s="15">
        <f>VLOOKUP(A607,'2018'!A:Z,4,0)</f>
        <v>0.96399999999999997</v>
      </c>
      <c r="E607" s="15">
        <f>VLOOKUP(A607,'2018'!A:AJ,5,0)</f>
        <v>47</v>
      </c>
      <c r="F607" s="15">
        <f>VLOOKUP(A607,'2018'!A:I,6,0)</f>
        <v>9522</v>
      </c>
    </row>
    <row r="608" spans="1:6" x14ac:dyDescent="0.3">
      <c r="A608" s="15" t="s">
        <v>1257</v>
      </c>
      <c r="B608" s="15">
        <f>VLOOKUP(A608,'2019'!A:AJ,2,0)</f>
        <v>10.7</v>
      </c>
      <c r="C608" s="15">
        <f>VLOOKUP(A608,'2019'!A:AE,3,0)</f>
        <v>32.9</v>
      </c>
      <c r="D608" s="15">
        <f>VLOOKUP(A608,'2019'!A:Z,4,0)</f>
        <v>0.95599999999999996</v>
      </c>
      <c r="E608" s="15">
        <f>VLOOKUP(A608,'2019'!A:AJ,5,0)</f>
        <v>45.4</v>
      </c>
      <c r="F608" s="15">
        <f>VLOOKUP(A608,'2019'!A:I,6,0)</f>
        <v>9408</v>
      </c>
    </row>
    <row r="609" spans="1:6" x14ac:dyDescent="0.3">
      <c r="A609" s="15" t="s">
        <v>1258</v>
      </c>
      <c r="B609" s="15">
        <f>VLOOKUP(A609,'2020'!A:AJ,2,0)</f>
        <v>7.7</v>
      </c>
      <c r="C609" s="15">
        <f>VLOOKUP(A609,'2020'!A:AE,3,0)</f>
        <v>32.200000000000003</v>
      </c>
      <c r="D609" s="15">
        <f>VLOOKUP(A609,'2020'!A:Z,4,0)</f>
        <v>0.95599999999999996</v>
      </c>
      <c r="E609" s="15">
        <f>VLOOKUP(A609,'2020'!A:AJ,5,0)</f>
        <v>38.6</v>
      </c>
      <c r="F609" s="15">
        <f>VLOOKUP(A609,'2020'!A:I,6,0)</f>
        <v>8889</v>
      </c>
    </row>
    <row r="610" spans="1:6" x14ac:dyDescent="0.3">
      <c r="A610" s="15" t="s">
        <v>1259</v>
      </c>
      <c r="B610" s="15">
        <f>VLOOKUP(A610,'2021'!A:AJ,2,0)</f>
        <v>10.3</v>
      </c>
      <c r="C610" s="15">
        <f>VLOOKUP(A610,'2021'!A:AE,3,0)</f>
        <v>32.200000000000003</v>
      </c>
      <c r="D610" s="15">
        <f>VLOOKUP(A610,'2021'!A:Z,4,0)</f>
        <v>0.95599999999999996</v>
      </c>
      <c r="E610" s="15">
        <f>VLOOKUP(A610,'2021'!A:AJ,5,0)</f>
        <v>49.4</v>
      </c>
      <c r="F610" s="15">
        <f>VLOOKUP(A610,'2021'!A:I,6,0)</f>
        <v>8807</v>
      </c>
    </row>
    <row r="611" spans="1:6" x14ac:dyDescent="0.3">
      <c r="A611" s="15" t="s">
        <v>364</v>
      </c>
      <c r="B611" s="15">
        <f>VLOOKUP(A611,'2015'!A:AJ,2,0)</f>
        <v>9.3000000000000007</v>
      </c>
      <c r="C611" s="15">
        <f>VLOOKUP(A611,'2015'!A:AE,3,0)</f>
        <v>25.6</v>
      </c>
      <c r="D611" s="15">
        <f>VLOOKUP(A611,'2015'!A:Z,4,0)</f>
        <v>0.95199999999999996</v>
      </c>
      <c r="E611" s="15">
        <f>VLOOKUP(A611,'2015'!A:AJ,5,0)</f>
        <v>44.6</v>
      </c>
      <c r="F611" s="15">
        <f>VLOOKUP(A611,'2015'!A:I,6,0)</f>
        <v>48771</v>
      </c>
    </row>
    <row r="612" spans="1:6" x14ac:dyDescent="0.3">
      <c r="A612" s="15" t="s">
        <v>1260</v>
      </c>
      <c r="B612" s="15">
        <f>VLOOKUP(A612,'2016'!A:AJ,2,0)</f>
        <v>11.3</v>
      </c>
      <c r="C612" s="15">
        <f>VLOOKUP(A612,'2016'!A:AE,3,0)</f>
        <v>28.4</v>
      </c>
      <c r="D612" s="15">
        <f>VLOOKUP(A612,'2016'!A:Z,4,0)</f>
        <v>0.94699999999999995</v>
      </c>
      <c r="E612" s="15">
        <f>VLOOKUP(A612,'2016'!A:AJ,5,0)</f>
        <v>43.2</v>
      </c>
      <c r="F612" s="15">
        <f>VLOOKUP(A612,'2016'!A:I,6,0)</f>
        <v>49186</v>
      </c>
    </row>
    <row r="613" spans="1:6" x14ac:dyDescent="0.3">
      <c r="A613" s="15" t="s">
        <v>1261</v>
      </c>
      <c r="B613" s="15">
        <f>VLOOKUP(A613,'2017'!A:AJ,2,0)</f>
        <v>15.1</v>
      </c>
      <c r="C613" s="15">
        <f>VLOOKUP(A613,'2017'!A:AE,3,0)</f>
        <v>25.7</v>
      </c>
      <c r="D613" s="15">
        <f>VLOOKUP(A613,'2017'!A:Z,4,0)</f>
        <v>0.95399999999999996</v>
      </c>
      <c r="E613" s="15">
        <f>VLOOKUP(A613,'2017'!A:AJ,5,0)</f>
        <v>45.7</v>
      </c>
      <c r="F613" s="15">
        <f>VLOOKUP(A613,'2017'!A:I,6,0)</f>
        <v>48721</v>
      </c>
    </row>
    <row r="614" spans="1:6" x14ac:dyDescent="0.3">
      <c r="A614" s="15" t="s">
        <v>1262</v>
      </c>
      <c r="B614" s="15">
        <f>VLOOKUP(A614,'2018'!A:AJ,2,0)</f>
        <v>14.7</v>
      </c>
      <c r="C614" s="15">
        <f>VLOOKUP(A614,'2018'!A:AE,3,0)</f>
        <v>30</v>
      </c>
      <c r="D614" s="15">
        <f>VLOOKUP(A614,'2018'!A:Z,4,0)</f>
        <v>0.95599999999999996</v>
      </c>
      <c r="E614" s="15">
        <f>VLOOKUP(A614,'2018'!A:AJ,5,0)</f>
        <v>36.9</v>
      </c>
      <c r="F614" s="15">
        <f>VLOOKUP(A614,'2018'!A:I,6,0)</f>
        <v>47894</v>
      </c>
    </row>
    <row r="615" spans="1:6" x14ac:dyDescent="0.3">
      <c r="A615" s="15" t="s">
        <v>1263</v>
      </c>
      <c r="B615" s="15">
        <f>VLOOKUP(A615,'2019'!A:AJ,2,0)</f>
        <v>12.3</v>
      </c>
      <c r="C615" s="15">
        <f>VLOOKUP(A615,'2019'!A:AE,3,0)</f>
        <v>31.2</v>
      </c>
      <c r="D615" s="15">
        <f>VLOOKUP(A615,'2019'!A:Z,4,0)</f>
        <v>0.95799999999999996</v>
      </c>
      <c r="E615" s="15">
        <f>VLOOKUP(A615,'2019'!A:AJ,5,0)</f>
        <v>42.8</v>
      </c>
      <c r="F615" s="15">
        <f>VLOOKUP(A615,'2019'!A:I,6,0)</f>
        <v>47324</v>
      </c>
    </row>
    <row r="616" spans="1:6" x14ac:dyDescent="0.3">
      <c r="A616" s="15" t="s">
        <v>1264</v>
      </c>
      <c r="B616" s="15">
        <f>VLOOKUP(A616,'2020'!A:AJ,2,0)</f>
        <v>12.1</v>
      </c>
      <c r="C616" s="15">
        <f>VLOOKUP(A616,'2020'!A:AE,3,0)</f>
        <v>31.2</v>
      </c>
      <c r="D616" s="15">
        <f>VLOOKUP(A616,'2020'!A:Z,4,0)</f>
        <v>0.95799999999999996</v>
      </c>
      <c r="E616" s="15">
        <f>VLOOKUP(A616,'2020'!A:AJ,5,0)</f>
        <v>58.5</v>
      </c>
      <c r="F616" s="15">
        <f>VLOOKUP(A616,'2020'!A:I,6,0)</f>
        <v>47373</v>
      </c>
    </row>
    <row r="617" spans="1:6" x14ac:dyDescent="0.3">
      <c r="A617" s="15" t="s">
        <v>1265</v>
      </c>
      <c r="B617" s="15">
        <f>VLOOKUP(A617,'2021'!A:AJ,2,0)</f>
        <v>12.1</v>
      </c>
      <c r="C617" s="15">
        <f>VLOOKUP(A617,'2021'!A:AE,3,0)</f>
        <v>31.2</v>
      </c>
      <c r="D617" s="15">
        <f>VLOOKUP(A617,'2021'!A:Z,4,0)</f>
        <v>0.95799999999999996</v>
      </c>
      <c r="E617" s="15">
        <f>VLOOKUP(A617,'2021'!A:AJ,5,0)</f>
        <v>51.5</v>
      </c>
      <c r="F617" s="15">
        <f>VLOOKUP(A617,'2021'!A:I,6,0)</f>
        <v>46741</v>
      </c>
    </row>
    <row r="618" spans="1:6" x14ac:dyDescent="0.3">
      <c r="A618" s="15" t="s">
        <v>365</v>
      </c>
      <c r="B618" s="15">
        <f>VLOOKUP(A618,'2015'!A:AJ,2,0)</f>
        <v>12.2</v>
      </c>
      <c r="C618" s="15">
        <f>VLOOKUP(A618,'2015'!A:AE,3,0)</f>
        <v>22.9</v>
      </c>
      <c r="D618" s="15">
        <f>VLOOKUP(A618,'2015'!A:Z,4,0)</f>
        <v>0.93600000000000005</v>
      </c>
      <c r="E618" s="15">
        <f>VLOOKUP(A618,'2015'!A:AJ,5,0)</f>
        <v>39.4</v>
      </c>
      <c r="F618" s="15">
        <f>VLOOKUP(A618,'2015'!A:I,6,0)</f>
        <v>51480</v>
      </c>
    </row>
    <row r="619" spans="1:6" x14ac:dyDescent="0.3">
      <c r="A619" s="15" t="s">
        <v>1266</v>
      </c>
      <c r="B619" s="15">
        <f>VLOOKUP(A619,'2016'!A:AJ,2,0)</f>
        <v>13</v>
      </c>
      <c r="C619" s="15">
        <f>VLOOKUP(A619,'2016'!A:AE,3,0)</f>
        <v>25.9</v>
      </c>
      <c r="D619" s="15">
        <f>VLOOKUP(A619,'2016'!A:Z,4,0)</f>
        <v>0.93200000000000005</v>
      </c>
      <c r="E619" s="15">
        <f>VLOOKUP(A619,'2016'!A:AJ,5,0)</f>
        <v>39.4</v>
      </c>
      <c r="F619" s="15">
        <f>VLOOKUP(A619,'2016'!A:I,6,0)</f>
        <v>51317</v>
      </c>
    </row>
    <row r="620" spans="1:6" x14ac:dyDescent="0.3">
      <c r="A620" s="15" t="s">
        <v>1267</v>
      </c>
      <c r="B620" s="15">
        <f>VLOOKUP(A620,'2017'!A:AJ,2,0)</f>
        <v>18.100000000000001</v>
      </c>
      <c r="C620" s="15">
        <f>VLOOKUP(A620,'2017'!A:AE,3,0)</f>
        <v>31.4</v>
      </c>
      <c r="D620" s="15">
        <f>VLOOKUP(A620,'2017'!A:Z,4,0)</f>
        <v>0.94799999999999995</v>
      </c>
      <c r="E620" s="15">
        <f>VLOOKUP(A620,'2017'!A:AJ,5,0)</f>
        <v>43.9</v>
      </c>
      <c r="F620" s="15">
        <f>VLOOKUP(A620,'2017'!A:I,6,0)</f>
        <v>50857</v>
      </c>
    </row>
    <row r="621" spans="1:6" x14ac:dyDescent="0.3">
      <c r="A621" s="15" t="s">
        <v>1268</v>
      </c>
      <c r="B621" s="15">
        <f>VLOOKUP(A621,'2018'!A:AJ,2,0)</f>
        <v>11.7</v>
      </c>
      <c r="C621" s="15">
        <f>VLOOKUP(A621,'2018'!A:AE,3,0)</f>
        <v>29.1</v>
      </c>
      <c r="D621" s="15">
        <f>VLOOKUP(A621,'2018'!A:Z,4,0)</f>
        <v>0.94499999999999995</v>
      </c>
      <c r="E621" s="15">
        <f>VLOOKUP(A621,'2018'!A:AJ,5,0)</f>
        <v>46.5</v>
      </c>
      <c r="F621" s="15">
        <f>VLOOKUP(A621,'2018'!A:I,6,0)</f>
        <v>50498</v>
      </c>
    </row>
    <row r="622" spans="1:6" x14ac:dyDescent="0.3">
      <c r="A622" s="15" t="s">
        <v>1269</v>
      </c>
      <c r="B622" s="15">
        <f>VLOOKUP(A622,'2019'!A:AJ,2,0)</f>
        <v>10.4</v>
      </c>
      <c r="C622" s="15">
        <f>VLOOKUP(A622,'2019'!A:AE,3,0)</f>
        <v>32.4</v>
      </c>
      <c r="D622" s="15">
        <f>VLOOKUP(A622,'2019'!A:Z,4,0)</f>
        <v>0.94</v>
      </c>
      <c r="E622" s="15">
        <f>VLOOKUP(A622,'2019'!A:AJ,5,0)</f>
        <v>30.6</v>
      </c>
      <c r="F622" s="15">
        <f>VLOOKUP(A622,'2019'!A:I,6,0)</f>
        <v>50312</v>
      </c>
    </row>
    <row r="623" spans="1:6" x14ac:dyDescent="0.3">
      <c r="A623" s="15" t="s">
        <v>1270</v>
      </c>
      <c r="B623" s="15">
        <f>VLOOKUP(A623,'2020'!A:AJ,2,0)</f>
        <v>9.1999999999999993</v>
      </c>
      <c r="C623" s="15">
        <f>VLOOKUP(A623,'2020'!A:AE,3,0)</f>
        <v>32.700000000000003</v>
      </c>
      <c r="D623" s="15">
        <f>VLOOKUP(A623,'2020'!A:Z,4,0)</f>
        <v>0.94</v>
      </c>
      <c r="E623" s="15">
        <f>VLOOKUP(A623,'2020'!A:AJ,5,0)</f>
        <v>42</v>
      </c>
      <c r="F623" s="15">
        <f>VLOOKUP(A623,'2020'!A:I,6,0)</f>
        <v>49470</v>
      </c>
    </row>
    <row r="624" spans="1:6" x14ac:dyDescent="0.3">
      <c r="A624" s="15" t="s">
        <v>1271</v>
      </c>
      <c r="B624" s="15">
        <f>VLOOKUP(A624,'2021'!A:AJ,2,0)</f>
        <v>9.3000000000000007</v>
      </c>
      <c r="C624" s="15">
        <f>VLOOKUP(A624,'2021'!A:AE,3,0)</f>
        <v>32.700000000000003</v>
      </c>
      <c r="D624" s="15">
        <f>VLOOKUP(A624,'2021'!A:Z,4,0)</f>
        <v>0.94</v>
      </c>
      <c r="E624" s="15">
        <f>VLOOKUP(A624,'2021'!A:AJ,5,0)</f>
        <v>41.3</v>
      </c>
      <c r="F624" s="15">
        <f>VLOOKUP(A624,'2021'!A:I,6,0)</f>
        <v>48757</v>
      </c>
    </row>
    <row r="625" spans="1:6" x14ac:dyDescent="0.3">
      <c r="A625" s="15" t="s">
        <v>366</v>
      </c>
      <c r="B625" s="15">
        <f>VLOOKUP(A625,'2015'!A:AJ,2,0)</f>
        <v>14.9</v>
      </c>
      <c r="C625" s="15">
        <f>VLOOKUP(A625,'2015'!A:AE,3,0)</f>
        <v>27.6</v>
      </c>
      <c r="D625" s="15">
        <f>VLOOKUP(A625,'2015'!A:Z,4,0)</f>
        <v>0.94899999999999995</v>
      </c>
      <c r="E625" s="15">
        <f>VLOOKUP(A625,'2015'!A:AJ,5,0)</f>
        <v>44.1</v>
      </c>
      <c r="F625" s="15">
        <f>VLOOKUP(A625,'2015'!A:I,6,0)</f>
        <v>41808</v>
      </c>
    </row>
    <row r="626" spans="1:6" x14ac:dyDescent="0.3">
      <c r="A626" s="15" t="s">
        <v>1272</v>
      </c>
      <c r="B626" s="15">
        <f>VLOOKUP(A626,'2016'!A:AJ,2,0)</f>
        <v>12.9</v>
      </c>
      <c r="C626" s="15">
        <f>VLOOKUP(A626,'2016'!A:AE,3,0)</f>
        <v>28.9</v>
      </c>
      <c r="D626" s="15">
        <f>VLOOKUP(A626,'2016'!A:Z,4,0)</f>
        <v>0.96699999999999997</v>
      </c>
      <c r="E626" s="15">
        <f>VLOOKUP(A626,'2016'!A:AJ,5,0)</f>
        <v>39.6</v>
      </c>
      <c r="F626" s="15">
        <f>VLOOKUP(A626,'2016'!A:I,6,0)</f>
        <v>41977</v>
      </c>
    </row>
    <row r="627" spans="1:6" x14ac:dyDescent="0.3">
      <c r="A627" s="15" t="s">
        <v>1273</v>
      </c>
      <c r="B627" s="15">
        <f>VLOOKUP(A627,'2017'!A:AJ,2,0)</f>
        <v>11.4</v>
      </c>
      <c r="C627" s="15">
        <f>VLOOKUP(A627,'2017'!A:AE,3,0)</f>
        <v>33.1</v>
      </c>
      <c r="D627" s="15">
        <f>VLOOKUP(A627,'2017'!A:Z,4,0)</f>
        <v>0.95699999999999996</v>
      </c>
      <c r="E627" s="15">
        <f>VLOOKUP(A627,'2017'!A:AJ,5,0)</f>
        <v>47.8</v>
      </c>
      <c r="F627" s="15">
        <f>VLOOKUP(A627,'2017'!A:I,6,0)</f>
        <v>41839</v>
      </c>
    </row>
    <row r="628" spans="1:6" x14ac:dyDescent="0.3">
      <c r="A628" s="15" t="s">
        <v>1274</v>
      </c>
      <c r="B628" s="15">
        <f>VLOOKUP(A628,'2018'!A:AJ,2,0)</f>
        <v>13.8</v>
      </c>
      <c r="C628" s="15">
        <f>VLOOKUP(A628,'2018'!A:AE,3,0)</f>
        <v>31.7</v>
      </c>
      <c r="D628" s="15">
        <f>VLOOKUP(A628,'2018'!A:Z,4,0)</f>
        <v>0.96899999999999997</v>
      </c>
      <c r="E628" s="15">
        <f>VLOOKUP(A628,'2018'!A:AJ,5,0)</f>
        <v>40.6</v>
      </c>
      <c r="F628" s="15">
        <f>VLOOKUP(A628,'2018'!A:I,6,0)</f>
        <v>41618</v>
      </c>
    </row>
    <row r="629" spans="1:6" x14ac:dyDescent="0.3">
      <c r="A629" s="15" t="s">
        <v>1275</v>
      </c>
      <c r="B629" s="15">
        <f>VLOOKUP(A629,'2019'!A:AJ,2,0)</f>
        <v>17</v>
      </c>
      <c r="C629" s="15">
        <f>VLOOKUP(A629,'2019'!A:AE,3,0)</f>
        <v>31.3</v>
      </c>
      <c r="D629" s="15">
        <f>VLOOKUP(A629,'2019'!A:Z,4,0)</f>
        <v>0.95699999999999996</v>
      </c>
      <c r="E629" s="15">
        <f>VLOOKUP(A629,'2019'!A:AJ,5,0)</f>
        <v>35</v>
      </c>
      <c r="F629" s="15">
        <f>VLOOKUP(A629,'2019'!A:I,6,0)</f>
        <v>41648</v>
      </c>
    </row>
    <row r="630" spans="1:6" x14ac:dyDescent="0.3">
      <c r="A630" s="15" t="s">
        <v>1276</v>
      </c>
      <c r="B630" s="15">
        <f>VLOOKUP(A630,'2020'!A:AJ,2,0)</f>
        <v>11.9</v>
      </c>
      <c r="C630" s="15">
        <f>VLOOKUP(A630,'2020'!A:AE,3,0)</f>
        <v>29.3</v>
      </c>
      <c r="D630" s="15">
        <f>VLOOKUP(A630,'2020'!A:Z,4,0)</f>
        <v>0.95699999999999996</v>
      </c>
      <c r="E630" s="15">
        <f>VLOOKUP(A630,'2020'!A:AJ,5,0)</f>
        <v>47.6</v>
      </c>
      <c r="F630" s="15">
        <f>VLOOKUP(A630,'2020'!A:I,6,0)</f>
        <v>41046</v>
      </c>
    </row>
    <row r="631" spans="1:6" x14ac:dyDescent="0.3">
      <c r="A631" s="15" t="s">
        <v>1277</v>
      </c>
      <c r="B631" s="15">
        <f>VLOOKUP(A631,'2021'!A:AJ,2,0)</f>
        <v>9.9</v>
      </c>
      <c r="C631" s="15">
        <f>VLOOKUP(A631,'2021'!A:AE,3,0)</f>
        <v>29.3</v>
      </c>
      <c r="D631" s="15">
        <f>VLOOKUP(A631,'2021'!A:Z,4,0)</f>
        <v>0.95699999999999996</v>
      </c>
      <c r="E631" s="15">
        <f>VLOOKUP(A631,'2021'!A:AJ,5,0)</f>
        <v>43.6</v>
      </c>
      <c r="F631" s="15">
        <f>VLOOKUP(A631,'2021'!A:I,6,0)</f>
        <v>40793</v>
      </c>
    </row>
    <row r="632" spans="1:6" x14ac:dyDescent="0.3">
      <c r="A632" s="15" t="s">
        <v>367</v>
      </c>
      <c r="B632" s="15">
        <f>VLOOKUP(A632,'2015'!A:AJ,2,0)</f>
        <v>12.7</v>
      </c>
      <c r="C632" s="15">
        <f>VLOOKUP(A632,'2015'!A:AE,3,0)</f>
        <v>27.7</v>
      </c>
      <c r="D632" s="15">
        <f>VLOOKUP(A632,'2015'!A:Z,4,0)</f>
        <v>0.94899999999999995</v>
      </c>
      <c r="E632" s="15">
        <f>VLOOKUP(A632,'2015'!A:AJ,5,0)</f>
        <v>44.5</v>
      </c>
      <c r="F632" s="15">
        <f>VLOOKUP(A632,'2015'!A:I,6,0)</f>
        <v>24970</v>
      </c>
    </row>
    <row r="633" spans="1:6" x14ac:dyDescent="0.3">
      <c r="A633" s="15" t="s">
        <v>1278</v>
      </c>
      <c r="B633" s="15">
        <f>VLOOKUP(A633,'2016'!A:AJ,2,0)</f>
        <v>9.1999999999999993</v>
      </c>
      <c r="C633" s="15">
        <f>VLOOKUP(A633,'2016'!A:AE,3,0)</f>
        <v>30.6</v>
      </c>
      <c r="D633" s="15">
        <f>VLOOKUP(A633,'2016'!A:Z,4,0)</f>
        <v>0.95699999999999996</v>
      </c>
      <c r="E633" s="15">
        <f>VLOOKUP(A633,'2016'!A:AJ,5,0)</f>
        <v>45.5</v>
      </c>
      <c r="F633" s="15">
        <f>VLOOKUP(A633,'2016'!A:I,6,0)</f>
        <v>25008</v>
      </c>
    </row>
    <row r="634" spans="1:6" x14ac:dyDescent="0.3">
      <c r="A634" s="15" t="s">
        <v>1279</v>
      </c>
      <c r="B634" s="15">
        <f>VLOOKUP(A634,'2017'!A:AJ,2,0)</f>
        <v>16.3</v>
      </c>
      <c r="C634" s="15">
        <f>VLOOKUP(A634,'2017'!A:AE,3,0)</f>
        <v>28.1</v>
      </c>
      <c r="D634" s="15">
        <f>VLOOKUP(A634,'2017'!A:Z,4,0)</f>
        <v>0.95699999999999996</v>
      </c>
      <c r="E634" s="15">
        <f>VLOOKUP(A634,'2017'!A:AJ,5,0)</f>
        <v>46.5</v>
      </c>
      <c r="F634" s="15">
        <f>VLOOKUP(A634,'2017'!A:I,6,0)</f>
        <v>24822</v>
      </c>
    </row>
    <row r="635" spans="1:6" x14ac:dyDescent="0.3">
      <c r="A635" s="15" t="s">
        <v>1280</v>
      </c>
      <c r="B635" s="15">
        <f>VLOOKUP(A635,'2018'!A:AJ,2,0)</f>
        <v>12.5</v>
      </c>
      <c r="C635" s="15">
        <f>VLOOKUP(A635,'2018'!A:AE,3,0)</f>
        <v>37.9</v>
      </c>
      <c r="D635" s="15">
        <f>VLOOKUP(A635,'2018'!A:Z,4,0)</f>
        <v>0.96</v>
      </c>
      <c r="E635" s="15">
        <f>VLOOKUP(A635,'2018'!A:AJ,5,0)</f>
        <v>41.5</v>
      </c>
      <c r="F635" s="15">
        <f>VLOOKUP(A635,'2018'!A:I,6,0)</f>
        <v>24601</v>
      </c>
    </row>
    <row r="636" spans="1:6" x14ac:dyDescent="0.3">
      <c r="A636" s="15" t="s">
        <v>1281</v>
      </c>
      <c r="B636" s="15">
        <f>VLOOKUP(A636,'2019'!A:AJ,2,0)</f>
        <v>11.8</v>
      </c>
      <c r="C636" s="15">
        <f>VLOOKUP(A636,'2019'!A:AE,3,0)</f>
        <v>34.4</v>
      </c>
      <c r="D636" s="15">
        <f>VLOOKUP(A636,'2019'!A:Z,4,0)</f>
        <v>0.96199999999999997</v>
      </c>
      <c r="E636" s="15">
        <f>VLOOKUP(A636,'2019'!A:AJ,5,0)</f>
        <v>36.5</v>
      </c>
      <c r="F636" s="15">
        <f>VLOOKUP(A636,'2019'!A:I,6,0)</f>
        <v>24402</v>
      </c>
    </row>
    <row r="637" spans="1:6" x14ac:dyDescent="0.3">
      <c r="A637" s="15" t="s">
        <v>1282</v>
      </c>
      <c r="B637" s="15">
        <f>VLOOKUP(A637,'2020'!A:AJ,2,0)</f>
        <v>14.3</v>
      </c>
      <c r="C637" s="15">
        <f>VLOOKUP(A637,'2020'!A:AE,3,0)</f>
        <v>35.700000000000003</v>
      </c>
      <c r="D637" s="15">
        <f>VLOOKUP(A637,'2020'!A:Z,4,0)</f>
        <v>0.96199999999999997</v>
      </c>
      <c r="E637" s="15">
        <f>VLOOKUP(A637,'2020'!A:AJ,5,0)</f>
        <v>53.1</v>
      </c>
      <c r="F637" s="15">
        <f>VLOOKUP(A637,'2020'!A:I,6,0)</f>
        <v>23998</v>
      </c>
    </row>
    <row r="638" spans="1:6" x14ac:dyDescent="0.3">
      <c r="A638" s="15" t="s">
        <v>1283</v>
      </c>
      <c r="B638" s="15">
        <f>VLOOKUP(A638,'2021'!A:AJ,2,0)</f>
        <v>8.9</v>
      </c>
      <c r="C638" s="15">
        <f>VLOOKUP(A638,'2021'!A:AE,3,0)</f>
        <v>35.700000000000003</v>
      </c>
      <c r="D638" s="15">
        <f>VLOOKUP(A638,'2021'!A:Z,4,0)</f>
        <v>0.96199999999999997</v>
      </c>
      <c r="E638" s="15">
        <f>VLOOKUP(A638,'2021'!A:AJ,5,0)</f>
        <v>45.8</v>
      </c>
      <c r="F638" s="15">
        <f>VLOOKUP(A638,'2021'!A:I,6,0)</f>
        <v>23619</v>
      </c>
    </row>
    <row r="639" spans="1:6" x14ac:dyDescent="0.3">
      <c r="A639" s="15" t="s">
        <v>368</v>
      </c>
      <c r="B639" s="15">
        <f>VLOOKUP(A639,'2015'!A:AJ,2,0)</f>
        <v>15.9</v>
      </c>
      <c r="C639" s="15">
        <f>VLOOKUP(A639,'2015'!A:AE,3,0)</f>
        <v>26.2</v>
      </c>
      <c r="D639" s="15">
        <f>VLOOKUP(A639,'2015'!A:Z,4,0)</f>
        <v>0.95</v>
      </c>
      <c r="E639" s="15">
        <f>VLOOKUP(A639,'2015'!A:AJ,5,0)</f>
        <v>37.9</v>
      </c>
      <c r="F639" s="15">
        <f>VLOOKUP(A639,'2015'!A:I,6,0)</f>
        <v>120710</v>
      </c>
    </row>
    <row r="640" spans="1:6" x14ac:dyDescent="0.3">
      <c r="A640" s="15" t="s">
        <v>1284</v>
      </c>
      <c r="B640" s="15">
        <f>VLOOKUP(A640,'2016'!A:AJ,2,0)</f>
        <v>13.4</v>
      </c>
      <c r="C640" s="15">
        <f>VLOOKUP(A640,'2016'!A:AE,3,0)</f>
        <v>26.3</v>
      </c>
      <c r="D640" s="15">
        <f>VLOOKUP(A640,'2016'!A:Z,4,0)</f>
        <v>0.96199999999999997</v>
      </c>
      <c r="E640" s="15">
        <f>VLOOKUP(A640,'2016'!A:AJ,5,0)</f>
        <v>36.5</v>
      </c>
      <c r="F640" s="15">
        <f>VLOOKUP(A640,'2016'!A:I,6,0)</f>
        <v>121780</v>
      </c>
    </row>
    <row r="641" spans="1:6" x14ac:dyDescent="0.3">
      <c r="A641" s="15" t="s">
        <v>1285</v>
      </c>
      <c r="B641" s="15">
        <f>VLOOKUP(A641,'2017'!A:AJ,2,0)</f>
        <v>14</v>
      </c>
      <c r="C641" s="15">
        <f>VLOOKUP(A641,'2017'!A:AE,3,0)</f>
        <v>30</v>
      </c>
      <c r="D641" s="15">
        <f>VLOOKUP(A641,'2017'!A:Z,4,0)</f>
        <v>0.94899999999999995</v>
      </c>
      <c r="E641" s="15">
        <f>VLOOKUP(A641,'2017'!A:AJ,5,0)</f>
        <v>39.1</v>
      </c>
      <c r="F641" s="15">
        <f>VLOOKUP(A641,'2017'!A:I,6,0)</f>
        <v>119538</v>
      </c>
    </row>
    <row r="642" spans="1:6" x14ac:dyDescent="0.3">
      <c r="A642" s="15" t="s">
        <v>1286</v>
      </c>
      <c r="B642" s="15">
        <f>VLOOKUP(A642,'2018'!A:AJ,2,0)</f>
        <v>13.2</v>
      </c>
      <c r="C642" s="15">
        <f>VLOOKUP(A642,'2018'!A:AE,3,0)</f>
        <v>34.4</v>
      </c>
      <c r="D642" s="15">
        <f>VLOOKUP(A642,'2018'!A:Z,4,0)</f>
        <v>0.95099999999999996</v>
      </c>
      <c r="E642" s="15">
        <f>VLOOKUP(A642,'2018'!A:AJ,5,0)</f>
        <v>33.799999999999997</v>
      </c>
      <c r="F642" s="15">
        <f>VLOOKUP(A642,'2018'!A:I,6,0)</f>
        <v>117578</v>
      </c>
    </row>
    <row r="643" spans="1:6" x14ac:dyDescent="0.3">
      <c r="A643" s="15" t="s">
        <v>1287</v>
      </c>
      <c r="B643" s="15">
        <f>VLOOKUP(A643,'2019'!A:AJ,2,0)</f>
        <v>18.5</v>
      </c>
      <c r="C643" s="15">
        <f>VLOOKUP(A643,'2019'!A:AE,3,0)</f>
        <v>32.4</v>
      </c>
      <c r="D643" s="15">
        <f>VLOOKUP(A643,'2019'!A:Z,4,0)</f>
        <v>0.94599999999999995</v>
      </c>
      <c r="E643" s="15">
        <f>VLOOKUP(A643,'2019'!A:AJ,5,0)</f>
        <v>32.4</v>
      </c>
      <c r="F643" s="15">
        <f>VLOOKUP(A643,'2019'!A:I,6,0)</f>
        <v>116084</v>
      </c>
    </row>
    <row r="644" spans="1:6" x14ac:dyDescent="0.3">
      <c r="A644" s="15" t="s">
        <v>1288</v>
      </c>
      <c r="B644" s="15">
        <f>VLOOKUP(A644,'2020'!A:AJ,2,0)</f>
        <v>10.4</v>
      </c>
      <c r="C644" s="15">
        <f>VLOOKUP(A644,'2020'!A:AE,3,0)</f>
        <v>36.1</v>
      </c>
      <c r="D644" s="15">
        <f>VLOOKUP(A644,'2020'!A:Z,4,0)</f>
        <v>0.94599999999999995</v>
      </c>
      <c r="E644" s="15">
        <f>VLOOKUP(A644,'2020'!A:AJ,5,0)</f>
        <v>57.8</v>
      </c>
      <c r="F644" s="15">
        <f>VLOOKUP(A644,'2020'!A:I,6,0)</f>
        <v>113647</v>
      </c>
    </row>
    <row r="645" spans="1:6" x14ac:dyDescent="0.3">
      <c r="A645" s="15" t="s">
        <v>1289</v>
      </c>
      <c r="B645" s="15">
        <f>VLOOKUP(A645,'2021'!A:AJ,2,0)</f>
        <v>11.7</v>
      </c>
      <c r="C645" s="15">
        <f>VLOOKUP(A645,'2021'!A:AE,3,0)</f>
        <v>36.1</v>
      </c>
      <c r="D645" s="15">
        <f>VLOOKUP(A645,'2021'!A:Z,4,0)</f>
        <v>0.94599999999999995</v>
      </c>
      <c r="E645" s="15">
        <f>VLOOKUP(A645,'2021'!A:AJ,5,0)</f>
        <v>44.5</v>
      </c>
      <c r="F645" s="15">
        <f>VLOOKUP(A645,'2021'!A:I,6,0)</f>
        <v>112757</v>
      </c>
    </row>
    <row r="646" spans="1:6" x14ac:dyDescent="0.3">
      <c r="A646" s="15" t="s">
        <v>369</v>
      </c>
      <c r="B646" s="15">
        <f>VLOOKUP(A646,'2015'!A:AJ,2,0)</f>
        <v>14.9</v>
      </c>
      <c r="C646" s="15">
        <f>VLOOKUP(A646,'2015'!A:AE,3,0)</f>
        <v>26</v>
      </c>
      <c r="D646" s="15">
        <f>VLOOKUP(A646,'2015'!A:Z,4,0)</f>
        <v>0.95799999999999996</v>
      </c>
      <c r="E646" s="15">
        <f>VLOOKUP(A646,'2015'!A:AJ,5,0)</f>
        <v>44.1</v>
      </c>
      <c r="F646" s="15">
        <f>VLOOKUP(A646,'2015'!A:I,6,0)</f>
        <v>503469</v>
      </c>
    </row>
    <row r="647" spans="1:6" x14ac:dyDescent="0.3">
      <c r="A647" s="15" t="s">
        <v>1290</v>
      </c>
      <c r="B647" s="15">
        <f>VLOOKUP(A647,'2016'!A:AJ,2,0)</f>
        <v>13.7</v>
      </c>
      <c r="C647" s="15">
        <f>VLOOKUP(A647,'2016'!A:AE,3,0)</f>
        <v>25.7</v>
      </c>
      <c r="D647" s="15">
        <f>VLOOKUP(A647,'2016'!A:Z,4,0)</f>
        <v>0.96299999999999997</v>
      </c>
      <c r="E647" s="15">
        <f>VLOOKUP(A647,'2016'!A:AJ,5,0)</f>
        <v>43.6</v>
      </c>
      <c r="F647" s="15">
        <f>VLOOKUP(A647,'2016'!A:I,6,0)</f>
        <v>500691</v>
      </c>
    </row>
    <row r="648" spans="1:6" x14ac:dyDescent="0.3">
      <c r="A648" s="15" t="s">
        <v>1291</v>
      </c>
      <c r="B648" s="15">
        <f>VLOOKUP(A648,'2017'!A:AJ,2,0)</f>
        <v>16.600000000000001</v>
      </c>
      <c r="C648" s="15">
        <f>VLOOKUP(A648,'2017'!A:AE,3,0)</f>
        <v>30.4</v>
      </c>
      <c r="D648" s="15">
        <f>VLOOKUP(A648,'2017'!A:Z,4,0)</f>
        <v>0.96699999999999997</v>
      </c>
      <c r="E648" s="15">
        <f>VLOOKUP(A648,'2017'!A:AJ,5,0)</f>
        <v>45.1</v>
      </c>
      <c r="F648" s="15">
        <f>VLOOKUP(A648,'2017'!A:I,6,0)</f>
        <v>498252</v>
      </c>
    </row>
    <row r="649" spans="1:6" x14ac:dyDescent="0.3">
      <c r="A649" s="15" t="s">
        <v>1292</v>
      </c>
      <c r="B649" s="15">
        <f>VLOOKUP(A649,'2018'!A:AJ,2,0)</f>
        <v>12.1</v>
      </c>
      <c r="C649" s="15">
        <f>VLOOKUP(A649,'2018'!A:AE,3,0)</f>
        <v>32.9</v>
      </c>
      <c r="D649" s="15">
        <f>VLOOKUP(A649,'2018'!A:Z,4,0)</f>
        <v>0.95899999999999996</v>
      </c>
      <c r="E649" s="15">
        <f>VLOOKUP(A649,'2018'!A:AJ,5,0)</f>
        <v>39.799999999999997</v>
      </c>
      <c r="F649" s="15">
        <f>VLOOKUP(A649,'2018'!A:I,6,0)</f>
        <v>494513</v>
      </c>
    </row>
    <row r="650" spans="1:6" x14ac:dyDescent="0.3">
      <c r="A650" s="15" t="s">
        <v>1293</v>
      </c>
      <c r="B650" s="15">
        <f>VLOOKUP(A650,'2019'!A:AJ,2,0)</f>
        <v>15.2</v>
      </c>
      <c r="C650" s="15">
        <f>VLOOKUP(A650,'2019'!A:AE,3,0)</f>
        <v>31.6</v>
      </c>
      <c r="D650" s="15">
        <f>VLOOKUP(A650,'2019'!A:Z,4,0)</f>
        <v>0.96099999999999997</v>
      </c>
      <c r="E650" s="15">
        <f>VLOOKUP(A650,'2019'!A:AJ,5,0)</f>
        <v>41.1</v>
      </c>
      <c r="F650" s="15">
        <f>VLOOKUP(A650,'2019'!A:I,6,0)</f>
        <v>493059</v>
      </c>
    </row>
    <row r="651" spans="1:6" x14ac:dyDescent="0.3">
      <c r="A651" s="15" t="s">
        <v>1294</v>
      </c>
      <c r="B651" s="15">
        <f>VLOOKUP(A651,'2020'!A:AJ,2,0)</f>
        <v>11.7</v>
      </c>
      <c r="C651" s="15">
        <f>VLOOKUP(A651,'2020'!A:AE,3,0)</f>
        <v>31.1</v>
      </c>
      <c r="D651" s="15">
        <f>VLOOKUP(A651,'2020'!A:Z,4,0)</f>
        <v>0.96099999999999997</v>
      </c>
      <c r="E651" s="15">
        <f>VLOOKUP(A651,'2020'!A:AJ,5,0)</f>
        <v>54.1</v>
      </c>
      <c r="F651" s="15">
        <f>VLOOKUP(A651,'2020'!A:I,6,0)</f>
        <v>488709</v>
      </c>
    </row>
    <row r="652" spans="1:6" x14ac:dyDescent="0.3">
      <c r="A652" s="15" t="s">
        <v>1295</v>
      </c>
      <c r="B652" s="15">
        <f>VLOOKUP(A652,'2021'!A:AJ,2,0)</f>
        <v>12.3</v>
      </c>
      <c r="C652" s="15">
        <f>VLOOKUP(A652,'2021'!A:AE,3,0)</f>
        <v>31.1</v>
      </c>
      <c r="D652" s="15">
        <f>VLOOKUP(A652,'2021'!A:Z,4,0)</f>
        <v>0.96099999999999997</v>
      </c>
      <c r="E652" s="15">
        <f>VLOOKUP(A652,'2021'!A:AJ,5,0)</f>
        <v>47.9</v>
      </c>
      <c r="F652" s="15">
        <f>VLOOKUP(A652,'2021'!A:I,6,0)</f>
        <v>490680</v>
      </c>
    </row>
    <row r="653" spans="1:6" x14ac:dyDescent="0.3">
      <c r="A653" s="15" t="s">
        <v>370</v>
      </c>
      <c r="B653" s="15">
        <f>VLOOKUP(A653,'2015'!A:AJ,2,0)</f>
        <v>13.5</v>
      </c>
      <c r="C653" s="15">
        <f>VLOOKUP(A653,'2015'!A:AE,3,0)</f>
        <v>23.5</v>
      </c>
      <c r="D653" s="15">
        <f>VLOOKUP(A653,'2015'!A:Z,4,0)</f>
        <v>0.95799999999999996</v>
      </c>
      <c r="E653" s="15">
        <f>VLOOKUP(A653,'2015'!A:AJ,5,0)</f>
        <v>45.9</v>
      </c>
      <c r="F653" s="15">
        <f>VLOOKUP(A653,'2015'!A:I,6,0)</f>
        <v>1407014</v>
      </c>
    </row>
    <row r="654" spans="1:6" x14ac:dyDescent="0.3">
      <c r="A654" s="15" t="s">
        <v>1296</v>
      </c>
      <c r="B654" s="15">
        <f>VLOOKUP(A654,'2016'!A:AJ,2,0)</f>
        <v>13.2</v>
      </c>
      <c r="C654" s="15">
        <f>VLOOKUP(A654,'2016'!A:AE,3,0)</f>
        <v>26.2</v>
      </c>
      <c r="D654" s="15">
        <f>VLOOKUP(A654,'2016'!A:Z,4,0)</f>
        <v>0.95799999999999996</v>
      </c>
      <c r="E654" s="15">
        <f>VLOOKUP(A654,'2016'!A:AJ,5,0)</f>
        <v>45.7</v>
      </c>
      <c r="F654" s="15">
        <f>VLOOKUP(A654,'2016'!A:I,6,0)</f>
        <v>1408928</v>
      </c>
    </row>
    <row r="655" spans="1:6" x14ac:dyDescent="0.3">
      <c r="A655" s="15" t="s">
        <v>1297</v>
      </c>
      <c r="B655" s="15">
        <f>VLOOKUP(A655,'2017'!A:AJ,2,0)</f>
        <v>12.5</v>
      </c>
      <c r="C655" s="15">
        <f>VLOOKUP(A655,'2017'!A:AE,3,0)</f>
        <v>27.3</v>
      </c>
      <c r="D655" s="15">
        <f>VLOOKUP(A655,'2017'!A:Z,4,0)</f>
        <v>0.95599999999999996</v>
      </c>
      <c r="E655" s="15">
        <f>VLOOKUP(A655,'2017'!A:AJ,5,0)</f>
        <v>46.5</v>
      </c>
      <c r="F655" s="15">
        <f>VLOOKUP(A655,'2017'!A:I,6,0)</f>
        <v>1408157</v>
      </c>
    </row>
    <row r="656" spans="1:6" x14ac:dyDescent="0.3">
      <c r="A656" s="15" t="s">
        <v>1298</v>
      </c>
      <c r="B656" s="15">
        <f>VLOOKUP(A656,'2018'!A:AJ,2,0)</f>
        <v>12.7</v>
      </c>
      <c r="C656" s="15">
        <f>VLOOKUP(A656,'2018'!A:AE,3,0)</f>
        <v>29.5</v>
      </c>
      <c r="D656" s="15">
        <f>VLOOKUP(A656,'2018'!A:Z,4,0)</f>
        <v>0.96499999999999997</v>
      </c>
      <c r="E656" s="15">
        <f>VLOOKUP(A656,'2018'!A:AJ,5,0)</f>
        <v>40.9</v>
      </c>
      <c r="F656" s="15">
        <f>VLOOKUP(A656,'2018'!A:I,6,0)</f>
        <v>1405633</v>
      </c>
    </row>
    <row r="657" spans="1:6" x14ac:dyDescent="0.3">
      <c r="A657" s="15" t="s">
        <v>1299</v>
      </c>
      <c r="B657" s="15">
        <f>VLOOKUP(A657,'2019'!A:AJ,2,0)</f>
        <v>13.2</v>
      </c>
      <c r="C657" s="15">
        <f>VLOOKUP(A657,'2019'!A:AE,3,0)</f>
        <v>29.7</v>
      </c>
      <c r="D657" s="15">
        <f>VLOOKUP(A657,'2019'!A:Z,4,0)</f>
        <v>0.95799999999999996</v>
      </c>
      <c r="E657" s="15">
        <f>VLOOKUP(A657,'2019'!A:AJ,5,0)</f>
        <v>41.3</v>
      </c>
      <c r="F657" s="15">
        <f>VLOOKUP(A657,'2019'!A:I,6,0)</f>
        <v>1409105</v>
      </c>
    </row>
    <row r="658" spans="1:6" x14ac:dyDescent="0.3">
      <c r="A658" s="15" t="s">
        <v>1300</v>
      </c>
      <c r="B658" s="15">
        <f>VLOOKUP(A658,'2020'!A:AJ,2,0)</f>
        <v>9.8000000000000007</v>
      </c>
      <c r="C658" s="15">
        <f>VLOOKUP(A658,'2020'!A:AE,3,0)</f>
        <v>31.6</v>
      </c>
      <c r="D658" s="15">
        <f>VLOOKUP(A658,'2020'!A:Z,4,0)</f>
        <v>0.95799999999999996</v>
      </c>
      <c r="E658" s="15">
        <f>VLOOKUP(A658,'2020'!A:AJ,5,0)</f>
        <v>60.7</v>
      </c>
      <c r="F658" s="15">
        <f>VLOOKUP(A658,'2020'!A:I,6,0)</f>
        <v>1403623</v>
      </c>
    </row>
    <row r="659" spans="1:6" x14ac:dyDescent="0.3">
      <c r="A659" s="15" t="s">
        <v>1301</v>
      </c>
      <c r="B659" s="15">
        <f>VLOOKUP(A659,'2021'!A:AJ,2,0)</f>
        <v>11.9</v>
      </c>
      <c r="C659" s="15">
        <f>VLOOKUP(A659,'2021'!A:AE,3,0)</f>
        <v>31.6</v>
      </c>
      <c r="D659" s="15">
        <f>VLOOKUP(A659,'2021'!A:Z,4,0)</f>
        <v>0.95799999999999996</v>
      </c>
      <c r="E659" s="15">
        <f>VLOOKUP(A659,'2021'!A:AJ,5,0)</f>
        <v>48.6</v>
      </c>
      <c r="F659" s="15">
        <f>VLOOKUP(A659,'2021'!A:I,6,0)</f>
        <v>1404859</v>
      </c>
    </row>
    <row r="660" spans="1:6" x14ac:dyDescent="0.3">
      <c r="A660" s="15" t="s">
        <v>371</v>
      </c>
      <c r="B660" s="15">
        <f>VLOOKUP(A660,'2015'!A:AJ,2,0)</f>
        <v>14.3</v>
      </c>
      <c r="C660" s="15">
        <f>VLOOKUP(A660,'2015'!A:AE,3,0)</f>
        <v>23</v>
      </c>
      <c r="D660" s="15">
        <f>VLOOKUP(A660,'2015'!A:Z,4,0)</f>
        <v>0.97</v>
      </c>
      <c r="E660" s="15">
        <f>VLOOKUP(A660,'2015'!A:AJ,5,0)</f>
        <v>47.8</v>
      </c>
      <c r="F660" s="15">
        <f>VLOOKUP(A660,'2015'!A:I,6,0)</f>
        <v>389605</v>
      </c>
    </row>
    <row r="661" spans="1:6" x14ac:dyDescent="0.3">
      <c r="A661" s="15" t="s">
        <v>1302</v>
      </c>
      <c r="B661" s="15">
        <f>VLOOKUP(A661,'2016'!A:AJ,2,0)</f>
        <v>8.8000000000000007</v>
      </c>
      <c r="C661" s="15">
        <f>VLOOKUP(A661,'2016'!A:AE,3,0)</f>
        <v>26.9</v>
      </c>
      <c r="D661" s="15">
        <f>VLOOKUP(A661,'2016'!A:Z,4,0)</f>
        <v>0.96899999999999997</v>
      </c>
      <c r="E661" s="15">
        <f>VLOOKUP(A661,'2016'!A:AJ,5,0)</f>
        <v>44.2</v>
      </c>
      <c r="F661" s="15">
        <f>VLOOKUP(A661,'2016'!A:I,6,0)</f>
        <v>394081</v>
      </c>
    </row>
    <row r="662" spans="1:6" x14ac:dyDescent="0.3">
      <c r="A662" s="15" t="s">
        <v>1303</v>
      </c>
      <c r="B662" s="15">
        <f>VLOOKUP(A662,'2017'!A:AJ,2,0)</f>
        <v>10.4</v>
      </c>
      <c r="C662" s="15">
        <f>VLOOKUP(A662,'2017'!A:AE,3,0)</f>
        <v>29.4</v>
      </c>
      <c r="D662" s="15">
        <f>VLOOKUP(A662,'2017'!A:Z,4,0)</f>
        <v>0.94899999999999995</v>
      </c>
      <c r="E662" s="15">
        <f>VLOOKUP(A662,'2017'!A:AJ,5,0)</f>
        <v>50.6</v>
      </c>
      <c r="F662" s="15">
        <f>VLOOKUP(A662,'2017'!A:I,6,0)</f>
        <v>396484</v>
      </c>
    </row>
    <row r="663" spans="1:6" x14ac:dyDescent="0.3">
      <c r="A663" s="15" t="s">
        <v>1304</v>
      </c>
      <c r="B663" s="15">
        <f>VLOOKUP(A663,'2018'!A:AJ,2,0)</f>
        <v>12.2</v>
      </c>
      <c r="C663" s="15">
        <f>VLOOKUP(A663,'2018'!A:AE,3,0)</f>
        <v>29</v>
      </c>
      <c r="D663" s="15">
        <f>VLOOKUP(A663,'2018'!A:Z,4,0)</f>
        <v>0.96</v>
      </c>
      <c r="E663" s="15">
        <f>VLOOKUP(A663,'2018'!A:AJ,5,0)</f>
        <v>40.299999999999997</v>
      </c>
      <c r="F663" s="15">
        <f>VLOOKUP(A663,'2018'!A:I,6,0)</f>
        <v>397522</v>
      </c>
    </row>
    <row r="664" spans="1:6" x14ac:dyDescent="0.3">
      <c r="A664" s="15" t="s">
        <v>1305</v>
      </c>
      <c r="B664" s="15">
        <f>VLOOKUP(A664,'2019'!A:AJ,2,0)</f>
        <v>12.2</v>
      </c>
      <c r="C664" s="15">
        <f>VLOOKUP(A664,'2019'!A:AE,3,0)</f>
        <v>27.5</v>
      </c>
      <c r="D664" s="15">
        <f>VLOOKUP(A664,'2019'!A:Z,4,0)</f>
        <v>0.95099999999999996</v>
      </c>
      <c r="E664" s="15">
        <f>VLOOKUP(A664,'2019'!A:AJ,5,0)</f>
        <v>41.8</v>
      </c>
      <c r="F664" s="15">
        <f>VLOOKUP(A664,'2019'!A:I,6,0)</f>
        <v>401108</v>
      </c>
    </row>
    <row r="665" spans="1:6" x14ac:dyDescent="0.3">
      <c r="A665" s="15" t="s">
        <v>1306</v>
      </c>
      <c r="B665" s="15">
        <f>VLOOKUP(A665,'2020'!A:AJ,2,0)</f>
        <v>9.1</v>
      </c>
      <c r="C665" s="15">
        <f>VLOOKUP(A665,'2020'!A:AE,3,0)</f>
        <v>33.5</v>
      </c>
      <c r="D665" s="15">
        <f>VLOOKUP(A665,'2020'!A:Z,4,0)</f>
        <v>0.95099999999999996</v>
      </c>
      <c r="E665" s="15">
        <f>VLOOKUP(A665,'2020'!A:AJ,5,0)</f>
        <v>62.5</v>
      </c>
      <c r="F665" s="15">
        <f>VLOOKUP(A665,'2020'!A:I,6,0)</f>
        <v>401818</v>
      </c>
    </row>
    <row r="666" spans="1:6" x14ac:dyDescent="0.3">
      <c r="A666" s="15" t="s">
        <v>1307</v>
      </c>
      <c r="B666" s="15">
        <f>VLOOKUP(A666,'2021'!A:AJ,2,0)</f>
        <v>15.2</v>
      </c>
      <c r="C666" s="15">
        <f>VLOOKUP(A666,'2021'!A:AE,3,0)</f>
        <v>33.5</v>
      </c>
      <c r="D666" s="15">
        <f>VLOOKUP(A666,'2021'!A:Z,4,0)</f>
        <v>0.95099999999999996</v>
      </c>
      <c r="E666" s="15">
        <f>VLOOKUP(A666,'2021'!A:AJ,5,0)</f>
        <v>46.3</v>
      </c>
      <c r="F666" s="15">
        <f>VLOOKUP(A666,'2021'!A:I,6,0)</f>
        <v>402864</v>
      </c>
    </row>
    <row r="667" spans="1:6" x14ac:dyDescent="0.3">
      <c r="A667" s="15" t="s">
        <v>372</v>
      </c>
      <c r="B667" s="15">
        <f>VLOOKUP(A667,'2015'!A:AJ,2,0)</f>
        <v>12.8</v>
      </c>
      <c r="C667" s="15">
        <f>VLOOKUP(A667,'2015'!A:AE,3,0)</f>
        <v>23.6</v>
      </c>
      <c r="D667" s="15">
        <f>VLOOKUP(A667,'2015'!A:Z,4,0)</f>
        <v>0.95499999999999996</v>
      </c>
      <c r="E667" s="15">
        <f>VLOOKUP(A667,'2015'!A:AJ,5,0)</f>
        <v>42.4</v>
      </c>
      <c r="F667" s="15">
        <f>VLOOKUP(A667,'2015'!A:I,6,0)</f>
        <v>210064</v>
      </c>
    </row>
    <row r="668" spans="1:6" x14ac:dyDescent="0.3">
      <c r="A668" s="15" t="s">
        <v>1308</v>
      </c>
      <c r="B668" s="15">
        <f>VLOOKUP(A668,'2016'!A:AJ,2,0)</f>
        <v>13.5</v>
      </c>
      <c r="C668" s="15">
        <f>VLOOKUP(A668,'2016'!A:AE,3,0)</f>
        <v>27.1</v>
      </c>
      <c r="D668" s="15">
        <f>VLOOKUP(A668,'2016'!A:Z,4,0)</f>
        <v>0.95699999999999996</v>
      </c>
      <c r="E668" s="15">
        <f>VLOOKUP(A668,'2016'!A:AJ,5,0)</f>
        <v>45.3</v>
      </c>
      <c r="F668" s="15">
        <f>VLOOKUP(A668,'2016'!A:I,6,0)</f>
        <v>209262</v>
      </c>
    </row>
    <row r="669" spans="1:6" x14ac:dyDescent="0.3">
      <c r="A669" s="15" t="s">
        <v>1309</v>
      </c>
      <c r="B669" s="15">
        <f>VLOOKUP(A669,'2017'!A:AJ,2,0)</f>
        <v>13.4</v>
      </c>
      <c r="C669" s="15">
        <f>VLOOKUP(A669,'2017'!A:AE,3,0)</f>
        <v>26.7</v>
      </c>
      <c r="D669" s="15">
        <f>VLOOKUP(A669,'2017'!A:Z,4,0)</f>
        <v>0.96699999999999997</v>
      </c>
      <c r="E669" s="15">
        <f>VLOOKUP(A669,'2017'!A:AJ,5,0)</f>
        <v>44.4</v>
      </c>
      <c r="F669" s="15">
        <f>VLOOKUP(A669,'2017'!A:I,6,0)</f>
        <v>208842</v>
      </c>
    </row>
    <row r="670" spans="1:6" x14ac:dyDescent="0.3">
      <c r="A670" s="15" t="s">
        <v>1310</v>
      </c>
      <c r="B670" s="15">
        <f>VLOOKUP(A670,'2018'!A:AJ,2,0)</f>
        <v>14.3</v>
      </c>
      <c r="C670" s="15">
        <f>VLOOKUP(A670,'2018'!A:AE,3,0)</f>
        <v>30.6</v>
      </c>
      <c r="D670" s="15">
        <f>VLOOKUP(A670,'2018'!A:Z,4,0)</f>
        <v>0.97199999999999998</v>
      </c>
      <c r="E670" s="15">
        <f>VLOOKUP(A670,'2018'!A:AJ,5,0)</f>
        <v>42.4</v>
      </c>
      <c r="F670" s="15">
        <f>VLOOKUP(A670,'2018'!A:I,6,0)</f>
        <v>207303</v>
      </c>
    </row>
    <row r="671" spans="1:6" x14ac:dyDescent="0.3">
      <c r="A671" s="15" t="s">
        <v>1311</v>
      </c>
      <c r="B671" s="15">
        <f>VLOOKUP(A671,'2019'!A:AJ,2,0)</f>
        <v>9.6999999999999993</v>
      </c>
      <c r="C671" s="15">
        <f>VLOOKUP(A671,'2019'!A:AE,3,0)</f>
        <v>27.3</v>
      </c>
      <c r="D671" s="15">
        <f>VLOOKUP(A671,'2019'!A:Z,4,0)</f>
        <v>0.95799999999999996</v>
      </c>
      <c r="E671" s="15">
        <f>VLOOKUP(A671,'2019'!A:AJ,5,0)</f>
        <v>41.9</v>
      </c>
      <c r="F671" s="15">
        <f>VLOOKUP(A671,'2019'!A:I,6,0)</f>
        <v>209345</v>
      </c>
    </row>
    <row r="672" spans="1:6" x14ac:dyDescent="0.3">
      <c r="A672" s="15" t="s">
        <v>1312</v>
      </c>
      <c r="B672" s="15">
        <f>VLOOKUP(A672,'2020'!A:AJ,2,0)</f>
        <v>7.4</v>
      </c>
      <c r="C672" s="15">
        <f>VLOOKUP(A672,'2020'!A:AE,3,0)</f>
        <v>29.8</v>
      </c>
      <c r="D672" s="15">
        <f>VLOOKUP(A672,'2020'!A:Z,4,0)</f>
        <v>0.95799999999999996</v>
      </c>
      <c r="E672" s="15">
        <f>VLOOKUP(A672,'2020'!A:AJ,5,0)</f>
        <v>68.3</v>
      </c>
      <c r="F672" s="15">
        <f>VLOOKUP(A672,'2020'!A:I,6,0)</f>
        <v>206235</v>
      </c>
    </row>
    <row r="673" spans="1:6" x14ac:dyDescent="0.3">
      <c r="A673" s="15" t="s">
        <v>1313</v>
      </c>
      <c r="B673" s="15">
        <f>VLOOKUP(A673,'2021'!A:AJ,2,0)</f>
        <v>9.5</v>
      </c>
      <c r="C673" s="15">
        <f>VLOOKUP(A673,'2021'!A:AE,3,0)</f>
        <v>29.8</v>
      </c>
      <c r="D673" s="15">
        <f>VLOOKUP(A673,'2021'!A:Z,4,0)</f>
        <v>0.95799999999999996</v>
      </c>
      <c r="E673" s="15">
        <f>VLOOKUP(A673,'2021'!A:AJ,5,0)</f>
        <v>57.2</v>
      </c>
      <c r="F673" s="15">
        <f>VLOOKUP(A673,'2021'!A:I,6,0)</f>
        <v>208840</v>
      </c>
    </row>
    <row r="674" spans="1:6" x14ac:dyDescent="0.3">
      <c r="A674" s="15" t="s">
        <v>373</v>
      </c>
      <c r="B674" s="15">
        <f>VLOOKUP(A674,'2015'!A:AJ,2,0)</f>
        <v>13.3</v>
      </c>
      <c r="C674" s="15">
        <f>VLOOKUP(A674,'2015'!A:AE,3,0)</f>
        <v>25.3</v>
      </c>
      <c r="D674" s="15">
        <f>VLOOKUP(A674,'2015'!A:Z,4,0)</f>
        <v>0.95399999999999996</v>
      </c>
      <c r="E674" s="15">
        <f>VLOOKUP(A674,'2015'!A:AJ,5,0)</f>
        <v>44.7</v>
      </c>
      <c r="F674" s="15">
        <f>VLOOKUP(A674,'2015'!A:I,6,0)</f>
        <v>90826</v>
      </c>
    </row>
    <row r="675" spans="1:6" x14ac:dyDescent="0.3">
      <c r="A675" s="15" t="s">
        <v>1314</v>
      </c>
      <c r="B675" s="15">
        <f>VLOOKUP(A675,'2016'!A:AJ,2,0)</f>
        <v>12.5</v>
      </c>
      <c r="C675" s="15">
        <f>VLOOKUP(A675,'2016'!A:AE,3,0)</f>
        <v>27</v>
      </c>
      <c r="D675" s="15">
        <f>VLOOKUP(A675,'2016'!A:Z,4,0)</f>
        <v>0.95</v>
      </c>
      <c r="E675" s="15">
        <f>VLOOKUP(A675,'2016'!A:AJ,5,0)</f>
        <v>46.4</v>
      </c>
      <c r="F675" s="15">
        <f>VLOOKUP(A675,'2016'!A:I,6,0)</f>
        <v>88228</v>
      </c>
    </row>
    <row r="676" spans="1:6" x14ac:dyDescent="0.3">
      <c r="A676" s="15" t="s">
        <v>1315</v>
      </c>
      <c r="B676" s="15">
        <f>VLOOKUP(A676,'2017'!A:AJ,2,0)</f>
        <v>13.7</v>
      </c>
      <c r="C676" s="15">
        <f>VLOOKUP(A676,'2017'!A:AE,3,0)</f>
        <v>27</v>
      </c>
      <c r="D676" s="15">
        <f>VLOOKUP(A676,'2017'!A:Z,4,0)</f>
        <v>0.95299999999999996</v>
      </c>
      <c r="E676" s="15">
        <f>VLOOKUP(A676,'2017'!A:AJ,5,0)</f>
        <v>42.1</v>
      </c>
      <c r="F676" s="15">
        <f>VLOOKUP(A676,'2017'!A:I,6,0)</f>
        <v>88550</v>
      </c>
    </row>
    <row r="677" spans="1:6" x14ac:dyDescent="0.3">
      <c r="A677" s="15" t="s">
        <v>1316</v>
      </c>
      <c r="B677" s="15">
        <f>VLOOKUP(A677,'2018'!A:AJ,2,0)</f>
        <v>13</v>
      </c>
      <c r="C677" s="15">
        <f>VLOOKUP(A677,'2018'!A:AE,3,0)</f>
        <v>29.3</v>
      </c>
      <c r="D677" s="15">
        <f>VLOOKUP(A677,'2018'!A:Z,4,0)</f>
        <v>0.95899999999999996</v>
      </c>
      <c r="E677" s="15">
        <f>VLOOKUP(A677,'2018'!A:AJ,5,0)</f>
        <v>35.700000000000003</v>
      </c>
      <c r="F677" s="15">
        <f>VLOOKUP(A677,'2018'!A:I,6,0)</f>
        <v>88045</v>
      </c>
    </row>
    <row r="678" spans="1:6" x14ac:dyDescent="0.3">
      <c r="A678" s="15" t="s">
        <v>1317</v>
      </c>
      <c r="B678" s="15">
        <f>VLOOKUP(A678,'2019'!A:AJ,2,0)</f>
        <v>12.9</v>
      </c>
      <c r="C678" s="15">
        <f>VLOOKUP(A678,'2019'!A:AE,3,0)</f>
        <v>29.3</v>
      </c>
      <c r="D678" s="15">
        <f>VLOOKUP(A678,'2019'!A:Z,4,0)</f>
        <v>0.95599999999999996</v>
      </c>
      <c r="E678" s="15">
        <f>VLOOKUP(A678,'2019'!A:AJ,5,0)</f>
        <v>39.799999999999997</v>
      </c>
      <c r="F678" s="15">
        <f>VLOOKUP(A678,'2019'!A:I,6,0)</f>
        <v>92864</v>
      </c>
    </row>
    <row r="679" spans="1:6" x14ac:dyDescent="0.3">
      <c r="A679" s="15" t="s">
        <v>1318</v>
      </c>
      <c r="B679" s="15">
        <f>VLOOKUP(A679,'2020'!A:AJ,2,0)</f>
        <v>9.4</v>
      </c>
      <c r="C679" s="15">
        <f>VLOOKUP(A679,'2020'!A:AE,3,0)</f>
        <v>26.1</v>
      </c>
      <c r="D679" s="15">
        <f>VLOOKUP(A679,'2020'!A:Z,4,0)</f>
        <v>0.95599999999999996</v>
      </c>
      <c r="E679" s="15">
        <f>VLOOKUP(A679,'2020'!A:AJ,5,0)</f>
        <v>60.6</v>
      </c>
      <c r="F679" s="15">
        <f>VLOOKUP(A679,'2020'!A:I,6,0)</f>
        <v>97424</v>
      </c>
    </row>
    <row r="680" spans="1:6" x14ac:dyDescent="0.3">
      <c r="A680" s="15" t="s">
        <v>1319</v>
      </c>
      <c r="B680" s="15">
        <f>VLOOKUP(A680,'2021'!A:AJ,2,0)</f>
        <v>7.1</v>
      </c>
      <c r="C680" s="15">
        <f>VLOOKUP(A680,'2021'!A:AE,3,0)</f>
        <v>26.1</v>
      </c>
      <c r="D680" s="15">
        <f>VLOOKUP(A680,'2021'!A:Z,4,0)</f>
        <v>0.95599999999999996</v>
      </c>
      <c r="E680" s="15">
        <f>VLOOKUP(A680,'2021'!A:AJ,5,0)</f>
        <v>59</v>
      </c>
      <c r="F680" s="15">
        <f>VLOOKUP(A680,'2021'!A:I,6,0)</f>
        <v>99693</v>
      </c>
    </row>
    <row r="681" spans="1:6" x14ac:dyDescent="0.3">
      <c r="A681" s="15" t="s">
        <v>374</v>
      </c>
      <c r="B681" s="15">
        <f>VLOOKUP(A681,'2015'!A:AJ,2,0)</f>
        <v>13.2</v>
      </c>
      <c r="C681" s="15">
        <f>VLOOKUP(A681,'2015'!A:AE,3,0)</f>
        <v>24.3</v>
      </c>
      <c r="D681" s="15">
        <f>VLOOKUP(A681,'2015'!A:Z,4,0)</f>
        <v>0.95299999999999996</v>
      </c>
      <c r="E681" s="15">
        <f>VLOOKUP(A681,'2015'!A:AJ,5,0)</f>
        <v>46.7</v>
      </c>
      <c r="F681" s="15">
        <f>VLOOKUP(A681,'2015'!A:I,6,0)</f>
        <v>423668</v>
      </c>
    </row>
    <row r="682" spans="1:6" x14ac:dyDescent="0.3">
      <c r="A682" s="15" t="s">
        <v>1320</v>
      </c>
      <c r="B682" s="15">
        <f>VLOOKUP(A682,'2016'!A:AJ,2,0)</f>
        <v>15.4</v>
      </c>
      <c r="C682" s="15">
        <f>VLOOKUP(A682,'2016'!A:AE,3,0)</f>
        <v>23.8</v>
      </c>
      <c r="D682" s="15">
        <f>VLOOKUP(A682,'2016'!A:Z,4,0)</f>
        <v>0.95099999999999996</v>
      </c>
      <c r="E682" s="15">
        <f>VLOOKUP(A682,'2016'!A:AJ,5,0)</f>
        <v>47.7</v>
      </c>
      <c r="F682" s="15">
        <f>VLOOKUP(A682,'2016'!A:I,6,0)</f>
        <v>420103</v>
      </c>
    </row>
    <row r="683" spans="1:6" x14ac:dyDescent="0.3">
      <c r="A683" s="15" t="s">
        <v>1321</v>
      </c>
      <c r="B683" s="15">
        <f>VLOOKUP(A683,'2017'!A:AJ,2,0)</f>
        <v>12.8</v>
      </c>
      <c r="C683" s="15">
        <f>VLOOKUP(A683,'2017'!A:AE,3,0)</f>
        <v>25.1</v>
      </c>
      <c r="D683" s="15">
        <f>VLOOKUP(A683,'2017'!A:Z,4,0)</f>
        <v>0.94899999999999995</v>
      </c>
      <c r="E683" s="15">
        <f>VLOOKUP(A683,'2017'!A:AJ,5,0)</f>
        <v>43.5</v>
      </c>
      <c r="F683" s="15">
        <f>VLOOKUP(A683,'2017'!A:I,6,0)</f>
        <v>419021</v>
      </c>
    </row>
    <row r="684" spans="1:6" x14ac:dyDescent="0.3">
      <c r="A684" s="15" t="s">
        <v>1322</v>
      </c>
      <c r="B684" s="15">
        <f>VLOOKUP(A684,'2018'!A:AJ,2,0)</f>
        <v>12.9</v>
      </c>
      <c r="C684" s="15">
        <f>VLOOKUP(A684,'2018'!A:AE,3,0)</f>
        <v>29.7</v>
      </c>
      <c r="D684" s="15">
        <f>VLOOKUP(A684,'2018'!A:Z,4,0)</f>
        <v>0.95899999999999996</v>
      </c>
      <c r="E684" s="15">
        <f>VLOOKUP(A684,'2018'!A:AJ,5,0)</f>
        <v>38.5</v>
      </c>
      <c r="F684" s="15">
        <f>VLOOKUP(A684,'2018'!A:I,6,0)</f>
        <v>420351</v>
      </c>
    </row>
    <row r="685" spans="1:6" x14ac:dyDescent="0.3">
      <c r="A685" s="15" t="s">
        <v>1323</v>
      </c>
      <c r="B685" s="15">
        <f>VLOOKUP(A685,'2019'!A:AJ,2,0)</f>
        <v>14.6</v>
      </c>
      <c r="C685" s="15">
        <f>VLOOKUP(A685,'2019'!A:AE,3,0)</f>
        <v>31.6</v>
      </c>
      <c r="D685" s="15">
        <f>VLOOKUP(A685,'2019'!A:Z,4,0)</f>
        <v>0.95499999999999996</v>
      </c>
      <c r="E685" s="15">
        <f>VLOOKUP(A685,'2019'!A:AJ,5,0)</f>
        <v>38.4</v>
      </c>
      <c r="F685" s="15">
        <f>VLOOKUP(A685,'2019'!A:I,6,0)</f>
        <v>415179</v>
      </c>
    </row>
    <row r="686" spans="1:6" x14ac:dyDescent="0.3">
      <c r="A686" s="15" t="s">
        <v>1324</v>
      </c>
      <c r="B686" s="15">
        <f>VLOOKUP(A686,'2020'!A:AJ,2,0)</f>
        <v>11.2</v>
      </c>
      <c r="C686" s="15">
        <f>VLOOKUP(A686,'2020'!A:AE,3,0)</f>
        <v>32.200000000000003</v>
      </c>
      <c r="D686" s="15">
        <f>VLOOKUP(A686,'2020'!A:Z,4,0)</f>
        <v>0.95499999999999996</v>
      </c>
      <c r="E686" s="15">
        <f>VLOOKUP(A686,'2020'!A:AJ,5,0)</f>
        <v>58.9</v>
      </c>
      <c r="F686" s="15">
        <f>VLOOKUP(A686,'2020'!A:I,6,0)</f>
        <v>412044</v>
      </c>
    </row>
    <row r="687" spans="1:6" x14ac:dyDescent="0.3">
      <c r="A687" s="15" t="s">
        <v>1325</v>
      </c>
      <c r="B687" s="15">
        <f>VLOOKUP(A687,'2021'!A:AJ,2,0)</f>
        <v>9.9</v>
      </c>
      <c r="C687" s="15">
        <f>VLOOKUP(A687,'2021'!A:AE,3,0)</f>
        <v>32.200000000000003</v>
      </c>
      <c r="D687" s="15">
        <f>VLOOKUP(A687,'2021'!A:Z,4,0)</f>
        <v>0.95499999999999996</v>
      </c>
      <c r="E687" s="15">
        <f>VLOOKUP(A687,'2021'!A:AJ,5,0)</f>
        <v>47.4</v>
      </c>
      <c r="F687" s="15">
        <f>VLOOKUP(A687,'2021'!A:I,6,0)</f>
        <v>411301</v>
      </c>
    </row>
    <row r="688" spans="1:6" x14ac:dyDescent="0.3">
      <c r="A688" s="15" t="s">
        <v>375</v>
      </c>
      <c r="B688" s="15">
        <f>VLOOKUP(A688,'2015'!A:AJ,2,0)</f>
        <v>13.3</v>
      </c>
      <c r="C688" s="15">
        <f>VLOOKUP(A688,'2015'!A:AE,3,0)</f>
        <v>22.1</v>
      </c>
      <c r="D688" s="15">
        <f>VLOOKUP(A688,'2015'!A:Z,4,0)</f>
        <v>0.95399999999999996</v>
      </c>
      <c r="E688" s="15">
        <f>VLOOKUP(A688,'2015'!A:AJ,5,0)</f>
        <v>44.7</v>
      </c>
      <c r="F688" s="15">
        <f>VLOOKUP(A688,'2015'!A:I,6,0)</f>
        <v>292851</v>
      </c>
    </row>
    <row r="689" spans="1:6" x14ac:dyDescent="0.3">
      <c r="A689" s="15" t="s">
        <v>1326</v>
      </c>
      <c r="B689" s="15">
        <f>VLOOKUP(A689,'2016'!A:AJ,2,0)</f>
        <v>15.4</v>
      </c>
      <c r="C689" s="15">
        <f>VLOOKUP(A689,'2016'!A:AE,3,0)</f>
        <v>27.7</v>
      </c>
      <c r="D689" s="15">
        <f>VLOOKUP(A689,'2016'!A:Z,4,0)</f>
        <v>0.95699999999999996</v>
      </c>
      <c r="E689" s="15">
        <f>VLOOKUP(A689,'2016'!A:AJ,5,0)</f>
        <v>45</v>
      </c>
      <c r="F689" s="15">
        <f>VLOOKUP(A689,'2016'!A:I,6,0)</f>
        <v>297254</v>
      </c>
    </row>
    <row r="690" spans="1:6" x14ac:dyDescent="0.3">
      <c r="A690" s="15" t="s">
        <v>1327</v>
      </c>
      <c r="B690" s="15">
        <f>VLOOKUP(A690,'2017'!A:AJ,2,0)</f>
        <v>14</v>
      </c>
      <c r="C690" s="15">
        <f>VLOOKUP(A690,'2017'!A:AE,3,0)</f>
        <v>28.5</v>
      </c>
      <c r="D690" s="15">
        <f>VLOOKUP(A690,'2017'!A:Z,4,0)</f>
        <v>0.96599999999999997</v>
      </c>
      <c r="E690" s="15">
        <f>VLOOKUP(A690,'2017'!A:AJ,5,0)</f>
        <v>47.1</v>
      </c>
      <c r="F690" s="15">
        <f>VLOOKUP(A690,'2017'!A:I,6,0)</f>
        <v>295260</v>
      </c>
    </row>
    <row r="691" spans="1:6" x14ac:dyDescent="0.3">
      <c r="A691" s="15" t="s">
        <v>1328</v>
      </c>
      <c r="B691" s="15">
        <f>VLOOKUP(A691,'2018'!A:AJ,2,0)</f>
        <v>11.6</v>
      </c>
      <c r="C691" s="15">
        <f>VLOOKUP(A691,'2018'!A:AE,3,0)</f>
        <v>29.6</v>
      </c>
      <c r="D691" s="15">
        <f>VLOOKUP(A691,'2018'!A:Z,4,0)</f>
        <v>0.97399999999999998</v>
      </c>
      <c r="E691" s="15">
        <f>VLOOKUP(A691,'2018'!A:AJ,5,0)</f>
        <v>45.3</v>
      </c>
      <c r="F691" s="15">
        <f>VLOOKUP(A691,'2018'!A:I,6,0)</f>
        <v>292412</v>
      </c>
    </row>
    <row r="692" spans="1:6" x14ac:dyDescent="0.3">
      <c r="A692" s="15" t="s">
        <v>1329</v>
      </c>
      <c r="B692" s="15">
        <f>VLOOKUP(A692,'2019'!A:AJ,2,0)</f>
        <v>14.7</v>
      </c>
      <c r="C692" s="15">
        <f>VLOOKUP(A692,'2019'!A:AE,3,0)</f>
        <v>31.4</v>
      </c>
      <c r="D692" s="15">
        <f>VLOOKUP(A692,'2019'!A:Z,4,0)</f>
        <v>0.96899999999999997</v>
      </c>
      <c r="E692" s="15">
        <f>VLOOKUP(A692,'2019'!A:AJ,5,0)</f>
        <v>43.9</v>
      </c>
      <c r="F692" s="15">
        <f>VLOOKUP(A692,'2019'!A:I,6,0)</f>
        <v>290609</v>
      </c>
    </row>
    <row r="693" spans="1:6" x14ac:dyDescent="0.3">
      <c r="A693" s="15" t="s">
        <v>1330</v>
      </c>
      <c r="B693" s="15">
        <f>VLOOKUP(A693,'2020'!A:AJ,2,0)</f>
        <v>11.1</v>
      </c>
      <c r="C693" s="15">
        <f>VLOOKUP(A693,'2020'!A:AE,3,0)</f>
        <v>31.2</v>
      </c>
      <c r="D693" s="15">
        <f>VLOOKUP(A693,'2020'!A:Z,4,0)</f>
        <v>0.96899999999999997</v>
      </c>
      <c r="E693" s="15">
        <f>VLOOKUP(A693,'2020'!A:AJ,5,0)</f>
        <v>54.6</v>
      </c>
      <c r="F693" s="15">
        <f>VLOOKUP(A693,'2020'!A:I,6,0)</f>
        <v>286102</v>
      </c>
    </row>
    <row r="694" spans="1:6" x14ac:dyDescent="0.3">
      <c r="A694" s="15" t="s">
        <v>1331</v>
      </c>
      <c r="B694" s="15">
        <f>VLOOKUP(A694,'2021'!A:AJ,2,0)</f>
        <v>13.2</v>
      </c>
      <c r="C694" s="15">
        <f>VLOOKUP(A694,'2021'!A:AE,3,0)</f>
        <v>31.2</v>
      </c>
      <c r="D694" s="15">
        <f>VLOOKUP(A694,'2021'!A:Z,4,0)</f>
        <v>0.96899999999999997</v>
      </c>
      <c r="E694" s="15">
        <f>VLOOKUP(A694,'2021'!A:AJ,5,0)</f>
        <v>44.7</v>
      </c>
      <c r="F694" s="15">
        <f>VLOOKUP(A694,'2021'!A:I,6,0)</f>
        <v>282161</v>
      </c>
    </row>
    <row r="695" spans="1:6" x14ac:dyDescent="0.3">
      <c r="A695" s="15" t="s">
        <v>376</v>
      </c>
      <c r="B695" s="15">
        <f>VLOOKUP(A695,'2015'!A:AJ,2,0)</f>
        <v>13.5</v>
      </c>
      <c r="C695" s="15">
        <f>VLOOKUP(A695,'2015'!A:AE,3,0)</f>
        <v>25.6</v>
      </c>
      <c r="D695" s="15">
        <f>VLOOKUP(A695,'2015'!A:Z,4,0)</f>
        <v>0.96</v>
      </c>
      <c r="E695" s="15">
        <f>VLOOKUP(A695,'2015'!A:AJ,5,0)</f>
        <v>40.4</v>
      </c>
      <c r="F695" s="15">
        <f>VLOOKUP(A695,'2015'!A:I,6,0)</f>
        <v>2390958</v>
      </c>
    </row>
    <row r="696" spans="1:6" x14ac:dyDescent="0.3">
      <c r="A696" s="15" t="s">
        <v>1332</v>
      </c>
      <c r="B696" s="15">
        <f>VLOOKUP(A696,'2016'!A:AJ,2,0)</f>
        <v>12.6</v>
      </c>
      <c r="C696" s="15">
        <f>VLOOKUP(A696,'2016'!A:AE,3,0)</f>
        <v>24.8</v>
      </c>
      <c r="D696" s="15">
        <f>VLOOKUP(A696,'2016'!A:Z,4,0)</f>
        <v>0.96</v>
      </c>
      <c r="E696" s="15">
        <f>VLOOKUP(A696,'2016'!A:AJ,5,0)</f>
        <v>42.4</v>
      </c>
      <c r="F696" s="15">
        <f>VLOOKUP(A696,'2016'!A:I,6,0)</f>
        <v>2392784</v>
      </c>
    </row>
    <row r="697" spans="1:6" x14ac:dyDescent="0.3">
      <c r="A697" s="15" t="s">
        <v>1333</v>
      </c>
      <c r="B697" s="15">
        <f>VLOOKUP(A697,'2017'!A:AJ,2,0)</f>
        <v>12.9</v>
      </c>
      <c r="C697" s="15">
        <f>VLOOKUP(A697,'2017'!A:AE,3,0)</f>
        <v>26.5</v>
      </c>
      <c r="D697" s="15">
        <f>VLOOKUP(A697,'2017'!A:Z,4,0)</f>
        <v>0.96299999999999997</v>
      </c>
      <c r="E697" s="15">
        <f>VLOOKUP(A697,'2017'!A:AJ,5,0)</f>
        <v>41.9</v>
      </c>
      <c r="F697" s="15">
        <f>VLOOKUP(A697,'2017'!A:I,6,0)</f>
        <v>2388454</v>
      </c>
    </row>
    <row r="698" spans="1:6" x14ac:dyDescent="0.3">
      <c r="A698" s="15" t="s">
        <v>1334</v>
      </c>
      <c r="B698" s="15">
        <f>VLOOKUP(A698,'2018'!A:AJ,2,0)</f>
        <v>11.9</v>
      </c>
      <c r="C698" s="15">
        <f>VLOOKUP(A698,'2018'!A:AE,3,0)</f>
        <v>28.2</v>
      </c>
      <c r="D698" s="15">
        <f>VLOOKUP(A698,'2018'!A:Z,4,0)</f>
        <v>0.96799999999999997</v>
      </c>
      <c r="E698" s="15">
        <f>VLOOKUP(A698,'2018'!A:AJ,5,0)</f>
        <v>40.5</v>
      </c>
      <c r="F698" s="15">
        <f>VLOOKUP(A698,'2018'!A:I,6,0)</f>
        <v>2376565</v>
      </c>
    </row>
    <row r="699" spans="1:6" x14ac:dyDescent="0.3">
      <c r="A699" s="15" t="s">
        <v>1335</v>
      </c>
      <c r="B699" s="15">
        <f>VLOOKUP(A699,'2019'!A:AJ,2,0)</f>
        <v>12.1</v>
      </c>
      <c r="C699" s="15">
        <f>VLOOKUP(A699,'2019'!A:AE,3,0)</f>
        <v>29.6</v>
      </c>
      <c r="D699" s="15">
        <f>VLOOKUP(A699,'2019'!A:Z,4,0)</f>
        <v>0.95899999999999996</v>
      </c>
      <c r="E699" s="15">
        <f>VLOOKUP(A699,'2019'!A:AJ,5,0)</f>
        <v>41.6</v>
      </c>
      <c r="F699" s="15">
        <f>VLOOKUP(A699,'2019'!A:I,6,0)</f>
        <v>2358099</v>
      </c>
    </row>
    <row r="700" spans="1:6" x14ac:dyDescent="0.3">
      <c r="A700" s="15" t="s">
        <v>1336</v>
      </c>
      <c r="B700" s="15">
        <f>VLOOKUP(A700,'2020'!A:AJ,2,0)</f>
        <v>9.1</v>
      </c>
      <c r="C700" s="15">
        <f>VLOOKUP(A700,'2020'!A:AE,3,0)</f>
        <v>29.4</v>
      </c>
      <c r="D700" s="15">
        <f>VLOOKUP(A700,'2020'!A:Z,4,0)</f>
        <v>0.95899999999999996</v>
      </c>
      <c r="E700" s="15">
        <f>VLOOKUP(A700,'2020'!A:AJ,5,0)</f>
        <v>57.7</v>
      </c>
      <c r="F700" s="15">
        <f>VLOOKUP(A700,'2020'!A:I,6,0)</f>
        <v>2338426</v>
      </c>
    </row>
    <row r="701" spans="1:6" x14ac:dyDescent="0.3">
      <c r="A701" s="15" t="s">
        <v>1337</v>
      </c>
      <c r="B701" s="15">
        <f>VLOOKUP(A701,'2021'!A:AJ,2,0)</f>
        <v>9.6</v>
      </c>
      <c r="C701" s="15">
        <f>VLOOKUP(A701,'2021'!A:AE,3,0)</f>
        <v>29.4</v>
      </c>
      <c r="D701" s="15">
        <f>VLOOKUP(A701,'2021'!A:Z,4,0)</f>
        <v>0.95899999999999996</v>
      </c>
      <c r="E701" s="15">
        <f>VLOOKUP(A701,'2021'!A:AJ,5,0)</f>
        <v>47.4</v>
      </c>
      <c r="F701" s="15">
        <f>VLOOKUP(A701,'2021'!A:I,6,0)</f>
        <v>2317036</v>
      </c>
    </row>
    <row r="702" spans="1:6" x14ac:dyDescent="0.3">
      <c r="A702" s="15" t="s">
        <v>377</v>
      </c>
      <c r="B702" s="15" t="str">
        <f>VLOOKUP(A702,'2015'!A:AJ,2,0)</f>
        <v>-</v>
      </c>
      <c r="C702" s="15">
        <f>VLOOKUP(A702,'2015'!A:AE,3,0)</f>
        <v>28.2</v>
      </c>
      <c r="D702" s="15">
        <f>VLOOKUP(A702,'2015'!A:Z,4,0)</f>
        <v>0.95399999999999996</v>
      </c>
      <c r="E702" s="15">
        <f>VLOOKUP(A702,'2015'!A:AJ,5,0)</f>
        <v>52.1</v>
      </c>
      <c r="F702" s="15">
        <f>VLOOKUP(A702,'2015'!A:I,6,0)</f>
        <v>23371</v>
      </c>
    </row>
    <row r="703" spans="1:6" x14ac:dyDescent="0.3">
      <c r="A703" s="15" t="s">
        <v>1338</v>
      </c>
      <c r="B703" s="15" t="str">
        <f>VLOOKUP(A703,'2016'!A:AJ,2,0)</f>
        <v>-</v>
      </c>
      <c r="C703" s="15">
        <f>VLOOKUP(A703,'2016'!A:AE,3,0)</f>
        <v>26.8</v>
      </c>
      <c r="D703" s="15">
        <f>VLOOKUP(A703,'2016'!A:Z,4,0)</f>
        <v>0.95399999999999996</v>
      </c>
      <c r="E703" s="15">
        <f>VLOOKUP(A703,'2016'!A:AJ,5,0)</f>
        <v>50.2</v>
      </c>
      <c r="F703" s="15">
        <f>VLOOKUP(A703,'2016'!A:I,6,0)</f>
        <v>23441</v>
      </c>
    </row>
    <row r="704" spans="1:6" x14ac:dyDescent="0.3">
      <c r="A704" s="15" t="s">
        <v>1339</v>
      </c>
      <c r="B704" s="15" t="str">
        <f>VLOOKUP(A704,'2017'!A:AJ,2,0)</f>
        <v>-</v>
      </c>
      <c r="C704" s="15">
        <f>VLOOKUP(A704,'2017'!A:AE,3,0)</f>
        <v>27.5</v>
      </c>
      <c r="D704" s="15">
        <f>VLOOKUP(A704,'2017'!A:Z,4,0)</f>
        <v>0.95499999999999996</v>
      </c>
      <c r="E704" s="15">
        <f>VLOOKUP(A704,'2017'!A:AJ,5,0)</f>
        <v>44.8</v>
      </c>
      <c r="F704" s="15">
        <f>VLOOKUP(A704,'2017'!A:I,6,0)</f>
        <v>23481</v>
      </c>
    </row>
    <row r="705" spans="1:6" x14ac:dyDescent="0.3">
      <c r="A705" s="15" t="s">
        <v>1340</v>
      </c>
      <c r="B705" s="15" t="str">
        <f>VLOOKUP(A705,'2018'!A:AJ,2,0)</f>
        <v>-</v>
      </c>
      <c r="C705" s="15">
        <f>VLOOKUP(A705,'2018'!A:AE,3,0)</f>
        <v>37.4</v>
      </c>
      <c r="D705" s="15">
        <f>VLOOKUP(A705,'2018'!A:Z,4,0)</f>
        <v>0.96599999999999997</v>
      </c>
      <c r="E705" s="15">
        <f>VLOOKUP(A705,'2018'!A:AJ,5,0)</f>
        <v>44.5</v>
      </c>
      <c r="F705" s="15">
        <f>VLOOKUP(A705,'2018'!A:I,6,0)</f>
        <v>23196</v>
      </c>
    </row>
    <row r="706" spans="1:6" x14ac:dyDescent="0.3">
      <c r="A706" s="15" t="s">
        <v>1341</v>
      </c>
      <c r="B706" s="15" t="str">
        <f>VLOOKUP(A706,'2019'!A:AJ,2,0)</f>
        <v>-</v>
      </c>
      <c r="C706" s="15">
        <f>VLOOKUP(A706,'2019'!A:AE,3,0)</f>
        <v>31.3</v>
      </c>
      <c r="D706" s="15">
        <f>VLOOKUP(A706,'2019'!A:Z,4,0)</f>
        <v>0.96199999999999997</v>
      </c>
      <c r="E706" s="15">
        <f>VLOOKUP(A706,'2019'!A:AJ,5,0)</f>
        <v>34.299999999999997</v>
      </c>
      <c r="F706" s="15">
        <f>VLOOKUP(A706,'2019'!A:I,6,0)</f>
        <v>23195</v>
      </c>
    </row>
    <row r="707" spans="1:6" x14ac:dyDescent="0.3">
      <c r="A707" s="15" t="s">
        <v>1342</v>
      </c>
      <c r="B707" s="15" t="str">
        <f>VLOOKUP(A707,'2020'!A:AJ,2,0)</f>
        <v>-</v>
      </c>
      <c r="C707" s="15">
        <f>VLOOKUP(A707,'2020'!A:AE,3,0)</f>
        <v>29.9</v>
      </c>
      <c r="D707" s="15">
        <f>VLOOKUP(A707,'2020'!A:Z,4,0)</f>
        <v>0.96199999999999997</v>
      </c>
      <c r="E707" s="15">
        <f>VLOOKUP(A707,'2020'!A:AJ,5,0)</f>
        <v>49</v>
      </c>
      <c r="F707" s="15">
        <f>VLOOKUP(A707,'2020'!A:I,6,0)</f>
        <v>22622</v>
      </c>
    </row>
    <row r="708" spans="1:6" x14ac:dyDescent="0.3">
      <c r="A708" s="15" t="s">
        <v>1343</v>
      </c>
      <c r="B708" s="15" t="str">
        <f>VLOOKUP(A708,'2021'!A:AJ,2,0)</f>
        <v>-</v>
      </c>
      <c r="C708" s="15">
        <f>VLOOKUP(A708,'2021'!A:AE,3,0)</f>
        <v>29.9</v>
      </c>
      <c r="D708" s="15">
        <f>VLOOKUP(A708,'2021'!A:Z,4,0)</f>
        <v>0.96199999999999997</v>
      </c>
      <c r="E708" s="15">
        <f>VLOOKUP(A708,'2021'!A:AJ,5,0)</f>
        <v>44</v>
      </c>
      <c r="F708" s="15">
        <f>VLOOKUP(A708,'2021'!A:I,6,0)</f>
        <v>22399</v>
      </c>
    </row>
    <row r="709" spans="1:6" x14ac:dyDescent="0.3">
      <c r="A709" s="15" t="s">
        <v>378</v>
      </c>
      <c r="B709" s="15">
        <f>VLOOKUP(A709,'2015'!A:AJ,2,0)</f>
        <v>12.3</v>
      </c>
      <c r="C709" s="15">
        <f>VLOOKUP(A709,'2015'!A:AE,3,0)</f>
        <v>24.3</v>
      </c>
      <c r="D709" s="15">
        <f>VLOOKUP(A709,'2015'!A:Z,4,0)</f>
        <v>0.97299999999999998</v>
      </c>
      <c r="E709" s="15">
        <f>VLOOKUP(A709,'2015'!A:AJ,5,0)</f>
        <v>53.5</v>
      </c>
      <c r="F709" s="15">
        <f>VLOOKUP(A709,'2015'!A:I,6,0)</f>
        <v>148609</v>
      </c>
    </row>
    <row r="710" spans="1:6" x14ac:dyDescent="0.3">
      <c r="A710" s="15" t="s">
        <v>1344</v>
      </c>
      <c r="B710" s="15">
        <f>VLOOKUP(A710,'2016'!A:AJ,2,0)</f>
        <v>13.5</v>
      </c>
      <c r="C710" s="15">
        <f>VLOOKUP(A710,'2016'!A:AE,3,0)</f>
        <v>25.9</v>
      </c>
      <c r="D710" s="15">
        <f>VLOOKUP(A710,'2016'!A:Z,4,0)</f>
        <v>0.96699999999999997</v>
      </c>
      <c r="E710" s="15">
        <f>VLOOKUP(A710,'2016'!A:AJ,5,0)</f>
        <v>48.6</v>
      </c>
      <c r="F710" s="15">
        <f>VLOOKUP(A710,'2016'!A:I,6,0)</f>
        <v>144625</v>
      </c>
    </row>
    <row r="711" spans="1:6" x14ac:dyDescent="0.3">
      <c r="A711" s="15" t="s">
        <v>1345</v>
      </c>
      <c r="B711" s="15">
        <f>VLOOKUP(A711,'2017'!A:AJ,2,0)</f>
        <v>11.7</v>
      </c>
      <c r="C711" s="15">
        <f>VLOOKUP(A711,'2017'!A:AE,3,0)</f>
        <v>23.6</v>
      </c>
      <c r="D711" s="15">
        <f>VLOOKUP(A711,'2017'!A:Z,4,0)</f>
        <v>0.96799999999999997</v>
      </c>
      <c r="E711" s="15">
        <f>VLOOKUP(A711,'2017'!A:AJ,5,0)</f>
        <v>53.4</v>
      </c>
      <c r="F711" s="15">
        <f>VLOOKUP(A711,'2017'!A:I,6,0)</f>
        <v>141431</v>
      </c>
    </row>
    <row r="712" spans="1:6" x14ac:dyDescent="0.3">
      <c r="A712" s="15" t="s">
        <v>1346</v>
      </c>
      <c r="B712" s="15">
        <f>VLOOKUP(A712,'2018'!A:AJ,2,0)</f>
        <v>13.4</v>
      </c>
      <c r="C712" s="15">
        <f>VLOOKUP(A712,'2018'!A:AE,3,0)</f>
        <v>27.2</v>
      </c>
      <c r="D712" s="15">
        <f>VLOOKUP(A712,'2018'!A:Z,4,0)</f>
        <v>0.96099999999999997</v>
      </c>
      <c r="E712" s="15">
        <f>VLOOKUP(A712,'2018'!A:AJ,5,0)</f>
        <v>46.9</v>
      </c>
      <c r="F712" s="15">
        <f>VLOOKUP(A712,'2018'!A:I,6,0)</f>
        <v>139061</v>
      </c>
    </row>
    <row r="713" spans="1:6" x14ac:dyDescent="0.3">
      <c r="A713" s="15" t="s">
        <v>1347</v>
      </c>
      <c r="B713" s="15">
        <f>VLOOKUP(A713,'2019'!A:AJ,2,0)</f>
        <v>9.6</v>
      </c>
      <c r="C713" s="15">
        <f>VLOOKUP(A713,'2019'!A:AE,3,0)</f>
        <v>33.6</v>
      </c>
      <c r="D713" s="15">
        <f>VLOOKUP(A713,'2019'!A:Z,4,0)</f>
        <v>0.95</v>
      </c>
      <c r="E713" s="15">
        <f>VLOOKUP(A713,'2019'!A:AJ,5,0)</f>
        <v>45.6</v>
      </c>
      <c r="F713" s="15">
        <f>VLOOKUP(A713,'2019'!A:I,6,0)</f>
        <v>137057</v>
      </c>
    </row>
    <row r="714" spans="1:6" x14ac:dyDescent="0.3">
      <c r="A714" s="15" t="s">
        <v>1348</v>
      </c>
      <c r="B714" s="15">
        <f>VLOOKUP(A714,'2020'!A:AJ,2,0)</f>
        <v>12.8</v>
      </c>
      <c r="C714" s="15">
        <f>VLOOKUP(A714,'2020'!A:AE,3,0)</f>
        <v>30.2</v>
      </c>
      <c r="D714" s="15">
        <f>VLOOKUP(A714,'2020'!A:Z,4,0)</f>
        <v>0.95</v>
      </c>
      <c r="E714" s="15">
        <f>VLOOKUP(A714,'2020'!A:AJ,5,0)</f>
        <v>47.5</v>
      </c>
      <c r="F714" s="15">
        <f>VLOOKUP(A714,'2020'!A:I,6,0)</f>
        <v>135670</v>
      </c>
    </row>
    <row r="715" spans="1:6" x14ac:dyDescent="0.3">
      <c r="A715" s="15" t="s">
        <v>1349</v>
      </c>
      <c r="B715" s="15">
        <f>VLOOKUP(A715,'2021'!A:AJ,2,0)</f>
        <v>12.8</v>
      </c>
      <c r="C715" s="15">
        <f>VLOOKUP(A715,'2021'!A:AE,3,0)</f>
        <v>30.2</v>
      </c>
      <c r="D715" s="15">
        <f>VLOOKUP(A715,'2021'!A:Z,4,0)</f>
        <v>0.95</v>
      </c>
      <c r="E715" s="15">
        <f>VLOOKUP(A715,'2021'!A:AJ,5,0)</f>
        <v>41.4</v>
      </c>
      <c r="F715" s="15">
        <f>VLOOKUP(A715,'2021'!A:I,6,0)</f>
        <v>133434</v>
      </c>
    </row>
    <row r="716" spans="1:6" x14ac:dyDescent="0.3">
      <c r="A716" s="15" t="s">
        <v>379</v>
      </c>
      <c r="B716" s="15">
        <f>VLOOKUP(A716,'2015'!A:AJ,2,0)</f>
        <v>14.9</v>
      </c>
      <c r="C716" s="15">
        <f>VLOOKUP(A716,'2015'!A:AE,3,0)</f>
        <v>28.1</v>
      </c>
      <c r="D716" s="15">
        <f>VLOOKUP(A716,'2015'!A:Z,4,0)</f>
        <v>0.95399999999999996</v>
      </c>
      <c r="E716" s="15">
        <f>VLOOKUP(A716,'2015'!A:AJ,5,0)</f>
        <v>36.4</v>
      </c>
      <c r="F716" s="15">
        <f>VLOOKUP(A716,'2015'!A:I,6,0)</f>
        <v>583189</v>
      </c>
    </row>
    <row r="717" spans="1:6" x14ac:dyDescent="0.3">
      <c r="A717" s="15" t="s">
        <v>1350</v>
      </c>
      <c r="B717" s="15">
        <f>VLOOKUP(A717,'2016'!A:AJ,2,0)</f>
        <v>11.3</v>
      </c>
      <c r="C717" s="15">
        <f>VLOOKUP(A717,'2016'!A:AE,3,0)</f>
        <v>26.1</v>
      </c>
      <c r="D717" s="15">
        <f>VLOOKUP(A717,'2016'!A:Z,4,0)</f>
        <v>0.95299999999999996</v>
      </c>
      <c r="E717" s="15">
        <f>VLOOKUP(A717,'2016'!A:AJ,5,0)</f>
        <v>41.2</v>
      </c>
      <c r="F717" s="15">
        <f>VLOOKUP(A717,'2016'!A:I,6,0)</f>
        <v>574055</v>
      </c>
    </row>
    <row r="718" spans="1:6" x14ac:dyDescent="0.3">
      <c r="A718" s="15" t="s">
        <v>1351</v>
      </c>
      <c r="B718" s="15">
        <f>VLOOKUP(A718,'2017'!A:AJ,2,0)</f>
        <v>12.1</v>
      </c>
      <c r="C718" s="15">
        <f>VLOOKUP(A718,'2017'!A:AE,3,0)</f>
        <v>28.6</v>
      </c>
      <c r="D718" s="15">
        <f>VLOOKUP(A718,'2017'!A:Z,4,0)</f>
        <v>0.95499999999999996</v>
      </c>
      <c r="E718" s="15">
        <f>VLOOKUP(A718,'2017'!A:AJ,5,0)</f>
        <v>40.6</v>
      </c>
      <c r="F718" s="15">
        <f>VLOOKUP(A718,'2017'!A:I,6,0)</f>
        <v>561133</v>
      </c>
    </row>
    <row r="719" spans="1:6" x14ac:dyDescent="0.3">
      <c r="A719" s="15" t="s">
        <v>1352</v>
      </c>
      <c r="B719" s="15">
        <f>VLOOKUP(A719,'2018'!A:AJ,2,0)</f>
        <v>10.8</v>
      </c>
      <c r="C719" s="15">
        <f>VLOOKUP(A719,'2018'!A:AE,3,0)</f>
        <v>26.9</v>
      </c>
      <c r="D719" s="15">
        <f>VLOOKUP(A719,'2018'!A:Z,4,0)</f>
        <v>0.96399999999999997</v>
      </c>
      <c r="E719" s="15">
        <f>VLOOKUP(A719,'2018'!A:AJ,5,0)</f>
        <v>37.5</v>
      </c>
      <c r="F719" s="15">
        <f>VLOOKUP(A719,'2018'!A:I,6,0)</f>
        <v>556611</v>
      </c>
    </row>
    <row r="720" spans="1:6" x14ac:dyDescent="0.3">
      <c r="A720" s="15" t="s">
        <v>1353</v>
      </c>
      <c r="B720" s="15">
        <f>VLOOKUP(A720,'2019'!A:AJ,2,0)</f>
        <v>11.2</v>
      </c>
      <c r="C720" s="15">
        <f>VLOOKUP(A720,'2019'!A:AE,3,0)</f>
        <v>30.2</v>
      </c>
      <c r="D720" s="15">
        <f>VLOOKUP(A720,'2019'!A:Z,4,0)</f>
        <v>0.95799999999999996</v>
      </c>
      <c r="E720" s="15">
        <f>VLOOKUP(A720,'2019'!A:AJ,5,0)</f>
        <v>39.1</v>
      </c>
      <c r="F720" s="15">
        <f>VLOOKUP(A720,'2019'!A:I,6,0)</f>
        <v>552618</v>
      </c>
    </row>
    <row r="721" spans="1:6" x14ac:dyDescent="0.3">
      <c r="A721" s="15" t="s">
        <v>1354</v>
      </c>
      <c r="B721" s="15">
        <f>VLOOKUP(A721,'2020'!A:AJ,2,0)</f>
        <v>9.5</v>
      </c>
      <c r="C721" s="15">
        <f>VLOOKUP(A721,'2020'!A:AE,3,0)</f>
        <v>26.6</v>
      </c>
      <c r="D721" s="15">
        <f>VLOOKUP(A721,'2020'!A:Z,4,0)</f>
        <v>0.95799999999999996</v>
      </c>
      <c r="E721" s="15">
        <f>VLOOKUP(A721,'2020'!A:AJ,5,0)</f>
        <v>61</v>
      </c>
      <c r="F721" s="15">
        <f>VLOOKUP(A721,'2020'!A:I,6,0)</f>
        <v>542123</v>
      </c>
    </row>
    <row r="722" spans="1:6" x14ac:dyDescent="0.3">
      <c r="A722" s="15" t="s">
        <v>1355</v>
      </c>
      <c r="B722" s="15">
        <f>VLOOKUP(A722,'2021'!A:AJ,2,0)</f>
        <v>10.7</v>
      </c>
      <c r="C722" s="15">
        <f>VLOOKUP(A722,'2021'!A:AE,3,0)</f>
        <v>26.6</v>
      </c>
      <c r="D722" s="15">
        <f>VLOOKUP(A722,'2021'!A:Z,4,0)</f>
        <v>0.95799999999999996</v>
      </c>
      <c r="E722" s="15">
        <f>VLOOKUP(A722,'2021'!A:AJ,5,0)</f>
        <v>48.4</v>
      </c>
      <c r="F722" s="15">
        <f>VLOOKUP(A722,'2021'!A:I,6,0)</f>
        <v>531745</v>
      </c>
    </row>
    <row r="723" spans="1:6" x14ac:dyDescent="0.3">
      <c r="A723" s="15" t="s">
        <v>380</v>
      </c>
      <c r="B723" s="15">
        <f>VLOOKUP(A723,'2015'!A:AJ,2,0)</f>
        <v>14</v>
      </c>
      <c r="C723" s="15">
        <f>VLOOKUP(A723,'2015'!A:AE,3,0)</f>
        <v>26.6</v>
      </c>
      <c r="D723" s="15">
        <f>VLOOKUP(A723,'2015'!A:Z,4,0)</f>
        <v>0.96299999999999997</v>
      </c>
      <c r="E723" s="15">
        <f>VLOOKUP(A723,'2015'!A:AJ,5,0)</f>
        <v>38.799999999999997</v>
      </c>
      <c r="F723" s="15">
        <f>VLOOKUP(A723,'2015'!A:I,6,0)</f>
        <v>189088</v>
      </c>
    </row>
    <row r="724" spans="1:6" x14ac:dyDescent="0.3">
      <c r="A724" s="15" t="s">
        <v>1356</v>
      </c>
      <c r="B724" s="15">
        <f>VLOOKUP(A724,'2016'!A:AJ,2,0)</f>
        <v>12</v>
      </c>
      <c r="C724" s="15">
        <f>VLOOKUP(A724,'2016'!A:AE,3,0)</f>
        <v>27</v>
      </c>
      <c r="D724" s="15">
        <f>VLOOKUP(A724,'2016'!A:Z,4,0)</f>
        <v>0.96399999999999997</v>
      </c>
      <c r="E724" s="15">
        <f>VLOOKUP(A724,'2016'!A:AJ,5,0)</f>
        <v>42.2</v>
      </c>
      <c r="F724" s="15">
        <f>VLOOKUP(A724,'2016'!A:I,6,0)</f>
        <v>214792</v>
      </c>
    </row>
    <row r="725" spans="1:6" x14ac:dyDescent="0.3">
      <c r="A725" s="15" t="s">
        <v>1357</v>
      </c>
      <c r="B725" s="15">
        <f>VLOOKUP(A725,'2017'!A:AJ,2,0)</f>
        <v>14.8</v>
      </c>
      <c r="C725" s="15">
        <f>VLOOKUP(A725,'2017'!A:AE,3,0)</f>
        <v>28.3</v>
      </c>
      <c r="D725" s="15">
        <f>VLOOKUP(A725,'2017'!A:Z,4,0)</f>
        <v>0.96899999999999997</v>
      </c>
      <c r="E725" s="15">
        <f>VLOOKUP(A725,'2017'!A:AJ,5,0)</f>
        <v>50.8</v>
      </c>
      <c r="F725" s="15">
        <f>VLOOKUP(A725,'2017'!A:I,6,0)</f>
        <v>240123</v>
      </c>
    </row>
    <row r="726" spans="1:6" x14ac:dyDescent="0.3">
      <c r="A726" s="15" t="s">
        <v>1358</v>
      </c>
      <c r="B726" s="15">
        <f>VLOOKUP(A726,'2018'!A:AJ,2,0)</f>
        <v>12.2</v>
      </c>
      <c r="C726" s="15">
        <f>VLOOKUP(A726,'2018'!A:AE,3,0)</f>
        <v>33</v>
      </c>
      <c r="D726" s="15">
        <f>VLOOKUP(A726,'2018'!A:Z,4,0)</f>
        <v>0.97</v>
      </c>
      <c r="E726" s="15">
        <f>VLOOKUP(A726,'2018'!A:AJ,5,0)</f>
        <v>42.8</v>
      </c>
      <c r="F726" s="15">
        <f>VLOOKUP(A726,'2018'!A:I,6,0)</f>
        <v>247479</v>
      </c>
    </row>
    <row r="727" spans="1:6" x14ac:dyDescent="0.3">
      <c r="A727" s="15" t="s">
        <v>1359</v>
      </c>
      <c r="B727" s="15">
        <f>VLOOKUP(A727,'2019'!A:AJ,2,0)</f>
        <v>13.9</v>
      </c>
      <c r="C727" s="15">
        <f>VLOOKUP(A727,'2019'!A:AE,3,0)</f>
        <v>32</v>
      </c>
      <c r="D727" s="15">
        <f>VLOOKUP(A727,'2019'!A:Z,4,0)</f>
        <v>0.95499999999999996</v>
      </c>
      <c r="E727" s="15">
        <f>VLOOKUP(A727,'2019'!A:AJ,5,0)</f>
        <v>40.299999999999997</v>
      </c>
      <c r="F727" s="15">
        <f>VLOOKUP(A727,'2019'!A:I,6,0)</f>
        <v>254797</v>
      </c>
    </row>
    <row r="728" spans="1:6" x14ac:dyDescent="0.3">
      <c r="A728" s="15" t="s">
        <v>1360</v>
      </c>
      <c r="B728" s="15">
        <f>VLOOKUP(A728,'2020'!A:AJ,2,0)</f>
        <v>9.9</v>
      </c>
      <c r="C728" s="15">
        <f>VLOOKUP(A728,'2020'!A:AE,3,0)</f>
        <v>31.1</v>
      </c>
      <c r="D728" s="15">
        <f>VLOOKUP(A728,'2020'!A:Z,4,0)</f>
        <v>0.95499999999999996</v>
      </c>
      <c r="E728" s="15">
        <f>VLOOKUP(A728,'2020'!A:AJ,5,0)</f>
        <v>56.4</v>
      </c>
      <c r="F728" s="15">
        <f>VLOOKUP(A728,'2020'!A:I,6,0)</f>
        <v>257077</v>
      </c>
    </row>
    <row r="729" spans="1:6" x14ac:dyDescent="0.3">
      <c r="A729" s="15" t="s">
        <v>1361</v>
      </c>
      <c r="B729" s="15">
        <f>VLOOKUP(A729,'2021'!A:AJ,2,0)</f>
        <v>7.6</v>
      </c>
      <c r="C729" s="15">
        <f>VLOOKUP(A729,'2021'!A:AE,3,0)</f>
        <v>31.1</v>
      </c>
      <c r="D729" s="15">
        <f>VLOOKUP(A729,'2021'!A:Z,4,0)</f>
        <v>0.95499999999999996</v>
      </c>
      <c r="E729" s="15">
        <f>VLOOKUP(A729,'2021'!A:AJ,5,0)</f>
        <v>50.4</v>
      </c>
      <c r="F729" s="15">
        <f>VLOOKUP(A729,'2021'!A:I,6,0)</f>
        <v>260498</v>
      </c>
    </row>
    <row r="730" spans="1:6" x14ac:dyDescent="0.3">
      <c r="A730" s="15" t="s">
        <v>381</v>
      </c>
      <c r="B730" s="15">
        <f>VLOOKUP(A730,'2015'!A:AJ,2,0)</f>
        <v>12.9</v>
      </c>
      <c r="C730" s="15">
        <f>VLOOKUP(A730,'2015'!A:AE,3,0)</f>
        <v>25.3</v>
      </c>
      <c r="D730" s="15">
        <f>VLOOKUP(A730,'2015'!A:Z,4,0)</f>
        <v>0.94799999999999995</v>
      </c>
      <c r="E730" s="15">
        <f>VLOOKUP(A730,'2015'!A:AJ,5,0)</f>
        <v>38.200000000000003</v>
      </c>
      <c r="F730" s="15">
        <f>VLOOKUP(A730,'2015'!A:I,6,0)</f>
        <v>333315</v>
      </c>
    </row>
    <row r="731" spans="1:6" x14ac:dyDescent="0.3">
      <c r="A731" s="15" t="s">
        <v>1362</v>
      </c>
      <c r="B731" s="15">
        <f>VLOOKUP(A731,'2016'!A:AJ,2,0)</f>
        <v>12.1</v>
      </c>
      <c r="C731" s="15">
        <f>VLOOKUP(A731,'2016'!A:AE,3,0)</f>
        <v>24.4</v>
      </c>
      <c r="D731" s="15">
        <f>VLOOKUP(A731,'2016'!A:Z,4,0)</f>
        <v>0.96499999999999997</v>
      </c>
      <c r="E731" s="15">
        <f>VLOOKUP(A731,'2016'!A:AJ,5,0)</f>
        <v>43.6</v>
      </c>
      <c r="F731" s="15">
        <f>VLOOKUP(A731,'2016'!A:I,6,0)</f>
        <v>335425</v>
      </c>
    </row>
    <row r="732" spans="1:6" x14ac:dyDescent="0.3">
      <c r="A732" s="15" t="s">
        <v>1363</v>
      </c>
      <c r="B732" s="15">
        <f>VLOOKUP(A732,'2017'!A:AJ,2,0)</f>
        <v>13.7</v>
      </c>
      <c r="C732" s="15">
        <f>VLOOKUP(A732,'2017'!A:AE,3,0)</f>
        <v>27.5</v>
      </c>
      <c r="D732" s="15">
        <f>VLOOKUP(A732,'2017'!A:Z,4,0)</f>
        <v>0.95599999999999996</v>
      </c>
      <c r="E732" s="15">
        <f>VLOOKUP(A732,'2017'!A:AJ,5,0)</f>
        <v>39.1</v>
      </c>
      <c r="F732" s="15">
        <f>VLOOKUP(A732,'2017'!A:I,6,0)</f>
        <v>334221</v>
      </c>
    </row>
    <row r="733" spans="1:6" x14ac:dyDescent="0.3">
      <c r="A733" s="15" t="s">
        <v>1364</v>
      </c>
      <c r="B733" s="15">
        <f>VLOOKUP(A733,'2018'!A:AJ,2,0)</f>
        <v>14.1</v>
      </c>
      <c r="C733" s="15">
        <f>VLOOKUP(A733,'2018'!A:AE,3,0)</f>
        <v>30.8</v>
      </c>
      <c r="D733" s="15">
        <f>VLOOKUP(A733,'2018'!A:Z,4,0)</f>
        <v>0.96599999999999997</v>
      </c>
      <c r="E733" s="15">
        <f>VLOOKUP(A733,'2018'!A:AJ,5,0)</f>
        <v>41.4</v>
      </c>
      <c r="F733" s="15">
        <f>VLOOKUP(A733,'2018'!A:I,6,0)</f>
        <v>336143</v>
      </c>
    </row>
    <row r="734" spans="1:6" x14ac:dyDescent="0.3">
      <c r="A734" s="15" t="s">
        <v>1365</v>
      </c>
      <c r="B734" s="15">
        <f>VLOOKUP(A734,'2019'!A:AJ,2,0)</f>
        <v>15.1</v>
      </c>
      <c r="C734" s="15">
        <f>VLOOKUP(A734,'2019'!A:AE,3,0)</f>
        <v>29.2</v>
      </c>
      <c r="D734" s="15">
        <f>VLOOKUP(A734,'2019'!A:Z,4,0)</f>
        <v>0.95199999999999996</v>
      </c>
      <c r="E734" s="15">
        <f>VLOOKUP(A734,'2019'!A:AJ,5,0)</f>
        <v>34.299999999999997</v>
      </c>
      <c r="F734" s="15">
        <f>VLOOKUP(A734,'2019'!A:I,6,0)</f>
        <v>330896</v>
      </c>
    </row>
    <row r="735" spans="1:6" x14ac:dyDescent="0.3">
      <c r="A735" s="15" t="s">
        <v>1366</v>
      </c>
      <c r="B735" s="15">
        <f>VLOOKUP(A735,'2020'!A:AJ,2,0)</f>
        <v>8</v>
      </c>
      <c r="C735" s="15">
        <f>VLOOKUP(A735,'2020'!A:AE,3,0)</f>
        <v>34.700000000000003</v>
      </c>
      <c r="D735" s="15">
        <f>VLOOKUP(A735,'2020'!A:Z,4,0)</f>
        <v>0.95199999999999996</v>
      </c>
      <c r="E735" s="15">
        <f>VLOOKUP(A735,'2020'!A:AJ,5,0)</f>
        <v>61</v>
      </c>
      <c r="F735" s="15">
        <f>VLOOKUP(A735,'2020'!A:I,6,0)</f>
        <v>327236</v>
      </c>
    </row>
    <row r="736" spans="1:6" x14ac:dyDescent="0.3">
      <c r="A736" s="15" t="s">
        <v>1367</v>
      </c>
      <c r="B736" s="15">
        <f>VLOOKUP(A736,'2021'!A:AJ,2,0)</f>
        <v>11.8</v>
      </c>
      <c r="C736" s="15">
        <f>VLOOKUP(A736,'2021'!A:AE,3,0)</f>
        <v>34.700000000000003</v>
      </c>
      <c r="D736" s="15">
        <f>VLOOKUP(A736,'2021'!A:Z,4,0)</f>
        <v>0.95199999999999996</v>
      </c>
      <c r="E736" s="15">
        <f>VLOOKUP(A736,'2021'!A:AJ,5,0)</f>
        <v>43.4</v>
      </c>
      <c r="F736" s="15">
        <f>VLOOKUP(A736,'2021'!A:I,6,0)</f>
        <v>328129</v>
      </c>
    </row>
    <row r="737" spans="1:6" x14ac:dyDescent="0.3">
      <c r="A737" s="15" t="s">
        <v>382</v>
      </c>
      <c r="B737" s="15">
        <f>VLOOKUP(A737,'2015'!A:AJ,2,0)</f>
        <v>14.9</v>
      </c>
      <c r="C737" s="15">
        <f>VLOOKUP(A737,'2015'!A:AE,3,0)</f>
        <v>26.2</v>
      </c>
      <c r="D737" s="15">
        <f>VLOOKUP(A737,'2015'!A:Z,4,0)</f>
        <v>0.95399999999999996</v>
      </c>
      <c r="E737" s="15">
        <f>VLOOKUP(A737,'2015'!A:AJ,5,0)</f>
        <v>39.5</v>
      </c>
      <c r="F737" s="15">
        <f>VLOOKUP(A737,'2015'!A:I,6,0)</f>
        <v>429448</v>
      </c>
    </row>
    <row r="738" spans="1:6" x14ac:dyDescent="0.3">
      <c r="A738" s="15" t="s">
        <v>1368</v>
      </c>
      <c r="B738" s="15">
        <f>VLOOKUP(A738,'2016'!A:AJ,2,0)</f>
        <v>13.5</v>
      </c>
      <c r="C738" s="15">
        <f>VLOOKUP(A738,'2016'!A:AE,3,0)</f>
        <v>24.9</v>
      </c>
      <c r="D738" s="15">
        <f>VLOOKUP(A738,'2016'!A:Z,4,0)</f>
        <v>0.94199999999999995</v>
      </c>
      <c r="E738" s="15">
        <f>VLOOKUP(A738,'2016'!A:AJ,5,0)</f>
        <v>37.700000000000003</v>
      </c>
      <c r="F738" s="15">
        <f>VLOOKUP(A738,'2016'!A:I,6,0)</f>
        <v>427677</v>
      </c>
    </row>
    <row r="739" spans="1:6" x14ac:dyDescent="0.3">
      <c r="A739" s="15" t="s">
        <v>1369</v>
      </c>
      <c r="B739" s="15">
        <f>VLOOKUP(A739,'2017'!A:AJ,2,0)</f>
        <v>13.6</v>
      </c>
      <c r="C739" s="15">
        <f>VLOOKUP(A739,'2017'!A:AE,3,0)</f>
        <v>25</v>
      </c>
      <c r="D739" s="15">
        <f>VLOOKUP(A739,'2017'!A:Z,4,0)</f>
        <v>0.95899999999999996</v>
      </c>
      <c r="E739" s="15">
        <f>VLOOKUP(A739,'2017'!A:AJ,5,0)</f>
        <v>36.799999999999997</v>
      </c>
      <c r="F739" s="15">
        <f>VLOOKUP(A739,'2017'!A:I,6,0)</f>
        <v>429606</v>
      </c>
    </row>
    <row r="740" spans="1:6" x14ac:dyDescent="0.3">
      <c r="A740" s="15" t="s">
        <v>1370</v>
      </c>
      <c r="B740" s="15">
        <f>VLOOKUP(A740,'2018'!A:AJ,2,0)</f>
        <v>11.6</v>
      </c>
      <c r="C740" s="15">
        <f>VLOOKUP(A740,'2018'!A:AE,3,0)</f>
        <v>28.4</v>
      </c>
      <c r="D740" s="15">
        <f>VLOOKUP(A740,'2018'!A:Z,4,0)</f>
        <v>0.96</v>
      </c>
      <c r="E740" s="15">
        <f>VLOOKUP(A740,'2018'!A:AJ,5,0)</f>
        <v>33.4</v>
      </c>
      <c r="F740" s="15">
        <f>VLOOKUP(A740,'2018'!A:I,6,0)</f>
        <v>427997</v>
      </c>
    </row>
    <row r="741" spans="1:6" x14ac:dyDescent="0.3">
      <c r="A741" s="15" t="s">
        <v>1371</v>
      </c>
      <c r="B741" s="15">
        <f>VLOOKUP(A741,'2019'!A:AJ,2,0)</f>
        <v>10.6</v>
      </c>
      <c r="C741" s="15">
        <f>VLOOKUP(A741,'2019'!A:AE,3,0)</f>
        <v>31.4</v>
      </c>
      <c r="D741" s="15">
        <f>VLOOKUP(A741,'2019'!A:Z,4,0)</f>
        <v>0.95699999999999996</v>
      </c>
      <c r="E741" s="15">
        <f>VLOOKUP(A741,'2019'!A:AJ,5,0)</f>
        <v>39.1</v>
      </c>
      <c r="F741" s="15">
        <f>VLOOKUP(A741,'2019'!A:I,6,0)</f>
        <v>426994</v>
      </c>
    </row>
    <row r="742" spans="1:6" x14ac:dyDescent="0.3">
      <c r="A742" s="15" t="s">
        <v>1372</v>
      </c>
      <c r="B742" s="15">
        <f>VLOOKUP(A742,'2020'!A:AJ,2,0)</f>
        <v>9.8000000000000007</v>
      </c>
      <c r="C742" s="15">
        <f>VLOOKUP(A742,'2020'!A:AE,3,0)</f>
        <v>30</v>
      </c>
      <c r="D742" s="15">
        <f>VLOOKUP(A742,'2020'!A:Z,4,0)</f>
        <v>0.95699999999999996</v>
      </c>
      <c r="E742" s="15">
        <f>VLOOKUP(A742,'2020'!A:AJ,5,0)</f>
        <v>51.1</v>
      </c>
      <c r="F742" s="15">
        <f>VLOOKUP(A742,'2020'!A:I,6,0)</f>
        <v>429679</v>
      </c>
    </row>
    <row r="743" spans="1:6" x14ac:dyDescent="0.3">
      <c r="A743" s="15" t="s">
        <v>1373</v>
      </c>
      <c r="B743" s="15">
        <f>VLOOKUP(A743,'2021'!A:AJ,2,0)</f>
        <v>8.4</v>
      </c>
      <c r="C743" s="15">
        <f>VLOOKUP(A743,'2021'!A:AE,3,0)</f>
        <v>30</v>
      </c>
      <c r="D743" s="15">
        <f>VLOOKUP(A743,'2021'!A:Z,4,0)</f>
        <v>0.95699999999999996</v>
      </c>
      <c r="E743" s="15">
        <f>VLOOKUP(A743,'2021'!A:AJ,5,0)</f>
        <v>43.3</v>
      </c>
      <c r="F743" s="15">
        <f>VLOOKUP(A743,'2021'!A:I,6,0)</f>
        <v>428968</v>
      </c>
    </row>
    <row r="744" spans="1:6" x14ac:dyDescent="0.3">
      <c r="A744" s="15" t="s">
        <v>383</v>
      </c>
      <c r="B744" s="15">
        <f>VLOOKUP(A744,'2015'!A:AJ,2,0)</f>
        <v>15.1</v>
      </c>
      <c r="C744" s="15">
        <f>VLOOKUP(A744,'2015'!A:AE,3,0)</f>
        <v>25.9</v>
      </c>
      <c r="D744" s="15">
        <f>VLOOKUP(A744,'2015'!A:Z,4,0)</f>
        <v>0.96299999999999997</v>
      </c>
      <c r="E744" s="15">
        <f>VLOOKUP(A744,'2015'!A:AJ,5,0)</f>
        <v>35.4</v>
      </c>
      <c r="F744" s="15">
        <f>VLOOKUP(A744,'2015'!A:I,6,0)</f>
        <v>194832</v>
      </c>
    </row>
    <row r="745" spans="1:6" x14ac:dyDescent="0.3">
      <c r="A745" s="15" t="s">
        <v>1374</v>
      </c>
      <c r="B745" s="15">
        <f>VLOOKUP(A745,'2016'!A:AJ,2,0)</f>
        <v>18.3</v>
      </c>
      <c r="C745" s="15">
        <f>VLOOKUP(A745,'2016'!A:AE,3,0)</f>
        <v>28.2</v>
      </c>
      <c r="D745" s="15">
        <f>VLOOKUP(A745,'2016'!A:Z,4,0)</f>
        <v>0.97299999999999998</v>
      </c>
      <c r="E745" s="15">
        <f>VLOOKUP(A745,'2016'!A:AJ,5,0)</f>
        <v>33.4</v>
      </c>
      <c r="F745" s="15">
        <f>VLOOKUP(A745,'2016'!A:I,6,0)</f>
        <v>188948</v>
      </c>
    </row>
    <row r="746" spans="1:6" x14ac:dyDescent="0.3">
      <c r="A746" s="15" t="s">
        <v>1375</v>
      </c>
      <c r="B746" s="15">
        <f>VLOOKUP(A746,'2017'!A:AJ,2,0)</f>
        <v>17.2</v>
      </c>
      <c r="C746" s="15">
        <f>VLOOKUP(A746,'2017'!A:AE,3,0)</f>
        <v>27.2</v>
      </c>
      <c r="D746" s="15">
        <f>VLOOKUP(A746,'2017'!A:Z,4,0)</f>
        <v>0.96799999999999997</v>
      </c>
      <c r="E746" s="15">
        <f>VLOOKUP(A746,'2017'!A:AJ,5,0)</f>
        <v>33.799999999999997</v>
      </c>
      <c r="F746" s="15">
        <f>VLOOKUP(A746,'2017'!A:I,6,0)</f>
        <v>181765</v>
      </c>
    </row>
    <row r="747" spans="1:6" x14ac:dyDescent="0.3">
      <c r="A747" s="15" t="s">
        <v>1376</v>
      </c>
      <c r="B747" s="15">
        <f>VLOOKUP(A747,'2018'!A:AJ,2,0)</f>
        <v>16.399999999999999</v>
      </c>
      <c r="C747" s="15">
        <f>VLOOKUP(A747,'2018'!A:AE,3,0)</f>
        <v>32.4</v>
      </c>
      <c r="D747" s="15">
        <f>VLOOKUP(A747,'2018'!A:Z,4,0)</f>
        <v>0.97299999999999998</v>
      </c>
      <c r="E747" s="15">
        <f>VLOOKUP(A747,'2018'!A:AJ,5,0)</f>
        <v>32.4</v>
      </c>
      <c r="F747" s="15">
        <f>VLOOKUP(A747,'2018'!A:I,6,0)</f>
        <v>174326</v>
      </c>
    </row>
    <row r="748" spans="1:6" x14ac:dyDescent="0.3">
      <c r="A748" s="15" t="s">
        <v>1377</v>
      </c>
      <c r="B748" s="15">
        <f>VLOOKUP(A748,'2019'!A:AJ,2,0)</f>
        <v>15.8</v>
      </c>
      <c r="C748" s="15">
        <f>VLOOKUP(A748,'2019'!A:AE,3,0)</f>
        <v>30.6</v>
      </c>
      <c r="D748" s="15">
        <f>VLOOKUP(A748,'2019'!A:Z,4,0)</f>
        <v>0.96799999999999997</v>
      </c>
      <c r="E748" s="15">
        <f>VLOOKUP(A748,'2019'!A:AJ,5,0)</f>
        <v>31.3</v>
      </c>
      <c r="F748" s="15">
        <f>VLOOKUP(A748,'2019'!A:I,6,0)</f>
        <v>165431</v>
      </c>
    </row>
    <row r="749" spans="1:6" x14ac:dyDescent="0.3">
      <c r="A749" s="15" t="s">
        <v>1378</v>
      </c>
      <c r="B749" s="15">
        <f>VLOOKUP(A749,'2020'!A:AJ,2,0)</f>
        <v>10.6</v>
      </c>
      <c r="C749" s="15">
        <f>VLOOKUP(A749,'2020'!A:AE,3,0)</f>
        <v>34</v>
      </c>
      <c r="D749" s="15">
        <f>VLOOKUP(A749,'2020'!A:Z,4,0)</f>
        <v>0.96799999999999997</v>
      </c>
      <c r="E749" s="15">
        <f>VLOOKUP(A749,'2020'!A:AJ,5,0)</f>
        <v>46.6</v>
      </c>
      <c r="F749" s="15">
        <f>VLOOKUP(A749,'2020'!A:I,6,0)</f>
        <v>160609</v>
      </c>
    </row>
    <row r="750" spans="1:6" x14ac:dyDescent="0.3">
      <c r="A750" s="15" t="s">
        <v>1379</v>
      </c>
      <c r="B750" s="15">
        <f>VLOOKUP(A750,'2021'!A:AJ,2,0)</f>
        <v>13.7</v>
      </c>
      <c r="C750" s="15">
        <f>VLOOKUP(A750,'2021'!A:AE,3,0)</f>
        <v>34</v>
      </c>
      <c r="D750" s="15">
        <f>VLOOKUP(A750,'2021'!A:Z,4,0)</f>
        <v>0.96799999999999997</v>
      </c>
      <c r="E750" s="15">
        <f>VLOOKUP(A750,'2021'!A:AJ,5,0)</f>
        <v>39</v>
      </c>
      <c r="F750" s="15">
        <f>VLOOKUP(A750,'2021'!A:I,6,0)</f>
        <v>154832</v>
      </c>
    </row>
    <row r="751" spans="1:6" x14ac:dyDescent="0.3">
      <c r="A751" s="15" t="s">
        <v>384</v>
      </c>
      <c r="B751" s="15">
        <f>VLOOKUP(A751,'2015'!A:AJ,2,0)</f>
        <v>9.3000000000000007</v>
      </c>
      <c r="C751" s="15">
        <f>VLOOKUP(A751,'2015'!A:AE,3,0)</f>
        <v>22.6</v>
      </c>
      <c r="D751" s="15">
        <f>VLOOKUP(A751,'2015'!A:Z,4,0)</f>
        <v>0.97399999999999998</v>
      </c>
      <c r="E751" s="15">
        <f>VLOOKUP(A751,'2015'!A:AJ,5,0)</f>
        <v>46.1</v>
      </c>
      <c r="F751" s="15">
        <f>VLOOKUP(A751,'2015'!A:I,6,0)</f>
        <v>435949</v>
      </c>
    </row>
    <row r="752" spans="1:6" x14ac:dyDescent="0.3">
      <c r="A752" s="15" t="s">
        <v>1380</v>
      </c>
      <c r="B752" s="15">
        <f>VLOOKUP(A752,'2016'!A:AJ,2,0)</f>
        <v>10.5</v>
      </c>
      <c r="C752" s="15">
        <f>VLOOKUP(A752,'2016'!A:AE,3,0)</f>
        <v>20.2</v>
      </c>
      <c r="D752" s="15">
        <f>VLOOKUP(A752,'2016'!A:Z,4,0)</f>
        <v>0.97099999999999997</v>
      </c>
      <c r="E752" s="15">
        <f>VLOOKUP(A752,'2016'!A:AJ,5,0)</f>
        <v>49.6</v>
      </c>
      <c r="F752" s="15">
        <f>VLOOKUP(A752,'2016'!A:I,6,0)</f>
        <v>432030</v>
      </c>
    </row>
    <row r="753" spans="1:6" x14ac:dyDescent="0.3">
      <c r="A753" s="15" t="s">
        <v>1381</v>
      </c>
      <c r="B753" s="15">
        <f>VLOOKUP(A753,'2017'!A:AJ,2,0)</f>
        <v>10.4</v>
      </c>
      <c r="C753" s="15">
        <f>VLOOKUP(A753,'2017'!A:AE,3,0)</f>
        <v>23.4</v>
      </c>
      <c r="D753" s="15">
        <f>VLOOKUP(A753,'2017'!A:Z,4,0)</f>
        <v>0.97599999999999998</v>
      </c>
      <c r="E753" s="15">
        <f>VLOOKUP(A753,'2017'!A:AJ,5,0)</f>
        <v>46</v>
      </c>
      <c r="F753" s="15">
        <f>VLOOKUP(A753,'2017'!A:I,6,0)</f>
        <v>425370</v>
      </c>
    </row>
    <row r="754" spans="1:6" x14ac:dyDescent="0.3">
      <c r="A754" s="15" t="s">
        <v>1382</v>
      </c>
      <c r="B754" s="15">
        <f>VLOOKUP(A754,'2018'!A:AJ,2,0)</f>
        <v>9</v>
      </c>
      <c r="C754" s="15">
        <f>VLOOKUP(A754,'2018'!A:AE,3,0)</f>
        <v>23.9</v>
      </c>
      <c r="D754" s="15">
        <f>VLOOKUP(A754,'2018'!A:Z,4,0)</f>
        <v>0.97899999999999998</v>
      </c>
      <c r="E754" s="15">
        <f>VLOOKUP(A754,'2018'!A:AJ,5,0)</f>
        <v>46.1</v>
      </c>
      <c r="F754" s="15">
        <f>VLOOKUP(A754,'2018'!A:I,6,0)</f>
        <v>419443</v>
      </c>
    </row>
    <row r="755" spans="1:6" x14ac:dyDescent="0.3">
      <c r="A755" s="15" t="s">
        <v>1383</v>
      </c>
      <c r="B755" s="15">
        <f>VLOOKUP(A755,'2019'!A:AJ,2,0)</f>
        <v>10.199999999999999</v>
      </c>
      <c r="C755" s="15">
        <f>VLOOKUP(A755,'2019'!A:AE,3,0)</f>
        <v>25.1</v>
      </c>
      <c r="D755" s="15">
        <f>VLOOKUP(A755,'2019'!A:Z,4,0)</f>
        <v>0.96799999999999997</v>
      </c>
      <c r="E755" s="15">
        <f>VLOOKUP(A755,'2019'!A:AJ,5,0)</f>
        <v>59.1</v>
      </c>
      <c r="F755" s="15">
        <f>VLOOKUP(A755,'2019'!A:I,6,0)</f>
        <v>416341</v>
      </c>
    </row>
    <row r="756" spans="1:6" x14ac:dyDescent="0.3">
      <c r="A756" s="15" t="s">
        <v>1384</v>
      </c>
      <c r="B756" s="15">
        <f>VLOOKUP(A756,'2020'!A:AJ,2,0)</f>
        <v>6.8</v>
      </c>
      <c r="C756" s="15">
        <f>VLOOKUP(A756,'2020'!A:AE,3,0)</f>
        <v>25</v>
      </c>
      <c r="D756" s="15">
        <f>VLOOKUP(A756,'2020'!A:Z,4,0)</f>
        <v>0.96799999999999997</v>
      </c>
      <c r="E756" s="15">
        <f>VLOOKUP(A756,'2020'!A:AJ,5,0)</f>
        <v>67.599999999999994</v>
      </c>
      <c r="F756" s="15">
        <f>VLOOKUP(A756,'2020'!A:I,6,0)</f>
        <v>412601</v>
      </c>
    </row>
    <row r="757" spans="1:6" x14ac:dyDescent="0.3">
      <c r="A757" s="15" t="s">
        <v>1385</v>
      </c>
      <c r="B757" s="15">
        <f>VLOOKUP(A757,'2021'!A:AJ,2,0)</f>
        <v>6.5</v>
      </c>
      <c r="C757" s="15">
        <f>VLOOKUP(A757,'2021'!A:AE,3,0)</f>
        <v>25</v>
      </c>
      <c r="D757" s="15">
        <f>VLOOKUP(A757,'2021'!A:Z,4,0)</f>
        <v>0.96799999999999997</v>
      </c>
      <c r="E757" s="15">
        <f>VLOOKUP(A757,'2021'!A:AJ,5,0)</f>
        <v>57.4</v>
      </c>
      <c r="F757" s="15">
        <f>VLOOKUP(A757,'2021'!A:I,6,0)</f>
        <v>407046</v>
      </c>
    </row>
    <row r="758" spans="1:6" x14ac:dyDescent="0.3">
      <c r="A758" s="15" t="s">
        <v>385</v>
      </c>
      <c r="B758" s="15">
        <f>VLOOKUP(A758,'2015'!A:AJ,2,0)</f>
        <v>15.1</v>
      </c>
      <c r="C758" s="15">
        <f>VLOOKUP(A758,'2015'!A:AE,3,0)</f>
        <v>24.1</v>
      </c>
      <c r="D758" s="15">
        <f>VLOOKUP(A758,'2015'!A:Z,4,0)</f>
        <v>0.95599999999999996</v>
      </c>
      <c r="E758" s="15">
        <f>VLOOKUP(A758,'2015'!A:AJ,5,0)</f>
        <v>45.4</v>
      </c>
      <c r="F758" s="15">
        <f>VLOOKUP(A758,'2015'!A:I,6,0)</f>
        <v>76528</v>
      </c>
    </row>
    <row r="759" spans="1:6" x14ac:dyDescent="0.3">
      <c r="A759" s="15" t="s">
        <v>1386</v>
      </c>
      <c r="B759" s="15">
        <f>VLOOKUP(A759,'2016'!A:AJ,2,0)</f>
        <v>15</v>
      </c>
      <c r="C759" s="15">
        <f>VLOOKUP(A759,'2016'!A:AE,3,0)</f>
        <v>26.3</v>
      </c>
      <c r="D759" s="15">
        <f>VLOOKUP(A759,'2016'!A:Z,4,0)</f>
        <v>0.95799999999999996</v>
      </c>
      <c r="E759" s="15">
        <f>VLOOKUP(A759,'2016'!A:AJ,5,0)</f>
        <v>48</v>
      </c>
      <c r="F759" s="15">
        <f>VLOOKUP(A759,'2016'!A:I,6,0)</f>
        <v>75232</v>
      </c>
    </row>
    <row r="760" spans="1:6" x14ac:dyDescent="0.3">
      <c r="A760" s="15" t="s">
        <v>1387</v>
      </c>
      <c r="B760" s="15">
        <f>VLOOKUP(A760,'2017'!A:AJ,2,0)</f>
        <v>11.3</v>
      </c>
      <c r="C760" s="15">
        <f>VLOOKUP(A760,'2017'!A:AE,3,0)</f>
        <v>28</v>
      </c>
      <c r="D760" s="15">
        <f>VLOOKUP(A760,'2017'!A:Z,4,0)</f>
        <v>0.95</v>
      </c>
      <c r="E760" s="15">
        <f>VLOOKUP(A760,'2017'!A:AJ,5,0)</f>
        <v>41.6</v>
      </c>
      <c r="F760" s="15">
        <f>VLOOKUP(A760,'2017'!A:I,6,0)</f>
        <v>74805</v>
      </c>
    </row>
    <row r="761" spans="1:6" x14ac:dyDescent="0.3">
      <c r="A761" s="15" t="s">
        <v>1388</v>
      </c>
      <c r="B761" s="15">
        <f>VLOOKUP(A761,'2018'!A:AJ,2,0)</f>
        <v>12.3</v>
      </c>
      <c r="C761" s="15">
        <f>VLOOKUP(A761,'2018'!A:AE,3,0)</f>
        <v>23</v>
      </c>
      <c r="D761" s="15">
        <f>VLOOKUP(A761,'2018'!A:Z,4,0)</f>
        <v>0.96899999999999997</v>
      </c>
      <c r="E761" s="15">
        <f>VLOOKUP(A761,'2018'!A:AJ,5,0)</f>
        <v>66.3</v>
      </c>
      <c r="F761" s="15">
        <f>VLOOKUP(A761,'2018'!A:I,6,0)</f>
        <v>75505</v>
      </c>
    </row>
    <row r="762" spans="1:6" x14ac:dyDescent="0.3">
      <c r="A762" s="15" t="s">
        <v>1389</v>
      </c>
      <c r="B762" s="15">
        <f>VLOOKUP(A762,'2019'!A:AJ,2,0)</f>
        <v>12.1</v>
      </c>
      <c r="C762" s="15">
        <f>VLOOKUP(A762,'2019'!A:AE,3,0)</f>
        <v>27.6</v>
      </c>
      <c r="D762" s="15">
        <f>VLOOKUP(A762,'2019'!A:Z,4,0)</f>
        <v>0.95899999999999996</v>
      </c>
      <c r="E762" s="15">
        <f>VLOOKUP(A762,'2019'!A:AJ,5,0)</f>
        <v>36.299999999999997</v>
      </c>
      <c r="F762" s="15">
        <f>VLOOKUP(A762,'2019'!A:I,6,0)</f>
        <v>73965</v>
      </c>
    </row>
    <row r="763" spans="1:6" x14ac:dyDescent="0.3">
      <c r="A763" s="15" t="s">
        <v>1390</v>
      </c>
      <c r="B763" s="15">
        <f>VLOOKUP(A763,'2020'!A:AJ,2,0)</f>
        <v>6.1</v>
      </c>
      <c r="C763" s="15">
        <f>VLOOKUP(A763,'2020'!A:AE,3,0)</f>
        <v>30.2</v>
      </c>
      <c r="D763" s="15">
        <f>VLOOKUP(A763,'2020'!A:Z,4,0)</f>
        <v>0.95899999999999996</v>
      </c>
      <c r="E763" s="15">
        <f>VLOOKUP(A763,'2020'!A:AJ,5,0)</f>
        <v>56</v>
      </c>
      <c r="F763" s="15">
        <f>VLOOKUP(A763,'2020'!A:I,6,0)</f>
        <v>73431</v>
      </c>
    </row>
    <row r="764" spans="1:6" x14ac:dyDescent="0.3">
      <c r="A764" s="15" t="s">
        <v>1391</v>
      </c>
      <c r="B764" s="15">
        <f>VLOOKUP(A764,'2021'!A:AJ,2,0)</f>
        <v>9</v>
      </c>
      <c r="C764" s="15">
        <f>VLOOKUP(A764,'2021'!A:AE,3,0)</f>
        <v>30.2</v>
      </c>
      <c r="D764" s="15">
        <f>VLOOKUP(A764,'2021'!A:Z,4,0)</f>
        <v>0.95899999999999996</v>
      </c>
      <c r="E764" s="15">
        <f>VLOOKUP(A764,'2021'!A:AJ,5,0)</f>
        <v>50</v>
      </c>
      <c r="F764" s="15">
        <f>VLOOKUP(A764,'2021'!A:I,6,0)</f>
        <v>72384</v>
      </c>
    </row>
    <row r="765" spans="1:6" x14ac:dyDescent="0.3">
      <c r="A765" s="15" t="s">
        <v>386</v>
      </c>
      <c r="B765" s="15">
        <f>VLOOKUP(A765,'2015'!A:AJ,2,0)</f>
        <v>14.2</v>
      </c>
      <c r="C765" s="15">
        <f>VLOOKUP(A765,'2015'!A:AE,3,0)</f>
        <v>25.7</v>
      </c>
      <c r="D765" s="15">
        <f>VLOOKUP(A765,'2015'!A:Z,4,0)</f>
        <v>0.95799999999999996</v>
      </c>
      <c r="E765" s="15">
        <f>VLOOKUP(A765,'2015'!A:AJ,5,0)</f>
        <v>50.1</v>
      </c>
      <c r="F765" s="15">
        <f>VLOOKUP(A765,'2015'!A:I,6,0)</f>
        <v>1470903</v>
      </c>
    </row>
    <row r="766" spans="1:6" x14ac:dyDescent="0.3">
      <c r="A766" s="15" t="s">
        <v>1392</v>
      </c>
      <c r="B766" s="15">
        <f>VLOOKUP(A766,'2016'!A:AJ,2,0)</f>
        <v>13.3</v>
      </c>
      <c r="C766" s="15">
        <f>VLOOKUP(A766,'2016'!A:AE,3,0)</f>
        <v>24.6</v>
      </c>
      <c r="D766" s="15">
        <f>VLOOKUP(A766,'2016'!A:Z,4,0)</f>
        <v>0.95699999999999996</v>
      </c>
      <c r="E766" s="15">
        <f>VLOOKUP(A766,'2016'!A:AJ,5,0)</f>
        <v>51.5</v>
      </c>
      <c r="F766" s="15">
        <f>VLOOKUP(A766,'2016'!A:I,6,0)</f>
        <v>1469471</v>
      </c>
    </row>
    <row r="767" spans="1:6" x14ac:dyDescent="0.3">
      <c r="A767" s="15" t="s">
        <v>1393</v>
      </c>
      <c r="B767" s="15">
        <f>VLOOKUP(A767,'2017'!A:AJ,2,0)</f>
        <v>12.5</v>
      </c>
      <c r="C767" s="15">
        <f>VLOOKUP(A767,'2017'!A:AE,3,0)</f>
        <v>25.6</v>
      </c>
      <c r="D767" s="15">
        <f>VLOOKUP(A767,'2017'!A:Z,4,0)</f>
        <v>0.96299999999999997</v>
      </c>
      <c r="E767" s="15">
        <f>VLOOKUP(A767,'2017'!A:AJ,5,0)</f>
        <v>51</v>
      </c>
      <c r="F767" s="15">
        <f>VLOOKUP(A767,'2017'!A:I,6,0)</f>
        <v>1467646</v>
      </c>
    </row>
    <row r="768" spans="1:6" x14ac:dyDescent="0.3">
      <c r="A768" s="15" t="s">
        <v>1394</v>
      </c>
      <c r="B768" s="15">
        <f>VLOOKUP(A768,'2018'!A:AJ,2,0)</f>
        <v>12.4</v>
      </c>
      <c r="C768" s="15">
        <f>VLOOKUP(A768,'2018'!A:AE,3,0)</f>
        <v>30</v>
      </c>
      <c r="D768" s="15">
        <f>VLOOKUP(A768,'2018'!A:Z,4,0)</f>
        <v>0.96599999999999997</v>
      </c>
      <c r="E768" s="15">
        <f>VLOOKUP(A768,'2018'!A:AJ,5,0)</f>
        <v>48</v>
      </c>
      <c r="F768" s="15">
        <f>VLOOKUP(A768,'2018'!A:I,6,0)</f>
        <v>1449184</v>
      </c>
    </row>
    <row r="769" spans="1:6" x14ac:dyDescent="0.3">
      <c r="A769" s="15" t="s">
        <v>1395</v>
      </c>
      <c r="B769" s="15">
        <f>VLOOKUP(A769,'2019'!A:AJ,2,0)</f>
        <v>11.2</v>
      </c>
      <c r="C769" s="15">
        <f>VLOOKUP(A769,'2019'!A:AE,3,0)</f>
        <v>27</v>
      </c>
      <c r="D769" s="15">
        <f>VLOOKUP(A769,'2019'!A:Z,4,0)</f>
        <v>0.96699999999999997</v>
      </c>
      <c r="E769" s="15">
        <f>VLOOKUP(A769,'2019'!A:AJ,5,0)</f>
        <v>52.4</v>
      </c>
      <c r="F769" s="15">
        <f>VLOOKUP(A769,'2019'!A:I,6,0)</f>
        <v>1437449</v>
      </c>
    </row>
    <row r="770" spans="1:6" x14ac:dyDescent="0.3">
      <c r="A770" s="15" t="s">
        <v>1396</v>
      </c>
      <c r="B770" s="15">
        <f>VLOOKUP(A770,'2020'!A:AJ,2,0)</f>
        <v>10.4</v>
      </c>
      <c r="C770" s="15">
        <f>VLOOKUP(A770,'2020'!A:AE,3,0)</f>
        <v>29.4</v>
      </c>
      <c r="D770" s="15">
        <f>VLOOKUP(A770,'2020'!A:Z,4,0)</f>
        <v>0.96699999999999997</v>
      </c>
      <c r="E770" s="15">
        <f>VLOOKUP(A770,'2020'!A:AJ,5,0)</f>
        <v>63.4</v>
      </c>
      <c r="F770" s="15">
        <f>VLOOKUP(A770,'2020'!A:I,6,0)</f>
        <v>1426508</v>
      </c>
    </row>
    <row r="771" spans="1:6" x14ac:dyDescent="0.3">
      <c r="A771" s="15" t="s">
        <v>1397</v>
      </c>
      <c r="B771" s="15">
        <f>VLOOKUP(A771,'2021'!A:AJ,2,0)</f>
        <v>7.9</v>
      </c>
      <c r="C771" s="15">
        <f>VLOOKUP(A771,'2021'!A:AE,3,0)</f>
        <v>29.4</v>
      </c>
      <c r="D771" s="15">
        <f>VLOOKUP(A771,'2021'!A:Z,4,0)</f>
        <v>0.96699999999999997</v>
      </c>
      <c r="E771" s="15">
        <f>VLOOKUP(A771,'2021'!A:AJ,5,0)</f>
        <v>55.2</v>
      </c>
      <c r="F771" s="15">
        <f>VLOOKUP(A771,'2021'!A:I,6,0)</f>
        <v>1423211</v>
      </c>
    </row>
    <row r="772" spans="1:6" x14ac:dyDescent="0.3">
      <c r="A772" s="15" t="s">
        <v>387</v>
      </c>
      <c r="B772" s="15">
        <f>VLOOKUP(A772,'2015'!A:AJ,2,0)</f>
        <v>15.9</v>
      </c>
      <c r="C772" s="15">
        <f>VLOOKUP(A772,'2015'!A:AE,3,0)</f>
        <v>29.3</v>
      </c>
      <c r="D772" s="15">
        <f>VLOOKUP(A772,'2015'!A:Z,4,0)</f>
        <v>0.95099999999999996</v>
      </c>
      <c r="E772" s="15">
        <f>VLOOKUP(A772,'2015'!A:AJ,5,0)</f>
        <v>43.6</v>
      </c>
      <c r="F772" s="15">
        <f>VLOOKUP(A772,'2015'!A:I,6,0)</f>
        <v>189417</v>
      </c>
    </row>
    <row r="773" spans="1:6" x14ac:dyDescent="0.3">
      <c r="A773" s="15" t="s">
        <v>1398</v>
      </c>
      <c r="B773" s="15">
        <f>VLOOKUP(A773,'2016'!A:AJ,2,0)</f>
        <v>15.2</v>
      </c>
      <c r="C773" s="15">
        <f>VLOOKUP(A773,'2016'!A:AE,3,0)</f>
        <v>27</v>
      </c>
      <c r="D773" s="15">
        <f>VLOOKUP(A773,'2016'!A:Z,4,0)</f>
        <v>0.94499999999999995</v>
      </c>
      <c r="E773" s="15">
        <f>VLOOKUP(A773,'2016'!A:AJ,5,0)</f>
        <v>41.6</v>
      </c>
      <c r="F773" s="15">
        <f>VLOOKUP(A773,'2016'!A:I,6,0)</f>
        <v>185704</v>
      </c>
    </row>
    <row r="774" spans="1:6" x14ac:dyDescent="0.3">
      <c r="A774" s="15" t="s">
        <v>1399</v>
      </c>
      <c r="B774" s="15">
        <f>VLOOKUP(A774,'2017'!A:AJ,2,0)</f>
        <v>13.7</v>
      </c>
      <c r="C774" s="15">
        <f>VLOOKUP(A774,'2017'!A:AE,3,0)</f>
        <v>27.7</v>
      </c>
      <c r="D774" s="15">
        <f>VLOOKUP(A774,'2017'!A:Z,4,0)</f>
        <v>0.95499999999999996</v>
      </c>
      <c r="E774" s="15">
        <f>VLOOKUP(A774,'2017'!A:AJ,5,0)</f>
        <v>44.8</v>
      </c>
      <c r="F774" s="15">
        <f>VLOOKUP(A774,'2017'!A:I,6,0)</f>
        <v>181255</v>
      </c>
    </row>
    <row r="775" spans="1:6" x14ac:dyDescent="0.3">
      <c r="A775" s="15" t="s">
        <v>1400</v>
      </c>
      <c r="B775" s="15">
        <f>VLOOKUP(A775,'2018'!A:AJ,2,0)</f>
        <v>15.2</v>
      </c>
      <c r="C775" s="15">
        <f>VLOOKUP(A775,'2018'!A:AE,3,0)</f>
        <v>30.5</v>
      </c>
      <c r="D775" s="15">
        <f>VLOOKUP(A775,'2018'!A:Z,4,0)</f>
        <v>0.96199999999999997</v>
      </c>
      <c r="E775" s="15">
        <f>VLOOKUP(A775,'2018'!A:AJ,5,0)</f>
        <v>39.1</v>
      </c>
      <c r="F775" s="15">
        <f>VLOOKUP(A775,'2018'!A:I,6,0)</f>
        <v>175674</v>
      </c>
    </row>
    <row r="776" spans="1:6" x14ac:dyDescent="0.3">
      <c r="A776" s="15" t="s">
        <v>1401</v>
      </c>
      <c r="B776" s="15">
        <f>VLOOKUP(A776,'2019'!A:AJ,2,0)</f>
        <v>15.5</v>
      </c>
      <c r="C776" s="15">
        <f>VLOOKUP(A776,'2019'!A:AE,3,0)</f>
        <v>30.4</v>
      </c>
      <c r="D776" s="15">
        <f>VLOOKUP(A776,'2019'!A:Z,4,0)</f>
        <v>0.94599999999999995</v>
      </c>
      <c r="E776" s="15">
        <f>VLOOKUP(A776,'2019'!A:AJ,5,0)</f>
        <v>40.700000000000003</v>
      </c>
      <c r="F776" s="15">
        <f>VLOOKUP(A776,'2019'!A:I,6,0)</f>
        <v>171113</v>
      </c>
    </row>
    <row r="777" spans="1:6" x14ac:dyDescent="0.3">
      <c r="A777" s="15" t="s">
        <v>1402</v>
      </c>
      <c r="B777" s="15">
        <f>VLOOKUP(A777,'2020'!A:AJ,2,0)</f>
        <v>10.5</v>
      </c>
      <c r="C777" s="15">
        <f>VLOOKUP(A777,'2020'!A:AE,3,0)</f>
        <v>32</v>
      </c>
      <c r="D777" s="15">
        <f>VLOOKUP(A777,'2020'!A:Z,4,0)</f>
        <v>0.94599999999999995</v>
      </c>
      <c r="E777" s="15">
        <f>VLOOKUP(A777,'2020'!A:AJ,5,0)</f>
        <v>55.3</v>
      </c>
      <c r="F777" s="15">
        <f>VLOOKUP(A777,'2020'!A:I,6,0)</f>
        <v>170375</v>
      </c>
    </row>
    <row r="778" spans="1:6" x14ac:dyDescent="0.3">
      <c r="A778" s="15" t="s">
        <v>1403</v>
      </c>
      <c r="B778" s="15">
        <f>VLOOKUP(A778,'2021'!A:AJ,2,0)</f>
        <v>10.3</v>
      </c>
      <c r="C778" s="15">
        <f>VLOOKUP(A778,'2021'!A:AE,3,0)</f>
        <v>32</v>
      </c>
      <c r="D778" s="15">
        <f>VLOOKUP(A778,'2021'!A:Z,4,0)</f>
        <v>0.94599999999999995</v>
      </c>
      <c r="E778" s="15">
        <f>VLOOKUP(A778,'2021'!A:AJ,5,0)</f>
        <v>54.1</v>
      </c>
      <c r="F778" s="15">
        <f>VLOOKUP(A778,'2021'!A:I,6,0)</f>
        <v>169462</v>
      </c>
    </row>
    <row r="779" spans="1:6" x14ac:dyDescent="0.3">
      <c r="A779" s="15" t="s">
        <v>388</v>
      </c>
      <c r="B779" s="15">
        <f>VLOOKUP(A779,'2015'!A:AJ,2,0)</f>
        <v>16</v>
      </c>
      <c r="C779" s="15">
        <f>VLOOKUP(A779,'2015'!A:AE,3,0)</f>
        <v>29.4</v>
      </c>
      <c r="D779" s="15">
        <f>VLOOKUP(A779,'2015'!A:Z,4,0)</f>
        <v>0.96299999999999997</v>
      </c>
      <c r="E779" s="15">
        <f>VLOOKUP(A779,'2015'!A:AJ,5,0)</f>
        <v>51.2</v>
      </c>
      <c r="F779" s="15">
        <f>VLOOKUP(A779,'2015'!A:I,6,0)</f>
        <v>226687</v>
      </c>
    </row>
    <row r="780" spans="1:6" x14ac:dyDescent="0.3">
      <c r="A780" s="15" t="s">
        <v>1404</v>
      </c>
      <c r="B780" s="15">
        <f>VLOOKUP(A780,'2016'!A:AJ,2,0)</f>
        <v>13.6</v>
      </c>
      <c r="C780" s="15">
        <f>VLOOKUP(A780,'2016'!A:AE,3,0)</f>
        <v>29.5</v>
      </c>
      <c r="D780" s="15">
        <f>VLOOKUP(A780,'2016'!A:Z,4,0)</f>
        <v>0.95699999999999996</v>
      </c>
      <c r="E780" s="15">
        <f>VLOOKUP(A780,'2016'!A:AJ,5,0)</f>
        <v>49.1</v>
      </c>
      <c r="F780" s="15">
        <f>VLOOKUP(A780,'2016'!A:I,6,0)</f>
        <v>221682</v>
      </c>
    </row>
    <row r="781" spans="1:6" x14ac:dyDescent="0.3">
      <c r="A781" s="15" t="s">
        <v>1405</v>
      </c>
      <c r="B781" s="15">
        <f>VLOOKUP(A781,'2017'!A:AJ,2,0)</f>
        <v>16.8</v>
      </c>
      <c r="C781" s="15">
        <f>VLOOKUP(A781,'2017'!A:AE,3,0)</f>
        <v>32.6</v>
      </c>
      <c r="D781" s="15">
        <f>VLOOKUP(A781,'2017'!A:Z,4,0)</f>
        <v>0.96499999999999997</v>
      </c>
      <c r="E781" s="15">
        <f>VLOOKUP(A781,'2017'!A:AJ,5,0)</f>
        <v>53.8</v>
      </c>
      <c r="F781" s="15">
        <f>VLOOKUP(A781,'2017'!A:I,6,0)</f>
        <v>218565</v>
      </c>
    </row>
    <row r="782" spans="1:6" x14ac:dyDescent="0.3">
      <c r="A782" s="15" t="s">
        <v>1406</v>
      </c>
      <c r="B782" s="15">
        <f>VLOOKUP(A782,'2018'!A:AJ,2,0)</f>
        <v>16.3</v>
      </c>
      <c r="C782" s="15">
        <f>VLOOKUP(A782,'2018'!A:AE,3,0)</f>
        <v>33.200000000000003</v>
      </c>
      <c r="D782" s="15">
        <f>VLOOKUP(A782,'2018'!A:Z,4,0)</f>
        <v>0.95299999999999996</v>
      </c>
      <c r="E782" s="15">
        <f>VLOOKUP(A782,'2018'!A:AJ,5,0)</f>
        <v>57</v>
      </c>
      <c r="F782" s="15">
        <f>VLOOKUP(A782,'2018'!A:I,6,0)</f>
        <v>217173</v>
      </c>
    </row>
    <row r="783" spans="1:6" x14ac:dyDescent="0.3">
      <c r="A783" s="15" t="s">
        <v>1407</v>
      </c>
      <c r="B783" s="15">
        <f>VLOOKUP(A783,'2019'!A:AJ,2,0)</f>
        <v>13.4</v>
      </c>
      <c r="C783" s="15">
        <f>VLOOKUP(A783,'2019'!A:AE,3,0)</f>
        <v>32.799999999999997</v>
      </c>
      <c r="D783" s="15">
        <f>VLOOKUP(A783,'2019'!A:Z,4,0)</f>
        <v>0.96799999999999997</v>
      </c>
      <c r="E783" s="15">
        <f>VLOOKUP(A783,'2019'!A:AJ,5,0)</f>
        <v>68.3</v>
      </c>
      <c r="F783" s="15">
        <f>VLOOKUP(A783,'2019'!A:I,6,0)</f>
        <v>215765</v>
      </c>
    </row>
    <row r="784" spans="1:6" x14ac:dyDescent="0.3">
      <c r="A784" s="15" t="s">
        <v>1408</v>
      </c>
      <c r="B784" s="15">
        <f>VLOOKUP(A784,'2020'!A:AJ,2,0)</f>
        <v>11.7</v>
      </c>
      <c r="C784" s="15">
        <f>VLOOKUP(A784,'2020'!A:AE,3,0)</f>
        <v>32.4</v>
      </c>
      <c r="D784" s="15">
        <f>VLOOKUP(A784,'2020'!A:Z,4,0)</f>
        <v>0.96799999999999997</v>
      </c>
      <c r="E784" s="15">
        <f>VLOOKUP(A784,'2020'!A:AJ,5,0)</f>
        <v>72.7</v>
      </c>
      <c r="F784" s="15">
        <f>VLOOKUP(A784,'2020'!A:I,6,0)</f>
        <v>212011</v>
      </c>
    </row>
    <row r="785" spans="1:6" x14ac:dyDescent="0.3">
      <c r="A785" s="15" t="s">
        <v>1409</v>
      </c>
      <c r="B785" s="15">
        <f>VLOOKUP(A785,'2021'!A:AJ,2,0)</f>
        <v>8.6</v>
      </c>
      <c r="C785" s="15">
        <f>VLOOKUP(A785,'2021'!A:AE,3,0)</f>
        <v>32.4</v>
      </c>
      <c r="D785" s="15">
        <f>VLOOKUP(A785,'2021'!A:Z,4,0)</f>
        <v>0.96799999999999997</v>
      </c>
      <c r="E785" s="15">
        <f>VLOOKUP(A785,'2021'!A:AJ,5,0)</f>
        <v>49.9</v>
      </c>
      <c r="F785" s="15">
        <f>VLOOKUP(A785,'2021'!A:I,6,0)</f>
        <v>214216</v>
      </c>
    </row>
    <row r="786" spans="1:6" x14ac:dyDescent="0.3">
      <c r="A786" s="15" t="s">
        <v>389</v>
      </c>
      <c r="B786" s="15">
        <f>VLOOKUP(A786,'2015'!A:AJ,2,0)</f>
        <v>14.8</v>
      </c>
      <c r="C786" s="15">
        <f>VLOOKUP(A786,'2015'!A:AE,3,0)</f>
        <v>23.3</v>
      </c>
      <c r="D786" s="15">
        <f>VLOOKUP(A786,'2015'!A:Z,4,0)</f>
        <v>0.95599999999999996</v>
      </c>
      <c r="E786" s="15">
        <f>VLOOKUP(A786,'2015'!A:AJ,5,0)</f>
        <v>55.2</v>
      </c>
      <c r="F786" s="15">
        <f>VLOOKUP(A786,'2015'!A:I,6,0)</f>
        <v>479957</v>
      </c>
    </row>
    <row r="787" spans="1:6" x14ac:dyDescent="0.3">
      <c r="A787" s="15" t="s">
        <v>1410</v>
      </c>
      <c r="B787" s="15">
        <f>VLOOKUP(A787,'2016'!A:AJ,2,0)</f>
        <v>10.6</v>
      </c>
      <c r="C787" s="15">
        <f>VLOOKUP(A787,'2016'!A:AE,3,0)</f>
        <v>21.8</v>
      </c>
      <c r="D787" s="15">
        <f>VLOOKUP(A787,'2016'!A:Z,4,0)</f>
        <v>0.96199999999999997</v>
      </c>
      <c r="E787" s="15">
        <f>VLOOKUP(A787,'2016'!A:AJ,5,0)</f>
        <v>58.6</v>
      </c>
      <c r="F787" s="15">
        <f>VLOOKUP(A787,'2016'!A:I,6,0)</f>
        <v>478697</v>
      </c>
    </row>
    <row r="788" spans="1:6" x14ac:dyDescent="0.3">
      <c r="A788" s="15" t="s">
        <v>1411</v>
      </c>
      <c r="B788" s="15">
        <f>VLOOKUP(A788,'2017'!A:AJ,2,0)</f>
        <v>11.2</v>
      </c>
      <c r="C788" s="15">
        <f>VLOOKUP(A788,'2017'!A:AE,3,0)</f>
        <v>22.7</v>
      </c>
      <c r="D788" s="15">
        <f>VLOOKUP(A788,'2017'!A:Z,4,0)</f>
        <v>0.95699999999999996</v>
      </c>
      <c r="E788" s="15">
        <f>VLOOKUP(A788,'2017'!A:AJ,5,0)</f>
        <v>51.2</v>
      </c>
      <c r="F788" s="15">
        <f>VLOOKUP(A788,'2017'!A:I,6,0)</f>
        <v>477567</v>
      </c>
    </row>
    <row r="789" spans="1:6" x14ac:dyDescent="0.3">
      <c r="A789" s="15" t="s">
        <v>1412</v>
      </c>
      <c r="B789" s="15">
        <f>VLOOKUP(A789,'2018'!A:AJ,2,0)</f>
        <v>12.1</v>
      </c>
      <c r="C789" s="15">
        <f>VLOOKUP(A789,'2018'!A:AE,3,0)</f>
        <v>31.2</v>
      </c>
      <c r="D789" s="15">
        <f>VLOOKUP(A789,'2018'!A:Z,4,0)</f>
        <v>0.96599999999999997</v>
      </c>
      <c r="E789" s="15">
        <f>VLOOKUP(A789,'2018'!A:AJ,5,0)</f>
        <v>44.6</v>
      </c>
      <c r="F789" s="15">
        <f>VLOOKUP(A789,'2018'!A:I,6,0)</f>
        <v>472906</v>
      </c>
    </row>
    <row r="790" spans="1:6" x14ac:dyDescent="0.3">
      <c r="A790" s="15" t="s">
        <v>1413</v>
      </c>
      <c r="B790" s="15">
        <f>VLOOKUP(A790,'2019'!A:AJ,2,0)</f>
        <v>8.5</v>
      </c>
      <c r="C790" s="15">
        <f>VLOOKUP(A790,'2019'!A:AE,3,0)</f>
        <v>20.100000000000001</v>
      </c>
      <c r="D790" s="15">
        <f>VLOOKUP(A790,'2019'!A:Z,4,0)</f>
        <v>0.96699999999999997</v>
      </c>
      <c r="E790" s="15">
        <f>VLOOKUP(A790,'2019'!A:AJ,5,0)</f>
        <v>51.5</v>
      </c>
      <c r="F790" s="15">
        <f>VLOOKUP(A790,'2019'!A:I,6,0)</f>
        <v>470306</v>
      </c>
    </row>
    <row r="791" spans="1:6" x14ac:dyDescent="0.3">
      <c r="A791" s="15" t="s">
        <v>1414</v>
      </c>
      <c r="B791" s="15">
        <f>VLOOKUP(A791,'2020'!A:AJ,2,0)</f>
        <v>8.8000000000000007</v>
      </c>
      <c r="C791" s="15">
        <f>VLOOKUP(A791,'2020'!A:AE,3,0)</f>
        <v>26.7</v>
      </c>
      <c r="D791" s="15">
        <f>VLOOKUP(A791,'2020'!A:Z,4,0)</f>
        <v>0.96699999999999997</v>
      </c>
      <c r="E791" s="15">
        <f>VLOOKUP(A791,'2020'!A:AJ,5,0)</f>
        <v>66.3</v>
      </c>
      <c r="F791" s="15">
        <f>VLOOKUP(A791,'2020'!A:I,6,0)</f>
        <v>467002</v>
      </c>
    </row>
    <row r="792" spans="1:6" x14ac:dyDescent="0.3">
      <c r="A792" s="15" t="s">
        <v>1415</v>
      </c>
      <c r="B792" s="15">
        <f>VLOOKUP(A792,'2021'!A:AJ,2,0)</f>
        <v>5.6</v>
      </c>
      <c r="C792" s="15">
        <f>VLOOKUP(A792,'2021'!A:AE,3,0)</f>
        <v>26.7</v>
      </c>
      <c r="D792" s="15">
        <f>VLOOKUP(A792,'2021'!A:Z,4,0)</f>
        <v>0.96699999999999997</v>
      </c>
      <c r="E792" s="15">
        <f>VLOOKUP(A792,'2021'!A:AJ,5,0)</f>
        <v>60.2</v>
      </c>
      <c r="F792" s="15">
        <f>VLOOKUP(A792,'2021'!A:I,6,0)</f>
        <v>464031</v>
      </c>
    </row>
    <row r="793" spans="1:6" x14ac:dyDescent="0.3">
      <c r="A793" s="15" t="s">
        <v>390</v>
      </c>
      <c r="B793" s="15">
        <f>VLOOKUP(A793,'2015'!A:AJ,2,0)</f>
        <v>9.4</v>
      </c>
      <c r="C793" s="15">
        <f>VLOOKUP(A793,'2015'!A:AE,3,0)</f>
        <v>24.3</v>
      </c>
      <c r="D793" s="15">
        <f>VLOOKUP(A793,'2015'!A:Z,4,0)</f>
        <v>0.97099999999999997</v>
      </c>
      <c r="E793" s="15">
        <f>VLOOKUP(A793,'2015'!A:AJ,5,0)</f>
        <v>48.3</v>
      </c>
      <c r="F793" s="15">
        <f>VLOOKUP(A793,'2015'!A:I,6,0)</f>
        <v>329340</v>
      </c>
    </row>
    <row r="794" spans="1:6" x14ac:dyDescent="0.3">
      <c r="A794" s="15" t="s">
        <v>1416</v>
      </c>
      <c r="B794" s="15">
        <f>VLOOKUP(A794,'2016'!A:AJ,2,0)</f>
        <v>11.9</v>
      </c>
      <c r="C794" s="15">
        <f>VLOOKUP(A794,'2016'!A:AE,3,0)</f>
        <v>24.4</v>
      </c>
      <c r="D794" s="15">
        <f>VLOOKUP(A794,'2016'!A:Z,4,0)</f>
        <v>0.97299999999999998</v>
      </c>
      <c r="E794" s="15">
        <f>VLOOKUP(A794,'2016'!A:AJ,5,0)</f>
        <v>50.7</v>
      </c>
      <c r="F794" s="15">
        <f>VLOOKUP(A794,'2016'!A:I,6,0)</f>
        <v>341674</v>
      </c>
    </row>
    <row r="795" spans="1:6" x14ac:dyDescent="0.3">
      <c r="A795" s="15" t="s">
        <v>1417</v>
      </c>
      <c r="B795" s="15">
        <f>VLOOKUP(A795,'2017'!A:AJ,2,0)</f>
        <v>7.9</v>
      </c>
      <c r="C795" s="15">
        <f>VLOOKUP(A795,'2017'!A:AE,3,0)</f>
        <v>24.7</v>
      </c>
      <c r="D795" s="15">
        <f>VLOOKUP(A795,'2017'!A:Z,4,0)</f>
        <v>0.97199999999999998</v>
      </c>
      <c r="E795" s="15">
        <f>VLOOKUP(A795,'2017'!A:AJ,5,0)</f>
        <v>56.4</v>
      </c>
      <c r="F795" s="15">
        <f>VLOOKUP(A795,'2017'!A:I,6,0)</f>
        <v>350565</v>
      </c>
    </row>
    <row r="796" spans="1:6" x14ac:dyDescent="0.3">
      <c r="A796" s="15" t="s">
        <v>1418</v>
      </c>
      <c r="B796" s="15">
        <f>VLOOKUP(A796,'2018'!A:AJ,2,0)</f>
        <v>7.6</v>
      </c>
      <c r="C796" s="15">
        <f>VLOOKUP(A796,'2018'!A:AE,3,0)</f>
        <v>27.3</v>
      </c>
      <c r="D796" s="15">
        <f>VLOOKUP(A796,'2018'!A:Z,4,0)</f>
        <v>0.97199999999999998</v>
      </c>
      <c r="E796" s="15">
        <f>VLOOKUP(A796,'2018'!A:AJ,5,0)</f>
        <v>48.7</v>
      </c>
      <c r="F796" s="15">
        <f>VLOOKUP(A796,'2018'!A:I,6,0)</f>
        <v>348889</v>
      </c>
    </row>
    <row r="797" spans="1:6" x14ac:dyDescent="0.3">
      <c r="A797" s="15" t="s">
        <v>1419</v>
      </c>
      <c r="B797" s="15">
        <f>VLOOKUP(A797,'2019'!A:AJ,2,0)</f>
        <v>8.5</v>
      </c>
      <c r="C797" s="15">
        <f>VLOOKUP(A797,'2019'!A:AE,3,0)</f>
        <v>28.7</v>
      </c>
      <c r="D797" s="15">
        <f>VLOOKUP(A797,'2019'!A:Z,4,0)</f>
        <v>0.97299999999999998</v>
      </c>
      <c r="E797" s="15">
        <f>VLOOKUP(A797,'2019'!A:AJ,5,0)</f>
        <v>55.2</v>
      </c>
      <c r="F797" s="15">
        <f>VLOOKUP(A797,'2019'!A:I,6,0)</f>
        <v>349100</v>
      </c>
    </row>
    <row r="798" spans="1:6" x14ac:dyDescent="0.3">
      <c r="A798" s="15" t="s">
        <v>1420</v>
      </c>
      <c r="B798" s="15">
        <f>VLOOKUP(A798,'2020'!A:AJ,2,0)</f>
        <v>10.199999999999999</v>
      </c>
      <c r="C798" s="15">
        <f>VLOOKUP(A798,'2020'!A:AE,3,0)</f>
        <v>28.6</v>
      </c>
      <c r="D798" s="15">
        <f>VLOOKUP(A798,'2020'!A:Z,4,0)</f>
        <v>0.97299999999999998</v>
      </c>
      <c r="E798" s="15">
        <f>VLOOKUP(A798,'2020'!A:AJ,5,0)</f>
        <v>61.9</v>
      </c>
      <c r="F798" s="15">
        <f>VLOOKUP(A798,'2020'!A:I,6,0)</f>
        <v>350793</v>
      </c>
    </row>
    <row r="799" spans="1:6" x14ac:dyDescent="0.3">
      <c r="A799" s="15" t="s">
        <v>1421</v>
      </c>
      <c r="B799" s="15">
        <f>VLOOKUP(A799,'2021'!A:AJ,2,0)</f>
        <v>7.4</v>
      </c>
      <c r="C799" s="15">
        <f>VLOOKUP(A799,'2021'!A:AE,3,0)</f>
        <v>28.6</v>
      </c>
      <c r="D799" s="15">
        <f>VLOOKUP(A799,'2021'!A:Z,4,0)</f>
        <v>0.97299999999999998</v>
      </c>
      <c r="E799" s="15">
        <f>VLOOKUP(A799,'2021'!A:AJ,5,0)</f>
        <v>54.8</v>
      </c>
      <c r="F799" s="15">
        <f>VLOOKUP(A799,'2021'!A:I,6,0)</f>
        <v>353449</v>
      </c>
    </row>
    <row r="800" spans="1:6" x14ac:dyDescent="0.3">
      <c r="A800" s="15" t="s">
        <v>391</v>
      </c>
      <c r="B800" s="15">
        <f>VLOOKUP(A800,'2015'!A:AJ,2,0)</f>
        <v>16.5</v>
      </c>
      <c r="C800" s="15">
        <f>VLOOKUP(A800,'2015'!A:AE,3,0)</f>
        <v>26.3</v>
      </c>
      <c r="D800" s="15">
        <f>VLOOKUP(A800,'2015'!A:Z,4,0)</f>
        <v>0.95099999999999996</v>
      </c>
      <c r="E800" s="15">
        <f>VLOOKUP(A800,'2015'!A:AJ,5,0)</f>
        <v>46.3</v>
      </c>
      <c r="F800" s="15">
        <f>VLOOKUP(A800,'2015'!A:I,6,0)</f>
        <v>245502</v>
      </c>
    </row>
    <row r="801" spans="1:6" x14ac:dyDescent="0.3">
      <c r="A801" s="15" t="s">
        <v>1422</v>
      </c>
      <c r="B801" s="15">
        <f>VLOOKUP(A801,'2016'!A:AJ,2,0)</f>
        <v>18.3</v>
      </c>
      <c r="C801" s="15">
        <f>VLOOKUP(A801,'2016'!A:AE,3,0)</f>
        <v>24.8</v>
      </c>
      <c r="D801" s="15">
        <f>VLOOKUP(A801,'2016'!A:Z,4,0)</f>
        <v>0.94199999999999995</v>
      </c>
      <c r="E801" s="15">
        <f>VLOOKUP(A801,'2016'!A:AJ,5,0)</f>
        <v>49</v>
      </c>
      <c r="F801" s="15">
        <f>VLOOKUP(A801,'2016'!A:I,6,0)</f>
        <v>241714</v>
      </c>
    </row>
    <row r="802" spans="1:6" x14ac:dyDescent="0.3">
      <c r="A802" s="15" t="s">
        <v>1423</v>
      </c>
      <c r="B802" s="15">
        <f>VLOOKUP(A802,'2017'!A:AJ,2,0)</f>
        <v>16.8</v>
      </c>
      <c r="C802" s="15">
        <f>VLOOKUP(A802,'2017'!A:AE,3,0)</f>
        <v>24.7</v>
      </c>
      <c r="D802" s="15">
        <f>VLOOKUP(A802,'2017'!A:Z,4,0)</f>
        <v>0.96499999999999997</v>
      </c>
      <c r="E802" s="15">
        <f>VLOOKUP(A802,'2017'!A:AJ,5,0)</f>
        <v>45.8</v>
      </c>
      <c r="F802" s="15">
        <f>VLOOKUP(A802,'2017'!A:I,6,0)</f>
        <v>239694</v>
      </c>
    </row>
    <row r="803" spans="1:6" x14ac:dyDescent="0.3">
      <c r="A803" s="15" t="s">
        <v>1424</v>
      </c>
      <c r="B803" s="15">
        <f>VLOOKUP(A803,'2018'!A:AJ,2,0)</f>
        <v>14.4</v>
      </c>
      <c r="C803" s="15">
        <f>VLOOKUP(A803,'2018'!A:AE,3,0)</f>
        <v>28.2</v>
      </c>
      <c r="D803" s="15">
        <f>VLOOKUP(A803,'2018'!A:Z,4,0)</f>
        <v>0.97499999999999998</v>
      </c>
      <c r="E803" s="15">
        <f>VLOOKUP(A803,'2018'!A:AJ,5,0)</f>
        <v>53.7</v>
      </c>
      <c r="F803" s="15">
        <f>VLOOKUP(A803,'2018'!A:I,6,0)</f>
        <v>234542</v>
      </c>
    </row>
    <row r="804" spans="1:6" x14ac:dyDescent="0.3">
      <c r="A804" s="15" t="s">
        <v>1425</v>
      </c>
      <c r="B804" s="15">
        <f>VLOOKUP(A804,'2019'!A:AJ,2,0)</f>
        <v>16</v>
      </c>
      <c r="C804" s="15">
        <f>VLOOKUP(A804,'2019'!A:AE,3,0)</f>
        <v>30.2</v>
      </c>
      <c r="D804" s="15">
        <f>VLOOKUP(A804,'2019'!A:Z,4,0)</f>
        <v>0.97299999999999998</v>
      </c>
      <c r="E804" s="15">
        <f>VLOOKUP(A804,'2019'!A:AJ,5,0)</f>
        <v>44.8</v>
      </c>
      <c r="F804" s="15">
        <f>VLOOKUP(A804,'2019'!A:I,6,0)</f>
        <v>231165</v>
      </c>
    </row>
    <row r="805" spans="1:6" x14ac:dyDescent="0.3">
      <c r="A805" s="15" t="s">
        <v>1426</v>
      </c>
      <c r="B805" s="15">
        <f>VLOOKUP(A805,'2020'!A:AJ,2,0)</f>
        <v>12.8</v>
      </c>
      <c r="C805" s="15">
        <f>VLOOKUP(A805,'2020'!A:AE,3,0)</f>
        <v>31.8</v>
      </c>
      <c r="D805" s="15">
        <f>VLOOKUP(A805,'2020'!A:Z,4,0)</f>
        <v>0.97299999999999998</v>
      </c>
      <c r="E805" s="15">
        <f>VLOOKUP(A805,'2020'!A:AJ,5,0)</f>
        <v>57.3</v>
      </c>
      <c r="F805" s="15">
        <f>VLOOKUP(A805,'2020'!A:I,6,0)</f>
        <v>226327</v>
      </c>
    </row>
    <row r="806" spans="1:6" x14ac:dyDescent="0.3">
      <c r="A806" s="15" t="s">
        <v>1427</v>
      </c>
      <c r="B806" s="15">
        <f>VLOOKUP(A806,'2021'!A:AJ,2,0)</f>
        <v>11.6</v>
      </c>
      <c r="C806" s="15">
        <f>VLOOKUP(A806,'2021'!A:AE,3,0)</f>
        <v>31.8</v>
      </c>
      <c r="D806" s="15">
        <f>VLOOKUP(A806,'2021'!A:Z,4,0)</f>
        <v>0.97299999999999998</v>
      </c>
      <c r="E806" s="15">
        <f>VLOOKUP(A806,'2021'!A:AJ,5,0)</f>
        <v>52.1</v>
      </c>
      <c r="F806" s="15">
        <f>VLOOKUP(A806,'2021'!A:I,6,0)</f>
        <v>222053</v>
      </c>
    </row>
    <row r="807" spans="1:6" x14ac:dyDescent="0.3">
      <c r="A807" s="15" t="s">
        <v>392</v>
      </c>
      <c r="B807" s="15">
        <f>VLOOKUP(A807,'2015'!A:AJ,2,0)</f>
        <v>15.9</v>
      </c>
      <c r="C807" s="15">
        <f>VLOOKUP(A807,'2015'!A:AE,3,0)</f>
        <v>25.5</v>
      </c>
      <c r="D807" s="15">
        <f>VLOOKUP(A807,'2015'!A:Z,4,0)</f>
        <v>0.96</v>
      </c>
      <c r="E807" s="15">
        <f>VLOOKUP(A807,'2015'!A:AJ,5,0)</f>
        <v>44.7</v>
      </c>
      <c r="F807" s="15">
        <f>VLOOKUP(A807,'2015'!A:I,6,0)</f>
        <v>3349359</v>
      </c>
    </row>
    <row r="808" spans="1:6" x14ac:dyDescent="0.3">
      <c r="A808" s="15" t="s">
        <v>1428</v>
      </c>
      <c r="B808" s="15">
        <f>VLOOKUP(A808,'2016'!A:AJ,2,0)</f>
        <v>15.1</v>
      </c>
      <c r="C808" s="15">
        <f>VLOOKUP(A808,'2016'!A:AE,3,0)</f>
        <v>26.5</v>
      </c>
      <c r="D808" s="15">
        <f>VLOOKUP(A808,'2016'!A:Z,4,0)</f>
        <v>0.95399999999999996</v>
      </c>
      <c r="E808" s="15">
        <f>VLOOKUP(A808,'2016'!A:AJ,5,0)</f>
        <v>43.3</v>
      </c>
      <c r="F808" s="15">
        <f>VLOOKUP(A808,'2016'!A:I,6,0)</f>
        <v>3364369</v>
      </c>
    </row>
    <row r="809" spans="1:6" x14ac:dyDescent="0.3">
      <c r="A809" s="15" t="s">
        <v>1429</v>
      </c>
      <c r="B809" s="15">
        <f>VLOOKUP(A809,'2017'!A:AJ,2,0)</f>
        <v>14.9</v>
      </c>
      <c r="C809" s="15">
        <f>VLOOKUP(A809,'2017'!A:AE,3,0)</f>
        <v>25.8</v>
      </c>
      <c r="D809" s="15">
        <f>VLOOKUP(A809,'2017'!A:Z,4,0)</f>
        <v>0.95799999999999996</v>
      </c>
      <c r="E809" s="15">
        <f>VLOOKUP(A809,'2017'!A:AJ,5,0)</f>
        <v>42.8</v>
      </c>
      <c r="F809" s="15">
        <f>VLOOKUP(A809,'2017'!A:I,6,0)</f>
        <v>3341801</v>
      </c>
    </row>
    <row r="810" spans="1:6" x14ac:dyDescent="0.3">
      <c r="A810" s="15" t="s">
        <v>1430</v>
      </c>
      <c r="B810" s="15">
        <f>VLOOKUP(A810,'2018'!A:AJ,2,0)</f>
        <v>17.2</v>
      </c>
      <c r="C810" s="15">
        <f>VLOOKUP(A810,'2018'!A:AE,3,0)</f>
        <v>28.6</v>
      </c>
      <c r="D810" s="15">
        <f>VLOOKUP(A810,'2018'!A:Z,4,0)</f>
        <v>0.96199999999999997</v>
      </c>
      <c r="E810" s="15">
        <f>VLOOKUP(A810,'2018'!A:AJ,5,0)</f>
        <v>40.4</v>
      </c>
      <c r="F810" s="15">
        <f>VLOOKUP(A810,'2018'!A:I,6,0)</f>
        <v>3313495</v>
      </c>
    </row>
    <row r="811" spans="1:6" x14ac:dyDescent="0.3">
      <c r="A811" s="15" t="s">
        <v>1431</v>
      </c>
      <c r="B811" s="15">
        <f>VLOOKUP(A811,'2019'!A:AJ,2,0)</f>
        <v>13.7</v>
      </c>
      <c r="C811" s="15">
        <f>VLOOKUP(A811,'2019'!A:AE,3,0)</f>
        <v>30.1</v>
      </c>
      <c r="D811" s="15">
        <f>VLOOKUP(A811,'2019'!A:Z,4,0)</f>
        <v>0.95599999999999996</v>
      </c>
      <c r="E811" s="15">
        <f>VLOOKUP(A811,'2019'!A:AJ,5,0)</f>
        <v>40.4</v>
      </c>
      <c r="F811" s="15">
        <f>VLOOKUP(A811,'2019'!A:I,6,0)</f>
        <v>3290600</v>
      </c>
    </row>
    <row r="812" spans="1:6" x14ac:dyDescent="0.3">
      <c r="A812" s="15" t="s">
        <v>1432</v>
      </c>
      <c r="B812" s="15">
        <f>VLOOKUP(A812,'2020'!A:AJ,2,0)</f>
        <v>11.4</v>
      </c>
      <c r="C812" s="15">
        <f>VLOOKUP(A812,'2020'!A:AE,3,0)</f>
        <v>29.8</v>
      </c>
      <c r="D812" s="15">
        <f>VLOOKUP(A812,'2020'!A:Z,4,0)</f>
        <v>0.95599999999999996</v>
      </c>
      <c r="E812" s="15">
        <f>VLOOKUP(A812,'2020'!A:AJ,5,0)</f>
        <v>54.1</v>
      </c>
      <c r="F812" s="15">
        <f>VLOOKUP(A812,'2020'!A:I,6,0)</f>
        <v>3264999</v>
      </c>
    </row>
    <row r="813" spans="1:6" x14ac:dyDescent="0.3">
      <c r="A813" s="15" t="s">
        <v>1433</v>
      </c>
      <c r="B813" s="15">
        <f>VLOOKUP(A813,'2021'!A:AJ,2,0)</f>
        <v>10.9</v>
      </c>
      <c r="C813" s="15">
        <f>VLOOKUP(A813,'2021'!A:AE,3,0)</f>
        <v>29.8</v>
      </c>
      <c r="D813" s="15">
        <f>VLOOKUP(A813,'2021'!A:Z,4,0)</f>
        <v>0.95599999999999996</v>
      </c>
      <c r="E813" s="15">
        <f>VLOOKUP(A813,'2021'!A:AJ,5,0)</f>
        <v>46.9</v>
      </c>
      <c r="F813" s="15">
        <f>VLOOKUP(A813,'2021'!A:I,6,0)</f>
        <v>3246098</v>
      </c>
    </row>
    <row r="814" spans="1:6" x14ac:dyDescent="0.3">
      <c r="A814" s="15" t="s">
        <v>393</v>
      </c>
      <c r="B814" s="15">
        <f>VLOOKUP(A814,'2015'!A:AJ,2,0)</f>
        <v>13.9</v>
      </c>
      <c r="C814" s="15">
        <f>VLOOKUP(A814,'2015'!A:AE,3,0)</f>
        <v>28.6</v>
      </c>
      <c r="D814" s="15">
        <f>VLOOKUP(A814,'2015'!A:Z,4,0)</f>
        <v>0.97099999999999997</v>
      </c>
      <c r="E814" s="15">
        <f>VLOOKUP(A814,'2015'!A:AJ,5,0)</f>
        <v>47.9</v>
      </c>
      <c r="F814" s="15">
        <f>VLOOKUP(A814,'2015'!A:I,6,0)</f>
        <v>94056</v>
      </c>
    </row>
    <row r="815" spans="1:6" x14ac:dyDescent="0.3">
      <c r="A815" s="15" t="s">
        <v>1434</v>
      </c>
      <c r="B815" s="15">
        <f>VLOOKUP(A815,'2016'!A:AJ,2,0)</f>
        <v>14.8</v>
      </c>
      <c r="C815" s="15">
        <f>VLOOKUP(A815,'2016'!A:AE,3,0)</f>
        <v>28.5</v>
      </c>
      <c r="D815" s="15">
        <f>VLOOKUP(A815,'2016'!A:Z,4,0)</f>
        <v>0.94799999999999995</v>
      </c>
      <c r="E815" s="15">
        <f>VLOOKUP(A815,'2016'!A:AJ,5,0)</f>
        <v>40.4</v>
      </c>
      <c r="F815" s="15">
        <f>VLOOKUP(A815,'2016'!A:I,6,0)</f>
        <v>112460</v>
      </c>
    </row>
    <row r="816" spans="1:6" x14ac:dyDescent="0.3">
      <c r="A816" s="15" t="s">
        <v>1435</v>
      </c>
      <c r="B816" s="15">
        <f>VLOOKUP(A816,'2017'!A:AJ,2,0)</f>
        <v>15.7</v>
      </c>
      <c r="C816" s="15">
        <f>VLOOKUP(A816,'2017'!A:AE,3,0)</f>
        <v>27.8</v>
      </c>
      <c r="D816" s="15">
        <f>VLOOKUP(A816,'2017'!A:Z,4,0)</f>
        <v>0.95</v>
      </c>
      <c r="E816" s="15">
        <f>VLOOKUP(A816,'2017'!A:AJ,5,0)</f>
        <v>40.9</v>
      </c>
      <c r="F816" s="15">
        <f>VLOOKUP(A816,'2017'!A:I,6,0)</f>
        <v>120986</v>
      </c>
    </row>
    <row r="817" spans="1:6" x14ac:dyDescent="0.3">
      <c r="A817" s="15" t="s">
        <v>1436</v>
      </c>
      <c r="B817" s="15">
        <f>VLOOKUP(A817,'2018'!A:AJ,2,0)</f>
        <v>13.2</v>
      </c>
      <c r="C817" s="15">
        <f>VLOOKUP(A817,'2018'!A:AE,3,0)</f>
        <v>32.9</v>
      </c>
      <c r="D817" s="15">
        <f>VLOOKUP(A817,'2018'!A:Z,4,0)</f>
        <v>0.95499999999999996</v>
      </c>
      <c r="E817" s="15">
        <f>VLOOKUP(A817,'2018'!A:AJ,5,0)</f>
        <v>36.1</v>
      </c>
      <c r="F817" s="15">
        <f>VLOOKUP(A817,'2018'!A:I,6,0)</f>
        <v>126409</v>
      </c>
    </row>
    <row r="818" spans="1:6" x14ac:dyDescent="0.3">
      <c r="A818" s="15" t="s">
        <v>1437</v>
      </c>
      <c r="B818" s="15">
        <f>VLOOKUP(A818,'2019'!A:AJ,2,0)</f>
        <v>16.899999999999999</v>
      </c>
      <c r="C818" s="15">
        <f>VLOOKUP(A818,'2019'!A:AE,3,0)</f>
        <v>30.5</v>
      </c>
      <c r="D818" s="15">
        <f>VLOOKUP(A818,'2019'!A:Z,4,0)</f>
        <v>0.95299999999999996</v>
      </c>
      <c r="E818" s="15">
        <f>VLOOKUP(A818,'2019'!A:AJ,5,0)</f>
        <v>51.5</v>
      </c>
      <c r="F818" s="15">
        <f>VLOOKUP(A818,'2019'!A:I,6,0)</f>
        <v>133089</v>
      </c>
    </row>
    <row r="819" spans="1:6" x14ac:dyDescent="0.3">
      <c r="A819" s="15" t="s">
        <v>1438</v>
      </c>
      <c r="B819" s="15">
        <f>VLOOKUP(A819,'2020'!A:AJ,2,0)</f>
        <v>9.8000000000000007</v>
      </c>
      <c r="C819" s="15">
        <f>VLOOKUP(A819,'2020'!A:AE,3,0)</f>
        <v>31.5</v>
      </c>
      <c r="D819" s="15">
        <f>VLOOKUP(A819,'2020'!A:Z,4,0)</f>
        <v>0.95299999999999996</v>
      </c>
      <c r="E819" s="15">
        <f>VLOOKUP(A819,'2020'!A:AJ,5,0)</f>
        <v>59.5</v>
      </c>
      <c r="F819" s="15">
        <f>VLOOKUP(A819,'2020'!A:I,6,0)</f>
        <v>141083</v>
      </c>
    </row>
    <row r="820" spans="1:6" x14ac:dyDescent="0.3">
      <c r="A820" s="15" t="s">
        <v>1439</v>
      </c>
      <c r="B820" s="15">
        <f>VLOOKUP(A820,'2021'!A:AJ,2,0)</f>
        <v>10.7</v>
      </c>
      <c r="C820" s="15">
        <f>VLOOKUP(A820,'2021'!A:AE,3,0)</f>
        <v>31.5</v>
      </c>
      <c r="D820" s="15">
        <f>VLOOKUP(A820,'2021'!A:Z,4,0)</f>
        <v>0.95299999999999996</v>
      </c>
      <c r="E820" s="15">
        <f>VLOOKUP(A820,'2021'!A:AJ,5,0)</f>
        <v>57.7</v>
      </c>
      <c r="F820" s="15">
        <f>VLOOKUP(A820,'2021'!A:I,6,0)</f>
        <v>146005</v>
      </c>
    </row>
    <row r="821" spans="1:6" x14ac:dyDescent="0.3">
      <c r="A821" s="15" t="s">
        <v>394</v>
      </c>
      <c r="B821" s="15">
        <f>VLOOKUP(A821,'2015'!A:AJ,2,0)</f>
        <v>15.2</v>
      </c>
      <c r="C821" s="15">
        <f>VLOOKUP(A821,'2015'!A:AE,3,0)</f>
        <v>25.2</v>
      </c>
      <c r="D821" s="15">
        <f>VLOOKUP(A821,'2015'!A:Z,4,0)</f>
        <v>0.95599999999999996</v>
      </c>
      <c r="E821" s="15">
        <f>VLOOKUP(A821,'2015'!A:AJ,5,0)</f>
        <v>47.8</v>
      </c>
      <c r="F821" s="15">
        <f>VLOOKUP(A821,'2015'!A:I,6,0)</f>
        <v>239585</v>
      </c>
    </row>
    <row r="822" spans="1:6" x14ac:dyDescent="0.3">
      <c r="A822" s="15" t="s">
        <v>1440</v>
      </c>
      <c r="B822" s="15">
        <f>VLOOKUP(A822,'2016'!A:AJ,2,0)</f>
        <v>14</v>
      </c>
      <c r="C822" s="15">
        <f>VLOOKUP(A822,'2016'!A:AE,3,0)</f>
        <v>22.2</v>
      </c>
      <c r="D822" s="15">
        <f>VLOOKUP(A822,'2016'!A:Z,4,0)</f>
        <v>0.95</v>
      </c>
      <c r="E822" s="15">
        <f>VLOOKUP(A822,'2016'!A:AJ,5,0)</f>
        <v>48.8</v>
      </c>
      <c r="F822" s="15">
        <f>VLOOKUP(A822,'2016'!A:I,6,0)</f>
        <v>235781</v>
      </c>
    </row>
    <row r="823" spans="1:6" x14ac:dyDescent="0.3">
      <c r="A823" s="15" t="s">
        <v>1441</v>
      </c>
      <c r="B823" s="15">
        <f>VLOOKUP(A823,'2017'!A:AJ,2,0)</f>
        <v>13.3</v>
      </c>
      <c r="C823" s="15">
        <f>VLOOKUP(A823,'2017'!A:AE,3,0)</f>
        <v>18.3</v>
      </c>
      <c r="D823" s="15">
        <f>VLOOKUP(A823,'2017'!A:Z,4,0)</f>
        <v>0.96099999999999997</v>
      </c>
      <c r="E823" s="15">
        <f>VLOOKUP(A823,'2017'!A:AJ,5,0)</f>
        <v>47</v>
      </c>
      <c r="F823" s="15">
        <f>VLOOKUP(A823,'2017'!A:I,6,0)</f>
        <v>235918</v>
      </c>
    </row>
    <row r="824" spans="1:6" x14ac:dyDescent="0.3">
      <c r="A824" s="15" t="s">
        <v>1442</v>
      </c>
      <c r="B824" s="15">
        <f>VLOOKUP(A824,'2018'!A:AJ,2,0)</f>
        <v>21.8</v>
      </c>
      <c r="C824" s="15">
        <f>VLOOKUP(A824,'2018'!A:AE,3,0)</f>
        <v>18.7</v>
      </c>
      <c r="D824" s="15">
        <f>VLOOKUP(A824,'2018'!A:Z,4,0)</f>
        <v>0.96</v>
      </c>
      <c r="E824" s="15">
        <f>VLOOKUP(A824,'2018'!A:AJ,5,0)</f>
        <v>46.7</v>
      </c>
      <c r="F824" s="15">
        <f>VLOOKUP(A824,'2018'!A:I,6,0)</f>
        <v>234335</v>
      </c>
    </row>
    <row r="825" spans="1:6" x14ac:dyDescent="0.3">
      <c r="A825" s="15" t="s">
        <v>1443</v>
      </c>
      <c r="B825" s="15">
        <f>VLOOKUP(A825,'2019'!A:AJ,2,0)</f>
        <v>13</v>
      </c>
      <c r="C825" s="15">
        <f>VLOOKUP(A825,'2019'!A:AE,3,0)</f>
        <v>27.7</v>
      </c>
      <c r="D825" s="15">
        <f>VLOOKUP(A825,'2019'!A:Z,4,0)</f>
        <v>0.96699999999999997</v>
      </c>
      <c r="E825" s="15">
        <f>VLOOKUP(A825,'2019'!A:AJ,5,0)</f>
        <v>41.5</v>
      </c>
      <c r="F825" s="15">
        <f>VLOOKUP(A825,'2019'!A:I,6,0)</f>
        <v>230665</v>
      </c>
    </row>
    <row r="826" spans="1:6" x14ac:dyDescent="0.3">
      <c r="A826" s="15" t="s">
        <v>1444</v>
      </c>
      <c r="B826" s="15">
        <f>VLOOKUP(A826,'2020'!A:AJ,2,0)</f>
        <v>10.6</v>
      </c>
      <c r="C826" s="15">
        <f>VLOOKUP(A826,'2020'!A:AE,3,0)</f>
        <v>28.3</v>
      </c>
      <c r="D826" s="15">
        <f>VLOOKUP(A826,'2020'!A:Z,4,0)</f>
        <v>0.96699999999999997</v>
      </c>
      <c r="E826" s="15">
        <f>VLOOKUP(A826,'2020'!A:AJ,5,0)</f>
        <v>57.8</v>
      </c>
      <c r="F826" s="15">
        <f>VLOOKUP(A826,'2020'!A:I,6,0)</f>
        <v>224265</v>
      </c>
    </row>
    <row r="827" spans="1:6" x14ac:dyDescent="0.3">
      <c r="A827" s="15" t="s">
        <v>1445</v>
      </c>
      <c r="B827" s="15">
        <f>VLOOKUP(A827,'2021'!A:AJ,2,0)</f>
        <v>8.3000000000000007</v>
      </c>
      <c r="C827" s="15">
        <f>VLOOKUP(A827,'2021'!A:AE,3,0)</f>
        <v>28.3</v>
      </c>
      <c r="D827" s="15">
        <f>VLOOKUP(A827,'2021'!A:Z,4,0)</f>
        <v>0.96699999999999997</v>
      </c>
      <c r="E827" s="15">
        <f>VLOOKUP(A827,'2021'!A:AJ,5,0)</f>
        <v>54.9</v>
      </c>
      <c r="F827" s="15">
        <f>VLOOKUP(A827,'2021'!A:I,6,0)</f>
        <v>222742</v>
      </c>
    </row>
    <row r="828" spans="1:6" x14ac:dyDescent="0.3">
      <c r="A828" s="15" t="s">
        <v>395</v>
      </c>
      <c r="B828" s="15">
        <f>VLOOKUP(A828,'2015'!A:AJ,2,0)</f>
        <v>18.100000000000001</v>
      </c>
      <c r="C828" s="15">
        <f>VLOOKUP(A828,'2015'!A:AE,3,0)</f>
        <v>29</v>
      </c>
      <c r="D828" s="15">
        <f>VLOOKUP(A828,'2015'!A:Z,4,0)</f>
        <v>0.96499999999999997</v>
      </c>
      <c r="E828" s="15">
        <f>VLOOKUP(A828,'2015'!A:AJ,5,0)</f>
        <v>41</v>
      </c>
      <c r="F828" s="15">
        <f>VLOOKUP(A828,'2015'!A:I,6,0)</f>
        <v>107689</v>
      </c>
    </row>
    <row r="829" spans="1:6" x14ac:dyDescent="0.3">
      <c r="A829" s="15" t="s">
        <v>1446</v>
      </c>
      <c r="B829" s="15">
        <f>VLOOKUP(A829,'2016'!A:AJ,2,0)</f>
        <v>14.7</v>
      </c>
      <c r="C829" s="15">
        <f>VLOOKUP(A829,'2016'!A:AE,3,0)</f>
        <v>27</v>
      </c>
      <c r="D829" s="15">
        <f>VLOOKUP(A829,'2016'!A:Z,4,0)</f>
        <v>0.95399999999999996</v>
      </c>
      <c r="E829" s="15">
        <f>VLOOKUP(A829,'2016'!A:AJ,5,0)</f>
        <v>40.1</v>
      </c>
      <c r="F829" s="15">
        <f>VLOOKUP(A829,'2016'!A:I,6,0)</f>
        <v>154634</v>
      </c>
    </row>
    <row r="830" spans="1:6" x14ac:dyDescent="0.3">
      <c r="A830" s="15" t="s">
        <v>1447</v>
      </c>
      <c r="B830" s="15">
        <f>VLOOKUP(A830,'2017'!A:AJ,2,0)</f>
        <v>14.2</v>
      </c>
      <c r="C830" s="15">
        <f>VLOOKUP(A830,'2017'!A:AE,3,0)</f>
        <v>26.9</v>
      </c>
      <c r="D830" s="15">
        <f>VLOOKUP(A830,'2017'!A:Z,4,0)</f>
        <v>0.95699999999999996</v>
      </c>
      <c r="E830" s="15">
        <f>VLOOKUP(A830,'2017'!A:AJ,5,0)</f>
        <v>41.7</v>
      </c>
      <c r="F830" s="15">
        <f>VLOOKUP(A830,'2017'!A:I,6,0)</f>
        <v>157683</v>
      </c>
    </row>
    <row r="831" spans="1:6" x14ac:dyDescent="0.3">
      <c r="A831" s="15" t="s">
        <v>1448</v>
      </c>
      <c r="B831" s="15">
        <f>VLOOKUP(A831,'2018'!A:AJ,2,0)</f>
        <v>13.2</v>
      </c>
      <c r="C831" s="15">
        <f>VLOOKUP(A831,'2018'!A:AE,3,0)</f>
        <v>33</v>
      </c>
      <c r="D831" s="15">
        <f>VLOOKUP(A831,'2018'!A:Z,4,0)</f>
        <v>0.97199999999999998</v>
      </c>
      <c r="E831" s="15">
        <f>VLOOKUP(A831,'2018'!A:AJ,5,0)</f>
        <v>44.5</v>
      </c>
      <c r="F831" s="15">
        <f>VLOOKUP(A831,'2018'!A:I,6,0)</f>
        <v>160646</v>
      </c>
    </row>
    <row r="832" spans="1:6" x14ac:dyDescent="0.3">
      <c r="A832" s="15" t="s">
        <v>1449</v>
      </c>
      <c r="B832" s="15">
        <f>VLOOKUP(A832,'2019'!A:AJ,2,0)</f>
        <v>10.8</v>
      </c>
      <c r="C832" s="15">
        <f>VLOOKUP(A832,'2019'!A:AE,3,0)</f>
        <v>31.9</v>
      </c>
      <c r="D832" s="15">
        <f>VLOOKUP(A832,'2019'!A:Z,4,0)</f>
        <v>0.95799999999999996</v>
      </c>
      <c r="E832" s="15">
        <f>VLOOKUP(A832,'2019'!A:AJ,5,0)</f>
        <v>37.9</v>
      </c>
      <c r="F832" s="15">
        <f>VLOOKUP(A832,'2019'!A:I,6,0)</f>
        <v>160805</v>
      </c>
    </row>
    <row r="833" spans="1:6" x14ac:dyDescent="0.3">
      <c r="A833" s="15" t="s">
        <v>1450</v>
      </c>
      <c r="B833" s="15">
        <f>VLOOKUP(A833,'2020'!A:AJ,2,0)</f>
        <v>8</v>
      </c>
      <c r="C833" s="15">
        <f>VLOOKUP(A833,'2020'!A:AE,3,0)</f>
        <v>33</v>
      </c>
      <c r="D833" s="15">
        <f>VLOOKUP(A833,'2020'!A:Z,4,0)</f>
        <v>0.95799999999999996</v>
      </c>
      <c r="E833" s="15">
        <f>VLOOKUP(A833,'2020'!A:AJ,5,0)</f>
        <v>56.7</v>
      </c>
      <c r="F833" s="15">
        <f>VLOOKUP(A833,'2020'!A:I,6,0)</f>
        <v>170268</v>
      </c>
    </row>
    <row r="834" spans="1:6" x14ac:dyDescent="0.3">
      <c r="A834" s="15" t="s">
        <v>1451</v>
      </c>
      <c r="B834" s="15">
        <f>VLOOKUP(A834,'2021'!A:AJ,2,0)</f>
        <v>11.3</v>
      </c>
      <c r="C834" s="15">
        <f>VLOOKUP(A834,'2021'!A:AE,3,0)</f>
        <v>33</v>
      </c>
      <c r="D834" s="15">
        <f>VLOOKUP(A834,'2021'!A:Z,4,0)</f>
        <v>0.95799999999999996</v>
      </c>
      <c r="E834" s="15">
        <f>VLOOKUP(A834,'2021'!A:AJ,5,0)</f>
        <v>49.6</v>
      </c>
      <c r="F834" s="15">
        <f>VLOOKUP(A834,'2021'!A:I,6,0)</f>
        <v>173261</v>
      </c>
    </row>
    <row r="835" spans="1:6" x14ac:dyDescent="0.3">
      <c r="A835" s="15" t="s">
        <v>396</v>
      </c>
      <c r="B835" s="15">
        <f>VLOOKUP(A835,'2015'!A:AJ,2,0)</f>
        <v>13.8</v>
      </c>
      <c r="C835" s="15">
        <f>VLOOKUP(A835,'2015'!A:AE,3,0)</f>
        <v>23.3</v>
      </c>
      <c r="D835" s="15">
        <f>VLOOKUP(A835,'2015'!A:Z,4,0)</f>
        <v>0.97099999999999997</v>
      </c>
      <c r="E835" s="15">
        <f>VLOOKUP(A835,'2015'!A:AJ,5,0)</f>
        <v>43.7</v>
      </c>
      <c r="F835" s="15">
        <f>VLOOKUP(A835,'2015'!A:I,6,0)</f>
        <v>276642</v>
      </c>
    </row>
    <row r="836" spans="1:6" x14ac:dyDescent="0.3">
      <c r="A836" s="15" t="s">
        <v>1452</v>
      </c>
      <c r="B836" s="15">
        <f>VLOOKUP(A836,'2016'!A:AJ,2,0)</f>
        <v>14.2</v>
      </c>
      <c r="C836" s="15">
        <f>VLOOKUP(A836,'2016'!A:AE,3,0)</f>
        <v>25.5</v>
      </c>
      <c r="D836" s="15">
        <f>VLOOKUP(A836,'2016'!A:Z,4,0)</f>
        <v>0.95599999999999996</v>
      </c>
      <c r="E836" s="15">
        <f>VLOOKUP(A836,'2016'!A:AJ,5,0)</f>
        <v>42.4</v>
      </c>
      <c r="F836" s="15">
        <f>VLOOKUP(A836,'2016'!A:I,6,0)</f>
        <v>270414</v>
      </c>
    </row>
    <row r="837" spans="1:6" x14ac:dyDescent="0.3">
      <c r="A837" s="15" t="s">
        <v>1453</v>
      </c>
      <c r="B837" s="15">
        <f>VLOOKUP(A837,'2017'!A:AJ,2,0)</f>
        <v>16.899999999999999</v>
      </c>
      <c r="C837" s="15">
        <f>VLOOKUP(A837,'2017'!A:AE,3,0)</f>
        <v>26.4</v>
      </c>
      <c r="D837" s="15">
        <f>VLOOKUP(A837,'2017'!A:Z,4,0)</f>
        <v>0.94799999999999995</v>
      </c>
      <c r="E837" s="15">
        <f>VLOOKUP(A837,'2017'!A:AJ,5,0)</f>
        <v>41.5</v>
      </c>
      <c r="F837" s="15">
        <f>VLOOKUP(A837,'2017'!A:I,6,0)</f>
        <v>266035</v>
      </c>
    </row>
    <row r="838" spans="1:6" x14ac:dyDescent="0.3">
      <c r="A838" s="15" t="s">
        <v>1454</v>
      </c>
      <c r="B838" s="15">
        <f>VLOOKUP(A838,'2018'!A:AJ,2,0)</f>
        <v>17.3</v>
      </c>
      <c r="C838" s="15">
        <f>VLOOKUP(A838,'2018'!A:AE,3,0)</f>
        <v>31.2</v>
      </c>
      <c r="D838" s="15">
        <f>VLOOKUP(A838,'2018'!A:Z,4,0)</f>
        <v>0.95699999999999996</v>
      </c>
      <c r="E838" s="15">
        <f>VLOOKUP(A838,'2018'!A:AJ,5,0)</f>
        <v>42.5</v>
      </c>
      <c r="F838" s="15">
        <f>VLOOKUP(A838,'2018'!A:I,6,0)</f>
        <v>272155</v>
      </c>
    </row>
    <row r="839" spans="1:6" x14ac:dyDescent="0.3">
      <c r="A839" s="15" t="s">
        <v>1455</v>
      </c>
      <c r="B839" s="15">
        <f>VLOOKUP(A839,'2019'!A:AJ,2,0)</f>
        <v>15.8</v>
      </c>
      <c r="C839" s="15">
        <f>VLOOKUP(A839,'2019'!A:AE,3,0)</f>
        <v>32.6</v>
      </c>
      <c r="D839" s="15">
        <f>VLOOKUP(A839,'2019'!A:Z,4,0)</f>
        <v>0.95</v>
      </c>
      <c r="E839" s="15">
        <f>VLOOKUP(A839,'2019'!A:AJ,5,0)</f>
        <v>36.6</v>
      </c>
      <c r="F839" s="15">
        <f>VLOOKUP(A839,'2019'!A:I,6,0)</f>
        <v>267384</v>
      </c>
    </row>
    <row r="840" spans="1:6" x14ac:dyDescent="0.3">
      <c r="A840" s="15" t="s">
        <v>1456</v>
      </c>
      <c r="B840" s="15">
        <f>VLOOKUP(A840,'2020'!A:AJ,2,0)</f>
        <v>10.7</v>
      </c>
      <c r="C840" s="15">
        <f>VLOOKUP(A840,'2020'!A:AE,3,0)</f>
        <v>28.2</v>
      </c>
      <c r="D840" s="15">
        <f>VLOOKUP(A840,'2020'!A:Z,4,0)</f>
        <v>0.95</v>
      </c>
      <c r="E840" s="15">
        <f>VLOOKUP(A840,'2020'!A:AJ,5,0)</f>
        <v>45.7</v>
      </c>
      <c r="F840" s="15">
        <f>VLOOKUP(A840,'2020'!A:I,6,0)</f>
        <v>260500</v>
      </c>
    </row>
    <row r="841" spans="1:6" x14ac:dyDescent="0.3">
      <c r="A841" s="15" t="s">
        <v>1457</v>
      </c>
      <c r="B841" s="15">
        <f>VLOOKUP(A841,'2021'!A:AJ,2,0)</f>
        <v>13.2</v>
      </c>
      <c r="C841" s="15">
        <f>VLOOKUP(A841,'2021'!A:AE,3,0)</f>
        <v>28.2</v>
      </c>
      <c r="D841" s="15">
        <f>VLOOKUP(A841,'2021'!A:Z,4,0)</f>
        <v>0.95</v>
      </c>
      <c r="E841" s="15">
        <f>VLOOKUP(A841,'2021'!A:AJ,5,0)</f>
        <v>41.6</v>
      </c>
      <c r="F841" s="15">
        <f>VLOOKUP(A841,'2021'!A:I,6,0)</f>
        <v>258565</v>
      </c>
    </row>
    <row r="842" spans="1:6" x14ac:dyDescent="0.3">
      <c r="A842" s="15" t="s">
        <v>397</v>
      </c>
      <c r="B842" s="15">
        <f>VLOOKUP(A842,'2015'!A:AJ,2,0)</f>
        <v>18.3</v>
      </c>
      <c r="C842" s="15">
        <f>VLOOKUP(A842,'2015'!A:AE,3,0)</f>
        <v>27.4</v>
      </c>
      <c r="D842" s="15">
        <f>VLOOKUP(A842,'2015'!A:Z,4,0)</f>
        <v>0.95899999999999996</v>
      </c>
      <c r="E842" s="15">
        <f>VLOOKUP(A842,'2015'!A:AJ,5,0)</f>
        <v>44.3</v>
      </c>
      <c r="F842" s="15">
        <f>VLOOKUP(A842,'2015'!A:I,6,0)</f>
        <v>83176</v>
      </c>
    </row>
    <row r="843" spans="1:6" x14ac:dyDescent="0.3">
      <c r="A843" s="15" t="s">
        <v>1458</v>
      </c>
      <c r="B843" s="15">
        <f>VLOOKUP(A843,'2016'!A:AJ,2,0)</f>
        <v>18.899999999999999</v>
      </c>
      <c r="C843" s="15">
        <f>VLOOKUP(A843,'2016'!A:AE,3,0)</f>
        <v>24.9</v>
      </c>
      <c r="D843" s="15">
        <f>VLOOKUP(A843,'2016'!A:Z,4,0)</f>
        <v>0.96899999999999997</v>
      </c>
      <c r="E843" s="15">
        <f>VLOOKUP(A843,'2016'!A:AJ,5,0)</f>
        <v>48.5</v>
      </c>
      <c r="F843" s="15">
        <f>VLOOKUP(A843,'2016'!A:I,6,0)</f>
        <v>82265</v>
      </c>
    </row>
    <row r="844" spans="1:6" x14ac:dyDescent="0.3">
      <c r="A844" s="15" t="s">
        <v>1459</v>
      </c>
      <c r="B844" s="15">
        <f>VLOOKUP(A844,'2017'!A:AJ,2,0)</f>
        <v>21.4</v>
      </c>
      <c r="C844" s="15">
        <f>VLOOKUP(A844,'2017'!A:AE,3,0)</f>
        <v>26.9</v>
      </c>
      <c r="D844" s="15">
        <f>VLOOKUP(A844,'2017'!A:Z,4,0)</f>
        <v>0.95499999999999996</v>
      </c>
      <c r="E844" s="15">
        <f>VLOOKUP(A844,'2017'!A:AJ,5,0)</f>
        <v>33.700000000000003</v>
      </c>
      <c r="F844" s="15">
        <f>VLOOKUP(A844,'2017'!A:I,6,0)</f>
        <v>81460</v>
      </c>
    </row>
    <row r="845" spans="1:6" x14ac:dyDescent="0.3">
      <c r="A845" s="15" t="s">
        <v>1460</v>
      </c>
      <c r="B845" s="15">
        <f>VLOOKUP(A845,'2018'!A:AJ,2,0)</f>
        <v>17.600000000000001</v>
      </c>
      <c r="C845" s="15">
        <f>VLOOKUP(A845,'2018'!A:AE,3,0)</f>
        <v>28.8</v>
      </c>
      <c r="D845" s="15">
        <f>VLOOKUP(A845,'2018'!A:Z,4,0)</f>
        <v>0.94299999999999995</v>
      </c>
      <c r="E845" s="15">
        <f>VLOOKUP(A845,'2018'!A:AJ,5,0)</f>
        <v>33.299999999999997</v>
      </c>
      <c r="F845" s="15">
        <f>VLOOKUP(A845,'2018'!A:I,6,0)</f>
        <v>79931</v>
      </c>
    </row>
    <row r="846" spans="1:6" x14ac:dyDescent="0.3">
      <c r="A846" s="15" t="s">
        <v>1461</v>
      </c>
      <c r="B846" s="15">
        <f>VLOOKUP(A846,'2019'!A:AJ,2,0)</f>
        <v>13.4</v>
      </c>
      <c r="C846" s="15">
        <f>VLOOKUP(A846,'2019'!A:AE,3,0)</f>
        <v>32.5</v>
      </c>
      <c r="D846" s="15">
        <f>VLOOKUP(A846,'2019'!A:Z,4,0)</f>
        <v>0.94099999999999995</v>
      </c>
      <c r="E846" s="15">
        <f>VLOOKUP(A846,'2019'!A:AJ,5,0)</f>
        <v>44.6</v>
      </c>
      <c r="F846" s="15">
        <f>VLOOKUP(A846,'2019'!A:I,6,0)</f>
        <v>81266</v>
      </c>
    </row>
    <row r="847" spans="1:6" x14ac:dyDescent="0.3">
      <c r="A847" s="15" t="s">
        <v>1462</v>
      </c>
      <c r="B847" s="15">
        <f>VLOOKUP(A847,'2020'!A:AJ,2,0)</f>
        <v>11.4</v>
      </c>
      <c r="C847" s="15">
        <f>VLOOKUP(A847,'2020'!A:AE,3,0)</f>
        <v>31.3</v>
      </c>
      <c r="D847" s="15">
        <f>VLOOKUP(A847,'2020'!A:Z,4,0)</f>
        <v>0.94099999999999995</v>
      </c>
      <c r="E847" s="15">
        <f>VLOOKUP(A847,'2020'!A:AJ,5,0)</f>
        <v>50.9</v>
      </c>
      <c r="F847" s="15">
        <f>VLOOKUP(A847,'2020'!A:I,6,0)</f>
        <v>82009</v>
      </c>
    </row>
    <row r="848" spans="1:6" x14ac:dyDescent="0.3">
      <c r="A848" s="15" t="s">
        <v>1463</v>
      </c>
      <c r="B848" s="15">
        <f>VLOOKUP(A848,'2021'!A:AJ,2,0)</f>
        <v>11.5</v>
      </c>
      <c r="C848" s="15">
        <f>VLOOKUP(A848,'2021'!A:AE,3,0)</f>
        <v>31.3</v>
      </c>
      <c r="D848" s="15">
        <f>VLOOKUP(A848,'2021'!A:Z,4,0)</f>
        <v>0.94099999999999995</v>
      </c>
      <c r="E848" s="15">
        <f>VLOOKUP(A848,'2021'!A:AJ,5,0)</f>
        <v>42.9</v>
      </c>
      <c r="F848" s="15">
        <f>VLOOKUP(A848,'2021'!A:I,6,0)</f>
        <v>81417</v>
      </c>
    </row>
    <row r="849" spans="1:6" x14ac:dyDescent="0.3">
      <c r="A849" s="15" t="s">
        <v>398</v>
      </c>
      <c r="B849" s="15">
        <f>VLOOKUP(A849,'2015'!A:AJ,2,0)</f>
        <v>14.8</v>
      </c>
      <c r="C849" s="15">
        <f>VLOOKUP(A849,'2015'!A:AE,3,0)</f>
        <v>24.2</v>
      </c>
      <c r="D849" s="15">
        <f>VLOOKUP(A849,'2015'!A:Z,4,0)</f>
        <v>0.96099999999999997</v>
      </c>
      <c r="E849" s="15">
        <f>VLOOKUP(A849,'2015'!A:AJ,5,0)</f>
        <v>50.7</v>
      </c>
      <c r="F849" s="15">
        <f>VLOOKUP(A849,'2015'!A:I,6,0)</f>
        <v>266563</v>
      </c>
    </row>
    <row r="850" spans="1:6" x14ac:dyDescent="0.3">
      <c r="A850" s="15" t="s">
        <v>1464</v>
      </c>
      <c r="B850" s="15">
        <f>VLOOKUP(A850,'2016'!A:AJ,2,0)</f>
        <v>15.9</v>
      </c>
      <c r="C850" s="15">
        <f>VLOOKUP(A850,'2016'!A:AE,3,0)</f>
        <v>25.5</v>
      </c>
      <c r="D850" s="15">
        <f>VLOOKUP(A850,'2016'!A:Z,4,0)</f>
        <v>0.95099999999999996</v>
      </c>
      <c r="E850" s="15">
        <f>VLOOKUP(A850,'2016'!A:AJ,5,0)</f>
        <v>44.1</v>
      </c>
      <c r="F850" s="15">
        <f>VLOOKUP(A850,'2016'!A:I,6,0)</f>
        <v>265115</v>
      </c>
    </row>
    <row r="851" spans="1:6" x14ac:dyDescent="0.3">
      <c r="A851" s="15" t="s">
        <v>1465</v>
      </c>
      <c r="B851" s="15">
        <f>VLOOKUP(A851,'2017'!A:AJ,2,0)</f>
        <v>12</v>
      </c>
      <c r="C851" s="15">
        <f>VLOOKUP(A851,'2017'!A:AE,3,0)</f>
        <v>25</v>
      </c>
      <c r="D851" s="15">
        <f>VLOOKUP(A851,'2017'!A:Z,4,0)</f>
        <v>0.95799999999999996</v>
      </c>
      <c r="E851" s="15">
        <f>VLOOKUP(A851,'2017'!A:AJ,5,0)</f>
        <v>50.5</v>
      </c>
      <c r="F851" s="15">
        <f>VLOOKUP(A851,'2017'!A:I,6,0)</f>
        <v>263695</v>
      </c>
    </row>
    <row r="852" spans="1:6" x14ac:dyDescent="0.3">
      <c r="A852" s="15" t="s">
        <v>1466</v>
      </c>
      <c r="B852" s="15">
        <f>VLOOKUP(A852,'2018'!A:AJ,2,0)</f>
        <v>12.8</v>
      </c>
      <c r="C852" s="15">
        <f>VLOOKUP(A852,'2018'!A:AE,3,0)</f>
        <v>27.3</v>
      </c>
      <c r="D852" s="15">
        <f>VLOOKUP(A852,'2018'!A:Z,4,0)</f>
        <v>0.96399999999999997</v>
      </c>
      <c r="E852" s="15">
        <f>VLOOKUP(A852,'2018'!A:AJ,5,0)</f>
        <v>52.2</v>
      </c>
      <c r="F852" s="15">
        <f>VLOOKUP(A852,'2018'!A:I,6,0)</f>
        <v>259611</v>
      </c>
    </row>
    <row r="853" spans="1:6" x14ac:dyDescent="0.3">
      <c r="A853" s="15" t="s">
        <v>1467</v>
      </c>
      <c r="B853" s="15">
        <f>VLOOKUP(A853,'2019'!A:AJ,2,0)</f>
        <v>11.6</v>
      </c>
      <c r="C853" s="15">
        <f>VLOOKUP(A853,'2019'!A:AE,3,0)</f>
        <v>28.7</v>
      </c>
      <c r="D853" s="15">
        <f>VLOOKUP(A853,'2019'!A:Z,4,0)</f>
        <v>0.95799999999999996</v>
      </c>
      <c r="E853" s="15">
        <f>VLOOKUP(A853,'2019'!A:AJ,5,0)</f>
        <v>47.2</v>
      </c>
      <c r="F853" s="15">
        <f>VLOOKUP(A853,'2019'!A:I,6,0)</f>
        <v>264400</v>
      </c>
    </row>
    <row r="854" spans="1:6" x14ac:dyDescent="0.3">
      <c r="A854" s="15" t="s">
        <v>1468</v>
      </c>
      <c r="B854" s="15">
        <f>VLOOKUP(A854,'2020'!A:AJ,2,0)</f>
        <v>11.8</v>
      </c>
      <c r="C854" s="15">
        <f>VLOOKUP(A854,'2020'!A:AE,3,0)</f>
        <v>26.9</v>
      </c>
      <c r="D854" s="15">
        <f>VLOOKUP(A854,'2020'!A:Z,4,0)</f>
        <v>0.95799999999999996</v>
      </c>
      <c r="E854" s="15">
        <f>VLOOKUP(A854,'2020'!A:AJ,5,0)</f>
        <v>56.5</v>
      </c>
      <c r="F854" s="15">
        <f>VLOOKUP(A854,'2020'!A:I,6,0)</f>
        <v>263862</v>
      </c>
    </row>
    <row r="855" spans="1:6" x14ac:dyDescent="0.3">
      <c r="A855" s="15" t="s">
        <v>1469</v>
      </c>
      <c r="B855" s="15">
        <f>VLOOKUP(A855,'2021'!A:AJ,2,0)</f>
        <v>9.4</v>
      </c>
      <c r="C855" s="15">
        <f>VLOOKUP(A855,'2021'!A:AE,3,0)</f>
        <v>26.9</v>
      </c>
      <c r="D855" s="15">
        <f>VLOOKUP(A855,'2021'!A:Z,4,0)</f>
        <v>0.95799999999999996</v>
      </c>
      <c r="E855" s="15">
        <f>VLOOKUP(A855,'2021'!A:AJ,5,0)</f>
        <v>55.2</v>
      </c>
      <c r="F855" s="15">
        <f>VLOOKUP(A855,'2021'!A:I,6,0)</f>
        <v>261023</v>
      </c>
    </row>
    <row r="856" spans="1:6" x14ac:dyDescent="0.3">
      <c r="A856" s="15" t="s">
        <v>399</v>
      </c>
      <c r="B856" s="15">
        <f>VLOOKUP(A856,'2015'!A:AJ,2,0)</f>
        <v>19</v>
      </c>
      <c r="C856" s="15">
        <f>VLOOKUP(A856,'2015'!A:AE,3,0)</f>
        <v>24.9</v>
      </c>
      <c r="D856" s="15">
        <f>VLOOKUP(A856,'2015'!A:Z,4,0)</f>
        <v>0.95399999999999996</v>
      </c>
      <c r="E856" s="15">
        <f>VLOOKUP(A856,'2015'!A:AJ,5,0)</f>
        <v>42.2</v>
      </c>
      <c r="F856" s="15">
        <f>VLOOKUP(A856,'2015'!A:I,6,0)</f>
        <v>366512</v>
      </c>
    </row>
    <row r="857" spans="1:6" x14ac:dyDescent="0.3">
      <c r="A857" s="15" t="s">
        <v>1470</v>
      </c>
      <c r="B857" s="15">
        <f>VLOOKUP(A857,'2016'!A:AJ,2,0)</f>
        <v>16.399999999999999</v>
      </c>
      <c r="C857" s="15">
        <f>VLOOKUP(A857,'2016'!A:AE,3,0)</f>
        <v>23.9</v>
      </c>
      <c r="D857" s="15">
        <f>VLOOKUP(A857,'2016'!A:Z,4,0)</f>
        <v>0.95499999999999996</v>
      </c>
      <c r="E857" s="15">
        <f>VLOOKUP(A857,'2016'!A:AJ,5,0)</f>
        <v>46.1</v>
      </c>
      <c r="F857" s="15">
        <f>VLOOKUP(A857,'2016'!A:I,6,0)</f>
        <v>360231</v>
      </c>
    </row>
    <row r="858" spans="1:6" x14ac:dyDescent="0.3">
      <c r="A858" s="15" t="s">
        <v>1471</v>
      </c>
      <c r="B858" s="15">
        <f>VLOOKUP(A858,'2017'!A:AJ,2,0)</f>
        <v>12.9</v>
      </c>
      <c r="C858" s="15">
        <f>VLOOKUP(A858,'2017'!A:AE,3,0)</f>
        <v>28.3</v>
      </c>
      <c r="D858" s="15">
        <f>VLOOKUP(A858,'2017'!A:Z,4,0)</f>
        <v>0.95799999999999996</v>
      </c>
      <c r="E858" s="15">
        <f>VLOOKUP(A858,'2017'!A:AJ,5,0)</f>
        <v>37.200000000000003</v>
      </c>
      <c r="F858" s="15">
        <f>VLOOKUP(A858,'2017'!A:I,6,0)</f>
        <v>356091</v>
      </c>
    </row>
    <row r="859" spans="1:6" x14ac:dyDescent="0.3">
      <c r="A859" s="15" t="s">
        <v>1472</v>
      </c>
      <c r="B859" s="15">
        <f>VLOOKUP(A859,'2018'!A:AJ,2,0)</f>
        <v>18.100000000000001</v>
      </c>
      <c r="C859" s="15">
        <f>VLOOKUP(A859,'2018'!A:AE,3,0)</f>
        <v>25.9</v>
      </c>
      <c r="D859" s="15">
        <f>VLOOKUP(A859,'2018'!A:Z,4,0)</f>
        <v>0.96799999999999997</v>
      </c>
      <c r="E859" s="15">
        <f>VLOOKUP(A859,'2018'!A:AJ,5,0)</f>
        <v>45.9</v>
      </c>
      <c r="F859" s="15">
        <f>VLOOKUP(A859,'2018'!A:I,6,0)</f>
        <v>347239</v>
      </c>
    </row>
    <row r="860" spans="1:6" x14ac:dyDescent="0.3">
      <c r="A860" s="15" t="s">
        <v>1473</v>
      </c>
      <c r="B860" s="15">
        <f>VLOOKUP(A860,'2019'!A:AJ,2,0)</f>
        <v>13.2</v>
      </c>
      <c r="C860" s="15">
        <f>VLOOKUP(A860,'2019'!A:AE,3,0)</f>
        <v>28.1</v>
      </c>
      <c r="D860" s="15">
        <f>VLOOKUP(A860,'2019'!A:Z,4,0)</f>
        <v>0.95799999999999996</v>
      </c>
      <c r="E860" s="15">
        <f>VLOOKUP(A860,'2019'!A:AJ,5,0)</f>
        <v>41.3</v>
      </c>
      <c r="F860" s="15">
        <f>VLOOKUP(A860,'2019'!A:I,6,0)</f>
        <v>343162</v>
      </c>
    </row>
    <row r="861" spans="1:6" x14ac:dyDescent="0.3">
      <c r="A861" s="15" t="s">
        <v>1474</v>
      </c>
      <c r="B861" s="15">
        <f>VLOOKUP(A861,'2020'!A:AJ,2,0)</f>
        <v>12</v>
      </c>
      <c r="C861" s="15">
        <f>VLOOKUP(A861,'2020'!A:AE,3,0)</f>
        <v>28.7</v>
      </c>
      <c r="D861" s="15">
        <f>VLOOKUP(A861,'2020'!A:Z,4,0)</f>
        <v>0.95799999999999996</v>
      </c>
      <c r="E861" s="15">
        <f>VLOOKUP(A861,'2020'!A:AJ,5,0)</f>
        <v>53.3</v>
      </c>
      <c r="F861" s="15">
        <f>VLOOKUP(A861,'2020'!A:I,6,0)</f>
        <v>344598</v>
      </c>
    </row>
    <row r="862" spans="1:6" x14ac:dyDescent="0.3">
      <c r="A862" s="15" t="s">
        <v>1475</v>
      </c>
      <c r="B862" s="15">
        <f>VLOOKUP(A862,'2021'!A:AJ,2,0)</f>
        <v>12.2</v>
      </c>
      <c r="C862" s="15">
        <f>VLOOKUP(A862,'2021'!A:AE,3,0)</f>
        <v>28.7</v>
      </c>
      <c r="D862" s="15">
        <f>VLOOKUP(A862,'2021'!A:Z,4,0)</f>
        <v>0.95799999999999996</v>
      </c>
      <c r="E862" s="15">
        <f>VLOOKUP(A862,'2021'!A:AJ,5,0)</f>
        <v>49.7</v>
      </c>
      <c r="F862" s="15">
        <f>VLOOKUP(A862,'2021'!A:I,6,0)</f>
        <v>340830</v>
      </c>
    </row>
    <row r="863" spans="1:6" x14ac:dyDescent="0.3">
      <c r="A863" s="15" t="s">
        <v>400</v>
      </c>
      <c r="B863" s="15">
        <f>VLOOKUP(A863,'2015'!A:AJ,2,0)</f>
        <v>14.7</v>
      </c>
      <c r="C863" s="15">
        <f>VLOOKUP(A863,'2015'!A:AE,3,0)</f>
        <v>26</v>
      </c>
      <c r="D863" s="15">
        <f>VLOOKUP(A863,'2015'!A:Z,4,0)</f>
        <v>0.96399999999999997</v>
      </c>
      <c r="E863" s="15">
        <f>VLOOKUP(A863,'2015'!A:AJ,5,0)</f>
        <v>47.1</v>
      </c>
      <c r="F863" s="15">
        <f>VLOOKUP(A863,'2015'!A:I,6,0)</f>
        <v>297653</v>
      </c>
    </row>
    <row r="864" spans="1:6" x14ac:dyDescent="0.3">
      <c r="A864" s="15" t="s">
        <v>1476</v>
      </c>
      <c r="B864" s="15">
        <f>VLOOKUP(A864,'2016'!A:AJ,2,0)</f>
        <v>14.3</v>
      </c>
      <c r="C864" s="15">
        <f>VLOOKUP(A864,'2016'!A:AE,3,0)</f>
        <v>26.8</v>
      </c>
      <c r="D864" s="15">
        <f>VLOOKUP(A864,'2016'!A:Z,4,0)</f>
        <v>0.96099999999999997</v>
      </c>
      <c r="E864" s="15">
        <f>VLOOKUP(A864,'2016'!A:AJ,5,0)</f>
        <v>39.1</v>
      </c>
      <c r="F864" s="15">
        <f>VLOOKUP(A864,'2016'!A:I,6,0)</f>
        <v>294538</v>
      </c>
    </row>
    <row r="865" spans="1:6" x14ac:dyDescent="0.3">
      <c r="A865" s="15" t="s">
        <v>1477</v>
      </c>
      <c r="B865" s="15">
        <f>VLOOKUP(A865,'2017'!A:AJ,2,0)</f>
        <v>16.600000000000001</v>
      </c>
      <c r="C865" s="15">
        <f>VLOOKUP(A865,'2017'!A:AE,3,0)</f>
        <v>25.5</v>
      </c>
      <c r="D865" s="15">
        <f>VLOOKUP(A865,'2017'!A:Z,4,0)</f>
        <v>0.96199999999999997</v>
      </c>
      <c r="E865" s="15">
        <f>VLOOKUP(A865,'2017'!A:AJ,5,0)</f>
        <v>44.4</v>
      </c>
      <c r="F865" s="15">
        <f>VLOOKUP(A865,'2017'!A:I,6,0)</f>
        <v>287646</v>
      </c>
    </row>
    <row r="866" spans="1:6" x14ac:dyDescent="0.3">
      <c r="A866" s="15" t="s">
        <v>1478</v>
      </c>
      <c r="B866" s="15">
        <f>VLOOKUP(A866,'2018'!A:AJ,2,0)</f>
        <v>17.7</v>
      </c>
      <c r="C866" s="15">
        <f>VLOOKUP(A866,'2018'!A:AE,3,0)</f>
        <v>28.6</v>
      </c>
      <c r="D866" s="15">
        <f>VLOOKUP(A866,'2018'!A:Z,4,0)</f>
        <v>0.97199999999999998</v>
      </c>
      <c r="E866" s="15">
        <f>VLOOKUP(A866,'2018'!A:AJ,5,0)</f>
        <v>42.3</v>
      </c>
      <c r="F866" s="15">
        <f>VLOOKUP(A866,'2018'!A:I,6,0)</f>
        <v>281967</v>
      </c>
    </row>
    <row r="867" spans="1:6" x14ac:dyDescent="0.3">
      <c r="A867" s="15" t="s">
        <v>1479</v>
      </c>
      <c r="B867" s="15">
        <f>VLOOKUP(A867,'2019'!A:AJ,2,0)</f>
        <v>17.8</v>
      </c>
      <c r="C867" s="15">
        <f>VLOOKUP(A867,'2019'!A:AE,3,0)</f>
        <v>30.2</v>
      </c>
      <c r="D867" s="15">
        <f>VLOOKUP(A867,'2019'!A:Z,4,0)</f>
        <v>0.96499999999999997</v>
      </c>
      <c r="E867" s="15">
        <f>VLOOKUP(A867,'2019'!A:AJ,5,0)</f>
        <v>46.3</v>
      </c>
      <c r="F867" s="15">
        <f>VLOOKUP(A867,'2019'!A:I,6,0)</f>
        <v>276826</v>
      </c>
    </row>
    <row r="868" spans="1:6" x14ac:dyDescent="0.3">
      <c r="A868" s="15" t="s">
        <v>1480</v>
      </c>
      <c r="B868" s="15">
        <f>VLOOKUP(A868,'2020'!A:AJ,2,0)</f>
        <v>16.5</v>
      </c>
      <c r="C868" s="15">
        <f>VLOOKUP(A868,'2020'!A:AE,3,0)</f>
        <v>28.2</v>
      </c>
      <c r="D868" s="15">
        <f>VLOOKUP(A868,'2020'!A:Z,4,0)</f>
        <v>0.96499999999999997</v>
      </c>
      <c r="E868" s="15">
        <f>VLOOKUP(A868,'2020'!A:AJ,5,0)</f>
        <v>59.8</v>
      </c>
      <c r="F868" s="15">
        <f>VLOOKUP(A868,'2020'!A:I,6,0)</f>
        <v>269219</v>
      </c>
    </row>
    <row r="869" spans="1:6" x14ac:dyDescent="0.3">
      <c r="A869" s="15" t="s">
        <v>1481</v>
      </c>
      <c r="B869" s="15">
        <f>VLOOKUP(A869,'2021'!A:AJ,2,0)</f>
        <v>11.7</v>
      </c>
      <c r="C869" s="15">
        <f>VLOOKUP(A869,'2021'!A:AE,3,0)</f>
        <v>28.2</v>
      </c>
      <c r="D869" s="15">
        <f>VLOOKUP(A869,'2021'!A:Z,4,0)</f>
        <v>0.96499999999999997</v>
      </c>
      <c r="E869" s="15">
        <f>VLOOKUP(A869,'2021'!A:AJ,5,0)</f>
        <v>42.8</v>
      </c>
      <c r="F869" s="15">
        <f>VLOOKUP(A869,'2021'!A:I,6,0)</f>
        <v>269265</v>
      </c>
    </row>
    <row r="870" spans="1:6" x14ac:dyDescent="0.3">
      <c r="A870" s="15" t="s">
        <v>401</v>
      </c>
      <c r="B870" s="15">
        <f>VLOOKUP(A870,'2015'!A:AJ,2,0)</f>
        <v>17.399999999999999</v>
      </c>
      <c r="C870" s="15">
        <f>VLOOKUP(A870,'2015'!A:AE,3,0)</f>
        <v>26.5</v>
      </c>
      <c r="D870" s="15">
        <f>VLOOKUP(A870,'2015'!A:Z,4,0)</f>
        <v>0.94699999999999995</v>
      </c>
      <c r="E870" s="15">
        <f>VLOOKUP(A870,'2015'!A:AJ,5,0)</f>
        <v>41</v>
      </c>
      <c r="F870" s="15">
        <f>VLOOKUP(A870,'2015'!A:I,6,0)</f>
        <v>228319</v>
      </c>
    </row>
    <row r="871" spans="1:6" x14ac:dyDescent="0.3">
      <c r="A871" s="15" t="s">
        <v>1482</v>
      </c>
      <c r="B871" s="15">
        <f>VLOOKUP(A871,'2016'!A:AJ,2,0)</f>
        <v>14.7</v>
      </c>
      <c r="C871" s="15">
        <f>VLOOKUP(A871,'2016'!A:AE,3,0)</f>
        <v>29.9</v>
      </c>
      <c r="D871" s="15">
        <f>VLOOKUP(A871,'2016'!A:Z,4,0)</f>
        <v>0.94699999999999995</v>
      </c>
      <c r="E871" s="15">
        <f>VLOOKUP(A871,'2016'!A:AJ,5,0)</f>
        <v>43.1</v>
      </c>
      <c r="F871" s="15">
        <f>VLOOKUP(A871,'2016'!A:I,6,0)</f>
        <v>222964</v>
      </c>
    </row>
    <row r="872" spans="1:6" x14ac:dyDescent="0.3">
      <c r="A872" s="15" t="s">
        <v>1483</v>
      </c>
      <c r="B872" s="15">
        <f>VLOOKUP(A872,'2017'!A:AJ,2,0)</f>
        <v>15.8</v>
      </c>
      <c r="C872" s="15">
        <f>VLOOKUP(A872,'2017'!A:AE,3,0)</f>
        <v>27.6</v>
      </c>
      <c r="D872" s="15">
        <f>VLOOKUP(A872,'2017'!A:Z,4,0)</f>
        <v>0.95399999999999996</v>
      </c>
      <c r="E872" s="15">
        <f>VLOOKUP(A872,'2017'!A:AJ,5,0)</f>
        <v>38.6</v>
      </c>
      <c r="F872" s="15">
        <f>VLOOKUP(A872,'2017'!A:I,6,0)</f>
        <v>219803</v>
      </c>
    </row>
    <row r="873" spans="1:6" x14ac:dyDescent="0.3">
      <c r="A873" s="15" t="s">
        <v>1484</v>
      </c>
      <c r="B873" s="15">
        <f>VLOOKUP(A873,'2018'!A:AJ,2,0)</f>
        <v>18</v>
      </c>
      <c r="C873" s="15">
        <f>VLOOKUP(A873,'2018'!A:AE,3,0)</f>
        <v>33</v>
      </c>
      <c r="D873" s="15">
        <f>VLOOKUP(A873,'2018'!A:Z,4,0)</f>
        <v>0.96099999999999997</v>
      </c>
      <c r="E873" s="15">
        <f>VLOOKUP(A873,'2018'!A:AJ,5,0)</f>
        <v>34.4</v>
      </c>
      <c r="F873" s="15">
        <f>VLOOKUP(A873,'2018'!A:I,6,0)</f>
        <v>213870</v>
      </c>
    </row>
    <row r="874" spans="1:6" x14ac:dyDescent="0.3">
      <c r="A874" s="15" t="s">
        <v>1485</v>
      </c>
      <c r="B874" s="15">
        <f>VLOOKUP(A874,'2019'!A:AJ,2,0)</f>
        <v>16</v>
      </c>
      <c r="C874" s="15">
        <f>VLOOKUP(A874,'2019'!A:AE,3,0)</f>
        <v>35</v>
      </c>
      <c r="D874" s="15">
        <f>VLOOKUP(A874,'2019'!A:Z,4,0)</f>
        <v>0.96399999999999997</v>
      </c>
      <c r="E874" s="15">
        <f>VLOOKUP(A874,'2019'!A:AJ,5,0)</f>
        <v>35</v>
      </c>
      <c r="F874" s="15">
        <f>VLOOKUP(A874,'2019'!A:I,6,0)</f>
        <v>208963</v>
      </c>
    </row>
    <row r="875" spans="1:6" x14ac:dyDescent="0.3">
      <c r="A875" s="15" t="s">
        <v>1486</v>
      </c>
      <c r="B875" s="15">
        <f>VLOOKUP(A875,'2020'!A:AJ,2,0)</f>
        <v>13.8</v>
      </c>
      <c r="C875" s="15">
        <f>VLOOKUP(A875,'2020'!A:AE,3,0)</f>
        <v>34.4</v>
      </c>
      <c r="D875" s="15">
        <f>VLOOKUP(A875,'2020'!A:Z,4,0)</f>
        <v>0.96399999999999997</v>
      </c>
      <c r="E875" s="15">
        <f>VLOOKUP(A875,'2020'!A:AJ,5,0)</f>
        <v>54.1</v>
      </c>
      <c r="F875" s="15">
        <f>VLOOKUP(A875,'2020'!A:I,6,0)</f>
        <v>203000</v>
      </c>
    </row>
    <row r="876" spans="1:6" x14ac:dyDescent="0.3">
      <c r="A876" s="15" t="s">
        <v>1487</v>
      </c>
      <c r="B876" s="15">
        <f>VLOOKUP(A876,'2021'!A:AJ,2,0)</f>
        <v>13.3</v>
      </c>
      <c r="C876" s="15">
        <f>VLOOKUP(A876,'2021'!A:AE,3,0)</f>
        <v>34.4</v>
      </c>
      <c r="D876" s="15">
        <f>VLOOKUP(A876,'2021'!A:Z,4,0)</f>
        <v>0.96399999999999997</v>
      </c>
      <c r="E876" s="15">
        <f>VLOOKUP(A876,'2021'!A:AJ,5,0)</f>
        <v>39.700000000000003</v>
      </c>
      <c r="F876" s="15">
        <f>VLOOKUP(A876,'2021'!A:I,6,0)</f>
        <v>200297</v>
      </c>
    </row>
    <row r="877" spans="1:6" x14ac:dyDescent="0.3">
      <c r="A877" s="15" t="s">
        <v>402</v>
      </c>
      <c r="B877" s="15">
        <f>VLOOKUP(A877,'2015'!A:AJ,2,0)</f>
        <v>15.6</v>
      </c>
      <c r="C877" s="15">
        <f>VLOOKUP(A877,'2015'!A:AE,3,0)</f>
        <v>24.8</v>
      </c>
      <c r="D877" s="15">
        <f>VLOOKUP(A877,'2015'!A:Z,4,0)</f>
        <v>0.94899999999999995</v>
      </c>
      <c r="E877" s="15">
        <f>VLOOKUP(A877,'2015'!A:AJ,5,0)</f>
        <v>42.7</v>
      </c>
      <c r="F877" s="15">
        <f>VLOOKUP(A877,'2015'!A:I,6,0)</f>
        <v>325483</v>
      </c>
    </row>
    <row r="878" spans="1:6" x14ac:dyDescent="0.3">
      <c r="A878" s="15" t="s">
        <v>1488</v>
      </c>
      <c r="B878" s="15">
        <f>VLOOKUP(A878,'2016'!A:AJ,2,0)</f>
        <v>16.100000000000001</v>
      </c>
      <c r="C878" s="15">
        <f>VLOOKUP(A878,'2016'!A:AE,3,0)</f>
        <v>27</v>
      </c>
      <c r="D878" s="15">
        <f>VLOOKUP(A878,'2016'!A:Z,4,0)</f>
        <v>0.94899999999999995</v>
      </c>
      <c r="E878" s="15">
        <f>VLOOKUP(A878,'2016'!A:AJ,5,0)</f>
        <v>37.700000000000003</v>
      </c>
      <c r="F878" s="15">
        <f>VLOOKUP(A878,'2016'!A:I,6,0)</f>
        <v>321746</v>
      </c>
    </row>
    <row r="879" spans="1:6" x14ac:dyDescent="0.3">
      <c r="A879" s="15" t="s">
        <v>1489</v>
      </c>
      <c r="B879" s="15">
        <f>VLOOKUP(A879,'2017'!A:AJ,2,0)</f>
        <v>16.899999999999999</v>
      </c>
      <c r="C879" s="15">
        <f>VLOOKUP(A879,'2017'!A:AE,3,0)</f>
        <v>24.5</v>
      </c>
      <c r="D879" s="15">
        <f>VLOOKUP(A879,'2017'!A:Z,4,0)</f>
        <v>0.95</v>
      </c>
      <c r="E879" s="15">
        <f>VLOOKUP(A879,'2017'!A:AJ,5,0)</f>
        <v>38.1</v>
      </c>
      <c r="F879" s="15">
        <f>VLOOKUP(A879,'2017'!A:I,6,0)</f>
        <v>320502</v>
      </c>
    </row>
    <row r="880" spans="1:6" x14ac:dyDescent="0.3">
      <c r="A880" s="15" t="s">
        <v>1490</v>
      </c>
      <c r="B880" s="15">
        <f>VLOOKUP(A880,'2018'!A:AJ,2,0)</f>
        <v>16.5</v>
      </c>
      <c r="C880" s="15">
        <f>VLOOKUP(A880,'2018'!A:AE,3,0)</f>
        <v>29.2</v>
      </c>
      <c r="D880" s="15">
        <f>VLOOKUP(A880,'2018'!A:Z,4,0)</f>
        <v>0.94899999999999995</v>
      </c>
      <c r="E880" s="15">
        <f>VLOOKUP(A880,'2018'!A:AJ,5,0)</f>
        <v>34.799999999999997</v>
      </c>
      <c r="F880" s="15">
        <f>VLOOKUP(A880,'2018'!A:I,6,0)</f>
        <v>314747</v>
      </c>
    </row>
    <row r="881" spans="1:6" x14ac:dyDescent="0.3">
      <c r="A881" s="15" t="s">
        <v>1491</v>
      </c>
      <c r="B881" s="15">
        <f>VLOOKUP(A881,'2019'!A:AJ,2,0)</f>
        <v>14.2</v>
      </c>
      <c r="C881" s="15">
        <f>VLOOKUP(A881,'2019'!A:AE,3,0)</f>
        <v>30.8</v>
      </c>
      <c r="D881" s="15">
        <f>VLOOKUP(A881,'2019'!A:Z,4,0)</f>
        <v>0.94899999999999995</v>
      </c>
      <c r="E881" s="15">
        <f>VLOOKUP(A881,'2019'!A:AJ,5,0)</f>
        <v>31.9</v>
      </c>
      <c r="F881" s="15">
        <f>VLOOKUP(A881,'2019'!A:I,6,0)</f>
        <v>308103</v>
      </c>
    </row>
    <row r="882" spans="1:6" x14ac:dyDescent="0.3">
      <c r="A882" s="15" t="s">
        <v>1492</v>
      </c>
      <c r="B882" s="15">
        <f>VLOOKUP(A882,'2020'!A:AJ,2,0)</f>
        <v>10.1</v>
      </c>
      <c r="C882" s="15">
        <f>VLOOKUP(A882,'2020'!A:AE,3,0)</f>
        <v>32.200000000000003</v>
      </c>
      <c r="D882" s="15">
        <f>VLOOKUP(A882,'2020'!A:Z,4,0)</f>
        <v>0.94899999999999995</v>
      </c>
      <c r="E882" s="15">
        <f>VLOOKUP(A882,'2020'!A:AJ,5,0)</f>
        <v>50.6</v>
      </c>
      <c r="F882" s="15">
        <f>VLOOKUP(A882,'2020'!A:I,6,0)</f>
        <v>298021</v>
      </c>
    </row>
    <row r="883" spans="1:6" x14ac:dyDescent="0.3">
      <c r="A883" s="15" t="s">
        <v>1493</v>
      </c>
      <c r="B883" s="15">
        <f>VLOOKUP(A883,'2021'!A:AJ,2,0)</f>
        <v>8.4</v>
      </c>
      <c r="C883" s="15">
        <f>VLOOKUP(A883,'2021'!A:AE,3,0)</f>
        <v>32.200000000000003</v>
      </c>
      <c r="D883" s="15">
        <f>VLOOKUP(A883,'2021'!A:Z,4,0)</f>
        <v>0.94899999999999995</v>
      </c>
      <c r="E883" s="15">
        <f>VLOOKUP(A883,'2021'!A:AJ,5,0)</f>
        <v>48.2</v>
      </c>
      <c r="F883" s="15">
        <f>VLOOKUP(A883,'2021'!A:I,6,0)</f>
        <v>293229</v>
      </c>
    </row>
    <row r="884" spans="1:6" x14ac:dyDescent="0.3">
      <c r="A884" s="15" t="s">
        <v>403</v>
      </c>
      <c r="B884" s="15">
        <f>VLOOKUP(A884,'2015'!A:AJ,2,0)</f>
        <v>17.600000000000001</v>
      </c>
      <c r="C884" s="15">
        <f>VLOOKUP(A884,'2015'!A:AE,3,0)</f>
        <v>25.5</v>
      </c>
      <c r="D884" s="15">
        <f>VLOOKUP(A884,'2015'!A:Z,4,0)</f>
        <v>0.95699999999999996</v>
      </c>
      <c r="E884" s="15">
        <f>VLOOKUP(A884,'2015'!A:AJ,5,0)</f>
        <v>47.1</v>
      </c>
      <c r="F884" s="15">
        <f>VLOOKUP(A884,'2015'!A:I,6,0)</f>
        <v>108051</v>
      </c>
    </row>
    <row r="885" spans="1:6" x14ac:dyDescent="0.3">
      <c r="A885" s="15" t="s">
        <v>1494</v>
      </c>
      <c r="B885" s="15">
        <f>VLOOKUP(A885,'2016'!A:AJ,2,0)</f>
        <v>15.7</v>
      </c>
      <c r="C885" s="15">
        <f>VLOOKUP(A885,'2016'!A:AE,3,0)</f>
        <v>29.8</v>
      </c>
      <c r="D885" s="15">
        <f>VLOOKUP(A885,'2016'!A:Z,4,0)</f>
        <v>0.95599999999999996</v>
      </c>
      <c r="E885" s="15">
        <f>VLOOKUP(A885,'2016'!A:AJ,5,0)</f>
        <v>47.2</v>
      </c>
      <c r="F885" s="15">
        <f>VLOOKUP(A885,'2016'!A:I,6,0)</f>
        <v>105148</v>
      </c>
    </row>
    <row r="886" spans="1:6" x14ac:dyDescent="0.3">
      <c r="A886" s="15" t="s">
        <v>1495</v>
      </c>
      <c r="B886" s="15">
        <f>VLOOKUP(A886,'2017'!A:AJ,2,0)</f>
        <v>16.8</v>
      </c>
      <c r="C886" s="15">
        <f>VLOOKUP(A886,'2017'!A:AE,3,0)</f>
        <v>27.3</v>
      </c>
      <c r="D886" s="15">
        <f>VLOOKUP(A886,'2017'!A:Z,4,0)</f>
        <v>0.96299999999999997</v>
      </c>
      <c r="E886" s="15">
        <f>VLOOKUP(A886,'2017'!A:AJ,5,0)</f>
        <v>47.7</v>
      </c>
      <c r="F886" s="15">
        <f>VLOOKUP(A886,'2017'!A:I,6,0)</f>
        <v>102469</v>
      </c>
    </row>
    <row r="887" spans="1:6" x14ac:dyDescent="0.3">
      <c r="A887" s="15" t="s">
        <v>1496</v>
      </c>
      <c r="B887" s="15">
        <f>VLOOKUP(A887,'2018'!A:AJ,2,0)</f>
        <v>18.5</v>
      </c>
      <c r="C887" s="15">
        <f>VLOOKUP(A887,'2018'!A:AE,3,0)</f>
        <v>31.2</v>
      </c>
      <c r="D887" s="15">
        <f>VLOOKUP(A887,'2018'!A:Z,4,0)</f>
        <v>0.96399999999999997</v>
      </c>
      <c r="E887" s="15">
        <f>VLOOKUP(A887,'2018'!A:AJ,5,0)</f>
        <v>43.1</v>
      </c>
      <c r="F887" s="15">
        <f>VLOOKUP(A887,'2018'!A:I,6,0)</f>
        <v>103271</v>
      </c>
    </row>
    <row r="888" spans="1:6" x14ac:dyDescent="0.3">
      <c r="A888" s="15" t="s">
        <v>1497</v>
      </c>
      <c r="B888" s="15">
        <f>VLOOKUP(A888,'2019'!A:AJ,2,0)</f>
        <v>12</v>
      </c>
      <c r="C888" s="15">
        <f>VLOOKUP(A888,'2019'!A:AE,3,0)</f>
        <v>26.4</v>
      </c>
      <c r="D888" s="15">
        <f>VLOOKUP(A888,'2019'!A:Z,4,0)</f>
        <v>0.96399999999999997</v>
      </c>
      <c r="E888" s="15">
        <f>VLOOKUP(A888,'2019'!A:AJ,5,0)</f>
        <v>45.7</v>
      </c>
      <c r="F888" s="15">
        <f>VLOOKUP(A888,'2019'!A:I,6,0)</f>
        <v>101137</v>
      </c>
    </row>
    <row r="889" spans="1:6" x14ac:dyDescent="0.3">
      <c r="A889" s="15" t="s">
        <v>1498</v>
      </c>
      <c r="B889" s="15">
        <f>VLOOKUP(A889,'2020'!A:AJ,2,0)</f>
        <v>10.6</v>
      </c>
      <c r="C889" s="15">
        <f>VLOOKUP(A889,'2020'!A:AE,3,0)</f>
        <v>25.9</v>
      </c>
      <c r="D889" s="15">
        <f>VLOOKUP(A889,'2020'!A:Z,4,0)</f>
        <v>0.96399999999999997</v>
      </c>
      <c r="E889" s="15">
        <f>VLOOKUP(A889,'2020'!A:AJ,5,0)</f>
        <v>54.4</v>
      </c>
      <c r="F889" s="15">
        <f>VLOOKUP(A889,'2020'!A:I,6,0)</f>
        <v>100955</v>
      </c>
    </row>
    <row r="890" spans="1:6" x14ac:dyDescent="0.3">
      <c r="A890" s="15" t="s">
        <v>1499</v>
      </c>
      <c r="B890" s="15">
        <f>VLOOKUP(A890,'2021'!A:AJ,2,0)</f>
        <v>9.6999999999999993</v>
      </c>
      <c r="C890" s="15">
        <f>VLOOKUP(A890,'2021'!A:AE,3,0)</f>
        <v>25.9</v>
      </c>
      <c r="D890" s="15">
        <f>VLOOKUP(A890,'2021'!A:Z,4,0)</f>
        <v>0.96399999999999997</v>
      </c>
      <c r="E890" s="15">
        <f>VLOOKUP(A890,'2021'!A:AJ,5,0)</f>
        <v>48.5</v>
      </c>
      <c r="F890" s="15">
        <f>VLOOKUP(A890,'2021'!A:I,6,0)</f>
        <v>99582</v>
      </c>
    </row>
    <row r="891" spans="1:6" x14ac:dyDescent="0.3">
      <c r="A891" s="15" t="s">
        <v>404</v>
      </c>
      <c r="B891" s="15">
        <f>VLOOKUP(A891,'2015'!A:AJ,2,0)</f>
        <v>15.8</v>
      </c>
      <c r="C891" s="15">
        <f>VLOOKUP(A891,'2015'!A:AE,3,0)</f>
        <v>24.6</v>
      </c>
      <c r="D891" s="15">
        <f>VLOOKUP(A891,'2015'!A:Z,4,0)</f>
        <v>0.97099999999999997</v>
      </c>
      <c r="E891" s="15">
        <f>VLOOKUP(A891,'2015'!A:AJ,5,0)</f>
        <v>53.2</v>
      </c>
      <c r="F891" s="15">
        <f>VLOOKUP(A891,'2015'!A:I,6,0)</f>
        <v>173985</v>
      </c>
    </row>
    <row r="892" spans="1:6" x14ac:dyDescent="0.3">
      <c r="A892" s="15" t="s">
        <v>1500</v>
      </c>
      <c r="B892" s="15">
        <f>VLOOKUP(A892,'2016'!A:AJ,2,0)</f>
        <v>11</v>
      </c>
      <c r="C892" s="15">
        <f>VLOOKUP(A892,'2016'!A:AE,3,0)</f>
        <v>27.5</v>
      </c>
      <c r="D892" s="15">
        <f>VLOOKUP(A892,'2016'!A:Z,4,0)</f>
        <v>0.96299999999999997</v>
      </c>
      <c r="E892" s="15">
        <f>VLOOKUP(A892,'2016'!A:AJ,5,0)</f>
        <v>46.3</v>
      </c>
      <c r="F892" s="15">
        <f>VLOOKUP(A892,'2016'!A:I,6,0)</f>
        <v>173601</v>
      </c>
    </row>
    <row r="893" spans="1:6" x14ac:dyDescent="0.3">
      <c r="A893" s="15" t="s">
        <v>1501</v>
      </c>
      <c r="B893" s="15">
        <f>VLOOKUP(A893,'2017'!A:AJ,2,0)</f>
        <v>10.3</v>
      </c>
      <c r="C893" s="15">
        <f>VLOOKUP(A893,'2017'!A:AE,3,0)</f>
        <v>27.9</v>
      </c>
      <c r="D893" s="15">
        <f>VLOOKUP(A893,'2017'!A:Z,4,0)</f>
        <v>0.97499999999999998</v>
      </c>
      <c r="E893" s="15">
        <f>VLOOKUP(A893,'2017'!A:AJ,5,0)</f>
        <v>43.5</v>
      </c>
      <c r="F893" s="15">
        <f>VLOOKUP(A893,'2017'!A:I,6,0)</f>
        <v>174298</v>
      </c>
    </row>
    <row r="894" spans="1:6" x14ac:dyDescent="0.3">
      <c r="A894" s="15" t="s">
        <v>1502</v>
      </c>
      <c r="B894" s="15">
        <f>VLOOKUP(A894,'2018'!A:AJ,2,0)</f>
        <v>12.9</v>
      </c>
      <c r="C894" s="15">
        <f>VLOOKUP(A894,'2018'!A:AE,3,0)</f>
        <v>26.3</v>
      </c>
      <c r="D894" s="15">
        <f>VLOOKUP(A894,'2018'!A:Z,4,0)</f>
        <v>0.96599999999999997</v>
      </c>
      <c r="E894" s="15">
        <f>VLOOKUP(A894,'2018'!A:AJ,5,0)</f>
        <v>38.4</v>
      </c>
      <c r="F894" s="15">
        <f>VLOOKUP(A894,'2018'!A:I,6,0)</f>
        <v>170654</v>
      </c>
    </row>
    <row r="895" spans="1:6" x14ac:dyDescent="0.3">
      <c r="A895" s="15" t="s">
        <v>1503</v>
      </c>
      <c r="B895" s="15">
        <f>VLOOKUP(A895,'2019'!A:AJ,2,0)</f>
        <v>12.4</v>
      </c>
      <c r="C895" s="15">
        <f>VLOOKUP(A895,'2019'!A:AE,3,0)</f>
        <v>30.6</v>
      </c>
      <c r="D895" s="15">
        <f>VLOOKUP(A895,'2019'!A:Z,4,0)</f>
        <v>0.97099999999999997</v>
      </c>
      <c r="E895" s="15">
        <f>VLOOKUP(A895,'2019'!A:AJ,5,0)</f>
        <v>43.8</v>
      </c>
      <c r="F895" s="15">
        <f>VLOOKUP(A895,'2019'!A:I,6,0)</f>
        <v>170772</v>
      </c>
    </row>
    <row r="896" spans="1:6" x14ac:dyDescent="0.3">
      <c r="A896" s="15" t="s">
        <v>1504</v>
      </c>
      <c r="B896" s="15">
        <f>VLOOKUP(A896,'2020'!A:AJ,2,0)</f>
        <v>11.4</v>
      </c>
      <c r="C896" s="15">
        <f>VLOOKUP(A896,'2020'!A:AE,3,0)</f>
        <v>29.6</v>
      </c>
      <c r="D896" s="15">
        <f>VLOOKUP(A896,'2020'!A:Z,4,0)</f>
        <v>0.97099999999999997</v>
      </c>
      <c r="E896" s="15">
        <f>VLOOKUP(A896,'2020'!A:AJ,5,0)</f>
        <v>52.8</v>
      </c>
      <c r="F896" s="15">
        <f>VLOOKUP(A896,'2020'!A:I,6,0)</f>
        <v>171377</v>
      </c>
    </row>
    <row r="897" spans="1:6" x14ac:dyDescent="0.3">
      <c r="A897" s="15" t="s">
        <v>1505</v>
      </c>
      <c r="B897" s="15">
        <f>VLOOKUP(A897,'2021'!A:AJ,2,0)</f>
        <v>10.8</v>
      </c>
      <c r="C897" s="15">
        <f>VLOOKUP(A897,'2021'!A:AE,3,0)</f>
        <v>29.6</v>
      </c>
      <c r="D897" s="15">
        <f>VLOOKUP(A897,'2021'!A:Z,4,0)</f>
        <v>0.97099999999999997</v>
      </c>
      <c r="E897" s="15">
        <f>VLOOKUP(A897,'2021'!A:AJ,5,0)</f>
        <v>43.7</v>
      </c>
      <c r="F897" s="15">
        <f>VLOOKUP(A897,'2021'!A:I,6,0)</f>
        <v>170275</v>
      </c>
    </row>
    <row r="898" spans="1:6" x14ac:dyDescent="0.3">
      <c r="A898" s="15" t="s">
        <v>405</v>
      </c>
      <c r="B898" s="15">
        <f>VLOOKUP(A898,'2015'!A:AJ,2,0)</f>
        <v>14.3</v>
      </c>
      <c r="C898" s="15">
        <f>VLOOKUP(A898,'2015'!A:AE,3,0)</f>
        <v>25.7</v>
      </c>
      <c r="D898" s="15">
        <f>VLOOKUP(A898,'2015'!A:Z,4,0)</f>
        <v>0.96799999999999997</v>
      </c>
      <c r="E898" s="15">
        <f>VLOOKUP(A898,'2015'!A:AJ,5,0)</f>
        <v>40.700000000000003</v>
      </c>
      <c r="F898" s="15">
        <f>VLOOKUP(A898,'2015'!A:I,6,0)</f>
        <v>204424</v>
      </c>
    </row>
    <row r="899" spans="1:6" x14ac:dyDescent="0.3">
      <c r="A899" s="15" t="s">
        <v>1506</v>
      </c>
      <c r="B899" s="15">
        <f>VLOOKUP(A899,'2016'!A:AJ,2,0)</f>
        <v>13.7</v>
      </c>
      <c r="C899" s="15">
        <f>VLOOKUP(A899,'2016'!A:AE,3,0)</f>
        <v>28.3</v>
      </c>
      <c r="D899" s="15">
        <f>VLOOKUP(A899,'2016'!A:Z,4,0)</f>
        <v>0.95699999999999996</v>
      </c>
      <c r="E899" s="15">
        <f>VLOOKUP(A899,'2016'!A:AJ,5,0)</f>
        <v>43.6</v>
      </c>
      <c r="F899" s="15">
        <f>VLOOKUP(A899,'2016'!A:I,6,0)</f>
        <v>199511</v>
      </c>
    </row>
    <row r="900" spans="1:6" x14ac:dyDescent="0.3">
      <c r="A900" s="15" t="s">
        <v>1507</v>
      </c>
      <c r="B900" s="15">
        <f>VLOOKUP(A900,'2017'!A:AJ,2,0)</f>
        <v>15.6</v>
      </c>
      <c r="C900" s="15">
        <f>VLOOKUP(A900,'2017'!A:AE,3,0)</f>
        <v>23.3</v>
      </c>
      <c r="D900" s="15">
        <f>VLOOKUP(A900,'2017'!A:Z,4,0)</f>
        <v>0.96299999999999997</v>
      </c>
      <c r="E900" s="15">
        <f>VLOOKUP(A900,'2017'!A:AJ,5,0)</f>
        <v>46.9</v>
      </c>
      <c r="F900" s="15">
        <f>VLOOKUP(A900,'2017'!A:I,6,0)</f>
        <v>199565</v>
      </c>
    </row>
    <row r="901" spans="1:6" x14ac:dyDescent="0.3">
      <c r="A901" s="15" t="s">
        <v>1508</v>
      </c>
      <c r="B901" s="15">
        <f>VLOOKUP(A901,'2018'!A:AJ,2,0)</f>
        <v>19.3</v>
      </c>
      <c r="C901" s="15">
        <f>VLOOKUP(A901,'2018'!A:AE,3,0)</f>
        <v>31.3</v>
      </c>
      <c r="D901" s="15">
        <f>VLOOKUP(A901,'2018'!A:Z,4,0)</f>
        <v>0.96</v>
      </c>
      <c r="E901" s="15">
        <f>VLOOKUP(A901,'2018'!A:AJ,5,0)</f>
        <v>34.700000000000003</v>
      </c>
      <c r="F901" s="15">
        <f>VLOOKUP(A901,'2018'!A:I,6,0)</f>
        <v>200646</v>
      </c>
    </row>
    <row r="902" spans="1:6" x14ac:dyDescent="0.3">
      <c r="A902" s="15" t="s">
        <v>1509</v>
      </c>
      <c r="B902" s="15">
        <f>VLOOKUP(A902,'2019'!A:AJ,2,0)</f>
        <v>10.3</v>
      </c>
      <c r="C902" s="15">
        <f>VLOOKUP(A902,'2019'!A:AE,3,0)</f>
        <v>27.5</v>
      </c>
      <c r="D902" s="15">
        <f>VLOOKUP(A902,'2019'!A:Z,4,0)</f>
        <v>0.94199999999999995</v>
      </c>
      <c r="E902" s="15">
        <f>VLOOKUP(A902,'2019'!A:AJ,5,0)</f>
        <v>37.5</v>
      </c>
      <c r="F902" s="15">
        <f>VLOOKUP(A902,'2019'!A:I,6,0)</f>
        <v>202404</v>
      </c>
    </row>
    <row r="903" spans="1:6" x14ac:dyDescent="0.3">
      <c r="A903" s="15" t="s">
        <v>1510</v>
      </c>
      <c r="B903" s="15">
        <f>VLOOKUP(A903,'2020'!A:AJ,2,0)</f>
        <v>9</v>
      </c>
      <c r="C903" s="15">
        <f>VLOOKUP(A903,'2020'!A:AE,3,0)</f>
        <v>30.9</v>
      </c>
      <c r="D903" s="15">
        <f>VLOOKUP(A903,'2020'!A:Z,4,0)</f>
        <v>0.94199999999999995</v>
      </c>
      <c r="E903" s="15">
        <f>VLOOKUP(A903,'2020'!A:AJ,5,0)</f>
        <v>55.2</v>
      </c>
      <c r="F903" s="15">
        <f>VLOOKUP(A903,'2020'!A:I,6,0)</f>
        <v>202118</v>
      </c>
    </row>
    <row r="904" spans="1:6" x14ac:dyDescent="0.3">
      <c r="A904" s="15" t="s">
        <v>1511</v>
      </c>
      <c r="B904" s="15">
        <f>VLOOKUP(A904,'2021'!A:AJ,2,0)</f>
        <v>13.8</v>
      </c>
      <c r="C904" s="15">
        <f>VLOOKUP(A904,'2021'!A:AE,3,0)</f>
        <v>30.9</v>
      </c>
      <c r="D904" s="15">
        <f>VLOOKUP(A904,'2021'!A:Z,4,0)</f>
        <v>0.94199999999999995</v>
      </c>
      <c r="E904" s="15">
        <f>VLOOKUP(A904,'2021'!A:AJ,5,0)</f>
        <v>38.700000000000003</v>
      </c>
      <c r="F904" s="15">
        <f>VLOOKUP(A904,'2021'!A:I,6,0)</f>
        <v>200956</v>
      </c>
    </row>
    <row r="905" spans="1:6" x14ac:dyDescent="0.3">
      <c r="A905" s="15" t="s">
        <v>406</v>
      </c>
      <c r="B905" s="15">
        <f>VLOOKUP(A905,'2015'!A:AJ,2,0)</f>
        <v>18.100000000000001</v>
      </c>
      <c r="C905" s="15">
        <f>VLOOKUP(A905,'2015'!A:AE,3,0)</f>
        <v>27.7</v>
      </c>
      <c r="D905" s="15">
        <f>VLOOKUP(A905,'2015'!A:Z,4,0)</f>
        <v>0.94699999999999995</v>
      </c>
      <c r="E905" s="15">
        <f>VLOOKUP(A905,'2015'!A:AJ,5,0)</f>
        <v>40</v>
      </c>
      <c r="F905" s="15">
        <f>VLOOKUP(A905,'2015'!A:I,6,0)</f>
        <v>119228</v>
      </c>
    </row>
    <row r="906" spans="1:6" x14ac:dyDescent="0.3">
      <c r="A906" s="15" t="s">
        <v>1512</v>
      </c>
      <c r="B906" s="15">
        <f>VLOOKUP(A906,'2016'!A:AJ,2,0)</f>
        <v>13.9</v>
      </c>
      <c r="C906" s="15">
        <f>VLOOKUP(A906,'2016'!A:AE,3,0)</f>
        <v>26.7</v>
      </c>
      <c r="D906" s="15">
        <f>VLOOKUP(A906,'2016'!A:Z,4,0)</f>
        <v>0.94399999999999995</v>
      </c>
      <c r="E906" s="15">
        <f>VLOOKUP(A906,'2016'!A:AJ,5,0)</f>
        <v>40.6</v>
      </c>
      <c r="F906" s="15">
        <f>VLOOKUP(A906,'2016'!A:I,6,0)</f>
        <v>116544</v>
      </c>
    </row>
    <row r="907" spans="1:6" x14ac:dyDescent="0.3">
      <c r="A907" s="15" t="s">
        <v>1513</v>
      </c>
      <c r="B907" s="15">
        <f>VLOOKUP(A907,'2017'!A:AJ,2,0)</f>
        <v>15.9</v>
      </c>
      <c r="C907" s="15">
        <f>VLOOKUP(A907,'2017'!A:AE,3,0)</f>
        <v>28.6</v>
      </c>
      <c r="D907" s="15">
        <f>VLOOKUP(A907,'2017'!A:Z,4,0)</f>
        <v>0.95199999999999996</v>
      </c>
      <c r="E907" s="15">
        <f>VLOOKUP(A907,'2017'!A:AJ,5,0)</f>
        <v>44</v>
      </c>
      <c r="F907" s="15">
        <f>VLOOKUP(A907,'2017'!A:I,6,0)</f>
        <v>113905</v>
      </c>
    </row>
    <row r="908" spans="1:6" x14ac:dyDescent="0.3">
      <c r="A908" s="15" t="s">
        <v>1514</v>
      </c>
      <c r="B908" s="15">
        <f>VLOOKUP(A908,'2018'!A:AJ,2,0)</f>
        <v>16.399999999999999</v>
      </c>
      <c r="C908" s="15">
        <f>VLOOKUP(A908,'2018'!A:AE,3,0)</f>
        <v>34.299999999999997</v>
      </c>
      <c r="D908" s="15">
        <f>VLOOKUP(A908,'2018'!A:Z,4,0)</f>
        <v>0.94899999999999995</v>
      </c>
      <c r="E908" s="15">
        <f>VLOOKUP(A908,'2018'!A:AJ,5,0)</f>
        <v>42</v>
      </c>
      <c r="F908" s="15">
        <f>VLOOKUP(A908,'2018'!A:I,6,0)</f>
        <v>110412</v>
      </c>
    </row>
    <row r="909" spans="1:6" x14ac:dyDescent="0.3">
      <c r="A909" s="15" t="s">
        <v>1515</v>
      </c>
      <c r="B909" s="15">
        <f>VLOOKUP(A909,'2019'!A:AJ,2,0)</f>
        <v>13.2</v>
      </c>
      <c r="C909" s="15">
        <f>VLOOKUP(A909,'2019'!A:AE,3,0)</f>
        <v>31.8</v>
      </c>
      <c r="D909" s="15">
        <f>VLOOKUP(A909,'2019'!A:Z,4,0)</f>
        <v>0.93700000000000006</v>
      </c>
      <c r="E909" s="15">
        <f>VLOOKUP(A909,'2019'!A:AJ,5,0)</f>
        <v>40</v>
      </c>
      <c r="F909" s="15">
        <f>VLOOKUP(A909,'2019'!A:I,6,0)</f>
        <v>107227</v>
      </c>
    </row>
    <row r="910" spans="1:6" x14ac:dyDescent="0.3">
      <c r="A910" s="15" t="s">
        <v>1516</v>
      </c>
      <c r="B910" s="15">
        <f>VLOOKUP(A910,'2020'!A:AJ,2,0)</f>
        <v>10.6</v>
      </c>
      <c r="C910" s="15">
        <f>VLOOKUP(A910,'2020'!A:AE,3,0)</f>
        <v>36.9</v>
      </c>
      <c r="D910" s="15">
        <f>VLOOKUP(A910,'2020'!A:Z,4,0)</f>
        <v>0.93700000000000006</v>
      </c>
      <c r="E910" s="15">
        <f>VLOOKUP(A910,'2020'!A:AJ,5,0)</f>
        <v>53.7</v>
      </c>
      <c r="F910" s="15">
        <f>VLOOKUP(A910,'2020'!A:I,6,0)</f>
        <v>104135</v>
      </c>
    </row>
    <row r="911" spans="1:6" x14ac:dyDescent="0.3">
      <c r="A911" s="15" t="s">
        <v>1517</v>
      </c>
      <c r="B911" s="15">
        <f>VLOOKUP(A911,'2021'!A:AJ,2,0)</f>
        <v>8.8000000000000007</v>
      </c>
      <c r="C911" s="15">
        <f>VLOOKUP(A911,'2021'!A:AE,3,0)</f>
        <v>36.9</v>
      </c>
      <c r="D911" s="15">
        <f>VLOOKUP(A911,'2021'!A:Z,4,0)</f>
        <v>0.93700000000000006</v>
      </c>
      <c r="E911" s="15">
        <f>VLOOKUP(A911,'2021'!A:AJ,5,0)</f>
        <v>36.799999999999997</v>
      </c>
      <c r="F911" s="15">
        <f>VLOOKUP(A911,'2021'!A:I,6,0)</f>
        <v>102790</v>
      </c>
    </row>
    <row r="912" spans="1:6" x14ac:dyDescent="0.3">
      <c r="A912" s="15" t="s">
        <v>407</v>
      </c>
      <c r="B912" s="15">
        <f>VLOOKUP(A912,'2015'!A:AJ,2,0)</f>
        <v>16.399999999999999</v>
      </c>
      <c r="C912" s="15">
        <f>VLOOKUP(A912,'2015'!A:AE,3,0)</f>
        <v>26.1</v>
      </c>
      <c r="D912" s="15">
        <f>VLOOKUP(A912,'2015'!A:Z,4,0)</f>
        <v>0.95199999999999996</v>
      </c>
      <c r="E912" s="15">
        <f>VLOOKUP(A912,'2015'!A:AJ,5,0)</f>
        <v>52.5</v>
      </c>
      <c r="F912" s="15">
        <f>VLOOKUP(A912,'2015'!A:I,6,0)</f>
        <v>45335</v>
      </c>
    </row>
    <row r="913" spans="1:6" x14ac:dyDescent="0.3">
      <c r="A913" s="15" t="s">
        <v>1518</v>
      </c>
      <c r="B913" s="15">
        <f>VLOOKUP(A913,'2016'!A:AJ,2,0)</f>
        <v>17.2</v>
      </c>
      <c r="C913" s="15">
        <f>VLOOKUP(A913,'2016'!A:AE,3,0)</f>
        <v>29.6</v>
      </c>
      <c r="D913" s="15">
        <f>VLOOKUP(A913,'2016'!A:Z,4,0)</f>
        <v>0.94399999999999995</v>
      </c>
      <c r="E913" s="15">
        <f>VLOOKUP(A913,'2016'!A:AJ,5,0)</f>
        <v>41.1</v>
      </c>
      <c r="F913" s="15">
        <f>VLOOKUP(A913,'2016'!A:I,6,0)</f>
        <v>42440</v>
      </c>
    </row>
    <row r="914" spans="1:6" x14ac:dyDescent="0.3">
      <c r="A914" s="15" t="s">
        <v>1519</v>
      </c>
      <c r="B914" s="15">
        <f>VLOOKUP(A914,'2017'!A:AJ,2,0)</f>
        <v>16.100000000000001</v>
      </c>
      <c r="C914" s="15">
        <f>VLOOKUP(A914,'2017'!A:AE,3,0)</f>
        <v>28.9</v>
      </c>
      <c r="D914" s="15">
        <f>VLOOKUP(A914,'2017'!A:Z,4,0)</f>
        <v>0.95399999999999996</v>
      </c>
      <c r="E914" s="15">
        <f>VLOOKUP(A914,'2017'!A:AJ,5,0)</f>
        <v>42.4</v>
      </c>
      <c r="F914" s="15">
        <f>VLOOKUP(A914,'2017'!A:I,6,0)</f>
        <v>41502</v>
      </c>
    </row>
    <row r="915" spans="1:6" x14ac:dyDescent="0.3">
      <c r="A915" s="15" t="s">
        <v>1520</v>
      </c>
      <c r="B915" s="15">
        <f>VLOOKUP(A915,'2018'!A:AJ,2,0)</f>
        <v>20.2</v>
      </c>
      <c r="C915" s="15">
        <f>VLOOKUP(A915,'2018'!A:AE,3,0)</f>
        <v>31.8</v>
      </c>
      <c r="D915" s="15">
        <f>VLOOKUP(A915,'2018'!A:Z,4,0)</f>
        <v>0.96399999999999997</v>
      </c>
      <c r="E915" s="15">
        <f>VLOOKUP(A915,'2018'!A:AJ,5,0)</f>
        <v>42.7</v>
      </c>
      <c r="F915" s="15">
        <f>VLOOKUP(A915,'2018'!A:I,6,0)</f>
        <v>40050</v>
      </c>
    </row>
    <row r="916" spans="1:6" x14ac:dyDescent="0.3">
      <c r="A916" s="15" t="s">
        <v>1521</v>
      </c>
      <c r="B916" s="15">
        <f>VLOOKUP(A916,'2019'!A:AJ,2,0)</f>
        <v>17</v>
      </c>
      <c r="C916" s="15">
        <f>VLOOKUP(A916,'2019'!A:AE,3,0)</f>
        <v>33.299999999999997</v>
      </c>
      <c r="D916" s="15">
        <f>VLOOKUP(A916,'2019'!A:Z,4,0)</f>
        <v>0.96</v>
      </c>
      <c r="E916" s="15">
        <f>VLOOKUP(A916,'2019'!A:AJ,5,0)</f>
        <v>38.799999999999997</v>
      </c>
      <c r="F916" s="15">
        <f>VLOOKUP(A916,'2019'!A:I,6,0)</f>
        <v>39587</v>
      </c>
    </row>
    <row r="917" spans="1:6" x14ac:dyDescent="0.3">
      <c r="A917" s="15" t="s">
        <v>1522</v>
      </c>
      <c r="B917" s="15">
        <f>VLOOKUP(A917,'2020'!A:AJ,2,0)</f>
        <v>12.3</v>
      </c>
      <c r="C917" s="15">
        <f>VLOOKUP(A917,'2020'!A:AE,3,0)</f>
        <v>29.9</v>
      </c>
      <c r="D917" s="15">
        <f>VLOOKUP(A917,'2020'!A:Z,4,0)</f>
        <v>0.96</v>
      </c>
      <c r="E917" s="15">
        <f>VLOOKUP(A917,'2020'!A:AJ,5,0)</f>
        <v>53.4</v>
      </c>
      <c r="F917" s="15">
        <f>VLOOKUP(A917,'2020'!A:I,6,0)</f>
        <v>38824</v>
      </c>
    </row>
    <row r="918" spans="1:6" x14ac:dyDescent="0.3">
      <c r="A918" s="15" t="s">
        <v>1523</v>
      </c>
      <c r="B918" s="15">
        <f>VLOOKUP(A918,'2021'!A:AJ,2,0)</f>
        <v>13.3</v>
      </c>
      <c r="C918" s="15">
        <f>VLOOKUP(A918,'2021'!A:AE,3,0)</f>
        <v>29.9</v>
      </c>
      <c r="D918" s="15">
        <f>VLOOKUP(A918,'2021'!A:Z,4,0)</f>
        <v>0.96</v>
      </c>
      <c r="E918" s="15">
        <f>VLOOKUP(A918,'2021'!A:AJ,5,0)</f>
        <v>47</v>
      </c>
      <c r="F918" s="15">
        <f>VLOOKUP(A918,'2021'!A:I,6,0)</f>
        <v>38730</v>
      </c>
    </row>
    <row r="919" spans="1:6" x14ac:dyDescent="0.3">
      <c r="A919" s="15" t="s">
        <v>408</v>
      </c>
      <c r="B919" s="15">
        <f>VLOOKUP(A919,'2015'!A:AJ,2,0)</f>
        <v>14.3</v>
      </c>
      <c r="C919" s="15">
        <f>VLOOKUP(A919,'2015'!A:AE,3,0)</f>
        <v>25.5</v>
      </c>
      <c r="D919" s="15">
        <f>VLOOKUP(A919,'2015'!A:Z,4,0)</f>
        <v>0.96699999999999997</v>
      </c>
      <c r="E919" s="15">
        <f>VLOOKUP(A919,'2015'!A:AJ,5,0)</f>
        <v>44</v>
      </c>
      <c r="F919" s="15">
        <f>VLOOKUP(A919,'2015'!A:I,6,0)</f>
        <v>412658</v>
      </c>
    </row>
    <row r="920" spans="1:6" x14ac:dyDescent="0.3">
      <c r="A920" s="15" t="s">
        <v>1524</v>
      </c>
      <c r="B920" s="15">
        <f>VLOOKUP(A920,'2016'!A:AJ,2,0)</f>
        <v>16.399999999999999</v>
      </c>
      <c r="C920" s="15">
        <f>VLOOKUP(A920,'2016'!A:AE,3,0)</f>
        <v>27</v>
      </c>
      <c r="D920" s="15">
        <f>VLOOKUP(A920,'2016'!A:Z,4,0)</f>
        <v>0.95199999999999996</v>
      </c>
      <c r="E920" s="15">
        <f>VLOOKUP(A920,'2016'!A:AJ,5,0)</f>
        <v>45.6</v>
      </c>
      <c r="F920" s="15">
        <f>VLOOKUP(A920,'2016'!A:I,6,0)</f>
        <v>406977</v>
      </c>
    </row>
    <row r="921" spans="1:6" x14ac:dyDescent="0.3">
      <c r="A921" s="15" t="s">
        <v>1525</v>
      </c>
      <c r="B921" s="15">
        <f>VLOOKUP(A921,'2017'!A:AJ,2,0)</f>
        <v>14.7</v>
      </c>
      <c r="C921" s="15">
        <f>VLOOKUP(A921,'2017'!A:AE,3,0)</f>
        <v>26.5</v>
      </c>
      <c r="D921" s="15">
        <f>VLOOKUP(A921,'2017'!A:Z,4,0)</f>
        <v>0.96199999999999997</v>
      </c>
      <c r="E921" s="15">
        <f>VLOOKUP(A921,'2017'!A:AJ,5,0)</f>
        <v>44.6</v>
      </c>
      <c r="F921" s="15">
        <f>VLOOKUP(A921,'2017'!A:I,6,0)</f>
        <v>400243</v>
      </c>
    </row>
    <row r="922" spans="1:6" x14ac:dyDescent="0.3">
      <c r="A922" s="15" t="s">
        <v>1526</v>
      </c>
      <c r="B922" s="15">
        <f>VLOOKUP(A922,'2018'!A:AJ,2,0)</f>
        <v>19.399999999999999</v>
      </c>
      <c r="C922" s="15">
        <f>VLOOKUP(A922,'2018'!A:AE,3,0)</f>
        <v>28.4</v>
      </c>
      <c r="D922" s="15">
        <f>VLOOKUP(A922,'2018'!A:Z,4,0)</f>
        <v>0.96699999999999997</v>
      </c>
      <c r="E922" s="15">
        <f>VLOOKUP(A922,'2018'!A:AJ,5,0)</f>
        <v>32.799999999999997</v>
      </c>
      <c r="F922" s="15">
        <f>VLOOKUP(A922,'2018'!A:I,6,0)</f>
        <v>397552</v>
      </c>
    </row>
    <row r="923" spans="1:6" x14ac:dyDescent="0.3">
      <c r="A923" s="15" t="s">
        <v>1527</v>
      </c>
      <c r="B923" s="15">
        <f>VLOOKUP(A923,'2019'!A:AJ,2,0)</f>
        <v>12.3</v>
      </c>
      <c r="C923" s="15">
        <f>VLOOKUP(A923,'2019'!A:AE,3,0)</f>
        <v>28.8</v>
      </c>
      <c r="D923" s="15">
        <f>VLOOKUP(A923,'2019'!A:Z,4,0)</f>
        <v>0.95299999999999996</v>
      </c>
      <c r="E923" s="15">
        <f>VLOOKUP(A923,'2019'!A:AJ,5,0)</f>
        <v>38.700000000000003</v>
      </c>
      <c r="F923" s="15">
        <f>VLOOKUP(A923,'2019'!A:I,6,0)</f>
        <v>394810</v>
      </c>
    </row>
    <row r="924" spans="1:6" x14ac:dyDescent="0.3">
      <c r="A924" s="15" t="s">
        <v>1528</v>
      </c>
      <c r="B924" s="15">
        <f>VLOOKUP(A924,'2020'!A:AJ,2,0)</f>
        <v>11.1</v>
      </c>
      <c r="C924" s="15">
        <f>VLOOKUP(A924,'2020'!A:AE,3,0)</f>
        <v>28.4</v>
      </c>
      <c r="D924" s="15">
        <f>VLOOKUP(A924,'2020'!A:Z,4,0)</f>
        <v>0.95299999999999996</v>
      </c>
      <c r="E924" s="15">
        <f>VLOOKUP(A924,'2020'!A:AJ,5,0)</f>
        <v>53.6</v>
      </c>
      <c r="F924" s="15">
        <f>VLOOKUP(A924,'2020'!A:I,6,0)</f>
        <v>390765</v>
      </c>
    </row>
    <row r="925" spans="1:6" x14ac:dyDescent="0.3">
      <c r="A925" s="15" t="s">
        <v>1529</v>
      </c>
      <c r="B925" s="15">
        <f>VLOOKUP(A925,'2021'!A:AJ,2,0)</f>
        <v>9.3000000000000007</v>
      </c>
      <c r="C925" s="15">
        <f>VLOOKUP(A925,'2021'!A:AE,3,0)</f>
        <v>28.4</v>
      </c>
      <c r="D925" s="15">
        <f>VLOOKUP(A925,'2021'!A:Z,4,0)</f>
        <v>0.95299999999999996</v>
      </c>
      <c r="E925" s="15">
        <f>VLOOKUP(A925,'2021'!A:AJ,5,0)</f>
        <v>47.2</v>
      </c>
      <c r="F925" s="15">
        <f>VLOOKUP(A925,'2021'!A:I,6,0)</f>
        <v>387131</v>
      </c>
    </row>
    <row r="926" spans="1:6" x14ac:dyDescent="0.3">
      <c r="A926" s="15" t="s">
        <v>409</v>
      </c>
      <c r="B926" s="15">
        <f>VLOOKUP(A926,'2015'!A:AJ,2,0)</f>
        <v>14.5</v>
      </c>
      <c r="C926" s="15">
        <f>VLOOKUP(A926,'2015'!A:AE,3,0)</f>
        <v>24.5</v>
      </c>
      <c r="D926" s="15">
        <f>VLOOKUP(A926,'2015'!A:Z,4,0)</f>
        <v>0.95299999999999996</v>
      </c>
      <c r="E926" s="15">
        <f>VLOOKUP(A926,'2015'!A:AJ,5,0)</f>
        <v>47.5</v>
      </c>
      <c r="F926" s="15">
        <f>VLOOKUP(A926,'2015'!A:I,6,0)</f>
        <v>9873985</v>
      </c>
    </row>
    <row r="927" spans="1:6" x14ac:dyDescent="0.3">
      <c r="A927" s="15" t="s">
        <v>1530</v>
      </c>
      <c r="B927" s="15">
        <f>VLOOKUP(A927,'2016'!A:AJ,2,0)</f>
        <v>13.2</v>
      </c>
      <c r="C927" s="15">
        <f>VLOOKUP(A927,'2016'!A:AE,3,0)</f>
        <v>25.5</v>
      </c>
      <c r="D927" s="15">
        <f>VLOOKUP(A927,'2016'!A:Z,4,0)</f>
        <v>0.95599999999999996</v>
      </c>
      <c r="E927" s="15">
        <f>VLOOKUP(A927,'2016'!A:AJ,5,0)</f>
        <v>46.9</v>
      </c>
      <c r="F927" s="15">
        <f>VLOOKUP(A927,'2016'!A:I,6,0)</f>
        <v>9786846</v>
      </c>
    </row>
    <row r="928" spans="1:6" x14ac:dyDescent="0.3">
      <c r="A928" s="15" t="s">
        <v>1531</v>
      </c>
      <c r="B928" s="15">
        <f>VLOOKUP(A928,'2017'!A:AJ,2,0)</f>
        <v>14</v>
      </c>
      <c r="C928" s="15">
        <f>VLOOKUP(A928,'2017'!A:AE,3,0)</f>
        <v>25.5</v>
      </c>
      <c r="D928" s="15">
        <f>VLOOKUP(A928,'2017'!A:Z,4,0)</f>
        <v>0.95699999999999996</v>
      </c>
      <c r="E928" s="15">
        <f>VLOOKUP(A928,'2017'!A:AJ,5,0)</f>
        <v>48.1</v>
      </c>
      <c r="F928" s="15">
        <f>VLOOKUP(A928,'2017'!A:I,6,0)</f>
        <v>9730439</v>
      </c>
    </row>
    <row r="929" spans="1:6" x14ac:dyDescent="0.3">
      <c r="A929" s="15" t="s">
        <v>1532</v>
      </c>
      <c r="B929" s="15">
        <f>VLOOKUP(A929,'2018'!A:AJ,2,0)</f>
        <v>13.8</v>
      </c>
      <c r="C929" s="15">
        <f>VLOOKUP(A929,'2018'!A:AE,3,0)</f>
        <v>28.6</v>
      </c>
      <c r="D929" s="15">
        <f>VLOOKUP(A929,'2018'!A:Z,4,0)</f>
        <v>0.96199999999999997</v>
      </c>
      <c r="E929" s="15">
        <f>VLOOKUP(A929,'2018'!A:AJ,5,0)</f>
        <v>45.8</v>
      </c>
      <c r="F929" s="15">
        <f>VLOOKUP(A929,'2018'!A:I,6,0)</f>
        <v>9657503</v>
      </c>
    </row>
    <row r="930" spans="1:6" x14ac:dyDescent="0.3">
      <c r="A930" s="15" t="s">
        <v>1533</v>
      </c>
      <c r="B930" s="15">
        <f>VLOOKUP(A930,'2019'!A:AJ,2,0)</f>
        <v>13.5</v>
      </c>
      <c r="C930" s="15">
        <f>VLOOKUP(A930,'2019'!A:AE,3,0)</f>
        <v>28.5</v>
      </c>
      <c r="D930" s="15">
        <f>VLOOKUP(A930,'2019'!A:Z,4,0)</f>
        <v>0.95299999999999996</v>
      </c>
      <c r="E930" s="15">
        <f>VLOOKUP(A930,'2019'!A:AJ,5,0)</f>
        <v>44.5</v>
      </c>
      <c r="F930" s="15">
        <f>VLOOKUP(A930,'2019'!A:I,6,0)</f>
        <v>9682667</v>
      </c>
    </row>
    <row r="931" spans="1:6" x14ac:dyDescent="0.3">
      <c r="A931" s="15" t="s">
        <v>1534</v>
      </c>
      <c r="B931" s="15">
        <f>VLOOKUP(A931,'2020'!A:AJ,2,0)</f>
        <v>9.6</v>
      </c>
      <c r="C931" s="15">
        <f>VLOOKUP(A931,'2020'!A:AE,3,0)</f>
        <v>29.2</v>
      </c>
      <c r="D931" s="15">
        <f>VLOOKUP(A931,'2020'!A:Z,4,0)</f>
        <v>0.95299999999999996</v>
      </c>
      <c r="E931" s="15">
        <f>VLOOKUP(A931,'2020'!A:AJ,5,0)</f>
        <v>60.2</v>
      </c>
      <c r="F931" s="15">
        <f>VLOOKUP(A931,'2020'!A:I,6,0)</f>
        <v>9602088</v>
      </c>
    </row>
    <row r="932" spans="1:6" x14ac:dyDescent="0.3">
      <c r="A932" s="15" t="s">
        <v>1535</v>
      </c>
      <c r="B932" s="15">
        <f>VLOOKUP(A932,'2021'!A:AJ,2,0)</f>
        <v>9.1</v>
      </c>
      <c r="C932" s="15">
        <f>VLOOKUP(A932,'2021'!A:AE,3,0)</f>
        <v>29.2</v>
      </c>
      <c r="D932" s="15">
        <f>VLOOKUP(A932,'2021'!A:Z,4,0)</f>
        <v>0.95299999999999996</v>
      </c>
      <c r="E932" s="15">
        <f>VLOOKUP(A932,'2021'!A:AJ,5,0)</f>
        <v>52.9</v>
      </c>
      <c r="F932" s="15">
        <f>VLOOKUP(A932,'2021'!A:I,6,0)</f>
        <v>9523120</v>
      </c>
    </row>
    <row r="933" spans="1:6" x14ac:dyDescent="0.3">
      <c r="A933" s="15" t="s">
        <v>410</v>
      </c>
      <c r="B933" s="15">
        <f>VLOOKUP(A933,'2015'!A:AJ,2,0)</f>
        <v>12.8</v>
      </c>
      <c r="C933" s="15">
        <f>VLOOKUP(A933,'2015'!A:AE,3,0)</f>
        <v>22.8</v>
      </c>
      <c r="D933" s="15">
        <f>VLOOKUP(A933,'2015'!A:Z,4,0)</f>
        <v>0.95299999999999996</v>
      </c>
      <c r="E933" s="15">
        <f>VLOOKUP(A933,'2015'!A:AJ,5,0)</f>
        <v>48.7</v>
      </c>
      <c r="F933" s="15">
        <f>VLOOKUP(A933,'2015'!A:I,6,0)</f>
        <v>583900</v>
      </c>
    </row>
    <row r="934" spans="1:6" x14ac:dyDescent="0.3">
      <c r="A934" s="15" t="s">
        <v>1536</v>
      </c>
      <c r="B934" s="15">
        <f>VLOOKUP(A934,'2016'!A:AJ,2,0)</f>
        <v>11.6</v>
      </c>
      <c r="C934" s="15">
        <f>VLOOKUP(A934,'2016'!A:AE,3,0)</f>
        <v>20.9</v>
      </c>
      <c r="D934" s="15">
        <f>VLOOKUP(A934,'2016'!A:Z,4,0)</f>
        <v>0.96099999999999997</v>
      </c>
      <c r="E934" s="15">
        <f>VLOOKUP(A934,'2016'!A:AJ,5,0)</f>
        <v>54.3</v>
      </c>
      <c r="F934" s="15">
        <f>VLOOKUP(A934,'2016'!A:I,6,0)</f>
        <v>575744</v>
      </c>
    </row>
    <row r="935" spans="1:6" x14ac:dyDescent="0.3">
      <c r="A935" s="15" t="s">
        <v>1537</v>
      </c>
      <c r="B935" s="15">
        <f>VLOOKUP(A935,'2017'!A:AJ,2,0)</f>
        <v>9.6</v>
      </c>
      <c r="C935" s="15">
        <f>VLOOKUP(A935,'2017'!A:AE,3,0)</f>
        <v>23.1</v>
      </c>
      <c r="D935" s="15">
        <f>VLOOKUP(A935,'2017'!A:Z,4,0)</f>
        <v>0.96499999999999997</v>
      </c>
      <c r="E935" s="15">
        <f>VLOOKUP(A935,'2017'!A:AJ,5,0)</f>
        <v>56.3</v>
      </c>
      <c r="F935" s="15">
        <f>VLOOKUP(A935,'2017'!A:I,6,0)</f>
        <v>566636</v>
      </c>
    </row>
    <row r="936" spans="1:6" x14ac:dyDescent="0.3">
      <c r="A936" s="15" t="s">
        <v>1538</v>
      </c>
      <c r="B936" s="15">
        <f>VLOOKUP(A936,'2018'!A:AJ,2,0)</f>
        <v>13.4</v>
      </c>
      <c r="C936" s="15">
        <f>VLOOKUP(A936,'2018'!A:AE,3,0)</f>
        <v>24.1</v>
      </c>
      <c r="D936" s="15">
        <f>VLOOKUP(A936,'2018'!A:Z,4,0)</f>
        <v>0.96399999999999997</v>
      </c>
      <c r="E936" s="15">
        <f>VLOOKUP(A936,'2018'!A:AJ,5,0)</f>
        <v>42.8</v>
      </c>
      <c r="F936" s="15">
        <f>VLOOKUP(A936,'2018'!A:I,6,0)</f>
        <v>554210</v>
      </c>
    </row>
    <row r="937" spans="1:6" x14ac:dyDescent="0.3">
      <c r="A937" s="15" t="s">
        <v>1539</v>
      </c>
      <c r="B937" s="15">
        <f>VLOOKUP(A937,'2019'!A:AJ,2,0)</f>
        <v>11.2</v>
      </c>
      <c r="C937" s="15">
        <f>VLOOKUP(A937,'2019'!A:AE,3,0)</f>
        <v>26.3</v>
      </c>
      <c r="D937" s="15">
        <f>VLOOKUP(A937,'2019'!A:Z,4,0)</f>
        <v>0.96299999999999997</v>
      </c>
      <c r="E937" s="15">
        <f>VLOOKUP(A937,'2019'!A:AJ,5,0)</f>
        <v>48</v>
      </c>
      <c r="F937" s="15">
        <f>VLOOKUP(A937,'2019'!A:I,6,0)</f>
        <v>559934</v>
      </c>
    </row>
    <row r="938" spans="1:6" x14ac:dyDescent="0.3">
      <c r="A938" s="15" t="s">
        <v>1540</v>
      </c>
      <c r="B938" s="15">
        <f>VLOOKUP(A938,'2020'!A:AJ,2,0)</f>
        <v>10.4</v>
      </c>
      <c r="C938" s="15">
        <f>VLOOKUP(A938,'2020'!A:AE,3,0)</f>
        <v>23.9</v>
      </c>
      <c r="D938" s="15">
        <f>VLOOKUP(A938,'2020'!A:Z,4,0)</f>
        <v>0.96299999999999997</v>
      </c>
      <c r="E938" s="15">
        <f>VLOOKUP(A938,'2020'!A:AJ,5,0)</f>
        <v>61.1</v>
      </c>
      <c r="F938" s="15">
        <f>VLOOKUP(A938,'2020'!A:I,6,0)</f>
        <v>552471</v>
      </c>
    </row>
    <row r="939" spans="1:6" x14ac:dyDescent="0.3">
      <c r="A939" s="15" t="s">
        <v>1541</v>
      </c>
      <c r="B939" s="15">
        <f>VLOOKUP(A939,'2021'!A:AJ,2,0)</f>
        <v>6.1</v>
      </c>
      <c r="C939" s="15">
        <f>VLOOKUP(A939,'2021'!A:AE,3,0)</f>
        <v>23.9</v>
      </c>
      <c r="D939" s="15">
        <f>VLOOKUP(A939,'2021'!A:Z,4,0)</f>
        <v>0.96299999999999997</v>
      </c>
      <c r="E939" s="15">
        <f>VLOOKUP(A939,'2021'!A:AJ,5,0)</f>
        <v>58.3</v>
      </c>
      <c r="F939" s="15">
        <f>VLOOKUP(A939,'2021'!A:I,6,0)</f>
        <v>549216</v>
      </c>
    </row>
    <row r="940" spans="1:6" x14ac:dyDescent="0.3">
      <c r="A940" s="15" t="s">
        <v>411</v>
      </c>
      <c r="B940" s="15">
        <f>VLOOKUP(A940,'2015'!A:AJ,2,0)</f>
        <v>14.1</v>
      </c>
      <c r="C940" s="15">
        <f>VLOOKUP(A940,'2015'!A:AE,3,0)</f>
        <v>23.4</v>
      </c>
      <c r="D940" s="15">
        <f>VLOOKUP(A940,'2015'!A:Z,4,0)</f>
        <v>0.94599999999999995</v>
      </c>
      <c r="E940" s="15">
        <f>VLOOKUP(A940,'2015'!A:AJ,5,0)</f>
        <v>48.5</v>
      </c>
      <c r="F940" s="15">
        <f>VLOOKUP(A940,'2015'!A:I,6,0)</f>
        <v>449179</v>
      </c>
    </row>
    <row r="941" spans="1:6" x14ac:dyDescent="0.3">
      <c r="A941" s="15" t="s">
        <v>1542</v>
      </c>
      <c r="B941" s="15">
        <f>VLOOKUP(A941,'2016'!A:AJ,2,0)</f>
        <v>11.4</v>
      </c>
      <c r="C941" s="15">
        <f>VLOOKUP(A941,'2016'!A:AE,3,0)</f>
        <v>31.3</v>
      </c>
      <c r="D941" s="15">
        <f>VLOOKUP(A941,'2016'!A:Z,4,0)</f>
        <v>0.94199999999999995</v>
      </c>
      <c r="E941" s="15">
        <f>VLOOKUP(A941,'2016'!A:AJ,5,0)</f>
        <v>44.8</v>
      </c>
      <c r="F941" s="15">
        <f>VLOOKUP(A941,'2016'!A:I,6,0)</f>
        <v>434589</v>
      </c>
    </row>
    <row r="942" spans="1:6" x14ac:dyDescent="0.3">
      <c r="A942" s="15" t="s">
        <v>1543</v>
      </c>
      <c r="B942" s="15">
        <f>VLOOKUP(A942,'2017'!A:AJ,2,0)</f>
        <v>12.1</v>
      </c>
      <c r="C942" s="15">
        <f>VLOOKUP(A942,'2017'!A:AE,3,0)</f>
        <v>24.6</v>
      </c>
      <c r="D942" s="15">
        <f>VLOOKUP(A942,'2017'!A:Z,4,0)</f>
        <v>0.96099999999999997</v>
      </c>
      <c r="E942" s="15">
        <f>VLOOKUP(A942,'2017'!A:AJ,5,0)</f>
        <v>52</v>
      </c>
      <c r="F942" s="15">
        <f>VLOOKUP(A942,'2017'!A:I,6,0)</f>
        <v>427698</v>
      </c>
    </row>
    <row r="943" spans="1:6" x14ac:dyDescent="0.3">
      <c r="A943" s="15" t="s">
        <v>1544</v>
      </c>
      <c r="B943" s="15">
        <f>VLOOKUP(A943,'2018'!A:AJ,2,0)</f>
        <v>11.1</v>
      </c>
      <c r="C943" s="15">
        <f>VLOOKUP(A943,'2018'!A:AE,3,0)</f>
        <v>29.6</v>
      </c>
      <c r="D943" s="15">
        <f>VLOOKUP(A943,'2018'!A:Z,4,0)</f>
        <v>0.96299999999999997</v>
      </c>
      <c r="E943" s="15">
        <f>VLOOKUP(A943,'2018'!A:AJ,5,0)</f>
        <v>55.6</v>
      </c>
      <c r="F943" s="15">
        <f>VLOOKUP(A943,'2018'!A:I,6,0)</f>
        <v>418746</v>
      </c>
    </row>
    <row r="944" spans="1:6" x14ac:dyDescent="0.3">
      <c r="A944" s="15" t="s">
        <v>1545</v>
      </c>
      <c r="B944" s="15">
        <f>VLOOKUP(A944,'2019'!A:AJ,2,0)</f>
        <v>14.7</v>
      </c>
      <c r="C944" s="15">
        <f>VLOOKUP(A944,'2019'!A:AE,3,0)</f>
        <v>32</v>
      </c>
      <c r="D944" s="15">
        <f>VLOOKUP(A944,'2019'!A:Z,4,0)</f>
        <v>0.95799999999999996</v>
      </c>
      <c r="E944" s="15">
        <f>VLOOKUP(A944,'2019'!A:AJ,5,0)</f>
        <v>51.8</v>
      </c>
      <c r="F944" s="15">
        <f>VLOOKUP(A944,'2019'!A:I,6,0)</f>
        <v>428185</v>
      </c>
    </row>
    <row r="945" spans="1:6" x14ac:dyDescent="0.3">
      <c r="A945" s="15" t="s">
        <v>1546</v>
      </c>
      <c r="B945" s="15">
        <f>VLOOKUP(A945,'2020'!A:AJ,2,0)</f>
        <v>7.3</v>
      </c>
      <c r="C945" s="15">
        <f>VLOOKUP(A945,'2020'!A:AE,3,0)</f>
        <v>27.9</v>
      </c>
      <c r="D945" s="15">
        <f>VLOOKUP(A945,'2020'!A:Z,4,0)</f>
        <v>0.95799999999999996</v>
      </c>
      <c r="E945" s="15">
        <f>VLOOKUP(A945,'2020'!A:AJ,5,0)</f>
        <v>56.4</v>
      </c>
      <c r="F945" s="15">
        <f>VLOOKUP(A945,'2020'!A:I,6,0)</f>
        <v>451761</v>
      </c>
    </row>
    <row r="946" spans="1:6" x14ac:dyDescent="0.3">
      <c r="A946" s="15" t="s">
        <v>1547</v>
      </c>
      <c r="B946" s="15">
        <f>VLOOKUP(A946,'2021'!A:AJ,2,0)</f>
        <v>6.4</v>
      </c>
      <c r="C946" s="15">
        <f>VLOOKUP(A946,'2021'!A:AE,3,0)</f>
        <v>27.9</v>
      </c>
      <c r="D946" s="15">
        <f>VLOOKUP(A946,'2021'!A:Z,4,0)</f>
        <v>0.95799999999999996</v>
      </c>
      <c r="E946" s="15">
        <f>VLOOKUP(A946,'2021'!A:AJ,5,0)</f>
        <v>55.4</v>
      </c>
      <c r="F946" s="15">
        <f>VLOOKUP(A946,'2021'!A:I,6,0)</f>
        <v>457120</v>
      </c>
    </row>
    <row r="947" spans="1:6" x14ac:dyDescent="0.3">
      <c r="A947" s="15" t="s">
        <v>412</v>
      </c>
      <c r="B947" s="15">
        <f>VLOOKUP(A947,'2015'!A:AJ,2,0)</f>
        <v>13.4</v>
      </c>
      <c r="C947" s="15">
        <f>VLOOKUP(A947,'2015'!A:AE,3,0)</f>
        <v>29.5</v>
      </c>
      <c r="D947" s="15">
        <f>VLOOKUP(A947,'2015'!A:Z,4,0)</f>
        <v>0.93799999999999994</v>
      </c>
      <c r="E947" s="15">
        <f>VLOOKUP(A947,'2015'!A:AJ,5,0)</f>
        <v>48</v>
      </c>
      <c r="F947" s="15">
        <f>VLOOKUP(A947,'2015'!A:I,6,0)</f>
        <v>314857</v>
      </c>
    </row>
    <row r="948" spans="1:6" x14ac:dyDescent="0.3">
      <c r="A948" s="15" t="s">
        <v>1548</v>
      </c>
      <c r="B948" s="15">
        <f>VLOOKUP(A948,'2016'!A:AJ,2,0)</f>
        <v>15.6</v>
      </c>
      <c r="C948" s="15">
        <f>VLOOKUP(A948,'2016'!A:AE,3,0)</f>
        <v>28.9</v>
      </c>
      <c r="D948" s="15">
        <f>VLOOKUP(A948,'2016'!A:Z,4,0)</f>
        <v>0.95</v>
      </c>
      <c r="E948" s="15">
        <f>VLOOKUP(A948,'2016'!A:AJ,5,0)</f>
        <v>43</v>
      </c>
      <c r="F948" s="15">
        <f>VLOOKUP(A948,'2016'!A:I,6,0)</f>
        <v>310855</v>
      </c>
    </row>
    <row r="949" spans="1:6" x14ac:dyDescent="0.3">
      <c r="A949" s="15" t="s">
        <v>1549</v>
      </c>
      <c r="B949" s="15">
        <f>VLOOKUP(A949,'2017'!A:AJ,2,0)</f>
        <v>17</v>
      </c>
      <c r="C949" s="15">
        <f>VLOOKUP(A949,'2017'!A:AE,3,0)</f>
        <v>29.1</v>
      </c>
      <c r="D949" s="15">
        <f>VLOOKUP(A949,'2017'!A:Z,4,0)</f>
        <v>0.94299999999999995</v>
      </c>
      <c r="E949" s="15">
        <f>VLOOKUP(A949,'2017'!A:AJ,5,0)</f>
        <v>38.6</v>
      </c>
      <c r="F949" s="15">
        <f>VLOOKUP(A949,'2017'!A:I,6,0)</f>
        <v>308930</v>
      </c>
    </row>
    <row r="950" spans="1:6" x14ac:dyDescent="0.3">
      <c r="A950" s="15" t="s">
        <v>1550</v>
      </c>
      <c r="B950" s="15">
        <f>VLOOKUP(A950,'2018'!A:AJ,2,0)</f>
        <v>16.2</v>
      </c>
      <c r="C950" s="15">
        <f>VLOOKUP(A950,'2018'!A:AE,3,0)</f>
        <v>29.3</v>
      </c>
      <c r="D950" s="15">
        <f>VLOOKUP(A950,'2018'!A:Z,4,0)</f>
        <v>0.95099999999999996</v>
      </c>
      <c r="E950" s="15">
        <f>VLOOKUP(A950,'2018'!A:AJ,5,0)</f>
        <v>40.4</v>
      </c>
      <c r="F950" s="15">
        <f>VLOOKUP(A950,'2018'!A:I,6,0)</f>
        <v>303261</v>
      </c>
    </row>
    <row r="951" spans="1:6" x14ac:dyDescent="0.3">
      <c r="A951" s="15" t="s">
        <v>1551</v>
      </c>
      <c r="B951" s="15">
        <f>VLOOKUP(A951,'2019'!A:AJ,2,0)</f>
        <v>17.7</v>
      </c>
      <c r="C951" s="15">
        <f>VLOOKUP(A951,'2019'!A:AE,3,0)</f>
        <v>31.2</v>
      </c>
      <c r="D951" s="15">
        <f>VLOOKUP(A951,'2019'!A:Z,4,0)</f>
        <v>0.93899999999999995</v>
      </c>
      <c r="E951" s="15">
        <f>VLOOKUP(A951,'2019'!A:AJ,5,0)</f>
        <v>42.1</v>
      </c>
      <c r="F951" s="15">
        <f>VLOOKUP(A951,'2019'!A:I,6,0)</f>
        <v>298655</v>
      </c>
    </row>
    <row r="952" spans="1:6" x14ac:dyDescent="0.3">
      <c r="A952" s="15" t="s">
        <v>1552</v>
      </c>
      <c r="B952" s="15">
        <f>VLOOKUP(A952,'2020'!A:AJ,2,0)</f>
        <v>12.4</v>
      </c>
      <c r="C952" s="15">
        <f>VLOOKUP(A952,'2020'!A:AE,3,0)</f>
        <v>32.1</v>
      </c>
      <c r="D952" s="15">
        <f>VLOOKUP(A952,'2020'!A:Z,4,0)</f>
        <v>0.93899999999999995</v>
      </c>
      <c r="E952" s="15">
        <f>VLOOKUP(A952,'2020'!A:AJ,5,0)</f>
        <v>59.6</v>
      </c>
      <c r="F952" s="15">
        <f>VLOOKUP(A952,'2020'!A:I,6,0)</f>
        <v>292553</v>
      </c>
    </row>
    <row r="953" spans="1:6" x14ac:dyDescent="0.3">
      <c r="A953" s="15" t="s">
        <v>1553</v>
      </c>
      <c r="B953" s="15">
        <f>VLOOKUP(A953,'2021'!A:AJ,2,0)</f>
        <v>13.3</v>
      </c>
      <c r="C953" s="15">
        <f>VLOOKUP(A953,'2021'!A:AE,3,0)</f>
        <v>32.1</v>
      </c>
      <c r="D953" s="15">
        <f>VLOOKUP(A953,'2021'!A:Z,4,0)</f>
        <v>0.93899999999999995</v>
      </c>
      <c r="E953" s="15">
        <f>VLOOKUP(A953,'2021'!A:AJ,5,0)</f>
        <v>48.1</v>
      </c>
      <c r="F953" s="15">
        <f>VLOOKUP(A953,'2021'!A:I,6,0)</f>
        <v>286095</v>
      </c>
    </row>
    <row r="954" spans="1:6" x14ac:dyDescent="0.3">
      <c r="A954" s="15" t="s">
        <v>413</v>
      </c>
      <c r="B954" s="15">
        <f>VLOOKUP(A954,'2015'!A:AJ,2,0)</f>
        <v>12.7</v>
      </c>
      <c r="C954" s="15">
        <f>VLOOKUP(A954,'2015'!A:AE,3,0)</f>
        <v>24.5</v>
      </c>
      <c r="D954" s="15">
        <f>VLOOKUP(A954,'2015'!A:Z,4,0)</f>
        <v>0.95599999999999996</v>
      </c>
      <c r="E954" s="15">
        <f>VLOOKUP(A954,'2015'!A:AJ,5,0)</f>
        <v>43.1</v>
      </c>
      <c r="F954" s="15">
        <f>VLOOKUP(A954,'2015'!A:I,6,0)</f>
        <v>570722</v>
      </c>
    </row>
    <row r="955" spans="1:6" x14ac:dyDescent="0.3">
      <c r="A955" s="15" t="s">
        <v>1554</v>
      </c>
      <c r="B955" s="15">
        <f>VLOOKUP(A955,'2016'!A:AJ,2,0)</f>
        <v>11.7</v>
      </c>
      <c r="C955" s="15">
        <f>VLOOKUP(A955,'2016'!A:AE,3,0)</f>
        <v>25.7</v>
      </c>
      <c r="D955" s="15">
        <f>VLOOKUP(A955,'2016'!A:Z,4,0)</f>
        <v>0.96</v>
      </c>
      <c r="E955" s="15">
        <f>VLOOKUP(A955,'2016'!A:AJ,5,0)</f>
        <v>46.5</v>
      </c>
      <c r="F955" s="15">
        <f>VLOOKUP(A955,'2016'!A:I,6,0)</f>
        <v>577446</v>
      </c>
    </row>
    <row r="956" spans="1:6" x14ac:dyDescent="0.3">
      <c r="A956" s="15" t="s">
        <v>1555</v>
      </c>
      <c r="B956" s="15">
        <f>VLOOKUP(A956,'2017'!A:AJ,2,0)</f>
        <v>13.5</v>
      </c>
      <c r="C956" s="15">
        <f>VLOOKUP(A956,'2017'!A:AE,3,0)</f>
        <v>25.3</v>
      </c>
      <c r="D956" s="15">
        <f>VLOOKUP(A956,'2017'!A:Z,4,0)</f>
        <v>0.95399999999999996</v>
      </c>
      <c r="E956" s="15">
        <f>VLOOKUP(A956,'2017'!A:AJ,5,0)</f>
        <v>40.799999999999997</v>
      </c>
      <c r="F956" s="15">
        <f>VLOOKUP(A956,'2017'!A:I,6,0)</f>
        <v>585420</v>
      </c>
    </row>
    <row r="957" spans="1:6" x14ac:dyDescent="0.3">
      <c r="A957" s="15" t="s">
        <v>1556</v>
      </c>
      <c r="B957" s="15">
        <f>VLOOKUP(A957,'2018'!A:AJ,2,0)</f>
        <v>13.7</v>
      </c>
      <c r="C957" s="15">
        <f>VLOOKUP(A957,'2018'!A:AE,3,0)</f>
        <v>30.7</v>
      </c>
      <c r="D957" s="15">
        <f>VLOOKUP(A957,'2018'!A:Z,4,0)</f>
        <v>0.97099999999999997</v>
      </c>
      <c r="E957" s="15">
        <f>VLOOKUP(A957,'2018'!A:AJ,5,0)</f>
        <v>34.1</v>
      </c>
      <c r="F957" s="15">
        <f>VLOOKUP(A957,'2018'!A:I,6,0)</f>
        <v>580269</v>
      </c>
    </row>
    <row r="958" spans="1:6" x14ac:dyDescent="0.3">
      <c r="A958" s="15" t="s">
        <v>1557</v>
      </c>
      <c r="B958" s="15">
        <f>VLOOKUP(A958,'2019'!A:AJ,2,0)</f>
        <v>11.7</v>
      </c>
      <c r="C958" s="15">
        <f>VLOOKUP(A958,'2019'!A:AE,3,0)</f>
        <v>31.2</v>
      </c>
      <c r="D958" s="15">
        <f>VLOOKUP(A958,'2019'!A:Z,4,0)</f>
        <v>0.95299999999999996</v>
      </c>
      <c r="E958" s="15">
        <f>VLOOKUP(A958,'2019'!A:AJ,5,0)</f>
        <v>43.9</v>
      </c>
      <c r="F958" s="15">
        <f>VLOOKUP(A958,'2019'!A:I,6,0)</f>
        <v>577143</v>
      </c>
    </row>
    <row r="959" spans="1:6" x14ac:dyDescent="0.3">
      <c r="A959" s="15" t="s">
        <v>1558</v>
      </c>
      <c r="B959" s="15">
        <f>VLOOKUP(A959,'2020'!A:AJ,2,0)</f>
        <v>8.9</v>
      </c>
      <c r="C959" s="15">
        <f>VLOOKUP(A959,'2020'!A:AE,3,0)</f>
        <v>30.6</v>
      </c>
      <c r="D959" s="15">
        <f>VLOOKUP(A959,'2020'!A:Z,4,0)</f>
        <v>0.95299999999999996</v>
      </c>
      <c r="E959" s="15">
        <f>VLOOKUP(A959,'2020'!A:AJ,5,0)</f>
        <v>57.2</v>
      </c>
      <c r="F959" s="15">
        <f>VLOOKUP(A959,'2020'!A:I,6,0)</f>
        <v>565085</v>
      </c>
    </row>
    <row r="960" spans="1:6" x14ac:dyDescent="0.3">
      <c r="A960" s="15" t="s">
        <v>1559</v>
      </c>
      <c r="B960" s="15">
        <f>VLOOKUP(A960,'2021'!A:AJ,2,0)</f>
        <v>8.9</v>
      </c>
      <c r="C960" s="15">
        <f>VLOOKUP(A960,'2021'!A:AE,3,0)</f>
        <v>30.6</v>
      </c>
      <c r="D960" s="15">
        <f>VLOOKUP(A960,'2021'!A:Z,4,0)</f>
        <v>0.95299999999999996</v>
      </c>
      <c r="E960" s="15">
        <f>VLOOKUP(A960,'2021'!A:AJ,5,0)</f>
        <v>55.5</v>
      </c>
      <c r="F960" s="15">
        <f>VLOOKUP(A960,'2021'!A:I,6,0)</f>
        <v>561142</v>
      </c>
    </row>
    <row r="961" spans="1:6" x14ac:dyDescent="0.3">
      <c r="A961" s="15" t="s">
        <v>414</v>
      </c>
      <c r="B961" s="15">
        <f>VLOOKUP(A961,'2015'!A:AJ,2,0)</f>
        <v>15.3</v>
      </c>
      <c r="C961" s="15">
        <f>VLOOKUP(A961,'2015'!A:AE,3,0)</f>
        <v>24.1</v>
      </c>
      <c r="D961" s="15">
        <f>VLOOKUP(A961,'2015'!A:Z,4,0)</f>
        <v>0.95099999999999996</v>
      </c>
      <c r="E961" s="15">
        <f>VLOOKUP(A961,'2015'!A:AJ,5,0)</f>
        <v>45.1</v>
      </c>
      <c r="F961" s="15">
        <f>VLOOKUP(A961,'2015'!A:I,6,0)</f>
        <v>501170</v>
      </c>
    </row>
    <row r="962" spans="1:6" x14ac:dyDescent="0.3">
      <c r="A962" s="15" t="s">
        <v>1560</v>
      </c>
      <c r="B962" s="15">
        <f>VLOOKUP(A962,'2016'!A:AJ,2,0)</f>
        <v>11.1</v>
      </c>
      <c r="C962" s="15">
        <f>VLOOKUP(A962,'2016'!A:AE,3,0)</f>
        <v>26</v>
      </c>
      <c r="D962" s="15">
        <f>VLOOKUP(A962,'2016'!A:Z,4,0)</f>
        <v>0.95</v>
      </c>
      <c r="E962" s="15">
        <f>VLOOKUP(A962,'2016'!A:AJ,5,0)</f>
        <v>41.8</v>
      </c>
      <c r="F962" s="15">
        <f>VLOOKUP(A962,'2016'!A:I,6,0)</f>
        <v>499277</v>
      </c>
    </row>
    <row r="963" spans="1:6" x14ac:dyDescent="0.3">
      <c r="A963" s="15" t="s">
        <v>1561</v>
      </c>
      <c r="B963" s="15">
        <f>VLOOKUP(A963,'2017'!A:AJ,2,0)</f>
        <v>12.4</v>
      </c>
      <c r="C963" s="15">
        <f>VLOOKUP(A963,'2017'!A:AE,3,0)</f>
        <v>25</v>
      </c>
      <c r="D963" s="15">
        <f>VLOOKUP(A963,'2017'!A:Z,4,0)</f>
        <v>0.96</v>
      </c>
      <c r="E963" s="15">
        <f>VLOOKUP(A963,'2017'!A:AJ,5,0)</f>
        <v>55.8</v>
      </c>
      <c r="F963" s="15">
        <f>VLOOKUP(A963,'2017'!A:I,6,0)</f>
        <v>497033</v>
      </c>
    </row>
    <row r="964" spans="1:6" x14ac:dyDescent="0.3">
      <c r="A964" s="15" t="s">
        <v>1562</v>
      </c>
      <c r="B964" s="15">
        <f>VLOOKUP(A964,'2018'!A:AJ,2,0)</f>
        <v>14.5</v>
      </c>
      <c r="C964" s="15">
        <f>VLOOKUP(A964,'2018'!A:AE,3,0)</f>
        <v>26.1</v>
      </c>
      <c r="D964" s="15">
        <f>VLOOKUP(A964,'2018'!A:Z,4,0)</f>
        <v>0.96299999999999997</v>
      </c>
      <c r="E964" s="15">
        <f>VLOOKUP(A964,'2018'!A:AJ,5,0)</f>
        <v>48.6</v>
      </c>
      <c r="F964" s="15">
        <f>VLOOKUP(A964,'2018'!A:I,6,0)</f>
        <v>495816</v>
      </c>
    </row>
    <row r="965" spans="1:6" x14ac:dyDescent="0.3">
      <c r="A965" s="15" t="s">
        <v>1563</v>
      </c>
      <c r="B965" s="15">
        <f>VLOOKUP(A965,'2019'!A:AJ,2,0)</f>
        <v>11.3</v>
      </c>
      <c r="C965" s="15">
        <f>VLOOKUP(A965,'2019'!A:AE,3,0)</f>
        <v>25.5</v>
      </c>
      <c r="D965" s="15">
        <f>VLOOKUP(A965,'2019'!A:Z,4,0)</f>
        <v>0.95299999999999996</v>
      </c>
      <c r="E965" s="15">
        <f>VLOOKUP(A965,'2019'!A:AJ,5,0)</f>
        <v>40.299999999999997</v>
      </c>
      <c r="F965" s="15">
        <f>VLOOKUP(A965,'2019'!A:I,6,0)</f>
        <v>497731</v>
      </c>
    </row>
    <row r="966" spans="1:6" x14ac:dyDescent="0.3">
      <c r="A966" s="15" t="s">
        <v>1564</v>
      </c>
      <c r="B966" s="15">
        <f>VLOOKUP(A966,'2020'!A:AJ,2,0)</f>
        <v>8.9</v>
      </c>
      <c r="C966" s="15">
        <f>VLOOKUP(A966,'2020'!A:AE,3,0)</f>
        <v>29.8</v>
      </c>
      <c r="D966" s="15">
        <f>VLOOKUP(A966,'2020'!A:Z,4,0)</f>
        <v>0.95299999999999996</v>
      </c>
      <c r="E966" s="15">
        <f>VLOOKUP(A966,'2020'!A:AJ,5,0)</f>
        <v>60.7</v>
      </c>
      <c r="F966" s="15">
        <f>VLOOKUP(A966,'2020'!A:I,6,0)</f>
        <v>490935</v>
      </c>
    </row>
    <row r="967" spans="1:6" x14ac:dyDescent="0.3">
      <c r="A967" s="15" t="s">
        <v>1565</v>
      </c>
      <c r="B967" s="15">
        <f>VLOOKUP(A967,'2021'!A:AJ,2,0)</f>
        <v>11.1</v>
      </c>
      <c r="C967" s="15">
        <f>VLOOKUP(A967,'2021'!A:AE,3,0)</f>
        <v>29.8</v>
      </c>
      <c r="D967" s="15">
        <f>VLOOKUP(A967,'2021'!A:Z,4,0)</f>
        <v>0.95299999999999996</v>
      </c>
      <c r="E967" s="15">
        <f>VLOOKUP(A967,'2021'!A:AJ,5,0)</f>
        <v>52.3</v>
      </c>
      <c r="F967" s="15">
        <f>VLOOKUP(A967,'2021'!A:I,6,0)</f>
        <v>484647</v>
      </c>
    </row>
    <row r="968" spans="1:6" x14ac:dyDescent="0.3">
      <c r="A968" s="15" t="s">
        <v>415</v>
      </c>
      <c r="B968" s="15">
        <f>VLOOKUP(A968,'2015'!A:AJ,2,0)</f>
        <v>13.8</v>
      </c>
      <c r="C968" s="15">
        <f>VLOOKUP(A968,'2015'!A:AE,3,0)</f>
        <v>24.7</v>
      </c>
      <c r="D968" s="15">
        <f>VLOOKUP(A968,'2015'!A:Z,4,0)</f>
        <v>0.94899999999999995</v>
      </c>
      <c r="E968" s="15">
        <f>VLOOKUP(A968,'2015'!A:AJ,5,0)</f>
        <v>48.2</v>
      </c>
      <c r="F968" s="15">
        <f>VLOOKUP(A968,'2015'!A:I,6,0)</f>
        <v>356822</v>
      </c>
    </row>
    <row r="969" spans="1:6" x14ac:dyDescent="0.3">
      <c r="A969" s="15" t="s">
        <v>1566</v>
      </c>
      <c r="B969" s="15">
        <f>VLOOKUP(A969,'2016'!A:AJ,2,0)</f>
        <v>14.4</v>
      </c>
      <c r="C969" s="15">
        <f>VLOOKUP(A969,'2016'!A:AE,3,0)</f>
        <v>26.6</v>
      </c>
      <c r="D969" s="15">
        <f>VLOOKUP(A969,'2016'!A:Z,4,0)</f>
        <v>0.94899999999999995</v>
      </c>
      <c r="E969" s="15">
        <f>VLOOKUP(A969,'2016'!A:AJ,5,0)</f>
        <v>42.6</v>
      </c>
      <c r="F969" s="15">
        <f>VLOOKUP(A969,'2016'!A:I,6,0)</f>
        <v>354561</v>
      </c>
    </row>
    <row r="970" spans="1:6" x14ac:dyDescent="0.3">
      <c r="A970" s="15" t="s">
        <v>1567</v>
      </c>
      <c r="B970" s="15">
        <f>VLOOKUP(A970,'2017'!A:AJ,2,0)</f>
        <v>11.3</v>
      </c>
      <c r="C970" s="15">
        <f>VLOOKUP(A970,'2017'!A:AE,3,0)</f>
        <v>25.2</v>
      </c>
      <c r="D970" s="15">
        <f>VLOOKUP(A970,'2017'!A:Z,4,0)</f>
        <v>0.95099999999999996</v>
      </c>
      <c r="E970" s="15">
        <f>VLOOKUP(A970,'2017'!A:AJ,5,0)</f>
        <v>49.5</v>
      </c>
      <c r="F970" s="15">
        <f>VLOOKUP(A970,'2017'!A:I,6,0)</f>
        <v>355894</v>
      </c>
    </row>
    <row r="971" spans="1:6" x14ac:dyDescent="0.3">
      <c r="A971" s="15" t="s">
        <v>1568</v>
      </c>
      <c r="B971" s="15">
        <f>VLOOKUP(A971,'2018'!A:AJ,2,0)</f>
        <v>14.1</v>
      </c>
      <c r="C971" s="15">
        <f>VLOOKUP(A971,'2018'!A:AE,3,0)</f>
        <v>30.4</v>
      </c>
      <c r="D971" s="15">
        <f>VLOOKUP(A971,'2018'!A:Z,4,0)</f>
        <v>0.95199999999999996</v>
      </c>
      <c r="E971" s="15">
        <f>VLOOKUP(A971,'2018'!A:AJ,5,0)</f>
        <v>46</v>
      </c>
      <c r="F971" s="15">
        <f>VLOOKUP(A971,'2018'!A:I,6,0)</f>
        <v>353629</v>
      </c>
    </row>
    <row r="972" spans="1:6" x14ac:dyDescent="0.3">
      <c r="A972" s="15" t="s">
        <v>1569</v>
      </c>
      <c r="B972" s="15">
        <f>VLOOKUP(A972,'2019'!A:AJ,2,0)</f>
        <v>14.2</v>
      </c>
      <c r="C972" s="15">
        <f>VLOOKUP(A972,'2019'!A:AE,3,0)</f>
        <v>24.5</v>
      </c>
      <c r="D972" s="15">
        <f>VLOOKUP(A972,'2019'!A:Z,4,0)</f>
        <v>0.95399999999999996</v>
      </c>
      <c r="E972" s="15">
        <f>VLOOKUP(A972,'2019'!A:AJ,5,0)</f>
        <v>45.3</v>
      </c>
      <c r="F972" s="15">
        <f>VLOOKUP(A972,'2019'!A:I,6,0)</f>
        <v>352389</v>
      </c>
    </row>
    <row r="973" spans="1:6" x14ac:dyDescent="0.3">
      <c r="A973" s="15" t="s">
        <v>1570</v>
      </c>
      <c r="B973" s="15">
        <f>VLOOKUP(A973,'2020'!A:AJ,2,0)</f>
        <v>9.3000000000000007</v>
      </c>
      <c r="C973" s="15">
        <f>VLOOKUP(A973,'2020'!A:AE,3,0)</f>
        <v>28.5</v>
      </c>
      <c r="D973" s="15">
        <f>VLOOKUP(A973,'2020'!A:Z,4,0)</f>
        <v>0.95399999999999996</v>
      </c>
      <c r="E973" s="15">
        <f>VLOOKUP(A973,'2020'!A:AJ,5,0)</f>
        <v>60.4</v>
      </c>
      <c r="F973" s="15">
        <f>VLOOKUP(A973,'2020'!A:I,6,0)</f>
        <v>347194</v>
      </c>
    </row>
    <row r="974" spans="1:6" x14ac:dyDescent="0.3">
      <c r="A974" s="15" t="s">
        <v>1571</v>
      </c>
      <c r="B974" s="15">
        <f>VLOOKUP(A974,'2021'!A:AJ,2,0)</f>
        <v>11.1</v>
      </c>
      <c r="C974" s="15">
        <f>VLOOKUP(A974,'2021'!A:AE,3,0)</f>
        <v>28.5</v>
      </c>
      <c r="D974" s="15">
        <f>VLOOKUP(A974,'2021'!A:Z,4,0)</f>
        <v>0.95399999999999996</v>
      </c>
      <c r="E974" s="15">
        <f>VLOOKUP(A974,'2021'!A:AJ,5,0)</f>
        <v>54.1</v>
      </c>
      <c r="F974" s="15">
        <f>VLOOKUP(A974,'2021'!A:I,6,0)</f>
        <v>345012</v>
      </c>
    </row>
    <row r="975" spans="1:6" x14ac:dyDescent="0.3">
      <c r="A975" s="15" t="s">
        <v>416</v>
      </c>
      <c r="B975" s="15">
        <f>VLOOKUP(A975,'2015'!A:AJ,2,0)</f>
        <v>11.7</v>
      </c>
      <c r="C975" s="15">
        <f>VLOOKUP(A975,'2015'!A:AE,3,0)</f>
        <v>25.1</v>
      </c>
      <c r="D975" s="15">
        <f>VLOOKUP(A975,'2015'!A:Z,4,0)</f>
        <v>0.94599999999999995</v>
      </c>
      <c r="E975" s="15">
        <f>VLOOKUP(A975,'2015'!A:AJ,5,0)</f>
        <v>43.6</v>
      </c>
      <c r="F975" s="15">
        <f>VLOOKUP(A975,'2015'!A:I,6,0)</f>
        <v>427706</v>
      </c>
    </row>
    <row r="976" spans="1:6" x14ac:dyDescent="0.3">
      <c r="A976" s="15" t="s">
        <v>1572</v>
      </c>
      <c r="B976" s="15">
        <f>VLOOKUP(A976,'2016'!A:AJ,2,0)</f>
        <v>12.4</v>
      </c>
      <c r="C976" s="15">
        <f>VLOOKUP(A976,'2016'!A:AE,3,0)</f>
        <v>28.9</v>
      </c>
      <c r="D976" s="15">
        <f>VLOOKUP(A976,'2016'!A:Z,4,0)</f>
        <v>0.95199999999999996</v>
      </c>
      <c r="E976" s="15">
        <f>VLOOKUP(A976,'2016'!A:AJ,5,0)</f>
        <v>41.1</v>
      </c>
      <c r="F976" s="15">
        <f>VLOOKUP(A976,'2016'!A:I,6,0)</f>
        <v>426142</v>
      </c>
    </row>
    <row r="977" spans="1:6" x14ac:dyDescent="0.3">
      <c r="A977" s="15" t="s">
        <v>1573</v>
      </c>
      <c r="B977" s="15">
        <f>VLOOKUP(A977,'2017'!A:AJ,2,0)</f>
        <v>14.3</v>
      </c>
      <c r="C977" s="15">
        <f>VLOOKUP(A977,'2017'!A:AE,3,0)</f>
        <v>27.7</v>
      </c>
      <c r="D977" s="15">
        <f>VLOOKUP(A977,'2017'!A:Z,4,0)</f>
        <v>0.95599999999999996</v>
      </c>
      <c r="E977" s="15">
        <f>VLOOKUP(A977,'2017'!A:AJ,5,0)</f>
        <v>42.4</v>
      </c>
      <c r="F977" s="15">
        <f>VLOOKUP(A977,'2017'!A:I,6,0)</f>
        <v>422241</v>
      </c>
    </row>
    <row r="978" spans="1:6" x14ac:dyDescent="0.3">
      <c r="A978" s="15" t="s">
        <v>1574</v>
      </c>
      <c r="B978" s="15">
        <f>VLOOKUP(A978,'2018'!A:AJ,2,0)</f>
        <v>12.6</v>
      </c>
      <c r="C978" s="15">
        <f>VLOOKUP(A978,'2018'!A:AE,3,0)</f>
        <v>30.3</v>
      </c>
      <c r="D978" s="15">
        <f>VLOOKUP(A978,'2018'!A:Z,4,0)</f>
        <v>0.97099999999999997</v>
      </c>
      <c r="E978" s="15">
        <f>VLOOKUP(A978,'2018'!A:AJ,5,0)</f>
        <v>44.9</v>
      </c>
      <c r="F978" s="15">
        <f>VLOOKUP(A978,'2018'!A:I,6,0)</f>
        <v>418583</v>
      </c>
    </row>
    <row r="979" spans="1:6" x14ac:dyDescent="0.3">
      <c r="A979" s="15" t="s">
        <v>1575</v>
      </c>
      <c r="B979" s="15">
        <f>VLOOKUP(A979,'2019'!A:AJ,2,0)</f>
        <v>12.2</v>
      </c>
      <c r="C979" s="15">
        <f>VLOOKUP(A979,'2019'!A:AE,3,0)</f>
        <v>28.7</v>
      </c>
      <c r="D979" s="15">
        <f>VLOOKUP(A979,'2019'!A:Z,4,0)</f>
        <v>0.96</v>
      </c>
      <c r="E979" s="15">
        <f>VLOOKUP(A979,'2019'!A:AJ,5,0)</f>
        <v>38.9</v>
      </c>
      <c r="F979" s="15">
        <f>VLOOKUP(A979,'2019'!A:I,6,0)</f>
        <v>430220</v>
      </c>
    </row>
    <row r="980" spans="1:6" x14ac:dyDescent="0.3">
      <c r="A980" s="15" t="s">
        <v>1576</v>
      </c>
      <c r="B980" s="15">
        <f>VLOOKUP(A980,'2020'!A:AJ,2,0)</f>
        <v>10.4</v>
      </c>
      <c r="C980" s="15">
        <f>VLOOKUP(A980,'2020'!A:AE,3,0)</f>
        <v>28.2</v>
      </c>
      <c r="D980" s="15">
        <f>VLOOKUP(A980,'2020'!A:Z,4,0)</f>
        <v>0.96</v>
      </c>
      <c r="E980" s="15">
        <f>VLOOKUP(A980,'2020'!A:AJ,5,0)</f>
        <v>55.5</v>
      </c>
      <c r="F980" s="15">
        <f>VLOOKUP(A980,'2020'!A:I,6,0)</f>
        <v>424735</v>
      </c>
    </row>
    <row r="981" spans="1:6" x14ac:dyDescent="0.3">
      <c r="A981" s="15" t="s">
        <v>1577</v>
      </c>
      <c r="B981" s="15">
        <f>VLOOKUP(A981,'2021'!A:AJ,2,0)</f>
        <v>8.1</v>
      </c>
      <c r="C981" s="15">
        <f>VLOOKUP(A981,'2021'!A:AE,3,0)</f>
        <v>28.2</v>
      </c>
      <c r="D981" s="15">
        <f>VLOOKUP(A981,'2021'!A:Z,4,0)</f>
        <v>0.96</v>
      </c>
      <c r="E981" s="15">
        <f>VLOOKUP(A981,'2021'!A:AJ,5,0)</f>
        <v>49.4</v>
      </c>
      <c r="F981" s="15">
        <f>VLOOKUP(A981,'2021'!A:I,6,0)</f>
        <v>416949</v>
      </c>
    </row>
    <row r="982" spans="1:6" x14ac:dyDescent="0.3">
      <c r="A982" s="15" t="s">
        <v>417</v>
      </c>
      <c r="B982" s="15">
        <f>VLOOKUP(A982,'2015'!A:AJ,2,0)</f>
        <v>15.1</v>
      </c>
      <c r="C982" s="15">
        <f>VLOOKUP(A982,'2015'!A:AE,3,0)</f>
        <v>29.9</v>
      </c>
      <c r="D982" s="15">
        <f>VLOOKUP(A982,'2015'!A:Z,4,0)</f>
        <v>0.95399999999999996</v>
      </c>
      <c r="E982" s="15">
        <f>VLOOKUP(A982,'2015'!A:AJ,5,0)</f>
        <v>38.700000000000003</v>
      </c>
      <c r="F982" s="15">
        <f>VLOOKUP(A982,'2015'!A:I,6,0)</f>
        <v>236612</v>
      </c>
    </row>
    <row r="983" spans="1:6" x14ac:dyDescent="0.3">
      <c r="A983" s="15" t="s">
        <v>1578</v>
      </c>
      <c r="B983" s="15">
        <f>VLOOKUP(A983,'2016'!A:AJ,2,0)</f>
        <v>16.8</v>
      </c>
      <c r="C983" s="15">
        <f>VLOOKUP(A983,'2016'!A:AE,3,0)</f>
        <v>26.8</v>
      </c>
      <c r="D983" s="15">
        <f>VLOOKUP(A983,'2016'!A:Z,4,0)</f>
        <v>0.96399999999999997</v>
      </c>
      <c r="E983" s="15">
        <f>VLOOKUP(A983,'2016'!A:AJ,5,0)</f>
        <v>42.5</v>
      </c>
      <c r="F983" s="15">
        <f>VLOOKUP(A983,'2016'!A:I,6,0)</f>
        <v>237810</v>
      </c>
    </row>
    <row r="984" spans="1:6" x14ac:dyDescent="0.3">
      <c r="A984" s="15" t="s">
        <v>1579</v>
      </c>
      <c r="B984" s="15">
        <f>VLOOKUP(A984,'2017'!A:AJ,2,0)</f>
        <v>19.399999999999999</v>
      </c>
      <c r="C984" s="15">
        <f>VLOOKUP(A984,'2017'!A:AE,3,0)</f>
        <v>28.7</v>
      </c>
      <c r="D984" s="15">
        <f>VLOOKUP(A984,'2017'!A:Z,4,0)</f>
        <v>0.95799999999999996</v>
      </c>
      <c r="E984" s="15">
        <f>VLOOKUP(A984,'2017'!A:AJ,5,0)</f>
        <v>42.3</v>
      </c>
      <c r="F984" s="15">
        <f>VLOOKUP(A984,'2017'!A:I,6,0)</f>
        <v>239417</v>
      </c>
    </row>
    <row r="985" spans="1:6" x14ac:dyDescent="0.3">
      <c r="A985" s="15" t="s">
        <v>1580</v>
      </c>
      <c r="B985" s="15">
        <f>VLOOKUP(A985,'2018'!A:AJ,2,0)</f>
        <v>15.1</v>
      </c>
      <c r="C985" s="15">
        <f>VLOOKUP(A985,'2018'!A:AE,3,0)</f>
        <v>28.2</v>
      </c>
      <c r="D985" s="15">
        <f>VLOOKUP(A985,'2018'!A:Z,4,0)</f>
        <v>0.96399999999999997</v>
      </c>
      <c r="E985" s="15">
        <f>VLOOKUP(A985,'2018'!A:AJ,5,0)</f>
        <v>46.2</v>
      </c>
      <c r="F985" s="15">
        <f>VLOOKUP(A985,'2018'!A:I,6,0)</f>
        <v>240030</v>
      </c>
    </row>
    <row r="986" spans="1:6" x14ac:dyDescent="0.3">
      <c r="A986" s="15" t="s">
        <v>1581</v>
      </c>
      <c r="B986" s="15">
        <f>VLOOKUP(A986,'2019'!A:AJ,2,0)</f>
        <v>15</v>
      </c>
      <c r="C986" s="15">
        <f>VLOOKUP(A986,'2019'!A:AE,3,0)</f>
        <v>29.6</v>
      </c>
      <c r="D986" s="15">
        <f>VLOOKUP(A986,'2019'!A:Z,4,0)</f>
        <v>0.95299999999999996</v>
      </c>
      <c r="E986" s="15">
        <f>VLOOKUP(A986,'2019'!A:AJ,5,0)</f>
        <v>41.9</v>
      </c>
      <c r="F986" s="15">
        <f>VLOOKUP(A986,'2019'!A:I,6,0)</f>
        <v>244860</v>
      </c>
    </row>
    <row r="987" spans="1:6" x14ac:dyDescent="0.3">
      <c r="A987" s="15" t="s">
        <v>1582</v>
      </c>
      <c r="B987" s="15">
        <f>VLOOKUP(A987,'2020'!A:AJ,2,0)</f>
        <v>9.5</v>
      </c>
      <c r="C987" s="15">
        <f>VLOOKUP(A987,'2020'!A:AE,3,0)</f>
        <v>35.6</v>
      </c>
      <c r="D987" s="15">
        <f>VLOOKUP(A987,'2020'!A:Z,4,0)</f>
        <v>0.95299999999999996</v>
      </c>
      <c r="E987" s="15">
        <f>VLOOKUP(A987,'2020'!A:AJ,5,0)</f>
        <v>53.6</v>
      </c>
      <c r="F987" s="15">
        <f>VLOOKUP(A987,'2020'!A:I,6,0)</f>
        <v>242194</v>
      </c>
    </row>
    <row r="988" spans="1:6" x14ac:dyDescent="0.3">
      <c r="A988" s="15" t="s">
        <v>1583</v>
      </c>
      <c r="B988" s="15">
        <f>VLOOKUP(A988,'2021'!A:AJ,2,0)</f>
        <v>13.2</v>
      </c>
      <c r="C988" s="15">
        <f>VLOOKUP(A988,'2021'!A:AE,3,0)</f>
        <v>35.6</v>
      </c>
      <c r="D988" s="15">
        <f>VLOOKUP(A988,'2021'!A:Z,4,0)</f>
        <v>0.95299999999999996</v>
      </c>
      <c r="E988" s="15">
        <f>VLOOKUP(A988,'2021'!A:AJ,5,0)</f>
        <v>40.299999999999997</v>
      </c>
      <c r="F988" s="15">
        <f>VLOOKUP(A988,'2021'!A:I,6,0)</f>
        <v>241594</v>
      </c>
    </row>
    <row r="989" spans="1:6" x14ac:dyDescent="0.3">
      <c r="A989" s="15" t="s">
        <v>418</v>
      </c>
      <c r="B989" s="15">
        <f>VLOOKUP(A989,'2015'!A:AJ,2,0)</f>
        <v>16.5</v>
      </c>
      <c r="C989" s="15">
        <f>VLOOKUP(A989,'2015'!A:AE,3,0)</f>
        <v>23.9</v>
      </c>
      <c r="D989" s="15">
        <f>VLOOKUP(A989,'2015'!A:Z,4,0)</f>
        <v>0.96699999999999997</v>
      </c>
      <c r="E989" s="15">
        <f>VLOOKUP(A989,'2015'!A:AJ,5,0)</f>
        <v>48.8</v>
      </c>
      <c r="F989" s="15">
        <f>VLOOKUP(A989,'2015'!A:I,6,0)</f>
        <v>549235</v>
      </c>
    </row>
    <row r="990" spans="1:6" x14ac:dyDescent="0.3">
      <c r="A990" s="15" t="s">
        <v>1584</v>
      </c>
      <c r="B990" s="15">
        <f>VLOOKUP(A990,'2016'!A:AJ,2,0)</f>
        <v>14.3</v>
      </c>
      <c r="C990" s="15">
        <f>VLOOKUP(A990,'2016'!A:AE,3,0)</f>
        <v>26.5</v>
      </c>
      <c r="D990" s="15">
        <f>VLOOKUP(A990,'2016'!A:Z,4,0)</f>
        <v>0.96899999999999997</v>
      </c>
      <c r="E990" s="15">
        <f>VLOOKUP(A990,'2016'!A:AJ,5,0)</f>
        <v>46.5</v>
      </c>
      <c r="F990" s="15">
        <f>VLOOKUP(A990,'2016'!A:I,6,0)</f>
        <v>542435</v>
      </c>
    </row>
    <row r="991" spans="1:6" x14ac:dyDescent="0.3">
      <c r="A991" s="15" t="s">
        <v>1585</v>
      </c>
      <c r="B991" s="15">
        <f>VLOOKUP(A991,'2017'!A:AJ,2,0)</f>
        <v>14.2</v>
      </c>
      <c r="C991" s="15">
        <f>VLOOKUP(A991,'2017'!A:AE,3,0)</f>
        <v>27.1</v>
      </c>
      <c r="D991" s="15">
        <f>VLOOKUP(A991,'2017'!A:Z,4,0)</f>
        <v>0.97</v>
      </c>
      <c r="E991" s="15">
        <f>VLOOKUP(A991,'2017'!A:AJ,5,0)</f>
        <v>43.7</v>
      </c>
      <c r="F991" s="15">
        <f>VLOOKUP(A991,'2017'!A:I,6,0)</f>
        <v>530715</v>
      </c>
    </row>
    <row r="992" spans="1:6" x14ac:dyDescent="0.3">
      <c r="A992" s="15" t="s">
        <v>1586</v>
      </c>
      <c r="B992" s="15">
        <f>VLOOKUP(A992,'2018'!A:AJ,2,0)</f>
        <v>11.2</v>
      </c>
      <c r="C992" s="15">
        <f>VLOOKUP(A992,'2018'!A:AE,3,0)</f>
        <v>30.4</v>
      </c>
      <c r="D992" s="15">
        <f>VLOOKUP(A992,'2018'!A:Z,4,0)</f>
        <v>0.97199999999999998</v>
      </c>
      <c r="E992" s="15">
        <f>VLOOKUP(A992,'2018'!A:AJ,5,0)</f>
        <v>41</v>
      </c>
      <c r="F992" s="15">
        <f>VLOOKUP(A992,'2018'!A:I,6,0)</f>
        <v>519776</v>
      </c>
    </row>
    <row r="993" spans="1:6" x14ac:dyDescent="0.3">
      <c r="A993" s="15" t="s">
        <v>1587</v>
      </c>
      <c r="B993" s="15">
        <f>VLOOKUP(A993,'2019'!A:AJ,2,0)</f>
        <v>14.1</v>
      </c>
      <c r="C993" s="15">
        <f>VLOOKUP(A993,'2019'!A:AE,3,0)</f>
        <v>31.7</v>
      </c>
      <c r="D993" s="15">
        <f>VLOOKUP(A993,'2019'!A:Z,4,0)</f>
        <v>0.96099999999999997</v>
      </c>
      <c r="E993" s="15">
        <f>VLOOKUP(A993,'2019'!A:AJ,5,0)</f>
        <v>41.7</v>
      </c>
      <c r="F993" s="15">
        <f>VLOOKUP(A993,'2019'!A:I,6,0)</f>
        <v>509786</v>
      </c>
    </row>
    <row r="994" spans="1:6" x14ac:dyDescent="0.3">
      <c r="A994" s="15" t="s">
        <v>1588</v>
      </c>
      <c r="B994" s="15">
        <f>VLOOKUP(A994,'2020'!A:AJ,2,0)</f>
        <v>7</v>
      </c>
      <c r="C994" s="15">
        <f>VLOOKUP(A994,'2020'!A:AE,3,0)</f>
        <v>29.6</v>
      </c>
      <c r="D994" s="15">
        <f>VLOOKUP(A994,'2020'!A:Z,4,0)</f>
        <v>0.96099999999999997</v>
      </c>
      <c r="E994" s="15">
        <f>VLOOKUP(A994,'2020'!A:AJ,5,0)</f>
        <v>65.3</v>
      </c>
      <c r="F994" s="15">
        <f>VLOOKUP(A994,'2020'!A:I,6,0)</f>
        <v>500116</v>
      </c>
    </row>
    <row r="995" spans="1:6" x14ac:dyDescent="0.3">
      <c r="A995" s="15" t="s">
        <v>1589</v>
      </c>
      <c r="B995" s="15">
        <f>VLOOKUP(A995,'2021'!A:AJ,2,0)</f>
        <v>6.4</v>
      </c>
      <c r="C995" s="15">
        <f>VLOOKUP(A995,'2021'!A:AE,3,0)</f>
        <v>29.6</v>
      </c>
      <c r="D995" s="15">
        <f>VLOOKUP(A995,'2021'!A:Z,4,0)</f>
        <v>0.96099999999999997</v>
      </c>
      <c r="E995" s="15">
        <f>VLOOKUP(A995,'2021'!A:AJ,5,0)</f>
        <v>59.9</v>
      </c>
      <c r="F995" s="15">
        <f>VLOOKUP(A995,'2021'!A:I,6,0)</f>
        <v>491934</v>
      </c>
    </row>
    <row r="996" spans="1:6" x14ac:dyDescent="0.3">
      <c r="A996" s="15" t="s">
        <v>419</v>
      </c>
      <c r="B996" s="15">
        <f>VLOOKUP(A996,'2015'!A:AJ,2,0)</f>
        <v>16.600000000000001</v>
      </c>
      <c r="C996" s="15">
        <f>VLOOKUP(A996,'2015'!A:AE,3,0)</f>
        <v>25.6</v>
      </c>
      <c r="D996" s="15">
        <f>VLOOKUP(A996,'2015'!A:Z,4,0)</f>
        <v>0.95699999999999996</v>
      </c>
      <c r="E996" s="15">
        <f>VLOOKUP(A996,'2015'!A:AJ,5,0)</f>
        <v>45.3</v>
      </c>
      <c r="F996" s="15">
        <f>VLOOKUP(A996,'2015'!A:I,6,0)</f>
        <v>341690</v>
      </c>
    </row>
    <row r="997" spans="1:6" x14ac:dyDescent="0.3">
      <c r="A997" s="15" t="s">
        <v>1590</v>
      </c>
      <c r="B997" s="15">
        <f>VLOOKUP(A997,'2016'!A:AJ,2,0)</f>
        <v>14.4</v>
      </c>
      <c r="C997" s="15">
        <f>VLOOKUP(A997,'2016'!A:AE,3,0)</f>
        <v>27.9</v>
      </c>
      <c r="D997" s="15">
        <f>VLOOKUP(A997,'2016'!A:Z,4,0)</f>
        <v>0.95899999999999996</v>
      </c>
      <c r="E997" s="15">
        <f>VLOOKUP(A997,'2016'!A:AJ,5,0)</f>
        <v>38.9</v>
      </c>
      <c r="F997" s="15">
        <f>VLOOKUP(A997,'2016'!A:I,6,0)</f>
        <v>338107</v>
      </c>
    </row>
    <row r="998" spans="1:6" x14ac:dyDescent="0.3">
      <c r="A998" s="15" t="s">
        <v>1591</v>
      </c>
      <c r="B998" s="15">
        <f>VLOOKUP(A998,'2017'!A:AJ,2,0)</f>
        <v>15.6</v>
      </c>
      <c r="C998" s="15">
        <f>VLOOKUP(A998,'2017'!A:AE,3,0)</f>
        <v>27.9</v>
      </c>
      <c r="D998" s="15">
        <f>VLOOKUP(A998,'2017'!A:Z,4,0)</f>
        <v>0.94399999999999995</v>
      </c>
      <c r="E998" s="15">
        <f>VLOOKUP(A998,'2017'!A:AJ,5,0)</f>
        <v>40.5</v>
      </c>
      <c r="F998" s="15">
        <f>VLOOKUP(A998,'2017'!A:I,6,0)</f>
        <v>333918</v>
      </c>
    </row>
    <row r="999" spans="1:6" x14ac:dyDescent="0.3">
      <c r="A999" s="15" t="s">
        <v>1592</v>
      </c>
      <c r="B999" s="15">
        <f>VLOOKUP(A999,'2018'!A:AJ,2,0)</f>
        <v>16</v>
      </c>
      <c r="C999" s="15">
        <f>VLOOKUP(A999,'2018'!A:AE,3,0)</f>
        <v>27.5</v>
      </c>
      <c r="D999" s="15">
        <f>VLOOKUP(A999,'2018'!A:Z,4,0)</f>
        <v>0.95199999999999996</v>
      </c>
      <c r="E999" s="15">
        <f>VLOOKUP(A999,'2018'!A:AJ,5,0)</f>
        <v>34.1</v>
      </c>
      <c r="F999" s="15">
        <f>VLOOKUP(A999,'2018'!A:I,6,0)</f>
        <v>328899</v>
      </c>
    </row>
    <row r="1000" spans="1:6" x14ac:dyDescent="0.3">
      <c r="A1000" s="15" t="s">
        <v>1593</v>
      </c>
      <c r="B1000" s="15">
        <f>VLOOKUP(A1000,'2019'!A:AJ,2,0)</f>
        <v>14.1</v>
      </c>
      <c r="C1000" s="15">
        <f>VLOOKUP(A1000,'2019'!A:AE,3,0)</f>
        <v>36</v>
      </c>
      <c r="D1000" s="15">
        <f>VLOOKUP(A1000,'2019'!A:Z,4,0)</f>
        <v>0.93700000000000006</v>
      </c>
      <c r="E1000" s="15">
        <f>VLOOKUP(A1000,'2019'!A:AJ,5,0)</f>
        <v>40.5</v>
      </c>
      <c r="F1000" s="15">
        <f>VLOOKUP(A1000,'2019'!A:I,6,0)</f>
        <v>323471</v>
      </c>
    </row>
    <row r="1001" spans="1:6" x14ac:dyDescent="0.3">
      <c r="A1001" s="15" t="s">
        <v>1594</v>
      </c>
      <c r="B1001" s="15">
        <f>VLOOKUP(A1001,'2020'!A:AJ,2,0)</f>
        <v>11.5</v>
      </c>
      <c r="C1001" s="15">
        <f>VLOOKUP(A1001,'2020'!A:AE,3,0)</f>
        <v>34.6</v>
      </c>
      <c r="D1001" s="15">
        <f>VLOOKUP(A1001,'2020'!A:Z,4,0)</f>
        <v>0.93700000000000006</v>
      </c>
      <c r="E1001" s="15">
        <f>VLOOKUP(A1001,'2020'!A:AJ,5,0)</f>
        <v>55.2</v>
      </c>
      <c r="F1001" s="15">
        <f>VLOOKUP(A1001,'2020'!A:I,6,0)</f>
        <v>315527</v>
      </c>
    </row>
    <row r="1002" spans="1:6" x14ac:dyDescent="0.3">
      <c r="A1002" s="15" t="s">
        <v>1595</v>
      </c>
      <c r="B1002" s="15">
        <f>VLOOKUP(A1002,'2021'!A:AJ,2,0)</f>
        <v>10.199999999999999</v>
      </c>
      <c r="C1002" s="15">
        <f>VLOOKUP(A1002,'2021'!A:AE,3,0)</f>
        <v>34.6</v>
      </c>
      <c r="D1002" s="15">
        <f>VLOOKUP(A1002,'2021'!A:Z,4,0)</f>
        <v>0.93700000000000006</v>
      </c>
      <c r="E1002" s="15">
        <f>VLOOKUP(A1002,'2021'!A:AJ,5,0)</f>
        <v>46.7</v>
      </c>
      <c r="F1002" s="15">
        <f>VLOOKUP(A1002,'2021'!A:I,6,0)</f>
        <v>309015</v>
      </c>
    </row>
    <row r="1003" spans="1:6" x14ac:dyDescent="0.3">
      <c r="A1003" s="15" t="s">
        <v>420</v>
      </c>
      <c r="B1003" s="15">
        <f>VLOOKUP(A1003,'2015'!A:AJ,2,0)</f>
        <v>18</v>
      </c>
      <c r="C1003" s="15">
        <f>VLOOKUP(A1003,'2015'!A:AE,3,0)</f>
        <v>24.8</v>
      </c>
      <c r="D1003" s="15">
        <f>VLOOKUP(A1003,'2015'!A:Z,4,0)</f>
        <v>0.95699999999999996</v>
      </c>
      <c r="E1003" s="15">
        <f>VLOOKUP(A1003,'2015'!A:AJ,5,0)</f>
        <v>47.4</v>
      </c>
      <c r="F1003" s="15">
        <f>VLOOKUP(A1003,'2015'!A:I,6,0)</f>
        <v>348895</v>
      </c>
    </row>
    <row r="1004" spans="1:6" x14ac:dyDescent="0.3">
      <c r="A1004" s="15" t="s">
        <v>1596</v>
      </c>
      <c r="B1004" s="15">
        <f>VLOOKUP(A1004,'2016'!A:AJ,2,0)</f>
        <v>15.3</v>
      </c>
      <c r="C1004" s="15">
        <f>VLOOKUP(A1004,'2016'!A:AE,3,0)</f>
        <v>27</v>
      </c>
      <c r="D1004" s="15">
        <f>VLOOKUP(A1004,'2016'!A:Z,4,0)</f>
        <v>0.96299999999999997</v>
      </c>
      <c r="E1004" s="15">
        <f>VLOOKUP(A1004,'2016'!A:AJ,5,0)</f>
        <v>45.8</v>
      </c>
      <c r="F1004" s="15">
        <f>VLOOKUP(A1004,'2016'!A:I,6,0)</f>
        <v>343968</v>
      </c>
    </row>
    <row r="1005" spans="1:6" x14ac:dyDescent="0.3">
      <c r="A1005" s="15" t="s">
        <v>1597</v>
      </c>
      <c r="B1005" s="15">
        <f>VLOOKUP(A1005,'2017'!A:AJ,2,0)</f>
        <v>18.600000000000001</v>
      </c>
      <c r="C1005" s="15">
        <f>VLOOKUP(A1005,'2017'!A:AE,3,0)</f>
        <v>26.8</v>
      </c>
      <c r="D1005" s="15">
        <f>VLOOKUP(A1005,'2017'!A:Z,4,0)</f>
        <v>0.95399999999999996</v>
      </c>
      <c r="E1005" s="15">
        <f>VLOOKUP(A1005,'2017'!A:AJ,5,0)</f>
        <v>41.9</v>
      </c>
      <c r="F1005" s="15">
        <f>VLOOKUP(A1005,'2017'!A:I,6,0)</f>
        <v>340376</v>
      </c>
    </row>
    <row r="1006" spans="1:6" x14ac:dyDescent="0.3">
      <c r="A1006" s="15" t="s">
        <v>1598</v>
      </c>
      <c r="B1006" s="15">
        <f>VLOOKUP(A1006,'2018'!A:AJ,2,0)</f>
        <v>15.6</v>
      </c>
      <c r="C1006" s="15">
        <f>VLOOKUP(A1006,'2018'!A:AE,3,0)</f>
        <v>29.4</v>
      </c>
      <c r="D1006" s="15">
        <f>VLOOKUP(A1006,'2018'!A:Z,4,0)</f>
        <v>0.97899999999999998</v>
      </c>
      <c r="E1006" s="15">
        <f>VLOOKUP(A1006,'2018'!A:AJ,5,0)</f>
        <v>35.799999999999997</v>
      </c>
      <c r="F1006" s="15">
        <f>VLOOKUP(A1006,'2018'!A:I,6,0)</f>
        <v>337963</v>
      </c>
    </row>
    <row r="1007" spans="1:6" x14ac:dyDescent="0.3">
      <c r="A1007" s="15" t="s">
        <v>1599</v>
      </c>
      <c r="B1007" s="15">
        <f>VLOOKUP(A1007,'2019'!A:AJ,2,0)</f>
        <v>22.3</v>
      </c>
      <c r="C1007" s="15">
        <f>VLOOKUP(A1007,'2019'!A:AE,3,0)</f>
        <v>30.5</v>
      </c>
      <c r="D1007" s="15">
        <f>VLOOKUP(A1007,'2019'!A:Z,4,0)</f>
        <v>0.96</v>
      </c>
      <c r="E1007" s="15">
        <f>VLOOKUP(A1007,'2019'!A:AJ,5,0)</f>
        <v>39.4</v>
      </c>
      <c r="F1007" s="15">
        <f>VLOOKUP(A1007,'2019'!A:I,6,0)</f>
        <v>338180</v>
      </c>
    </row>
    <row r="1008" spans="1:6" x14ac:dyDescent="0.3">
      <c r="A1008" s="15" t="s">
        <v>1600</v>
      </c>
      <c r="B1008" s="15">
        <f>VLOOKUP(A1008,'2020'!A:AJ,2,0)</f>
        <v>10.6</v>
      </c>
      <c r="C1008" s="15">
        <f>VLOOKUP(A1008,'2020'!A:AE,3,0)</f>
        <v>31.2</v>
      </c>
      <c r="D1008" s="15">
        <f>VLOOKUP(A1008,'2020'!A:Z,4,0)</f>
        <v>0.96</v>
      </c>
      <c r="E1008" s="15">
        <f>VLOOKUP(A1008,'2020'!A:AJ,5,0)</f>
        <v>59.7</v>
      </c>
      <c r="F1008" s="15">
        <f>VLOOKUP(A1008,'2020'!A:I,6,0)</f>
        <v>334641</v>
      </c>
    </row>
    <row r="1009" spans="1:6" x14ac:dyDescent="0.3">
      <c r="A1009" s="15" t="s">
        <v>1601</v>
      </c>
      <c r="B1009" s="15">
        <f>VLOOKUP(A1009,'2021'!A:AJ,2,0)</f>
        <v>9.6999999999999993</v>
      </c>
      <c r="C1009" s="15">
        <f>VLOOKUP(A1009,'2021'!A:AE,3,0)</f>
        <v>31.2</v>
      </c>
      <c r="D1009" s="15">
        <f>VLOOKUP(A1009,'2021'!A:Z,4,0)</f>
        <v>0.96</v>
      </c>
      <c r="E1009" s="15">
        <f>VLOOKUP(A1009,'2021'!A:AJ,5,0)</f>
        <v>43.6</v>
      </c>
      <c r="F1009" s="15">
        <f>VLOOKUP(A1009,'2021'!A:I,6,0)</f>
        <v>338656</v>
      </c>
    </row>
    <row r="1010" spans="1:6" x14ac:dyDescent="0.3">
      <c r="A1010" s="15" t="s">
        <v>421</v>
      </c>
      <c r="B1010" s="15">
        <f>VLOOKUP(A1010,'2015'!A:AJ,2,0)</f>
        <v>14.3</v>
      </c>
      <c r="C1010" s="15">
        <f>VLOOKUP(A1010,'2015'!A:AE,3,0)</f>
        <v>25.6</v>
      </c>
      <c r="D1010" s="15">
        <f>VLOOKUP(A1010,'2015'!A:Z,4,0)</f>
        <v>0.94599999999999995</v>
      </c>
      <c r="E1010" s="15">
        <f>VLOOKUP(A1010,'2015'!A:AJ,5,0)</f>
        <v>41.6</v>
      </c>
      <c r="F1010" s="15">
        <f>VLOOKUP(A1010,'2015'!A:I,6,0)</f>
        <v>395933</v>
      </c>
    </row>
    <row r="1011" spans="1:6" x14ac:dyDescent="0.3">
      <c r="A1011" s="15" t="s">
        <v>1602</v>
      </c>
      <c r="B1011" s="15">
        <f>VLOOKUP(A1011,'2016'!A:AJ,2,0)</f>
        <v>11.4</v>
      </c>
      <c r="C1011" s="15">
        <f>VLOOKUP(A1011,'2016'!A:AE,3,0)</f>
        <v>21.5</v>
      </c>
      <c r="D1011" s="15">
        <f>VLOOKUP(A1011,'2016'!A:Z,4,0)</f>
        <v>0.95799999999999996</v>
      </c>
      <c r="E1011" s="15">
        <f>VLOOKUP(A1011,'2016'!A:AJ,5,0)</f>
        <v>48.8</v>
      </c>
      <c r="F1011" s="15">
        <f>VLOOKUP(A1011,'2016'!A:I,6,0)</f>
        <v>396634</v>
      </c>
    </row>
    <row r="1012" spans="1:6" x14ac:dyDescent="0.3">
      <c r="A1012" s="15" t="s">
        <v>1603</v>
      </c>
      <c r="B1012" s="15">
        <f>VLOOKUP(A1012,'2017'!A:AJ,2,0)</f>
        <v>12.7</v>
      </c>
      <c r="C1012" s="15">
        <f>VLOOKUP(A1012,'2017'!A:AE,3,0)</f>
        <v>25</v>
      </c>
      <c r="D1012" s="15">
        <f>VLOOKUP(A1012,'2017'!A:Z,4,0)</f>
        <v>0.95399999999999996</v>
      </c>
      <c r="E1012" s="15">
        <f>VLOOKUP(A1012,'2017'!A:AJ,5,0)</f>
        <v>45.7</v>
      </c>
      <c r="F1012" s="15">
        <f>VLOOKUP(A1012,'2017'!A:I,6,0)</f>
        <v>392843</v>
      </c>
    </row>
    <row r="1013" spans="1:6" x14ac:dyDescent="0.3">
      <c r="A1013" s="15" t="s">
        <v>1604</v>
      </c>
      <c r="B1013" s="15">
        <f>VLOOKUP(A1013,'2018'!A:AJ,2,0)</f>
        <v>13.1</v>
      </c>
      <c r="C1013" s="15">
        <f>VLOOKUP(A1013,'2018'!A:AE,3,0)</f>
        <v>27.4</v>
      </c>
      <c r="D1013" s="15">
        <f>VLOOKUP(A1013,'2018'!A:Z,4,0)</f>
        <v>0.94599999999999995</v>
      </c>
      <c r="E1013" s="15">
        <f>VLOOKUP(A1013,'2018'!A:AJ,5,0)</f>
        <v>32</v>
      </c>
      <c r="F1013" s="15">
        <f>VLOOKUP(A1013,'2018'!A:I,6,0)</f>
        <v>392451</v>
      </c>
    </row>
    <row r="1014" spans="1:6" x14ac:dyDescent="0.3">
      <c r="A1014" s="15" t="s">
        <v>1605</v>
      </c>
      <c r="B1014" s="15">
        <f>VLOOKUP(A1014,'2019'!A:AJ,2,0)</f>
        <v>11.6</v>
      </c>
      <c r="C1014" s="15">
        <f>VLOOKUP(A1014,'2019'!A:AE,3,0)</f>
        <v>28.9</v>
      </c>
      <c r="D1014" s="15">
        <f>VLOOKUP(A1014,'2019'!A:Z,4,0)</f>
        <v>0.95499999999999996</v>
      </c>
      <c r="E1014" s="15">
        <f>VLOOKUP(A1014,'2019'!A:AJ,5,0)</f>
        <v>49.7</v>
      </c>
      <c r="F1014" s="15">
        <f>VLOOKUP(A1014,'2019'!A:I,6,0)</f>
        <v>394600</v>
      </c>
    </row>
    <row r="1015" spans="1:6" x14ac:dyDescent="0.3">
      <c r="A1015" s="15" t="s">
        <v>1606</v>
      </c>
      <c r="B1015" s="15">
        <f>VLOOKUP(A1015,'2020'!A:AJ,2,0)</f>
        <v>10.8</v>
      </c>
      <c r="C1015" s="15">
        <f>VLOOKUP(A1015,'2020'!A:AE,3,0)</f>
        <v>29.6</v>
      </c>
      <c r="D1015" s="15">
        <f>VLOOKUP(A1015,'2020'!A:Z,4,0)</f>
        <v>0.95499999999999996</v>
      </c>
      <c r="E1015" s="15">
        <f>VLOOKUP(A1015,'2020'!A:AJ,5,0)</f>
        <v>61.6</v>
      </c>
      <c r="F1015" s="15">
        <f>VLOOKUP(A1015,'2020'!A:I,6,0)</f>
        <v>389203</v>
      </c>
    </row>
    <row r="1016" spans="1:6" x14ac:dyDescent="0.3">
      <c r="A1016" s="15" t="s">
        <v>1607</v>
      </c>
      <c r="B1016" s="15">
        <f>VLOOKUP(A1016,'2021'!A:AJ,2,0)</f>
        <v>6.6</v>
      </c>
      <c r="C1016" s="15">
        <f>VLOOKUP(A1016,'2021'!A:AE,3,0)</f>
        <v>29.6</v>
      </c>
      <c r="D1016" s="15">
        <f>VLOOKUP(A1016,'2021'!A:Z,4,0)</f>
        <v>0.95499999999999996</v>
      </c>
      <c r="E1016" s="15">
        <f>VLOOKUP(A1016,'2021'!A:AJ,5,0)</f>
        <v>54.8</v>
      </c>
      <c r="F1016" s="15">
        <f>VLOOKUP(A1016,'2021'!A:I,6,0)</f>
        <v>386898</v>
      </c>
    </row>
    <row r="1017" spans="1:6" x14ac:dyDescent="0.3">
      <c r="A1017" s="15" t="s">
        <v>422</v>
      </c>
      <c r="B1017" s="15">
        <f>VLOOKUP(A1017,'2015'!A:AJ,2,0)</f>
        <v>13.9</v>
      </c>
      <c r="C1017" s="15">
        <f>VLOOKUP(A1017,'2015'!A:AE,3,0)</f>
        <v>25</v>
      </c>
      <c r="D1017" s="15">
        <f>VLOOKUP(A1017,'2015'!A:Z,4,0)</f>
        <v>0.94699999999999995</v>
      </c>
      <c r="E1017" s="15">
        <f>VLOOKUP(A1017,'2015'!A:AJ,5,0)</f>
        <v>47</v>
      </c>
      <c r="F1017" s="15">
        <f>VLOOKUP(A1017,'2015'!A:I,6,0)</f>
        <v>383687</v>
      </c>
    </row>
    <row r="1018" spans="1:6" x14ac:dyDescent="0.3">
      <c r="A1018" s="15" t="s">
        <v>1608</v>
      </c>
      <c r="B1018" s="15">
        <f>VLOOKUP(A1018,'2016'!A:AJ,2,0)</f>
        <v>10.4</v>
      </c>
      <c r="C1018" s="15">
        <f>VLOOKUP(A1018,'2016'!A:AE,3,0)</f>
        <v>22.9</v>
      </c>
      <c r="D1018" s="15">
        <f>VLOOKUP(A1018,'2016'!A:Z,4,0)</f>
        <v>0.96299999999999997</v>
      </c>
      <c r="E1018" s="15">
        <f>VLOOKUP(A1018,'2016'!A:AJ,5,0)</f>
        <v>49.9</v>
      </c>
      <c r="F1018" s="15">
        <f>VLOOKUP(A1018,'2016'!A:I,6,0)</f>
        <v>375811</v>
      </c>
    </row>
    <row r="1019" spans="1:6" x14ac:dyDescent="0.3">
      <c r="A1019" s="15" t="s">
        <v>1609</v>
      </c>
      <c r="B1019" s="15">
        <f>VLOOKUP(A1019,'2017'!A:AJ,2,0)</f>
        <v>13.1</v>
      </c>
      <c r="C1019" s="15">
        <f>VLOOKUP(A1019,'2017'!A:AE,3,0)</f>
        <v>22.4</v>
      </c>
      <c r="D1019" s="15">
        <f>VLOOKUP(A1019,'2017'!A:Z,4,0)</f>
        <v>0.96699999999999997</v>
      </c>
      <c r="E1019" s="15">
        <f>VLOOKUP(A1019,'2017'!A:AJ,5,0)</f>
        <v>42.2</v>
      </c>
      <c r="F1019" s="15">
        <f>VLOOKUP(A1019,'2017'!A:I,6,0)</f>
        <v>370990</v>
      </c>
    </row>
    <row r="1020" spans="1:6" x14ac:dyDescent="0.3">
      <c r="A1020" s="15" t="s">
        <v>1610</v>
      </c>
      <c r="B1020" s="15">
        <f>VLOOKUP(A1020,'2018'!A:AJ,2,0)</f>
        <v>13.8</v>
      </c>
      <c r="C1020" s="15">
        <f>VLOOKUP(A1020,'2018'!A:AE,3,0)</f>
        <v>25.6</v>
      </c>
      <c r="D1020" s="15">
        <f>VLOOKUP(A1020,'2018'!A:Z,4,0)</f>
        <v>0.97399999999999998</v>
      </c>
      <c r="E1020" s="15">
        <f>VLOOKUP(A1020,'2018'!A:AJ,5,0)</f>
        <v>59.7</v>
      </c>
      <c r="F1020" s="15">
        <f>VLOOKUP(A1020,'2018'!A:I,6,0)</f>
        <v>371013</v>
      </c>
    </row>
    <row r="1021" spans="1:6" x14ac:dyDescent="0.3">
      <c r="A1021" s="15" t="s">
        <v>1611</v>
      </c>
      <c r="B1021" s="15">
        <f>VLOOKUP(A1021,'2019'!A:AJ,2,0)</f>
        <v>12.7</v>
      </c>
      <c r="C1021" s="15">
        <f>VLOOKUP(A1021,'2019'!A:AE,3,0)</f>
        <v>27.7</v>
      </c>
      <c r="D1021" s="15">
        <f>VLOOKUP(A1021,'2019'!A:Z,4,0)</f>
        <v>0.95099999999999996</v>
      </c>
      <c r="E1021" s="15">
        <f>VLOOKUP(A1021,'2019'!A:AJ,5,0)</f>
        <v>40.1</v>
      </c>
      <c r="F1021" s="15">
        <f>VLOOKUP(A1021,'2019'!A:I,6,0)</f>
        <v>371871</v>
      </c>
    </row>
    <row r="1022" spans="1:6" x14ac:dyDescent="0.3">
      <c r="A1022" s="15" t="s">
        <v>1612</v>
      </c>
      <c r="B1022" s="15">
        <f>VLOOKUP(A1022,'2020'!A:AJ,2,0)</f>
        <v>11.2</v>
      </c>
      <c r="C1022" s="15">
        <f>VLOOKUP(A1022,'2020'!A:AE,3,0)</f>
        <v>26.6</v>
      </c>
      <c r="D1022" s="15">
        <f>VLOOKUP(A1022,'2020'!A:Z,4,0)</f>
        <v>0.95099999999999996</v>
      </c>
      <c r="E1022" s="15">
        <f>VLOOKUP(A1022,'2020'!A:AJ,5,0)</f>
        <v>67.7</v>
      </c>
      <c r="F1022" s="15">
        <f>VLOOKUP(A1022,'2020'!A:I,6,0)</f>
        <v>368826</v>
      </c>
    </row>
    <row r="1023" spans="1:6" x14ac:dyDescent="0.3">
      <c r="A1023" s="15" t="s">
        <v>1613</v>
      </c>
      <c r="B1023" s="15">
        <f>VLOOKUP(A1023,'2021'!A:AJ,2,0)</f>
        <v>8.9</v>
      </c>
      <c r="C1023" s="15">
        <f>VLOOKUP(A1023,'2021'!A:AE,3,0)</f>
        <v>26.6</v>
      </c>
      <c r="D1023" s="15">
        <f>VLOOKUP(A1023,'2021'!A:Z,4,0)</f>
        <v>0.95099999999999996</v>
      </c>
      <c r="E1023" s="15">
        <f>VLOOKUP(A1023,'2021'!A:AJ,5,0)</f>
        <v>59.2</v>
      </c>
      <c r="F1023" s="15">
        <f>VLOOKUP(A1023,'2021'!A:I,6,0)</f>
        <v>370730</v>
      </c>
    </row>
    <row r="1024" spans="1:6" x14ac:dyDescent="0.3">
      <c r="A1024" s="15" t="s">
        <v>423</v>
      </c>
      <c r="B1024" s="15">
        <f>VLOOKUP(A1024,'2015'!A:AJ,2,0)</f>
        <v>16.399999999999999</v>
      </c>
      <c r="C1024" s="15">
        <f>VLOOKUP(A1024,'2015'!A:AE,3,0)</f>
        <v>23.5</v>
      </c>
      <c r="D1024" s="15">
        <f>VLOOKUP(A1024,'2015'!A:Z,4,0)</f>
        <v>0.94899999999999995</v>
      </c>
      <c r="E1024" s="15">
        <f>VLOOKUP(A1024,'2015'!A:AJ,5,0)</f>
        <v>49.7</v>
      </c>
      <c r="F1024" s="15">
        <f>VLOOKUP(A1024,'2015'!A:I,6,0)</f>
        <v>305516</v>
      </c>
    </row>
    <row r="1025" spans="1:6" x14ac:dyDescent="0.3">
      <c r="A1025" s="15" t="s">
        <v>1614</v>
      </c>
      <c r="B1025" s="15">
        <f>VLOOKUP(A1025,'2016'!A:AJ,2,0)</f>
        <v>13.6</v>
      </c>
      <c r="C1025" s="15">
        <f>VLOOKUP(A1025,'2016'!A:AE,3,0)</f>
        <v>23</v>
      </c>
      <c r="D1025" s="15">
        <f>VLOOKUP(A1025,'2016'!A:Z,4,0)</f>
        <v>0.95899999999999996</v>
      </c>
      <c r="E1025" s="15">
        <f>VLOOKUP(A1025,'2016'!A:AJ,5,0)</f>
        <v>54.3</v>
      </c>
      <c r="F1025" s="15">
        <f>VLOOKUP(A1025,'2016'!A:I,6,0)</f>
        <v>306996</v>
      </c>
    </row>
    <row r="1026" spans="1:6" x14ac:dyDescent="0.3">
      <c r="A1026" s="15" t="s">
        <v>1615</v>
      </c>
      <c r="B1026" s="15">
        <f>VLOOKUP(A1026,'2017'!A:AJ,2,0)</f>
        <v>15.1</v>
      </c>
      <c r="C1026" s="15">
        <f>VLOOKUP(A1026,'2017'!A:AE,3,0)</f>
        <v>26.1</v>
      </c>
      <c r="D1026" s="15">
        <f>VLOOKUP(A1026,'2017'!A:Z,4,0)</f>
        <v>0.96899999999999997</v>
      </c>
      <c r="E1026" s="15">
        <f>VLOOKUP(A1026,'2017'!A:AJ,5,0)</f>
        <v>52.7</v>
      </c>
      <c r="F1026" s="15">
        <f>VLOOKUP(A1026,'2017'!A:I,6,0)</f>
        <v>305790</v>
      </c>
    </row>
    <row r="1027" spans="1:6" x14ac:dyDescent="0.3">
      <c r="A1027" s="15" t="s">
        <v>1616</v>
      </c>
      <c r="B1027" s="15">
        <f>VLOOKUP(A1027,'2018'!A:AJ,2,0)</f>
        <v>15.1</v>
      </c>
      <c r="C1027" s="15">
        <f>VLOOKUP(A1027,'2018'!A:AE,3,0)</f>
        <v>28.3</v>
      </c>
      <c r="D1027" s="15">
        <f>VLOOKUP(A1027,'2018'!A:Z,4,0)</f>
        <v>0.97199999999999998</v>
      </c>
      <c r="E1027" s="15">
        <f>VLOOKUP(A1027,'2018'!A:AJ,5,0)</f>
        <v>52.5</v>
      </c>
      <c r="F1027" s="15">
        <f>VLOOKUP(A1027,'2018'!A:I,6,0)</f>
        <v>303024</v>
      </c>
    </row>
    <row r="1028" spans="1:6" x14ac:dyDescent="0.3">
      <c r="A1028" s="15" t="s">
        <v>1617</v>
      </c>
      <c r="B1028" s="15">
        <f>VLOOKUP(A1028,'2019'!A:AJ,2,0)</f>
        <v>15</v>
      </c>
      <c r="C1028" s="15">
        <f>VLOOKUP(A1028,'2019'!A:AE,3,0)</f>
        <v>27.2</v>
      </c>
      <c r="D1028" s="15">
        <f>VLOOKUP(A1028,'2019'!A:Z,4,0)</f>
        <v>0.95499999999999996</v>
      </c>
      <c r="E1028" s="15">
        <f>VLOOKUP(A1028,'2019'!A:AJ,5,0)</f>
        <v>46.9</v>
      </c>
      <c r="F1028" s="15">
        <f>VLOOKUP(A1028,'2019'!A:I,6,0)</f>
        <v>303623</v>
      </c>
    </row>
    <row r="1029" spans="1:6" x14ac:dyDescent="0.3">
      <c r="A1029" s="15" t="s">
        <v>1618</v>
      </c>
      <c r="B1029" s="15">
        <f>VLOOKUP(A1029,'2020'!A:AJ,2,0)</f>
        <v>6.7</v>
      </c>
      <c r="C1029" s="15">
        <f>VLOOKUP(A1029,'2020'!A:AE,3,0)</f>
        <v>33.799999999999997</v>
      </c>
      <c r="D1029" s="15">
        <f>VLOOKUP(A1029,'2020'!A:Z,4,0)</f>
        <v>0.95499999999999996</v>
      </c>
      <c r="E1029" s="15">
        <f>VLOOKUP(A1029,'2020'!A:AJ,5,0)</f>
        <v>65.3</v>
      </c>
      <c r="F1029" s="15">
        <f>VLOOKUP(A1029,'2020'!A:I,6,0)</f>
        <v>306445</v>
      </c>
    </row>
    <row r="1030" spans="1:6" x14ac:dyDescent="0.3">
      <c r="A1030" s="15" t="s">
        <v>1619</v>
      </c>
      <c r="B1030" s="15">
        <f>VLOOKUP(A1030,'2021'!A:AJ,2,0)</f>
        <v>8.1</v>
      </c>
      <c r="C1030" s="15">
        <f>VLOOKUP(A1030,'2021'!A:AE,3,0)</f>
        <v>33.799999999999997</v>
      </c>
      <c r="D1030" s="15">
        <f>VLOOKUP(A1030,'2021'!A:Z,4,0)</f>
        <v>0.95499999999999996</v>
      </c>
      <c r="E1030" s="15">
        <f>VLOOKUP(A1030,'2021'!A:AJ,5,0)</f>
        <v>52</v>
      </c>
      <c r="F1030" s="15">
        <f>VLOOKUP(A1030,'2021'!A:I,6,0)</f>
        <v>305983</v>
      </c>
    </row>
    <row r="1031" spans="1:6" x14ac:dyDescent="0.3">
      <c r="A1031" s="15" t="s">
        <v>424</v>
      </c>
      <c r="B1031" s="15">
        <f>VLOOKUP(A1031,'2015'!A:AJ,2,0)</f>
        <v>13.5</v>
      </c>
      <c r="C1031" s="15">
        <f>VLOOKUP(A1031,'2015'!A:AE,3,0)</f>
        <v>23</v>
      </c>
      <c r="D1031" s="15">
        <f>VLOOKUP(A1031,'2015'!A:Z,4,0)</f>
        <v>0.96099999999999997</v>
      </c>
      <c r="E1031" s="15">
        <f>VLOOKUP(A1031,'2015'!A:AJ,5,0)</f>
        <v>51.4</v>
      </c>
      <c r="F1031" s="15">
        <f>VLOOKUP(A1031,'2015'!A:I,6,0)</f>
        <v>453837</v>
      </c>
    </row>
    <row r="1032" spans="1:6" x14ac:dyDescent="0.3">
      <c r="A1032" s="15" t="s">
        <v>1620</v>
      </c>
      <c r="B1032" s="15">
        <f>VLOOKUP(A1032,'2016'!A:AJ,2,0)</f>
        <v>12.8</v>
      </c>
      <c r="C1032" s="15">
        <f>VLOOKUP(A1032,'2016'!A:AE,3,0)</f>
        <v>21.6</v>
      </c>
      <c r="D1032" s="15">
        <f>VLOOKUP(A1032,'2016'!A:Z,4,0)</f>
        <v>0.95399999999999996</v>
      </c>
      <c r="E1032" s="15">
        <f>VLOOKUP(A1032,'2016'!A:AJ,5,0)</f>
        <v>50.3</v>
      </c>
      <c r="F1032" s="15">
        <f>VLOOKUP(A1032,'2016'!A:I,6,0)</f>
        <v>453624</v>
      </c>
    </row>
    <row r="1033" spans="1:6" x14ac:dyDescent="0.3">
      <c r="A1033" s="15" t="s">
        <v>1621</v>
      </c>
      <c r="B1033" s="15">
        <f>VLOOKUP(A1033,'2017'!A:AJ,2,0)</f>
        <v>9.5</v>
      </c>
      <c r="C1033" s="15">
        <f>VLOOKUP(A1033,'2017'!A:AE,3,0)</f>
        <v>24.3</v>
      </c>
      <c r="D1033" s="15">
        <f>VLOOKUP(A1033,'2017'!A:Z,4,0)</f>
        <v>0.95099999999999996</v>
      </c>
      <c r="E1033" s="15">
        <f>VLOOKUP(A1033,'2017'!A:AJ,5,0)</f>
        <v>52.4</v>
      </c>
      <c r="F1033" s="15">
        <f>VLOOKUP(A1033,'2017'!A:I,6,0)</f>
        <v>447994</v>
      </c>
    </row>
    <row r="1034" spans="1:6" x14ac:dyDescent="0.3">
      <c r="A1034" s="15" t="s">
        <v>1622</v>
      </c>
      <c r="B1034" s="15">
        <f>VLOOKUP(A1034,'2018'!A:AJ,2,0)</f>
        <v>10.7</v>
      </c>
      <c r="C1034" s="15">
        <f>VLOOKUP(A1034,'2018'!A:AE,3,0)</f>
        <v>24.1</v>
      </c>
      <c r="D1034" s="15">
        <f>VLOOKUP(A1034,'2018'!A:Z,4,0)</f>
        <v>0.96099999999999997</v>
      </c>
      <c r="E1034" s="15">
        <f>VLOOKUP(A1034,'2018'!A:AJ,5,0)</f>
        <v>54.6</v>
      </c>
      <c r="F1034" s="15">
        <f>VLOOKUP(A1034,'2018'!A:I,6,0)</f>
        <v>440520</v>
      </c>
    </row>
    <row r="1035" spans="1:6" x14ac:dyDescent="0.3">
      <c r="A1035" s="15" t="s">
        <v>1623</v>
      </c>
      <c r="B1035" s="15">
        <f>VLOOKUP(A1035,'2019'!A:AJ,2,0)</f>
        <v>9.4</v>
      </c>
      <c r="C1035" s="15">
        <f>VLOOKUP(A1035,'2019'!A:AE,3,0)</f>
        <v>24.7</v>
      </c>
      <c r="D1035" s="15">
        <f>VLOOKUP(A1035,'2019'!A:Z,4,0)</f>
        <v>0.95799999999999996</v>
      </c>
      <c r="E1035" s="15">
        <f>VLOOKUP(A1035,'2019'!A:AJ,5,0)</f>
        <v>61.7</v>
      </c>
      <c r="F1035" s="15">
        <f>VLOOKUP(A1035,'2019'!A:I,6,0)</f>
        <v>438840</v>
      </c>
    </row>
    <row r="1036" spans="1:6" x14ac:dyDescent="0.3">
      <c r="A1036" s="15" t="s">
        <v>1624</v>
      </c>
      <c r="B1036" s="15">
        <f>VLOOKUP(A1036,'2020'!A:AJ,2,0)</f>
        <v>8.3000000000000007</v>
      </c>
      <c r="C1036" s="15">
        <f>VLOOKUP(A1036,'2020'!A:AE,3,0)</f>
        <v>24.4</v>
      </c>
      <c r="D1036" s="15">
        <f>VLOOKUP(A1036,'2020'!A:Z,4,0)</f>
        <v>0.95799999999999996</v>
      </c>
      <c r="E1036" s="15">
        <f>VLOOKUP(A1036,'2020'!A:AJ,5,0)</f>
        <v>69</v>
      </c>
      <c r="F1036" s="15">
        <f>VLOOKUP(A1036,'2020'!A:I,6,0)</f>
        <v>432667</v>
      </c>
    </row>
    <row r="1037" spans="1:6" x14ac:dyDescent="0.3">
      <c r="A1037" s="15" t="s">
        <v>1625</v>
      </c>
      <c r="B1037" s="15">
        <f>VLOOKUP(A1037,'2021'!A:AJ,2,0)</f>
        <v>7.5</v>
      </c>
      <c r="C1037" s="15">
        <f>VLOOKUP(A1037,'2021'!A:AE,3,0)</f>
        <v>24.4</v>
      </c>
      <c r="D1037" s="15">
        <f>VLOOKUP(A1037,'2021'!A:Z,4,0)</f>
        <v>0.95799999999999996</v>
      </c>
      <c r="E1037" s="15">
        <f>VLOOKUP(A1037,'2021'!A:AJ,5,0)</f>
        <v>58.8</v>
      </c>
      <c r="F1037" s="15">
        <f>VLOOKUP(A1037,'2021'!A:I,6,0)</f>
        <v>421277</v>
      </c>
    </row>
    <row r="1038" spans="1:6" x14ac:dyDescent="0.3">
      <c r="A1038" s="15" t="s">
        <v>425</v>
      </c>
      <c r="B1038" s="15">
        <f>VLOOKUP(A1038,'2015'!A:AJ,2,0)</f>
        <v>13</v>
      </c>
      <c r="C1038" s="15">
        <f>VLOOKUP(A1038,'2015'!A:AE,3,0)</f>
        <v>24</v>
      </c>
      <c r="D1038" s="15">
        <f>VLOOKUP(A1038,'2015'!A:Z,4,0)</f>
        <v>0.96199999999999997</v>
      </c>
      <c r="E1038" s="15">
        <f>VLOOKUP(A1038,'2015'!A:AJ,5,0)</f>
        <v>48.7</v>
      </c>
      <c r="F1038" s="15">
        <f>VLOOKUP(A1038,'2015'!A:I,6,0)</f>
        <v>292125</v>
      </c>
    </row>
    <row r="1039" spans="1:6" x14ac:dyDescent="0.3">
      <c r="A1039" s="15" t="s">
        <v>1626</v>
      </c>
      <c r="B1039" s="15">
        <f>VLOOKUP(A1039,'2016'!A:AJ,2,0)</f>
        <v>13.4</v>
      </c>
      <c r="C1039" s="15">
        <f>VLOOKUP(A1039,'2016'!A:AE,3,0)</f>
        <v>26.2</v>
      </c>
      <c r="D1039" s="15">
        <f>VLOOKUP(A1039,'2016'!A:Z,4,0)</f>
        <v>0.94</v>
      </c>
      <c r="E1039" s="15">
        <f>VLOOKUP(A1039,'2016'!A:AJ,5,0)</f>
        <v>42.9</v>
      </c>
      <c r="F1039" s="15">
        <f>VLOOKUP(A1039,'2016'!A:I,6,0)</f>
        <v>294915</v>
      </c>
    </row>
    <row r="1040" spans="1:6" x14ac:dyDescent="0.3">
      <c r="A1040" s="15" t="s">
        <v>1627</v>
      </c>
      <c r="B1040" s="15">
        <f>VLOOKUP(A1040,'2017'!A:AJ,2,0)</f>
        <v>14.9</v>
      </c>
      <c r="C1040" s="15">
        <f>VLOOKUP(A1040,'2017'!A:AE,3,0)</f>
        <v>26.4</v>
      </c>
      <c r="D1040" s="15">
        <f>VLOOKUP(A1040,'2017'!A:Z,4,0)</f>
        <v>0.94799999999999995</v>
      </c>
      <c r="E1040" s="15">
        <f>VLOOKUP(A1040,'2017'!A:AJ,5,0)</f>
        <v>50.1</v>
      </c>
      <c r="F1040" s="15">
        <f>VLOOKUP(A1040,'2017'!A:I,6,0)</f>
        <v>301411</v>
      </c>
    </row>
    <row r="1041" spans="1:6" x14ac:dyDescent="0.3">
      <c r="A1041" s="15" t="s">
        <v>1628</v>
      </c>
      <c r="B1041" s="15">
        <f>VLOOKUP(A1041,'2018'!A:AJ,2,0)</f>
        <v>15.6</v>
      </c>
      <c r="C1041" s="15">
        <f>VLOOKUP(A1041,'2018'!A:AE,3,0)</f>
        <v>29.3</v>
      </c>
      <c r="D1041" s="15">
        <f>VLOOKUP(A1041,'2018'!A:Z,4,0)</f>
        <v>0.95299999999999996</v>
      </c>
      <c r="E1041" s="15">
        <f>VLOOKUP(A1041,'2018'!A:AJ,5,0)</f>
        <v>40.200000000000003</v>
      </c>
      <c r="F1041" s="15">
        <f>VLOOKUP(A1041,'2018'!A:I,6,0)</f>
        <v>304980</v>
      </c>
    </row>
    <row r="1042" spans="1:6" x14ac:dyDescent="0.3">
      <c r="A1042" s="15" t="s">
        <v>1629</v>
      </c>
      <c r="B1042" s="15">
        <f>VLOOKUP(A1042,'2019'!A:AJ,2,0)</f>
        <v>14.8</v>
      </c>
      <c r="C1042" s="15">
        <f>VLOOKUP(A1042,'2019'!A:AE,3,0)</f>
        <v>28.7</v>
      </c>
      <c r="D1042" s="15">
        <f>VLOOKUP(A1042,'2019'!A:Z,4,0)</f>
        <v>0.94499999999999995</v>
      </c>
      <c r="E1042" s="15">
        <f>VLOOKUP(A1042,'2019'!A:AJ,5,0)</f>
        <v>39.9</v>
      </c>
      <c r="F1042" s="15">
        <f>VLOOKUP(A1042,'2019'!A:I,6,0)</f>
        <v>299051</v>
      </c>
    </row>
    <row r="1043" spans="1:6" x14ac:dyDescent="0.3">
      <c r="A1043" s="15" t="s">
        <v>1630</v>
      </c>
      <c r="B1043" s="15">
        <f>VLOOKUP(A1043,'2020'!A:AJ,2,0)</f>
        <v>12.4</v>
      </c>
      <c r="C1043" s="15">
        <f>VLOOKUP(A1043,'2020'!A:AE,3,0)</f>
        <v>26.5</v>
      </c>
      <c r="D1043" s="15">
        <f>VLOOKUP(A1043,'2020'!A:Z,4,0)</f>
        <v>0.94499999999999995</v>
      </c>
      <c r="E1043" s="15">
        <f>VLOOKUP(A1043,'2020'!A:AJ,5,0)</f>
        <v>65.3</v>
      </c>
      <c r="F1043" s="15">
        <f>VLOOKUP(A1043,'2020'!A:I,6,0)</f>
        <v>291355</v>
      </c>
    </row>
    <row r="1044" spans="1:6" x14ac:dyDescent="0.3">
      <c r="A1044" s="15" t="s">
        <v>1631</v>
      </c>
      <c r="B1044" s="15">
        <f>VLOOKUP(A1044,'2021'!A:AJ,2,0)</f>
        <v>7</v>
      </c>
      <c r="C1044" s="15">
        <f>VLOOKUP(A1044,'2021'!A:AE,3,0)</f>
        <v>26.5</v>
      </c>
      <c r="D1044" s="15">
        <f>VLOOKUP(A1044,'2021'!A:Z,4,0)</f>
        <v>0.94499999999999995</v>
      </c>
      <c r="E1044" s="15">
        <f>VLOOKUP(A1044,'2021'!A:AJ,5,0)</f>
        <v>52.6</v>
      </c>
      <c r="F1044" s="15">
        <f>VLOOKUP(A1044,'2021'!A:I,6,0)</f>
        <v>287798</v>
      </c>
    </row>
    <row r="1045" spans="1:6" x14ac:dyDescent="0.3">
      <c r="A1045" s="15" t="s">
        <v>426</v>
      </c>
      <c r="B1045" s="15">
        <f>VLOOKUP(A1045,'2015'!A:AJ,2,0)</f>
        <v>14</v>
      </c>
      <c r="C1045" s="15">
        <f>VLOOKUP(A1045,'2015'!A:AE,3,0)</f>
        <v>24.5</v>
      </c>
      <c r="D1045" s="15">
        <f>VLOOKUP(A1045,'2015'!A:Z,4,0)</f>
        <v>0.94499999999999995</v>
      </c>
      <c r="E1045" s="15">
        <f>VLOOKUP(A1045,'2015'!A:AJ,5,0)</f>
        <v>48.6</v>
      </c>
      <c r="F1045" s="15">
        <f>VLOOKUP(A1045,'2015'!A:I,6,0)</f>
        <v>445974</v>
      </c>
    </row>
    <row r="1046" spans="1:6" x14ac:dyDescent="0.3">
      <c r="A1046" s="15" t="s">
        <v>1632</v>
      </c>
      <c r="B1046" s="15">
        <f>VLOOKUP(A1046,'2016'!A:AJ,2,0)</f>
        <v>15</v>
      </c>
      <c r="C1046" s="15">
        <f>VLOOKUP(A1046,'2016'!A:AE,3,0)</f>
        <v>27.7</v>
      </c>
      <c r="D1046" s="15">
        <f>VLOOKUP(A1046,'2016'!A:Z,4,0)</f>
        <v>0.93899999999999995</v>
      </c>
      <c r="E1046" s="15">
        <f>VLOOKUP(A1046,'2016'!A:AJ,5,0)</f>
        <v>45</v>
      </c>
      <c r="F1046" s="15">
        <f>VLOOKUP(A1046,'2016'!A:I,6,0)</f>
        <v>437023</v>
      </c>
    </row>
    <row r="1047" spans="1:6" x14ac:dyDescent="0.3">
      <c r="A1047" s="15" t="s">
        <v>1633</v>
      </c>
      <c r="B1047" s="15">
        <f>VLOOKUP(A1047,'2017'!A:AJ,2,0)</f>
        <v>16.100000000000001</v>
      </c>
      <c r="C1047" s="15">
        <f>VLOOKUP(A1047,'2017'!A:AE,3,0)</f>
        <v>22.9</v>
      </c>
      <c r="D1047" s="15">
        <f>VLOOKUP(A1047,'2017'!A:Z,4,0)</f>
        <v>0.94599999999999995</v>
      </c>
      <c r="E1047" s="15">
        <f>VLOOKUP(A1047,'2017'!A:AJ,5,0)</f>
        <v>44</v>
      </c>
      <c r="F1047" s="15">
        <f>VLOOKUP(A1047,'2017'!A:I,6,0)</f>
        <v>431748</v>
      </c>
    </row>
    <row r="1048" spans="1:6" x14ac:dyDescent="0.3">
      <c r="A1048" s="15" t="s">
        <v>1634</v>
      </c>
      <c r="B1048" s="15">
        <f>VLOOKUP(A1048,'2018'!A:AJ,2,0)</f>
        <v>18.8</v>
      </c>
      <c r="C1048" s="15">
        <f>VLOOKUP(A1048,'2018'!A:AE,3,0)</f>
        <v>32.200000000000003</v>
      </c>
      <c r="D1048" s="15">
        <f>VLOOKUP(A1048,'2018'!A:Z,4,0)</f>
        <v>0.94699999999999995</v>
      </c>
      <c r="E1048" s="15">
        <f>VLOOKUP(A1048,'2018'!A:AJ,5,0)</f>
        <v>41.1</v>
      </c>
      <c r="F1048" s="15">
        <f>VLOOKUP(A1048,'2018'!A:I,6,0)</f>
        <v>423885</v>
      </c>
    </row>
    <row r="1049" spans="1:6" x14ac:dyDescent="0.3">
      <c r="A1049" s="15" t="s">
        <v>1635</v>
      </c>
      <c r="B1049" s="15">
        <f>VLOOKUP(A1049,'2019'!A:AJ,2,0)</f>
        <v>12.8</v>
      </c>
      <c r="C1049" s="15">
        <f>VLOOKUP(A1049,'2019'!A:AE,3,0)</f>
        <v>27</v>
      </c>
      <c r="D1049" s="15">
        <f>VLOOKUP(A1049,'2019'!A:Z,4,0)</f>
        <v>0.93899999999999995</v>
      </c>
      <c r="E1049" s="15">
        <f>VLOOKUP(A1049,'2019'!A:AJ,5,0)</f>
        <v>38.299999999999997</v>
      </c>
      <c r="F1049" s="15">
        <f>VLOOKUP(A1049,'2019'!A:I,6,0)</f>
        <v>432051</v>
      </c>
    </row>
    <row r="1050" spans="1:6" x14ac:dyDescent="0.3">
      <c r="A1050" s="15" t="s">
        <v>1636</v>
      </c>
      <c r="B1050" s="15">
        <f>VLOOKUP(A1050,'2020'!A:AJ,2,0)</f>
        <v>11.4</v>
      </c>
      <c r="C1050" s="15">
        <f>VLOOKUP(A1050,'2020'!A:AE,3,0)</f>
        <v>28.1</v>
      </c>
      <c r="D1050" s="15">
        <f>VLOOKUP(A1050,'2020'!A:Z,4,0)</f>
        <v>0.93899999999999995</v>
      </c>
      <c r="E1050" s="15">
        <f>VLOOKUP(A1050,'2020'!A:AJ,5,0)</f>
        <v>54.9</v>
      </c>
      <c r="F1050" s="15">
        <f>VLOOKUP(A1050,'2020'!A:I,6,0)</f>
        <v>426482</v>
      </c>
    </row>
    <row r="1051" spans="1:6" x14ac:dyDescent="0.3">
      <c r="A1051" s="15" t="s">
        <v>1637</v>
      </c>
      <c r="B1051" s="15">
        <f>VLOOKUP(A1051,'2021'!A:AJ,2,0)</f>
        <v>8.4</v>
      </c>
      <c r="C1051" s="15">
        <f>VLOOKUP(A1051,'2021'!A:AE,3,0)</f>
        <v>28.1</v>
      </c>
      <c r="D1051" s="15">
        <f>VLOOKUP(A1051,'2021'!A:Z,4,0)</f>
        <v>0.93899999999999995</v>
      </c>
      <c r="E1051" s="15">
        <f>VLOOKUP(A1051,'2021'!A:AJ,5,0)</f>
        <v>46.3</v>
      </c>
      <c r="F1051" s="15">
        <f>VLOOKUP(A1051,'2021'!A:I,6,0)</f>
        <v>426978</v>
      </c>
    </row>
    <row r="1052" spans="1:6" x14ac:dyDescent="0.3">
      <c r="A1052" s="15" t="s">
        <v>427</v>
      </c>
      <c r="B1052" s="15">
        <f>VLOOKUP(A1052,'2015'!A:AJ,2,0)</f>
        <v>14</v>
      </c>
      <c r="C1052" s="15">
        <f>VLOOKUP(A1052,'2015'!A:AE,3,0)</f>
        <v>23.5</v>
      </c>
      <c r="D1052" s="15">
        <f>VLOOKUP(A1052,'2015'!A:Z,4,0)</f>
        <v>0.95299999999999996</v>
      </c>
      <c r="E1052" s="15">
        <f>VLOOKUP(A1052,'2015'!A:AJ,5,0)</f>
        <v>50.6</v>
      </c>
      <c r="F1052" s="15">
        <f>VLOOKUP(A1052,'2015'!A:I,6,0)</f>
        <v>654652</v>
      </c>
    </row>
    <row r="1053" spans="1:6" x14ac:dyDescent="0.3">
      <c r="A1053" s="15" t="s">
        <v>1638</v>
      </c>
      <c r="B1053" s="15">
        <f>VLOOKUP(A1053,'2016'!A:AJ,2,0)</f>
        <v>12.3</v>
      </c>
      <c r="C1053" s="15">
        <f>VLOOKUP(A1053,'2016'!A:AE,3,0)</f>
        <v>21.2</v>
      </c>
      <c r="D1053" s="15">
        <f>VLOOKUP(A1053,'2016'!A:Z,4,0)</f>
        <v>0.95599999999999996</v>
      </c>
      <c r="E1053" s="15">
        <f>VLOOKUP(A1053,'2016'!A:AJ,5,0)</f>
        <v>53.4</v>
      </c>
      <c r="F1053" s="15">
        <f>VLOOKUP(A1053,'2016'!A:I,6,0)</f>
        <v>647493</v>
      </c>
    </row>
    <row r="1054" spans="1:6" x14ac:dyDescent="0.3">
      <c r="A1054" s="15" t="s">
        <v>1639</v>
      </c>
      <c r="B1054" s="15">
        <f>VLOOKUP(A1054,'2017'!A:AJ,2,0)</f>
        <v>11.9</v>
      </c>
      <c r="C1054" s="15">
        <f>VLOOKUP(A1054,'2017'!A:AE,3,0)</f>
        <v>21.6</v>
      </c>
      <c r="D1054" s="15">
        <f>VLOOKUP(A1054,'2017'!A:Z,4,0)</f>
        <v>0.95399999999999996</v>
      </c>
      <c r="E1054" s="15">
        <f>VLOOKUP(A1054,'2017'!A:AJ,5,0)</f>
        <v>59.6</v>
      </c>
      <c r="F1054" s="15">
        <f>VLOOKUP(A1054,'2017'!A:I,6,0)</f>
        <v>647859</v>
      </c>
    </row>
    <row r="1055" spans="1:6" x14ac:dyDescent="0.3">
      <c r="A1055" s="15" t="s">
        <v>1640</v>
      </c>
      <c r="B1055" s="15">
        <f>VLOOKUP(A1055,'2018'!A:AJ,2,0)</f>
        <v>10.1</v>
      </c>
      <c r="C1055" s="15">
        <f>VLOOKUP(A1055,'2018'!A:AE,3,0)</f>
        <v>25.1</v>
      </c>
      <c r="D1055" s="15">
        <f>VLOOKUP(A1055,'2018'!A:Z,4,0)</f>
        <v>0.96799999999999997</v>
      </c>
      <c r="E1055" s="15">
        <f>VLOOKUP(A1055,'2018'!A:AJ,5,0)</f>
        <v>63.2</v>
      </c>
      <c r="F1055" s="15">
        <f>VLOOKUP(A1055,'2018'!A:I,6,0)</f>
        <v>662644</v>
      </c>
    </row>
    <row r="1056" spans="1:6" x14ac:dyDescent="0.3">
      <c r="A1056" s="15" t="s">
        <v>1641</v>
      </c>
      <c r="B1056" s="15">
        <f>VLOOKUP(A1056,'2019'!A:AJ,2,0)</f>
        <v>15</v>
      </c>
      <c r="C1056" s="15">
        <f>VLOOKUP(A1056,'2019'!A:AE,3,0)</f>
        <v>26.7</v>
      </c>
      <c r="D1056" s="15">
        <f>VLOOKUP(A1056,'2019'!A:Z,4,0)</f>
        <v>0.94899999999999995</v>
      </c>
      <c r="E1056" s="15">
        <f>VLOOKUP(A1056,'2019'!A:AJ,5,0)</f>
        <v>47.3</v>
      </c>
      <c r="F1056" s="15">
        <f>VLOOKUP(A1056,'2019'!A:I,6,0)</f>
        <v>674157</v>
      </c>
    </row>
    <row r="1057" spans="1:6" x14ac:dyDescent="0.3">
      <c r="A1057" s="15" t="s">
        <v>1642</v>
      </c>
      <c r="B1057" s="15">
        <f>VLOOKUP(A1057,'2020'!A:AJ,2,0)</f>
        <v>8.6</v>
      </c>
      <c r="C1057" s="15">
        <f>VLOOKUP(A1057,'2020'!A:AE,3,0)</f>
        <v>28.1</v>
      </c>
      <c r="D1057" s="15">
        <f>VLOOKUP(A1057,'2020'!A:Z,4,0)</f>
        <v>0.94899999999999995</v>
      </c>
      <c r="E1057" s="15">
        <f>VLOOKUP(A1057,'2020'!A:AJ,5,0)</f>
        <v>61.3</v>
      </c>
      <c r="F1057" s="15">
        <f>VLOOKUP(A1057,'2020'!A:I,6,0)</f>
        <v>666470</v>
      </c>
    </row>
    <row r="1058" spans="1:6" x14ac:dyDescent="0.3">
      <c r="A1058" s="15" t="s">
        <v>1643</v>
      </c>
      <c r="B1058" s="15">
        <f>VLOOKUP(A1058,'2021'!A:AJ,2,0)</f>
        <v>10.6</v>
      </c>
      <c r="C1058" s="15">
        <f>VLOOKUP(A1058,'2021'!A:AE,3,0)</f>
        <v>28.1</v>
      </c>
      <c r="D1058" s="15">
        <f>VLOOKUP(A1058,'2021'!A:Z,4,0)</f>
        <v>0.94899999999999995</v>
      </c>
      <c r="E1058" s="15">
        <f>VLOOKUP(A1058,'2021'!A:AJ,5,0)</f>
        <v>52.5</v>
      </c>
      <c r="F1058" s="15">
        <f>VLOOKUP(A1058,'2021'!A:I,6,0)</f>
        <v>658889</v>
      </c>
    </row>
    <row r="1059" spans="1:6" x14ac:dyDescent="0.3">
      <c r="A1059" s="15" t="s">
        <v>428</v>
      </c>
      <c r="B1059" s="15">
        <f>VLOOKUP(A1059,'2015'!A:AJ,2,0)</f>
        <v>15.9</v>
      </c>
      <c r="C1059" s="15">
        <f>VLOOKUP(A1059,'2015'!A:AE,3,0)</f>
        <v>22.8</v>
      </c>
      <c r="D1059" s="15">
        <f>VLOOKUP(A1059,'2015'!A:Z,4,0)</f>
        <v>0.95799999999999996</v>
      </c>
      <c r="E1059" s="15">
        <f>VLOOKUP(A1059,'2015'!A:AJ,5,0)</f>
        <v>51.1</v>
      </c>
      <c r="F1059" s="15">
        <f>VLOOKUP(A1059,'2015'!A:I,6,0)</f>
        <v>476614</v>
      </c>
    </row>
    <row r="1060" spans="1:6" x14ac:dyDescent="0.3">
      <c r="A1060" s="15" t="s">
        <v>1644</v>
      </c>
      <c r="B1060" s="15">
        <f>VLOOKUP(A1060,'2016'!A:AJ,2,0)</f>
        <v>12.6</v>
      </c>
      <c r="C1060" s="15">
        <f>VLOOKUP(A1060,'2016'!A:AE,3,0)</f>
        <v>25.7</v>
      </c>
      <c r="D1060" s="15">
        <f>VLOOKUP(A1060,'2016'!A:Z,4,0)</f>
        <v>0.95799999999999996</v>
      </c>
      <c r="E1060" s="15">
        <f>VLOOKUP(A1060,'2016'!A:AJ,5,0)</f>
        <v>48.6</v>
      </c>
      <c r="F1060" s="15">
        <f>VLOOKUP(A1060,'2016'!A:I,6,0)</f>
        <v>469776</v>
      </c>
    </row>
    <row r="1061" spans="1:6" x14ac:dyDescent="0.3">
      <c r="A1061" s="15" t="s">
        <v>1645</v>
      </c>
      <c r="B1061" s="15">
        <f>VLOOKUP(A1061,'2017'!A:AJ,2,0)</f>
        <v>16.3</v>
      </c>
      <c r="C1061" s="15">
        <f>VLOOKUP(A1061,'2017'!A:AE,3,0)</f>
        <v>25.3</v>
      </c>
      <c r="D1061" s="15">
        <f>VLOOKUP(A1061,'2017'!A:Z,4,0)</f>
        <v>0.95699999999999996</v>
      </c>
      <c r="E1061" s="15">
        <f>VLOOKUP(A1061,'2017'!A:AJ,5,0)</f>
        <v>47.9</v>
      </c>
      <c r="F1061" s="15">
        <f>VLOOKUP(A1061,'2017'!A:I,6,0)</f>
        <v>463917</v>
      </c>
    </row>
    <row r="1062" spans="1:6" x14ac:dyDescent="0.3">
      <c r="A1062" s="15" t="s">
        <v>1646</v>
      </c>
      <c r="B1062" s="15">
        <f>VLOOKUP(A1062,'2018'!A:AJ,2,0)</f>
        <v>13.3</v>
      </c>
      <c r="C1062" s="15">
        <f>VLOOKUP(A1062,'2018'!A:AE,3,0)</f>
        <v>29.1</v>
      </c>
      <c r="D1062" s="15">
        <f>VLOOKUP(A1062,'2018'!A:Z,4,0)</f>
        <v>0.95499999999999996</v>
      </c>
      <c r="E1062" s="15">
        <f>VLOOKUP(A1062,'2018'!A:AJ,5,0)</f>
        <v>47.2</v>
      </c>
      <c r="F1062" s="15">
        <f>VLOOKUP(A1062,'2018'!A:I,6,0)</f>
        <v>456520</v>
      </c>
    </row>
    <row r="1063" spans="1:6" x14ac:dyDescent="0.3">
      <c r="A1063" s="15" t="s">
        <v>1647</v>
      </c>
      <c r="B1063" s="15">
        <f>VLOOKUP(A1063,'2019'!A:AJ,2,0)</f>
        <v>11.8</v>
      </c>
      <c r="C1063" s="15">
        <f>VLOOKUP(A1063,'2019'!A:AE,3,0)</f>
        <v>28.9</v>
      </c>
      <c r="D1063" s="15">
        <f>VLOOKUP(A1063,'2019'!A:Z,4,0)</f>
        <v>0.95899999999999996</v>
      </c>
      <c r="E1063" s="15">
        <f>VLOOKUP(A1063,'2019'!A:AJ,5,0)</f>
        <v>47.2</v>
      </c>
      <c r="F1063" s="15">
        <f>VLOOKUP(A1063,'2019'!A:I,6,0)</f>
        <v>451363</v>
      </c>
    </row>
    <row r="1064" spans="1:6" x14ac:dyDescent="0.3">
      <c r="A1064" s="15" t="s">
        <v>1648</v>
      </c>
      <c r="B1064" s="15">
        <f>VLOOKUP(A1064,'2020'!A:AJ,2,0)</f>
        <v>7.4</v>
      </c>
      <c r="C1064" s="15">
        <f>VLOOKUP(A1064,'2020'!A:AE,3,0)</f>
        <v>33.6</v>
      </c>
      <c r="D1064" s="15">
        <f>VLOOKUP(A1064,'2020'!A:Z,4,0)</f>
        <v>0.95899999999999996</v>
      </c>
      <c r="E1064" s="15">
        <f>VLOOKUP(A1064,'2020'!A:AJ,5,0)</f>
        <v>63.2</v>
      </c>
      <c r="F1064" s="15">
        <f>VLOOKUP(A1064,'2020'!A:I,6,0)</f>
        <v>447395</v>
      </c>
    </row>
    <row r="1065" spans="1:6" x14ac:dyDescent="0.3">
      <c r="A1065" s="15" t="s">
        <v>1649</v>
      </c>
      <c r="B1065" s="15">
        <f>VLOOKUP(A1065,'2021'!A:AJ,2,0)</f>
        <v>11.9</v>
      </c>
      <c r="C1065" s="15">
        <f>VLOOKUP(A1065,'2021'!A:AE,3,0)</f>
        <v>33.6</v>
      </c>
      <c r="D1065" s="15">
        <f>VLOOKUP(A1065,'2021'!A:Z,4,0)</f>
        <v>0.95899999999999996</v>
      </c>
      <c r="E1065" s="15">
        <f>VLOOKUP(A1065,'2021'!A:AJ,5,0)</f>
        <v>52</v>
      </c>
      <c r="F1065" s="15">
        <f>VLOOKUP(A1065,'2021'!A:I,6,0)</f>
        <v>441675</v>
      </c>
    </row>
    <row r="1066" spans="1:6" x14ac:dyDescent="0.3">
      <c r="A1066" s="15" t="s">
        <v>429</v>
      </c>
      <c r="B1066" s="15">
        <f>VLOOKUP(A1066,'2015'!A:AJ,2,0)</f>
        <v>14.7</v>
      </c>
      <c r="C1066" s="15">
        <f>VLOOKUP(A1066,'2015'!A:AE,3,0)</f>
        <v>26.5</v>
      </c>
      <c r="D1066" s="15">
        <f>VLOOKUP(A1066,'2015'!A:Z,4,0)</f>
        <v>0.96199999999999997</v>
      </c>
      <c r="E1066" s="15">
        <f>VLOOKUP(A1066,'2015'!A:AJ,5,0)</f>
        <v>50.6</v>
      </c>
      <c r="F1066" s="15">
        <f>VLOOKUP(A1066,'2015'!A:I,6,0)</f>
        <v>390444</v>
      </c>
    </row>
    <row r="1067" spans="1:6" x14ac:dyDescent="0.3">
      <c r="A1067" s="15" t="s">
        <v>1650</v>
      </c>
      <c r="B1067" s="15">
        <f>VLOOKUP(A1067,'2016'!A:AJ,2,0)</f>
        <v>10.7</v>
      </c>
      <c r="C1067" s="15">
        <f>VLOOKUP(A1067,'2016'!A:AE,3,0)</f>
        <v>24.4</v>
      </c>
      <c r="D1067" s="15">
        <f>VLOOKUP(A1067,'2016'!A:Z,4,0)</f>
        <v>0.96699999999999997</v>
      </c>
      <c r="E1067" s="15">
        <f>VLOOKUP(A1067,'2016'!A:AJ,5,0)</f>
        <v>52.1</v>
      </c>
      <c r="F1067" s="15">
        <f>VLOOKUP(A1067,'2016'!A:I,6,0)</f>
        <v>385897</v>
      </c>
    </row>
    <row r="1068" spans="1:6" x14ac:dyDescent="0.3">
      <c r="A1068" s="15" t="s">
        <v>1651</v>
      </c>
      <c r="B1068" s="15">
        <f>VLOOKUP(A1068,'2017'!A:AJ,2,0)</f>
        <v>15.6</v>
      </c>
      <c r="C1068" s="15">
        <f>VLOOKUP(A1068,'2017'!A:AE,3,0)</f>
        <v>26.5</v>
      </c>
      <c r="D1068" s="15">
        <f>VLOOKUP(A1068,'2017'!A:Z,4,0)</f>
        <v>0.96699999999999997</v>
      </c>
      <c r="E1068" s="15">
        <f>VLOOKUP(A1068,'2017'!A:AJ,5,0)</f>
        <v>54</v>
      </c>
      <c r="F1068" s="15">
        <f>VLOOKUP(A1068,'2017'!A:I,6,0)</f>
        <v>385543</v>
      </c>
    </row>
    <row r="1069" spans="1:6" x14ac:dyDescent="0.3">
      <c r="A1069" s="15" t="s">
        <v>1652</v>
      </c>
      <c r="B1069" s="15">
        <f>VLOOKUP(A1069,'2018'!A:AJ,2,0)</f>
        <v>13.5</v>
      </c>
      <c r="C1069" s="15">
        <f>VLOOKUP(A1069,'2018'!A:AE,3,0)</f>
        <v>29.2</v>
      </c>
      <c r="D1069" s="15">
        <f>VLOOKUP(A1069,'2018'!A:Z,4,0)</f>
        <v>0.97599999999999998</v>
      </c>
      <c r="E1069" s="15">
        <f>VLOOKUP(A1069,'2018'!A:AJ,5,0)</f>
        <v>50.8</v>
      </c>
      <c r="F1069" s="15">
        <f>VLOOKUP(A1069,'2018'!A:I,6,0)</f>
        <v>387807</v>
      </c>
    </row>
    <row r="1070" spans="1:6" x14ac:dyDescent="0.3">
      <c r="A1070" s="15" t="s">
        <v>1653</v>
      </c>
      <c r="B1070" s="15">
        <f>VLOOKUP(A1070,'2019'!A:AJ,2,0)</f>
        <v>13.5</v>
      </c>
      <c r="C1070" s="15">
        <f>VLOOKUP(A1070,'2019'!A:AE,3,0)</f>
        <v>28</v>
      </c>
      <c r="D1070" s="15">
        <f>VLOOKUP(A1070,'2019'!A:Z,4,0)</f>
        <v>0.95099999999999996</v>
      </c>
      <c r="E1070" s="15">
        <f>VLOOKUP(A1070,'2019'!A:AJ,5,0)</f>
        <v>44.6</v>
      </c>
      <c r="F1070" s="15">
        <f>VLOOKUP(A1070,'2019'!A:I,6,0)</f>
        <v>396805</v>
      </c>
    </row>
    <row r="1071" spans="1:6" x14ac:dyDescent="0.3">
      <c r="A1071" s="15" t="s">
        <v>1654</v>
      </c>
      <c r="B1071" s="15">
        <f>VLOOKUP(A1071,'2020'!A:AJ,2,0)</f>
        <v>10.7</v>
      </c>
      <c r="C1071" s="15">
        <f>VLOOKUP(A1071,'2020'!A:AE,3,0)</f>
        <v>27.9</v>
      </c>
      <c r="D1071" s="15">
        <f>VLOOKUP(A1071,'2020'!A:Z,4,0)</f>
        <v>0.95099999999999996</v>
      </c>
      <c r="E1071" s="15">
        <f>VLOOKUP(A1071,'2020'!A:AJ,5,0)</f>
        <v>49.4</v>
      </c>
      <c r="F1071" s="15">
        <f>VLOOKUP(A1071,'2020'!A:I,6,0)</f>
        <v>404249</v>
      </c>
    </row>
    <row r="1072" spans="1:6" x14ac:dyDescent="0.3">
      <c r="A1072" s="15" t="s">
        <v>1655</v>
      </c>
      <c r="B1072" s="15">
        <f>VLOOKUP(A1072,'2021'!A:AJ,2,0)</f>
        <v>8.1999999999999993</v>
      </c>
      <c r="C1072" s="15">
        <f>VLOOKUP(A1072,'2021'!A:AE,3,0)</f>
        <v>27.9</v>
      </c>
      <c r="D1072" s="15">
        <f>VLOOKUP(A1072,'2021'!A:Z,4,0)</f>
        <v>0.95099999999999996</v>
      </c>
      <c r="E1072" s="15">
        <f>VLOOKUP(A1072,'2021'!A:AJ,5,0)</f>
        <v>47.2</v>
      </c>
      <c r="F1072" s="15">
        <f>VLOOKUP(A1072,'2021'!A:I,6,0)</f>
        <v>401630</v>
      </c>
    </row>
    <row r="1073" spans="1:6" x14ac:dyDescent="0.3">
      <c r="A1073" s="15" t="s">
        <v>430</v>
      </c>
      <c r="B1073" s="15">
        <f>VLOOKUP(A1073,'2015'!A:AJ,2,0)</f>
        <v>16</v>
      </c>
      <c r="C1073" s="15">
        <f>VLOOKUP(A1073,'2015'!A:AE,3,0)</f>
        <v>24.6</v>
      </c>
      <c r="D1073" s="15">
        <f>VLOOKUP(A1073,'2015'!A:Z,4,0)</f>
        <v>0.95799999999999996</v>
      </c>
      <c r="E1073" s="15">
        <f>VLOOKUP(A1073,'2015'!A:AJ,5,0)</f>
        <v>56.8</v>
      </c>
      <c r="F1073" s="15">
        <f>VLOOKUP(A1073,'2015'!A:I,6,0)</f>
        <v>228126</v>
      </c>
    </row>
    <row r="1074" spans="1:6" x14ac:dyDescent="0.3">
      <c r="A1074" s="15" t="s">
        <v>1656</v>
      </c>
      <c r="B1074" s="15">
        <f>VLOOKUP(A1074,'2016'!A:AJ,2,0)</f>
        <v>15</v>
      </c>
      <c r="C1074" s="15">
        <f>VLOOKUP(A1074,'2016'!A:AE,3,0)</f>
        <v>23.1</v>
      </c>
      <c r="D1074" s="15">
        <f>VLOOKUP(A1074,'2016'!A:Z,4,0)</f>
        <v>0.96199999999999997</v>
      </c>
      <c r="E1074" s="15">
        <f>VLOOKUP(A1074,'2016'!A:AJ,5,0)</f>
        <v>55.1</v>
      </c>
      <c r="F1074" s="15">
        <f>VLOOKUP(A1074,'2016'!A:I,6,0)</f>
        <v>224902</v>
      </c>
    </row>
    <row r="1075" spans="1:6" x14ac:dyDescent="0.3">
      <c r="A1075" s="15" t="s">
        <v>1657</v>
      </c>
      <c r="B1075" s="15">
        <f>VLOOKUP(A1075,'2017'!A:AJ,2,0)</f>
        <v>12.3</v>
      </c>
      <c r="C1075" s="15">
        <f>VLOOKUP(A1075,'2017'!A:AE,3,0)</f>
        <v>25.7</v>
      </c>
      <c r="D1075" s="15">
        <f>VLOOKUP(A1075,'2017'!A:Z,4,0)</f>
        <v>0.95899999999999996</v>
      </c>
      <c r="E1075" s="15">
        <f>VLOOKUP(A1075,'2017'!A:AJ,5,0)</f>
        <v>55.5</v>
      </c>
      <c r="F1075" s="15">
        <f>VLOOKUP(A1075,'2017'!A:I,6,0)</f>
        <v>224494</v>
      </c>
    </row>
    <row r="1076" spans="1:6" x14ac:dyDescent="0.3">
      <c r="A1076" s="15" t="s">
        <v>1658</v>
      </c>
      <c r="B1076" s="15">
        <f>VLOOKUP(A1076,'2018'!A:AJ,2,0)</f>
        <v>11.9</v>
      </c>
      <c r="C1076" s="15">
        <f>VLOOKUP(A1076,'2018'!A:AE,3,0)</f>
        <v>24</v>
      </c>
      <c r="D1076" s="15">
        <f>VLOOKUP(A1076,'2018'!A:Z,4,0)</f>
        <v>0.96899999999999997</v>
      </c>
      <c r="E1076" s="15">
        <f>VLOOKUP(A1076,'2018'!A:AJ,5,0)</f>
        <v>55.1</v>
      </c>
      <c r="F1076" s="15">
        <f>VLOOKUP(A1076,'2018'!A:I,6,0)</f>
        <v>224489</v>
      </c>
    </row>
    <row r="1077" spans="1:6" x14ac:dyDescent="0.3">
      <c r="A1077" s="15" t="s">
        <v>1659</v>
      </c>
      <c r="B1077" s="15">
        <f>VLOOKUP(A1077,'2019'!A:AJ,2,0)</f>
        <v>11.9</v>
      </c>
      <c r="C1077" s="15">
        <f>VLOOKUP(A1077,'2019'!A:AE,3,0)</f>
        <v>24.6</v>
      </c>
      <c r="D1077" s="15">
        <f>VLOOKUP(A1077,'2019'!A:Z,4,0)</f>
        <v>0.97399999999999998</v>
      </c>
      <c r="E1077" s="15">
        <f>VLOOKUP(A1077,'2019'!A:AJ,5,0)</f>
        <v>59.9</v>
      </c>
      <c r="F1077" s="15">
        <f>VLOOKUP(A1077,'2019'!A:I,6,0)</f>
        <v>226130</v>
      </c>
    </row>
    <row r="1078" spans="1:6" x14ac:dyDescent="0.3">
      <c r="A1078" s="15" t="s">
        <v>1660</v>
      </c>
      <c r="B1078" s="15">
        <f>VLOOKUP(A1078,'2020'!A:AJ,2,0)</f>
        <v>12.1</v>
      </c>
      <c r="C1078" s="15">
        <f>VLOOKUP(A1078,'2020'!A:AE,3,0)</f>
        <v>26</v>
      </c>
      <c r="D1078" s="15">
        <f>VLOOKUP(A1078,'2020'!A:Z,4,0)</f>
        <v>0.97399999999999998</v>
      </c>
      <c r="E1078" s="15">
        <f>VLOOKUP(A1078,'2020'!A:AJ,5,0)</f>
        <v>71.599999999999994</v>
      </c>
      <c r="F1078" s="15">
        <f>VLOOKUP(A1078,'2020'!A:I,6,0)</f>
        <v>226388</v>
      </c>
    </row>
    <row r="1079" spans="1:6" x14ac:dyDescent="0.3">
      <c r="A1079" s="15" t="s">
        <v>1661</v>
      </c>
      <c r="B1079" s="15">
        <f>VLOOKUP(A1079,'2021'!A:AJ,2,0)</f>
        <v>11.1</v>
      </c>
      <c r="C1079" s="15">
        <f>VLOOKUP(A1079,'2021'!A:AE,3,0)</f>
        <v>26</v>
      </c>
      <c r="D1079" s="15">
        <f>VLOOKUP(A1079,'2021'!A:Z,4,0)</f>
        <v>0.97399999999999998</v>
      </c>
      <c r="E1079" s="15">
        <f>VLOOKUP(A1079,'2021'!A:AJ,5,0)</f>
        <v>54.6</v>
      </c>
      <c r="F1079" s="15">
        <f>VLOOKUP(A1079,'2021'!A:I,6,0)</f>
        <v>223143</v>
      </c>
    </row>
    <row r="1080" spans="1:6" x14ac:dyDescent="0.3">
      <c r="A1080" s="15" t="s">
        <v>431</v>
      </c>
      <c r="B1080" s="15">
        <f>VLOOKUP(A1080,'2015'!A:AJ,2,0)</f>
        <v>13.9</v>
      </c>
      <c r="C1080" s="15">
        <f>VLOOKUP(A1080,'2015'!A:AE,3,0)</f>
        <v>24.1</v>
      </c>
      <c r="D1080" s="15">
        <f>VLOOKUP(A1080,'2015'!A:Z,4,0)</f>
        <v>0.95099999999999996</v>
      </c>
      <c r="E1080" s="15">
        <f>VLOOKUP(A1080,'2015'!A:AJ,5,0)</f>
        <v>48.8</v>
      </c>
      <c r="F1080" s="15">
        <f>VLOOKUP(A1080,'2015'!A:I,6,0)</f>
        <v>479294</v>
      </c>
    </row>
    <row r="1081" spans="1:6" x14ac:dyDescent="0.3">
      <c r="A1081" s="15" t="s">
        <v>1662</v>
      </c>
      <c r="B1081" s="15">
        <f>VLOOKUP(A1081,'2016'!A:AJ,2,0)</f>
        <v>13.7</v>
      </c>
      <c r="C1081" s="15">
        <f>VLOOKUP(A1081,'2016'!A:AE,3,0)</f>
        <v>27.3</v>
      </c>
      <c r="D1081" s="15">
        <f>VLOOKUP(A1081,'2016'!A:Z,4,0)</f>
        <v>0.95399999999999996</v>
      </c>
      <c r="E1081" s="15">
        <f>VLOOKUP(A1081,'2016'!A:AJ,5,0)</f>
        <v>43.7</v>
      </c>
      <c r="F1081" s="15">
        <f>VLOOKUP(A1081,'2016'!A:I,6,0)</f>
        <v>472872</v>
      </c>
    </row>
    <row r="1082" spans="1:6" x14ac:dyDescent="0.3">
      <c r="A1082" s="15" t="s">
        <v>1663</v>
      </c>
      <c r="B1082" s="15">
        <f>VLOOKUP(A1082,'2017'!A:AJ,2,0)</f>
        <v>14.8</v>
      </c>
      <c r="C1082" s="15">
        <f>VLOOKUP(A1082,'2017'!A:AE,3,0)</f>
        <v>27.5</v>
      </c>
      <c r="D1082" s="15">
        <f>VLOOKUP(A1082,'2017'!A:Z,4,0)</f>
        <v>0.95799999999999996</v>
      </c>
      <c r="E1082" s="15">
        <f>VLOOKUP(A1082,'2017'!A:AJ,5,0)</f>
        <v>45.7</v>
      </c>
      <c r="F1082" s="15">
        <f>VLOOKUP(A1082,'2017'!A:I,6,0)</f>
        <v>469182</v>
      </c>
    </row>
    <row r="1083" spans="1:6" x14ac:dyDescent="0.3">
      <c r="A1083" s="15" t="s">
        <v>1664</v>
      </c>
      <c r="B1083" s="15">
        <f>VLOOKUP(A1083,'2018'!A:AJ,2,0)</f>
        <v>14.4</v>
      </c>
      <c r="C1083" s="15">
        <f>VLOOKUP(A1083,'2018'!A:AE,3,0)</f>
        <v>33.6</v>
      </c>
      <c r="D1083" s="15">
        <f>VLOOKUP(A1083,'2018'!A:Z,4,0)</f>
        <v>0.95</v>
      </c>
      <c r="E1083" s="15">
        <f>VLOOKUP(A1083,'2018'!A:AJ,5,0)</f>
        <v>38.6</v>
      </c>
      <c r="F1083" s="15">
        <f>VLOOKUP(A1083,'2018'!A:I,6,0)</f>
        <v>465229</v>
      </c>
    </row>
    <row r="1084" spans="1:6" x14ac:dyDescent="0.3">
      <c r="A1084" s="15" t="s">
        <v>1665</v>
      </c>
      <c r="B1084" s="15">
        <f>VLOOKUP(A1084,'2019'!A:AJ,2,0)</f>
        <v>14.1</v>
      </c>
      <c r="C1084" s="15">
        <f>VLOOKUP(A1084,'2019'!A:AE,3,0)</f>
        <v>27.7</v>
      </c>
      <c r="D1084" s="15">
        <f>VLOOKUP(A1084,'2019'!A:Z,4,0)</f>
        <v>0.94099999999999995</v>
      </c>
      <c r="E1084" s="15">
        <f>VLOOKUP(A1084,'2019'!A:AJ,5,0)</f>
        <v>38.9</v>
      </c>
      <c r="F1084" s="15">
        <f>VLOOKUP(A1084,'2019'!A:I,6,0)</f>
        <v>463047</v>
      </c>
    </row>
    <row r="1085" spans="1:6" x14ac:dyDescent="0.3">
      <c r="A1085" s="15" t="s">
        <v>1666</v>
      </c>
      <c r="B1085" s="15">
        <f>VLOOKUP(A1085,'2020'!A:AJ,2,0)</f>
        <v>8.3000000000000007</v>
      </c>
      <c r="C1085" s="15">
        <f>VLOOKUP(A1085,'2020'!A:AE,3,0)</f>
        <v>30.4</v>
      </c>
      <c r="D1085" s="15">
        <f>VLOOKUP(A1085,'2020'!A:Z,4,0)</f>
        <v>0.94099999999999995</v>
      </c>
      <c r="E1085" s="15">
        <f>VLOOKUP(A1085,'2020'!A:AJ,5,0)</f>
        <v>54.5</v>
      </c>
      <c r="F1085" s="15">
        <f>VLOOKUP(A1085,'2020'!A:I,6,0)</f>
        <v>462963</v>
      </c>
    </row>
    <row r="1086" spans="1:6" x14ac:dyDescent="0.3">
      <c r="A1086" s="15" t="s">
        <v>1667</v>
      </c>
      <c r="B1086" s="15">
        <f>VLOOKUP(A1086,'2021'!A:AJ,2,0)</f>
        <v>9.6999999999999993</v>
      </c>
      <c r="C1086" s="15">
        <f>VLOOKUP(A1086,'2021'!A:AE,3,0)</f>
        <v>30.4</v>
      </c>
      <c r="D1086" s="15">
        <f>VLOOKUP(A1086,'2021'!A:Z,4,0)</f>
        <v>0.94099999999999995</v>
      </c>
      <c r="E1086" s="15">
        <f>VLOOKUP(A1086,'2021'!A:AJ,5,0)</f>
        <v>60.6</v>
      </c>
      <c r="F1086" s="15">
        <f>VLOOKUP(A1086,'2021'!A:I,6,0)</f>
        <v>460000</v>
      </c>
    </row>
    <row r="1087" spans="1:6" x14ac:dyDescent="0.3">
      <c r="A1087" s="15" t="s">
        <v>432</v>
      </c>
      <c r="B1087" s="15">
        <f>VLOOKUP(A1087,'2015'!A:AJ,2,0)</f>
        <v>14.5</v>
      </c>
      <c r="C1087" s="15">
        <f>VLOOKUP(A1087,'2015'!A:AE,3,0)</f>
        <v>24.2</v>
      </c>
      <c r="D1087" s="15">
        <f>VLOOKUP(A1087,'2015'!A:Z,4,0)</f>
        <v>0.95</v>
      </c>
      <c r="E1087" s="15">
        <f>VLOOKUP(A1087,'2015'!A:AJ,5,0)</f>
        <v>51.6</v>
      </c>
      <c r="F1087" s="15">
        <f>VLOOKUP(A1087,'2015'!A:I,6,0)</f>
        <v>155982</v>
      </c>
    </row>
    <row r="1088" spans="1:6" x14ac:dyDescent="0.3">
      <c r="A1088" s="15" t="s">
        <v>1668</v>
      </c>
      <c r="B1088" s="15">
        <f>VLOOKUP(A1088,'2016'!A:AJ,2,0)</f>
        <v>15.4</v>
      </c>
      <c r="C1088" s="15">
        <f>VLOOKUP(A1088,'2016'!A:AE,3,0)</f>
        <v>25.9</v>
      </c>
      <c r="D1088" s="15">
        <f>VLOOKUP(A1088,'2016'!A:Z,4,0)</f>
        <v>0.96799999999999997</v>
      </c>
      <c r="E1088" s="15">
        <f>VLOOKUP(A1088,'2016'!A:AJ,5,0)</f>
        <v>48.7</v>
      </c>
      <c r="F1088" s="15">
        <f>VLOOKUP(A1088,'2016'!A:I,6,0)</f>
        <v>153090</v>
      </c>
    </row>
    <row r="1089" spans="1:6" x14ac:dyDescent="0.3">
      <c r="A1089" s="15" t="s">
        <v>1669</v>
      </c>
      <c r="B1089" s="15">
        <f>VLOOKUP(A1089,'2017'!A:AJ,2,0)</f>
        <v>14.6</v>
      </c>
      <c r="C1089" s="15">
        <f>VLOOKUP(A1089,'2017'!A:AE,3,0)</f>
        <v>25.3</v>
      </c>
      <c r="D1089" s="15">
        <f>VLOOKUP(A1089,'2017'!A:Z,4,0)</f>
        <v>0.95699999999999996</v>
      </c>
      <c r="E1089" s="15">
        <f>VLOOKUP(A1089,'2017'!A:AJ,5,0)</f>
        <v>49.3</v>
      </c>
      <c r="F1089" s="15">
        <f>VLOOKUP(A1089,'2017'!A:I,6,0)</f>
        <v>155238</v>
      </c>
    </row>
    <row r="1090" spans="1:6" x14ac:dyDescent="0.3">
      <c r="A1090" s="15" t="s">
        <v>1670</v>
      </c>
      <c r="B1090" s="15">
        <f>VLOOKUP(A1090,'2018'!A:AJ,2,0)</f>
        <v>11.2</v>
      </c>
      <c r="C1090" s="15">
        <f>VLOOKUP(A1090,'2018'!A:AE,3,0)</f>
        <v>32.5</v>
      </c>
      <c r="D1090" s="15">
        <f>VLOOKUP(A1090,'2018'!A:Z,4,0)</f>
        <v>0.95199999999999996</v>
      </c>
      <c r="E1090" s="15">
        <f>VLOOKUP(A1090,'2018'!A:AJ,5,0)</f>
        <v>46.4</v>
      </c>
      <c r="F1090" s="15">
        <f>VLOOKUP(A1090,'2018'!A:I,6,0)</f>
        <v>153542</v>
      </c>
    </row>
    <row r="1091" spans="1:6" x14ac:dyDescent="0.3">
      <c r="A1091" s="15" t="s">
        <v>1671</v>
      </c>
      <c r="B1091" s="15">
        <f>VLOOKUP(A1091,'2019'!A:AJ,2,0)</f>
        <v>15.6</v>
      </c>
      <c r="C1091" s="15">
        <f>VLOOKUP(A1091,'2019'!A:AE,3,0)</f>
        <v>28.9</v>
      </c>
      <c r="D1091" s="15">
        <f>VLOOKUP(A1091,'2019'!A:Z,4,0)</f>
        <v>0.96299999999999997</v>
      </c>
      <c r="E1091" s="15">
        <f>VLOOKUP(A1091,'2019'!A:AJ,5,0)</f>
        <v>38</v>
      </c>
      <c r="F1091" s="15">
        <f>VLOOKUP(A1091,'2019'!A:I,6,0)</f>
        <v>152812</v>
      </c>
    </row>
    <row r="1092" spans="1:6" x14ac:dyDescent="0.3">
      <c r="A1092" s="15" t="s">
        <v>1672</v>
      </c>
      <c r="B1092" s="15">
        <f>VLOOKUP(A1092,'2020'!A:AJ,2,0)</f>
        <v>7.1</v>
      </c>
      <c r="C1092" s="15">
        <f>VLOOKUP(A1092,'2020'!A:AE,3,0)</f>
        <v>26.3</v>
      </c>
      <c r="D1092" s="15">
        <f>VLOOKUP(A1092,'2020'!A:Z,4,0)</f>
        <v>0.96299999999999997</v>
      </c>
      <c r="E1092" s="15">
        <f>VLOOKUP(A1092,'2020'!A:AJ,5,0)</f>
        <v>69.7</v>
      </c>
      <c r="F1092" s="15">
        <f>VLOOKUP(A1092,'2020'!A:I,6,0)</f>
        <v>150236</v>
      </c>
    </row>
    <row r="1093" spans="1:6" x14ac:dyDescent="0.3">
      <c r="A1093" s="15" t="s">
        <v>1673</v>
      </c>
      <c r="B1093" s="15">
        <f>VLOOKUP(A1093,'2021'!A:AJ,2,0)</f>
        <v>9.8000000000000007</v>
      </c>
      <c r="C1093" s="15">
        <f>VLOOKUP(A1093,'2021'!A:AE,3,0)</f>
        <v>26.3</v>
      </c>
      <c r="D1093" s="15">
        <f>VLOOKUP(A1093,'2021'!A:Z,4,0)</f>
        <v>0.96299999999999997</v>
      </c>
      <c r="E1093" s="15">
        <f>VLOOKUP(A1093,'2021'!A:AJ,5,0)</f>
        <v>51.4</v>
      </c>
      <c r="F1093" s="15">
        <f>VLOOKUP(A1093,'2021'!A:I,6,0)</f>
        <v>150247</v>
      </c>
    </row>
    <row r="1094" spans="1:6" x14ac:dyDescent="0.3">
      <c r="A1094" s="15" t="s">
        <v>433</v>
      </c>
      <c r="B1094" s="15">
        <f>VLOOKUP(A1094,'2015'!A:AJ,2,0)</f>
        <v>14.9</v>
      </c>
      <c r="C1094" s="15">
        <f>VLOOKUP(A1094,'2015'!A:AE,3,0)</f>
        <v>23.4</v>
      </c>
      <c r="D1094" s="15">
        <f>VLOOKUP(A1094,'2015'!A:Z,4,0)</f>
        <v>0.95199999999999996</v>
      </c>
      <c r="E1094" s="15">
        <f>VLOOKUP(A1094,'2015'!A:AJ,5,0)</f>
        <v>44</v>
      </c>
      <c r="F1094" s="15">
        <f>VLOOKUP(A1094,'2015'!A:I,6,0)</f>
        <v>131175</v>
      </c>
    </row>
    <row r="1095" spans="1:6" x14ac:dyDescent="0.3">
      <c r="A1095" s="15" t="s">
        <v>1674</v>
      </c>
      <c r="B1095" s="15">
        <f>VLOOKUP(A1095,'2016'!A:AJ,2,0)</f>
        <v>15.7</v>
      </c>
      <c r="C1095" s="15">
        <f>VLOOKUP(A1095,'2016'!A:AE,3,0)</f>
        <v>25.1</v>
      </c>
      <c r="D1095" s="15">
        <f>VLOOKUP(A1095,'2016'!A:Z,4,0)</f>
        <v>0.94799999999999995</v>
      </c>
      <c r="E1095" s="15">
        <f>VLOOKUP(A1095,'2016'!A:AJ,5,0)</f>
        <v>47.3</v>
      </c>
      <c r="F1095" s="15">
        <f>VLOOKUP(A1095,'2016'!A:I,6,0)</f>
        <v>129925</v>
      </c>
    </row>
    <row r="1096" spans="1:6" x14ac:dyDescent="0.3">
      <c r="A1096" s="15" t="s">
        <v>1675</v>
      </c>
      <c r="B1096" s="15">
        <f>VLOOKUP(A1096,'2017'!A:AJ,2,0)</f>
        <v>11.7</v>
      </c>
      <c r="C1096" s="15">
        <f>VLOOKUP(A1096,'2017'!A:AE,3,0)</f>
        <v>24</v>
      </c>
      <c r="D1096" s="15">
        <f>VLOOKUP(A1096,'2017'!A:Z,4,0)</f>
        <v>0.95799999999999996</v>
      </c>
      <c r="E1096" s="15">
        <f>VLOOKUP(A1096,'2017'!A:AJ,5,0)</f>
        <v>50.9</v>
      </c>
      <c r="F1096" s="15">
        <f>VLOOKUP(A1096,'2017'!A:I,6,0)</f>
        <v>130605</v>
      </c>
    </row>
    <row r="1097" spans="1:6" x14ac:dyDescent="0.3">
      <c r="A1097" s="15" t="s">
        <v>1676</v>
      </c>
      <c r="B1097" s="15">
        <f>VLOOKUP(A1097,'2018'!A:AJ,2,0)</f>
        <v>14.7</v>
      </c>
      <c r="C1097" s="15">
        <f>VLOOKUP(A1097,'2018'!A:AE,3,0)</f>
        <v>26.1</v>
      </c>
      <c r="D1097" s="15">
        <f>VLOOKUP(A1097,'2018'!A:Z,4,0)</f>
        <v>0.95599999999999996</v>
      </c>
      <c r="E1097" s="15">
        <f>VLOOKUP(A1097,'2018'!A:AJ,5,0)</f>
        <v>42.4</v>
      </c>
      <c r="F1097" s="15">
        <f>VLOOKUP(A1097,'2018'!A:I,6,0)</f>
        <v>131246</v>
      </c>
    </row>
    <row r="1098" spans="1:6" x14ac:dyDescent="0.3">
      <c r="A1098" s="15" t="s">
        <v>1677</v>
      </c>
      <c r="B1098" s="15">
        <f>VLOOKUP(A1098,'2019'!A:AJ,2,0)</f>
        <v>11.9</v>
      </c>
      <c r="C1098" s="15">
        <f>VLOOKUP(A1098,'2019'!A:AE,3,0)</f>
        <v>25.4</v>
      </c>
      <c r="D1098" s="15">
        <f>VLOOKUP(A1098,'2019'!A:Z,4,0)</f>
        <v>0.96</v>
      </c>
      <c r="E1098" s="15">
        <f>VLOOKUP(A1098,'2019'!A:AJ,5,0)</f>
        <v>52.8</v>
      </c>
      <c r="F1098" s="15">
        <f>VLOOKUP(A1098,'2019'!A:I,6,0)</f>
        <v>134349</v>
      </c>
    </row>
    <row r="1099" spans="1:6" x14ac:dyDescent="0.3">
      <c r="A1099" s="15" t="s">
        <v>1678</v>
      </c>
      <c r="B1099" s="15">
        <f>VLOOKUP(A1099,'2020'!A:AJ,2,0)</f>
        <v>5.9</v>
      </c>
      <c r="C1099" s="15">
        <f>VLOOKUP(A1099,'2020'!A:AE,3,0)</f>
        <v>28.2</v>
      </c>
      <c r="D1099" s="15">
        <f>VLOOKUP(A1099,'2020'!A:Z,4,0)</f>
        <v>0.96</v>
      </c>
      <c r="E1099" s="15">
        <f>VLOOKUP(A1099,'2020'!A:AJ,5,0)</f>
        <v>69.2</v>
      </c>
      <c r="F1099" s="15">
        <f>VLOOKUP(A1099,'2020'!A:I,6,0)</f>
        <v>131497</v>
      </c>
    </row>
    <row r="1100" spans="1:6" x14ac:dyDescent="0.3">
      <c r="A1100" s="15" t="s">
        <v>1679</v>
      </c>
      <c r="B1100" s="15">
        <f>VLOOKUP(A1100,'2021'!A:AJ,2,0)</f>
        <v>5.6</v>
      </c>
      <c r="C1100" s="15">
        <f>VLOOKUP(A1100,'2021'!A:AE,3,0)</f>
        <v>28.2</v>
      </c>
      <c r="D1100" s="15">
        <f>VLOOKUP(A1100,'2021'!A:Z,4,0)</f>
        <v>0.96</v>
      </c>
      <c r="E1100" s="15">
        <f>VLOOKUP(A1100,'2021'!A:AJ,5,0)</f>
        <v>59.7</v>
      </c>
      <c r="F1100" s="15">
        <f>VLOOKUP(A1100,'2021'!A:I,6,0)</f>
        <v>131039</v>
      </c>
    </row>
    <row r="1101" spans="1:6" x14ac:dyDescent="0.3">
      <c r="A1101" s="15" t="s">
        <v>434</v>
      </c>
      <c r="B1101" s="15">
        <f>VLOOKUP(A1101,'2015'!A:AJ,2,0)</f>
        <v>15.4</v>
      </c>
      <c r="C1101" s="15">
        <f>VLOOKUP(A1101,'2015'!A:AE,3,0)</f>
        <v>25.1</v>
      </c>
      <c r="D1101" s="15">
        <f>VLOOKUP(A1101,'2015'!A:Z,4,0)</f>
        <v>0.95</v>
      </c>
      <c r="E1101" s="15">
        <f>VLOOKUP(A1101,'2015'!A:AJ,5,0)</f>
        <v>43.7</v>
      </c>
      <c r="F1101" s="15">
        <f>VLOOKUP(A1101,'2015'!A:I,6,0)</f>
        <v>399838</v>
      </c>
    </row>
    <row r="1102" spans="1:6" x14ac:dyDescent="0.3">
      <c r="A1102" s="15" t="s">
        <v>1680</v>
      </c>
      <c r="B1102" s="15">
        <f>VLOOKUP(A1102,'2016'!A:AJ,2,0)</f>
        <v>16.399999999999999</v>
      </c>
      <c r="C1102" s="15">
        <f>VLOOKUP(A1102,'2016'!A:AE,3,0)</f>
        <v>27.9</v>
      </c>
      <c r="D1102" s="15">
        <f>VLOOKUP(A1102,'2016'!A:Z,4,0)</f>
        <v>0.95399999999999996</v>
      </c>
      <c r="E1102" s="15">
        <f>VLOOKUP(A1102,'2016'!A:AJ,5,0)</f>
        <v>41</v>
      </c>
      <c r="F1102" s="15">
        <f>VLOOKUP(A1102,'2016'!A:I,6,0)</f>
        <v>396954</v>
      </c>
    </row>
    <row r="1103" spans="1:6" x14ac:dyDescent="0.3">
      <c r="A1103" s="15" t="s">
        <v>1681</v>
      </c>
      <c r="B1103" s="15">
        <f>VLOOKUP(A1103,'2017'!A:AJ,2,0)</f>
        <v>18.2</v>
      </c>
      <c r="C1103" s="15">
        <f>VLOOKUP(A1103,'2017'!A:AE,3,0)</f>
        <v>30.7</v>
      </c>
      <c r="D1103" s="15">
        <f>VLOOKUP(A1103,'2017'!A:Z,4,0)</f>
        <v>0.95</v>
      </c>
      <c r="E1103" s="15">
        <f>VLOOKUP(A1103,'2017'!A:AJ,5,0)</f>
        <v>42.5</v>
      </c>
      <c r="F1103" s="15">
        <f>VLOOKUP(A1103,'2017'!A:I,6,0)</f>
        <v>394547</v>
      </c>
    </row>
    <row r="1104" spans="1:6" x14ac:dyDescent="0.3">
      <c r="A1104" s="15" t="s">
        <v>1682</v>
      </c>
      <c r="B1104" s="15">
        <f>VLOOKUP(A1104,'2018'!A:AJ,2,0)</f>
        <v>18.3</v>
      </c>
      <c r="C1104" s="15">
        <f>VLOOKUP(A1104,'2018'!A:AE,3,0)</f>
        <v>34.1</v>
      </c>
      <c r="D1104" s="15">
        <f>VLOOKUP(A1104,'2018'!A:Z,4,0)</f>
        <v>0.95699999999999996</v>
      </c>
      <c r="E1104" s="15">
        <f>VLOOKUP(A1104,'2018'!A:AJ,5,0)</f>
        <v>45.7</v>
      </c>
      <c r="F1104" s="15">
        <f>VLOOKUP(A1104,'2018'!A:I,6,0)</f>
        <v>388971</v>
      </c>
    </row>
    <row r="1105" spans="1:6" x14ac:dyDescent="0.3">
      <c r="A1105" s="15" t="s">
        <v>1683</v>
      </c>
      <c r="B1105" s="15">
        <f>VLOOKUP(A1105,'2019'!A:AJ,2,0)</f>
        <v>14.3</v>
      </c>
      <c r="C1105" s="15">
        <f>VLOOKUP(A1105,'2019'!A:AE,3,0)</f>
        <v>31.8</v>
      </c>
      <c r="D1105" s="15">
        <f>VLOOKUP(A1105,'2019'!A:Z,4,0)</f>
        <v>0.95399999999999996</v>
      </c>
      <c r="E1105" s="15">
        <f>VLOOKUP(A1105,'2019'!A:AJ,5,0)</f>
        <v>40.200000000000003</v>
      </c>
      <c r="F1105" s="15">
        <f>VLOOKUP(A1105,'2019'!A:I,6,0)</f>
        <v>383414</v>
      </c>
    </row>
    <row r="1106" spans="1:6" x14ac:dyDescent="0.3">
      <c r="A1106" s="15" t="s">
        <v>1684</v>
      </c>
      <c r="B1106" s="15">
        <f>VLOOKUP(A1106,'2020'!A:AJ,2,0)</f>
        <v>12.7</v>
      </c>
      <c r="C1106" s="15">
        <f>VLOOKUP(A1106,'2020'!A:AE,3,0)</f>
        <v>31.3</v>
      </c>
      <c r="D1106" s="15">
        <f>VLOOKUP(A1106,'2020'!A:Z,4,0)</f>
        <v>0.95399999999999996</v>
      </c>
      <c r="E1106" s="15">
        <f>VLOOKUP(A1106,'2020'!A:AJ,5,0)</f>
        <v>54.6</v>
      </c>
      <c r="F1106" s="15">
        <f>VLOOKUP(A1106,'2020'!A:I,6,0)</f>
        <v>380700</v>
      </c>
    </row>
    <row r="1107" spans="1:6" x14ac:dyDescent="0.3">
      <c r="A1107" s="15" t="s">
        <v>1685</v>
      </c>
      <c r="B1107" s="15">
        <f>VLOOKUP(A1107,'2021'!A:AJ,2,0)</f>
        <v>11.2</v>
      </c>
      <c r="C1107" s="15">
        <f>VLOOKUP(A1107,'2021'!A:AE,3,0)</f>
        <v>31.3</v>
      </c>
      <c r="D1107" s="15">
        <f>VLOOKUP(A1107,'2021'!A:Z,4,0)</f>
        <v>0.95399999999999996</v>
      </c>
      <c r="E1107" s="15">
        <f>VLOOKUP(A1107,'2021'!A:AJ,5,0)</f>
        <v>47.2</v>
      </c>
      <c r="F1107" s="15">
        <f>VLOOKUP(A1107,'2021'!A:I,6,0)</f>
        <v>375453</v>
      </c>
    </row>
    <row r="1108" spans="1:6" x14ac:dyDescent="0.3">
      <c r="A1108" s="15" t="s">
        <v>435</v>
      </c>
      <c r="B1108" s="15">
        <f>VLOOKUP(A1108,'2015'!A:AJ,2,0)</f>
        <v>11.2</v>
      </c>
      <c r="C1108" s="15">
        <f>VLOOKUP(A1108,'2015'!A:AE,3,0)</f>
        <v>26.2</v>
      </c>
      <c r="D1108" s="15">
        <f>VLOOKUP(A1108,'2015'!A:Z,4,0)</f>
        <v>0.94599999999999995</v>
      </c>
      <c r="E1108" s="15">
        <f>VLOOKUP(A1108,'2015'!A:AJ,5,0)</f>
        <v>43.1</v>
      </c>
      <c r="F1108" s="15">
        <f>VLOOKUP(A1108,'2015'!A:I,6,0)</f>
        <v>208949</v>
      </c>
    </row>
    <row r="1109" spans="1:6" x14ac:dyDescent="0.3">
      <c r="A1109" s="15" t="s">
        <v>1686</v>
      </c>
      <c r="B1109" s="15">
        <f>VLOOKUP(A1109,'2016'!A:AJ,2,0)</f>
        <v>12.7</v>
      </c>
      <c r="C1109" s="15">
        <f>VLOOKUP(A1109,'2016'!A:AE,3,0)</f>
        <v>30.1</v>
      </c>
      <c r="D1109" s="15">
        <f>VLOOKUP(A1109,'2016'!A:Z,4,0)</f>
        <v>0.95799999999999996</v>
      </c>
      <c r="E1109" s="15">
        <f>VLOOKUP(A1109,'2016'!A:AJ,5,0)</f>
        <v>49.2</v>
      </c>
      <c r="F1109" s="15">
        <f>VLOOKUP(A1109,'2016'!A:I,6,0)</f>
        <v>241375</v>
      </c>
    </row>
    <row r="1110" spans="1:6" x14ac:dyDescent="0.3">
      <c r="A1110" s="15" t="s">
        <v>1687</v>
      </c>
      <c r="B1110" s="15">
        <f>VLOOKUP(A1110,'2017'!A:AJ,2,0)</f>
        <v>13.2</v>
      </c>
      <c r="C1110" s="15">
        <f>VLOOKUP(A1110,'2017'!A:AE,3,0)</f>
        <v>27.7</v>
      </c>
      <c r="D1110" s="15">
        <f>VLOOKUP(A1110,'2017'!A:Z,4,0)</f>
        <v>0.95899999999999996</v>
      </c>
      <c r="E1110" s="15">
        <f>VLOOKUP(A1110,'2017'!A:AJ,5,0)</f>
        <v>48.8</v>
      </c>
      <c r="F1110" s="15">
        <f>VLOOKUP(A1110,'2017'!A:I,6,0)</f>
        <v>266094</v>
      </c>
    </row>
    <row r="1111" spans="1:6" x14ac:dyDescent="0.3">
      <c r="A1111" s="15" t="s">
        <v>1688</v>
      </c>
      <c r="B1111" s="15">
        <f>VLOOKUP(A1111,'2018'!A:AJ,2,0)</f>
        <v>11</v>
      </c>
      <c r="C1111" s="15">
        <f>VLOOKUP(A1111,'2018'!A:AE,3,0)</f>
        <v>27.8</v>
      </c>
      <c r="D1111" s="15">
        <f>VLOOKUP(A1111,'2018'!A:Z,4,0)</f>
        <v>0.94299999999999995</v>
      </c>
      <c r="E1111" s="15">
        <f>VLOOKUP(A1111,'2018'!A:AJ,5,0)</f>
        <v>43.6</v>
      </c>
      <c r="F1111" s="15">
        <f>VLOOKUP(A1111,'2018'!A:I,6,0)</f>
        <v>313774</v>
      </c>
    </row>
    <row r="1112" spans="1:6" x14ac:dyDescent="0.3">
      <c r="A1112" s="15" t="s">
        <v>1689</v>
      </c>
      <c r="B1112" s="15">
        <f>VLOOKUP(A1112,'2019'!A:AJ,2,0)</f>
        <v>10.8</v>
      </c>
      <c r="C1112" s="15">
        <f>VLOOKUP(A1112,'2019'!A:AE,3,0)</f>
        <v>28</v>
      </c>
      <c r="D1112" s="15">
        <f>VLOOKUP(A1112,'2019'!A:Z,4,0)</f>
        <v>0.96499999999999997</v>
      </c>
      <c r="E1112" s="15">
        <f>VLOOKUP(A1112,'2019'!A:AJ,5,0)</f>
        <v>44.7</v>
      </c>
      <c r="F1112" s="15">
        <f>VLOOKUP(A1112,'2019'!A:I,6,0)</f>
        <v>341981</v>
      </c>
    </row>
    <row r="1113" spans="1:6" x14ac:dyDescent="0.3">
      <c r="A1113" s="15" t="s">
        <v>1690</v>
      </c>
      <c r="B1113" s="15">
        <f>VLOOKUP(A1113,'2020'!A:AJ,2,0)</f>
        <v>6.6</v>
      </c>
      <c r="C1113" s="15">
        <f>VLOOKUP(A1113,'2020'!A:AE,3,0)</f>
        <v>27.5</v>
      </c>
      <c r="D1113" s="15">
        <f>VLOOKUP(A1113,'2020'!A:Z,4,0)</f>
        <v>0.96499999999999997</v>
      </c>
      <c r="E1113" s="15">
        <f>VLOOKUP(A1113,'2020'!A:AJ,5,0)</f>
        <v>50.5</v>
      </c>
      <c r="F1113" s="15">
        <f>VLOOKUP(A1113,'2020'!A:I,6,0)</f>
        <v>357356</v>
      </c>
    </row>
    <row r="1114" spans="1:6" x14ac:dyDescent="0.3">
      <c r="A1114" s="15" t="s">
        <v>1691</v>
      </c>
      <c r="B1114" s="15">
        <f>VLOOKUP(A1114,'2021'!A:AJ,2,0)</f>
        <v>7.6</v>
      </c>
      <c r="C1114" s="15">
        <f>VLOOKUP(A1114,'2021'!A:AE,3,0)</f>
        <v>27.5</v>
      </c>
      <c r="D1114" s="15">
        <f>VLOOKUP(A1114,'2021'!A:Z,4,0)</f>
        <v>0.96499999999999997</v>
      </c>
      <c r="E1114" s="15">
        <f>VLOOKUP(A1114,'2021'!A:AJ,5,0)</f>
        <v>48.9</v>
      </c>
      <c r="F1114" s="15">
        <f>VLOOKUP(A1114,'2021'!A:I,6,0)</f>
        <v>374171</v>
      </c>
    </row>
    <row r="1115" spans="1:6" x14ac:dyDescent="0.3">
      <c r="A1115" s="15" t="s">
        <v>436</v>
      </c>
      <c r="B1115" s="15">
        <f>VLOOKUP(A1115,'2015'!A:AJ,2,0)</f>
        <v>14.9</v>
      </c>
      <c r="C1115" s="15">
        <f>VLOOKUP(A1115,'2015'!A:AE,3,0)</f>
        <v>25.1</v>
      </c>
      <c r="D1115" s="15">
        <f>VLOOKUP(A1115,'2015'!A:Z,4,0)</f>
        <v>0.95899999999999996</v>
      </c>
      <c r="E1115" s="15">
        <f>VLOOKUP(A1115,'2015'!A:AJ,5,0)</f>
        <v>43.7</v>
      </c>
      <c r="F1115" s="15">
        <f>VLOOKUP(A1115,'2015'!A:I,6,0)</f>
        <v>1175951</v>
      </c>
    </row>
    <row r="1116" spans="1:6" x14ac:dyDescent="0.3">
      <c r="A1116" s="15" t="s">
        <v>1692</v>
      </c>
      <c r="B1116" s="15">
        <f>VLOOKUP(A1116,'2016'!A:AJ,2,0)</f>
        <v>15.5</v>
      </c>
      <c r="C1116" s="15">
        <f>VLOOKUP(A1116,'2016'!A:AE,3,0)</f>
        <v>26</v>
      </c>
      <c r="D1116" s="15">
        <f>VLOOKUP(A1116,'2016'!A:Z,4,0)</f>
        <v>0.96299999999999997</v>
      </c>
      <c r="E1116" s="15">
        <f>VLOOKUP(A1116,'2016'!A:AJ,5,0)</f>
        <v>43.6</v>
      </c>
      <c r="F1116" s="15">
        <f>VLOOKUP(A1116,'2016'!A:I,6,0)</f>
        <v>1169669</v>
      </c>
    </row>
    <row r="1117" spans="1:6" x14ac:dyDescent="0.3">
      <c r="A1117" s="15" t="s">
        <v>1693</v>
      </c>
      <c r="B1117" s="15">
        <f>VLOOKUP(A1117,'2017'!A:AJ,2,0)</f>
        <v>16.2</v>
      </c>
      <c r="C1117" s="15">
        <f>VLOOKUP(A1117,'2017'!A:AE,3,0)</f>
        <v>26.7</v>
      </c>
      <c r="D1117" s="15">
        <f>VLOOKUP(A1117,'2017'!A:Z,4,0)</f>
        <v>0.96699999999999997</v>
      </c>
      <c r="E1117" s="15">
        <f>VLOOKUP(A1117,'2017'!A:AJ,5,0)</f>
        <v>46.1</v>
      </c>
      <c r="F1117" s="15">
        <f>VLOOKUP(A1117,'2017'!A:I,6,0)</f>
        <v>1161271</v>
      </c>
    </row>
    <row r="1118" spans="1:6" x14ac:dyDescent="0.3">
      <c r="A1118" s="15" t="s">
        <v>1694</v>
      </c>
      <c r="B1118" s="15">
        <f>VLOOKUP(A1118,'2018'!A:AJ,2,0)</f>
        <v>15.5</v>
      </c>
      <c r="C1118" s="15">
        <f>VLOOKUP(A1118,'2018'!A:AE,3,0)</f>
        <v>28.5</v>
      </c>
      <c r="D1118" s="15">
        <f>VLOOKUP(A1118,'2018'!A:Z,4,0)</f>
        <v>0.96899999999999997</v>
      </c>
      <c r="E1118" s="15">
        <f>VLOOKUP(A1118,'2018'!A:AJ,5,0)</f>
        <v>47</v>
      </c>
      <c r="F1118" s="15">
        <f>VLOOKUP(A1118,'2018'!A:I,6,0)</f>
        <v>1151253</v>
      </c>
    </row>
    <row r="1119" spans="1:6" x14ac:dyDescent="0.3">
      <c r="A1119" s="15" t="s">
        <v>1695</v>
      </c>
      <c r="B1119" s="15">
        <f>VLOOKUP(A1119,'2019'!A:AJ,2,0)</f>
        <v>14.5</v>
      </c>
      <c r="C1119" s="15">
        <f>VLOOKUP(A1119,'2019'!A:AE,3,0)</f>
        <v>30.4</v>
      </c>
      <c r="D1119" s="15">
        <f>VLOOKUP(A1119,'2019'!A:Z,4,0)</f>
        <v>0.95899999999999996</v>
      </c>
      <c r="E1119" s="15">
        <f>VLOOKUP(A1119,'2019'!A:AJ,5,0)</f>
        <v>43.8</v>
      </c>
      <c r="F1119" s="15">
        <f>VLOOKUP(A1119,'2019'!A:I,6,0)</f>
        <v>1147475</v>
      </c>
    </row>
    <row r="1120" spans="1:6" x14ac:dyDescent="0.3">
      <c r="A1120" s="15" t="s">
        <v>1696</v>
      </c>
      <c r="B1120" s="15">
        <f>VLOOKUP(A1120,'2020'!A:AJ,2,0)</f>
        <v>11.7</v>
      </c>
      <c r="C1120" s="15">
        <f>VLOOKUP(A1120,'2020'!A:AE,3,0)</f>
        <v>31</v>
      </c>
      <c r="D1120" s="15">
        <f>VLOOKUP(A1120,'2020'!A:Z,4,0)</f>
        <v>0.95899999999999996</v>
      </c>
      <c r="E1120" s="15">
        <f>VLOOKUP(A1120,'2020'!A:AJ,5,0)</f>
        <v>54.6</v>
      </c>
      <c r="F1120" s="15">
        <f>VLOOKUP(A1120,'2020'!A:I,6,0)</f>
        <v>1132829</v>
      </c>
    </row>
    <row r="1121" spans="1:6" x14ac:dyDescent="0.3">
      <c r="A1121" s="15" t="s">
        <v>1697</v>
      </c>
      <c r="B1121" s="15">
        <f>VLOOKUP(A1121,'2021'!A:AJ,2,0)</f>
        <v>10.8</v>
      </c>
      <c r="C1121" s="15">
        <f>VLOOKUP(A1121,'2021'!A:AE,3,0)</f>
        <v>31</v>
      </c>
      <c r="D1121" s="15">
        <f>VLOOKUP(A1121,'2021'!A:Z,4,0)</f>
        <v>0.95899999999999996</v>
      </c>
      <c r="E1121" s="15">
        <f>VLOOKUP(A1121,'2021'!A:AJ,5,0)</f>
        <v>48.6</v>
      </c>
      <c r="F1121" s="15">
        <f>VLOOKUP(A1121,'2021'!A:I,6,0)</f>
        <v>1119785</v>
      </c>
    </row>
    <row r="1122" spans="1:6" x14ac:dyDescent="0.3">
      <c r="A1122" s="15" t="s">
        <v>437</v>
      </c>
      <c r="B1122" s="15">
        <f>VLOOKUP(A1122,'2015'!A:AJ,2,0)</f>
        <v>15</v>
      </c>
      <c r="C1122" s="15">
        <f>VLOOKUP(A1122,'2015'!A:AE,3,0)</f>
        <v>27</v>
      </c>
      <c r="D1122" s="15">
        <f>VLOOKUP(A1122,'2015'!A:Z,4,0)</f>
        <v>0.95599999999999996</v>
      </c>
      <c r="E1122" s="15">
        <f>VLOOKUP(A1122,'2015'!A:AJ,5,0)</f>
        <v>44.4</v>
      </c>
      <c r="F1122" s="15">
        <f>VLOOKUP(A1122,'2015'!A:I,6,0)</f>
        <v>342600</v>
      </c>
    </row>
    <row r="1123" spans="1:6" x14ac:dyDescent="0.3">
      <c r="A1123" s="15" t="s">
        <v>1698</v>
      </c>
      <c r="B1123" s="15">
        <f>VLOOKUP(A1123,'2016'!A:AJ,2,0)</f>
        <v>14.9</v>
      </c>
      <c r="C1123" s="15">
        <f>VLOOKUP(A1123,'2016'!A:AE,3,0)</f>
        <v>24.5</v>
      </c>
      <c r="D1123" s="15">
        <f>VLOOKUP(A1123,'2016'!A:Z,4,0)</f>
        <v>0.96699999999999997</v>
      </c>
      <c r="E1123" s="15">
        <f>VLOOKUP(A1123,'2016'!A:AJ,5,0)</f>
        <v>46.3</v>
      </c>
      <c r="F1123" s="15">
        <f>VLOOKUP(A1123,'2016'!A:I,6,0)</f>
        <v>338931</v>
      </c>
    </row>
    <row r="1124" spans="1:6" x14ac:dyDescent="0.3">
      <c r="A1124" s="15" t="s">
        <v>1699</v>
      </c>
      <c r="B1124" s="15">
        <f>VLOOKUP(A1124,'2017'!A:AJ,2,0)</f>
        <v>16.2</v>
      </c>
      <c r="C1124" s="15">
        <f>VLOOKUP(A1124,'2017'!A:AE,3,0)</f>
        <v>25.5</v>
      </c>
      <c r="D1124" s="15">
        <f>VLOOKUP(A1124,'2017'!A:Z,4,0)</f>
        <v>0.95499999999999996</v>
      </c>
      <c r="E1124" s="15">
        <f>VLOOKUP(A1124,'2017'!A:AJ,5,0)</f>
        <v>44.7</v>
      </c>
      <c r="F1124" s="15">
        <f>VLOOKUP(A1124,'2017'!A:I,6,0)</f>
        <v>333469</v>
      </c>
    </row>
    <row r="1125" spans="1:6" x14ac:dyDescent="0.3">
      <c r="A1125" s="15" t="s">
        <v>1700</v>
      </c>
      <c r="B1125" s="15">
        <f>VLOOKUP(A1125,'2018'!A:AJ,2,0)</f>
        <v>16.600000000000001</v>
      </c>
      <c r="C1125" s="15">
        <f>VLOOKUP(A1125,'2018'!A:AE,3,0)</f>
        <v>26.6</v>
      </c>
      <c r="D1125" s="15">
        <f>VLOOKUP(A1125,'2018'!A:Z,4,0)</f>
        <v>0.96499999999999997</v>
      </c>
      <c r="E1125" s="15">
        <f>VLOOKUP(A1125,'2018'!A:AJ,5,0)</f>
        <v>48</v>
      </c>
      <c r="F1125" s="15">
        <f>VLOOKUP(A1125,'2018'!A:I,6,0)</f>
        <v>328741</v>
      </c>
    </row>
    <row r="1126" spans="1:6" x14ac:dyDescent="0.3">
      <c r="A1126" s="15" t="s">
        <v>1701</v>
      </c>
      <c r="B1126" s="15">
        <f>VLOOKUP(A1126,'2019'!A:AJ,2,0)</f>
        <v>15</v>
      </c>
      <c r="C1126" s="15">
        <f>VLOOKUP(A1126,'2019'!A:AE,3,0)</f>
        <v>32.200000000000003</v>
      </c>
      <c r="D1126" s="15">
        <f>VLOOKUP(A1126,'2019'!A:Z,4,0)</f>
        <v>0.94099999999999995</v>
      </c>
      <c r="E1126" s="15">
        <f>VLOOKUP(A1126,'2019'!A:AJ,5,0)</f>
        <v>46.2</v>
      </c>
      <c r="F1126" s="15">
        <f>VLOOKUP(A1126,'2019'!A:I,6,0)</f>
        <v>322381</v>
      </c>
    </row>
    <row r="1127" spans="1:6" x14ac:dyDescent="0.3">
      <c r="A1127" s="15" t="s">
        <v>1702</v>
      </c>
      <c r="B1127" s="15">
        <f>VLOOKUP(A1127,'2020'!A:AJ,2,0)</f>
        <v>12.1</v>
      </c>
      <c r="C1127" s="15">
        <f>VLOOKUP(A1127,'2020'!A:AE,3,0)</f>
        <v>30.8</v>
      </c>
      <c r="D1127" s="15">
        <f>VLOOKUP(A1127,'2020'!A:Z,4,0)</f>
        <v>0.94099999999999995</v>
      </c>
      <c r="E1127" s="15">
        <f>VLOOKUP(A1127,'2020'!A:AJ,5,0)</f>
        <v>51.3</v>
      </c>
      <c r="F1127" s="15">
        <f>VLOOKUP(A1127,'2020'!A:I,6,0)</f>
        <v>318304</v>
      </c>
    </row>
    <row r="1128" spans="1:6" x14ac:dyDescent="0.3">
      <c r="A1128" s="15" t="s">
        <v>1703</v>
      </c>
      <c r="B1128" s="15">
        <f>VLOOKUP(A1128,'2021'!A:AJ,2,0)</f>
        <v>10.7</v>
      </c>
      <c r="C1128" s="15">
        <f>VLOOKUP(A1128,'2021'!A:AE,3,0)</f>
        <v>30.8</v>
      </c>
      <c r="D1128" s="15">
        <f>VLOOKUP(A1128,'2021'!A:Z,4,0)</f>
        <v>0.94099999999999995</v>
      </c>
      <c r="E1128" s="15">
        <f>VLOOKUP(A1128,'2021'!A:AJ,5,0)</f>
        <v>51.9</v>
      </c>
      <c r="F1128" s="15">
        <f>VLOOKUP(A1128,'2021'!A:I,6,0)</f>
        <v>312990</v>
      </c>
    </row>
    <row r="1129" spans="1:6" x14ac:dyDescent="0.3">
      <c r="A1129" s="15" t="s">
        <v>438</v>
      </c>
      <c r="B1129" s="15">
        <f>VLOOKUP(A1129,'2015'!A:AJ,2,0)</f>
        <v>16</v>
      </c>
      <c r="C1129" s="15">
        <f>VLOOKUP(A1129,'2015'!A:AE,3,0)</f>
        <v>25.2</v>
      </c>
      <c r="D1129" s="15">
        <f>VLOOKUP(A1129,'2015'!A:Z,4,0)</f>
        <v>0.96599999999999997</v>
      </c>
      <c r="E1129" s="15">
        <f>VLOOKUP(A1129,'2015'!A:AJ,5,0)</f>
        <v>43.6</v>
      </c>
      <c r="F1129" s="15">
        <f>VLOOKUP(A1129,'2015'!A:I,6,0)</f>
        <v>176296</v>
      </c>
    </row>
    <row r="1130" spans="1:6" x14ac:dyDescent="0.3">
      <c r="A1130" s="15" t="s">
        <v>1704</v>
      </c>
      <c r="B1130" s="15">
        <f>VLOOKUP(A1130,'2016'!A:AJ,2,0)</f>
        <v>17.600000000000001</v>
      </c>
      <c r="C1130" s="15">
        <f>VLOOKUP(A1130,'2016'!A:AE,3,0)</f>
        <v>26.2</v>
      </c>
      <c r="D1130" s="15">
        <f>VLOOKUP(A1130,'2016'!A:Z,4,0)</f>
        <v>0.97299999999999998</v>
      </c>
      <c r="E1130" s="15">
        <f>VLOOKUP(A1130,'2016'!A:AJ,5,0)</f>
        <v>41.2</v>
      </c>
      <c r="F1130" s="15">
        <f>VLOOKUP(A1130,'2016'!A:I,6,0)</f>
        <v>174787</v>
      </c>
    </row>
    <row r="1131" spans="1:6" x14ac:dyDescent="0.3">
      <c r="A1131" s="15" t="s">
        <v>1705</v>
      </c>
      <c r="B1131" s="15">
        <f>VLOOKUP(A1131,'2017'!A:AJ,2,0)</f>
        <v>17.3</v>
      </c>
      <c r="C1131" s="15">
        <f>VLOOKUP(A1131,'2017'!A:AE,3,0)</f>
        <v>26.7</v>
      </c>
      <c r="D1131" s="15">
        <f>VLOOKUP(A1131,'2017'!A:Z,4,0)</f>
        <v>0.97599999999999998</v>
      </c>
      <c r="E1131" s="15">
        <f>VLOOKUP(A1131,'2017'!A:AJ,5,0)</f>
        <v>42.7</v>
      </c>
      <c r="F1131" s="15">
        <f>VLOOKUP(A1131,'2017'!A:I,6,0)</f>
        <v>169322</v>
      </c>
    </row>
    <row r="1132" spans="1:6" x14ac:dyDescent="0.3">
      <c r="A1132" s="15" t="s">
        <v>1706</v>
      </c>
      <c r="B1132" s="15">
        <f>VLOOKUP(A1132,'2018'!A:AJ,2,0)</f>
        <v>15.6</v>
      </c>
      <c r="C1132" s="15">
        <f>VLOOKUP(A1132,'2018'!A:AE,3,0)</f>
        <v>28.8</v>
      </c>
      <c r="D1132" s="15">
        <f>VLOOKUP(A1132,'2018'!A:Z,4,0)</f>
        <v>0.97599999999999998</v>
      </c>
      <c r="E1132" s="15">
        <f>VLOOKUP(A1132,'2018'!A:AJ,5,0)</f>
        <v>44.2</v>
      </c>
      <c r="F1132" s="15">
        <f>VLOOKUP(A1132,'2018'!A:I,6,0)</f>
        <v>163879</v>
      </c>
    </row>
    <row r="1133" spans="1:6" x14ac:dyDescent="0.3">
      <c r="A1133" s="15" t="s">
        <v>1707</v>
      </c>
      <c r="B1133" s="15">
        <f>VLOOKUP(A1133,'2019'!A:AJ,2,0)</f>
        <v>16.3</v>
      </c>
      <c r="C1133" s="15">
        <f>VLOOKUP(A1133,'2019'!A:AE,3,0)</f>
        <v>30.6</v>
      </c>
      <c r="D1133" s="15">
        <f>VLOOKUP(A1133,'2019'!A:Z,4,0)</f>
        <v>0.95899999999999996</v>
      </c>
      <c r="E1133" s="15">
        <f>VLOOKUP(A1133,'2019'!A:AJ,5,0)</f>
        <v>34.4</v>
      </c>
      <c r="F1133" s="15">
        <f>VLOOKUP(A1133,'2019'!A:I,6,0)</f>
        <v>159749</v>
      </c>
    </row>
    <row r="1134" spans="1:6" x14ac:dyDescent="0.3">
      <c r="A1134" s="15" t="s">
        <v>1708</v>
      </c>
      <c r="B1134" s="15">
        <f>VLOOKUP(A1134,'2020'!A:AJ,2,0)</f>
        <v>15.2</v>
      </c>
      <c r="C1134" s="15">
        <f>VLOOKUP(A1134,'2020'!A:AE,3,0)</f>
        <v>33.700000000000003</v>
      </c>
      <c r="D1134" s="15">
        <f>VLOOKUP(A1134,'2020'!A:Z,4,0)</f>
        <v>0.95899999999999996</v>
      </c>
      <c r="E1134" s="15">
        <f>VLOOKUP(A1134,'2020'!A:AJ,5,0)</f>
        <v>53.9</v>
      </c>
      <c r="F1134" s="15">
        <f>VLOOKUP(A1134,'2020'!A:I,6,0)</f>
        <v>156374</v>
      </c>
    </row>
    <row r="1135" spans="1:6" x14ac:dyDescent="0.3">
      <c r="A1135" s="15" t="s">
        <v>1709</v>
      </c>
      <c r="B1135" s="15">
        <f>VLOOKUP(A1135,'2021'!A:AJ,2,0)</f>
        <v>10.7</v>
      </c>
      <c r="C1135" s="15">
        <f>VLOOKUP(A1135,'2021'!A:AE,3,0)</f>
        <v>33.700000000000003</v>
      </c>
      <c r="D1135" s="15">
        <f>VLOOKUP(A1135,'2021'!A:Z,4,0)</f>
        <v>0.95899999999999996</v>
      </c>
      <c r="E1135" s="15">
        <f>VLOOKUP(A1135,'2021'!A:AJ,5,0)</f>
        <v>47</v>
      </c>
      <c r="F1135" s="15">
        <f>VLOOKUP(A1135,'2021'!A:I,6,0)</f>
        <v>153674</v>
      </c>
    </row>
    <row r="1136" spans="1:6" x14ac:dyDescent="0.3">
      <c r="A1136" s="15" t="s">
        <v>439</v>
      </c>
      <c r="B1136" s="15">
        <f>VLOOKUP(A1136,'2015'!A:AJ,2,0)</f>
        <v>15.4</v>
      </c>
      <c r="C1136" s="15">
        <f>VLOOKUP(A1136,'2015'!A:AE,3,0)</f>
        <v>25.7</v>
      </c>
      <c r="D1136" s="15">
        <f>VLOOKUP(A1136,'2015'!A:Z,4,0)</f>
        <v>0.95899999999999996</v>
      </c>
      <c r="E1136" s="15">
        <f>VLOOKUP(A1136,'2015'!A:AJ,5,0)</f>
        <v>41.3</v>
      </c>
      <c r="F1136" s="15">
        <f>VLOOKUP(A1136,'2015'!A:I,6,0)</f>
        <v>190298</v>
      </c>
    </row>
    <row r="1137" spans="1:6" x14ac:dyDescent="0.3">
      <c r="A1137" s="15" t="s">
        <v>1710</v>
      </c>
      <c r="B1137" s="15">
        <f>VLOOKUP(A1137,'2016'!A:AJ,2,0)</f>
        <v>15.6</v>
      </c>
      <c r="C1137" s="15">
        <f>VLOOKUP(A1137,'2016'!A:AE,3,0)</f>
        <v>30.5</v>
      </c>
      <c r="D1137" s="15">
        <f>VLOOKUP(A1137,'2016'!A:Z,4,0)</f>
        <v>0.95199999999999996</v>
      </c>
      <c r="E1137" s="15">
        <f>VLOOKUP(A1137,'2016'!A:AJ,5,0)</f>
        <v>39.299999999999997</v>
      </c>
      <c r="F1137" s="15">
        <f>VLOOKUP(A1137,'2016'!A:I,6,0)</f>
        <v>195033</v>
      </c>
    </row>
    <row r="1138" spans="1:6" x14ac:dyDescent="0.3">
      <c r="A1138" s="15" t="s">
        <v>1711</v>
      </c>
      <c r="B1138" s="15">
        <f>VLOOKUP(A1138,'2017'!A:AJ,2,0)</f>
        <v>14.7</v>
      </c>
      <c r="C1138" s="15">
        <f>VLOOKUP(A1138,'2017'!A:AE,3,0)</f>
        <v>29.2</v>
      </c>
      <c r="D1138" s="15">
        <f>VLOOKUP(A1138,'2017'!A:Z,4,0)</f>
        <v>0.96799999999999997</v>
      </c>
      <c r="E1138" s="15">
        <f>VLOOKUP(A1138,'2017'!A:AJ,5,0)</f>
        <v>41</v>
      </c>
      <c r="F1138" s="15">
        <f>VLOOKUP(A1138,'2017'!A:I,6,0)</f>
        <v>200303</v>
      </c>
    </row>
    <row r="1139" spans="1:6" x14ac:dyDescent="0.3">
      <c r="A1139" s="15" t="s">
        <v>1712</v>
      </c>
      <c r="B1139" s="15">
        <f>VLOOKUP(A1139,'2018'!A:AJ,2,0)</f>
        <v>13</v>
      </c>
      <c r="C1139" s="15">
        <f>VLOOKUP(A1139,'2018'!A:AE,3,0)</f>
        <v>32</v>
      </c>
      <c r="D1139" s="15">
        <f>VLOOKUP(A1139,'2018'!A:Z,4,0)</f>
        <v>0.95899999999999996</v>
      </c>
      <c r="E1139" s="15">
        <f>VLOOKUP(A1139,'2018'!A:AJ,5,0)</f>
        <v>37.4</v>
      </c>
      <c r="F1139" s="15">
        <f>VLOOKUP(A1139,'2018'!A:I,6,0)</f>
        <v>206088</v>
      </c>
    </row>
    <row r="1140" spans="1:6" x14ac:dyDescent="0.3">
      <c r="A1140" s="15" t="s">
        <v>1713</v>
      </c>
      <c r="B1140" s="15">
        <f>VLOOKUP(A1140,'2019'!A:AJ,2,0)</f>
        <v>13.9</v>
      </c>
      <c r="C1140" s="15">
        <f>VLOOKUP(A1140,'2019'!A:AE,3,0)</f>
        <v>32.9</v>
      </c>
      <c r="D1140" s="15">
        <f>VLOOKUP(A1140,'2019'!A:Z,4,0)</f>
        <v>0.95599999999999996</v>
      </c>
      <c r="E1140" s="15">
        <f>VLOOKUP(A1140,'2019'!A:AJ,5,0)</f>
        <v>36.799999999999997</v>
      </c>
      <c r="F1140" s="15">
        <f>VLOOKUP(A1140,'2019'!A:I,6,0)</f>
        <v>217835</v>
      </c>
    </row>
    <row r="1141" spans="1:6" x14ac:dyDescent="0.3">
      <c r="A1141" s="15" t="s">
        <v>1714</v>
      </c>
      <c r="B1141" s="15">
        <f>VLOOKUP(A1141,'2020'!A:AJ,2,0)</f>
        <v>12.5</v>
      </c>
      <c r="C1141" s="15">
        <f>VLOOKUP(A1141,'2020'!A:AE,3,0)</f>
        <v>32.9</v>
      </c>
      <c r="D1141" s="15">
        <f>VLOOKUP(A1141,'2020'!A:Z,4,0)</f>
        <v>0.95599999999999996</v>
      </c>
      <c r="E1141" s="15">
        <f>VLOOKUP(A1141,'2020'!A:AJ,5,0)</f>
        <v>50.3</v>
      </c>
      <c r="F1141" s="15">
        <f>VLOOKUP(A1141,'2020'!A:I,6,0)</f>
        <v>218906</v>
      </c>
    </row>
    <row r="1142" spans="1:6" x14ac:dyDescent="0.3">
      <c r="A1142" s="15" t="s">
        <v>1715</v>
      </c>
      <c r="B1142" s="15">
        <f>VLOOKUP(A1142,'2021'!A:AJ,2,0)</f>
        <v>11.5</v>
      </c>
      <c r="C1142" s="15">
        <f>VLOOKUP(A1142,'2021'!A:AE,3,0)</f>
        <v>32.9</v>
      </c>
      <c r="D1142" s="15">
        <f>VLOOKUP(A1142,'2021'!A:Z,4,0)</f>
        <v>0.95599999999999996</v>
      </c>
      <c r="E1142" s="15">
        <f>VLOOKUP(A1142,'2021'!A:AJ,5,0)</f>
        <v>43.4</v>
      </c>
      <c r="F1142" s="15">
        <f>VLOOKUP(A1142,'2021'!A:I,6,0)</f>
        <v>218579</v>
      </c>
    </row>
    <row r="1143" spans="1:6" x14ac:dyDescent="0.3">
      <c r="A1143" s="15" t="s">
        <v>440</v>
      </c>
      <c r="B1143" s="15">
        <f>VLOOKUP(A1143,'2015'!A:AJ,2,0)</f>
        <v>13.9</v>
      </c>
      <c r="C1143" s="15">
        <f>VLOOKUP(A1143,'2015'!A:AE,3,0)</f>
        <v>25.1</v>
      </c>
      <c r="D1143" s="15">
        <f>VLOOKUP(A1143,'2015'!A:Z,4,0)</f>
        <v>0.96799999999999997</v>
      </c>
      <c r="E1143" s="15">
        <f>VLOOKUP(A1143,'2015'!A:AJ,5,0)</f>
        <v>51.4</v>
      </c>
      <c r="F1143" s="15">
        <f>VLOOKUP(A1143,'2015'!A:I,6,0)</f>
        <v>225511</v>
      </c>
    </row>
    <row r="1144" spans="1:6" x14ac:dyDescent="0.3">
      <c r="A1144" s="15" t="s">
        <v>1716</v>
      </c>
      <c r="B1144" s="15">
        <f>VLOOKUP(A1144,'2016'!A:AJ,2,0)</f>
        <v>15.4</v>
      </c>
      <c r="C1144" s="15">
        <f>VLOOKUP(A1144,'2016'!A:AE,3,0)</f>
        <v>26.5</v>
      </c>
      <c r="D1144" s="15">
        <f>VLOOKUP(A1144,'2016'!A:Z,4,0)</f>
        <v>0.95399999999999996</v>
      </c>
      <c r="E1144" s="15">
        <f>VLOOKUP(A1144,'2016'!A:AJ,5,0)</f>
        <v>48.3</v>
      </c>
      <c r="F1144" s="15">
        <f>VLOOKUP(A1144,'2016'!A:I,6,0)</f>
        <v>222126</v>
      </c>
    </row>
    <row r="1145" spans="1:6" x14ac:dyDescent="0.3">
      <c r="A1145" s="15" t="s">
        <v>1717</v>
      </c>
      <c r="B1145" s="15">
        <f>VLOOKUP(A1145,'2017'!A:AJ,2,0)</f>
        <v>17.399999999999999</v>
      </c>
      <c r="C1145" s="15">
        <f>VLOOKUP(A1145,'2017'!A:AE,3,0)</f>
        <v>26.4</v>
      </c>
      <c r="D1145" s="15">
        <f>VLOOKUP(A1145,'2017'!A:Z,4,0)</f>
        <v>0.97499999999999998</v>
      </c>
      <c r="E1145" s="15">
        <f>VLOOKUP(A1145,'2017'!A:AJ,5,0)</f>
        <v>53</v>
      </c>
      <c r="F1145" s="15">
        <f>VLOOKUP(A1145,'2017'!A:I,6,0)</f>
        <v>223030</v>
      </c>
    </row>
    <row r="1146" spans="1:6" x14ac:dyDescent="0.3">
      <c r="A1146" s="15" t="s">
        <v>1718</v>
      </c>
      <c r="B1146" s="15">
        <f>VLOOKUP(A1146,'2018'!A:AJ,2,0)</f>
        <v>13.5</v>
      </c>
      <c r="C1146" s="15">
        <f>VLOOKUP(A1146,'2018'!A:AE,3,0)</f>
        <v>28.4</v>
      </c>
      <c r="D1146" s="15">
        <f>VLOOKUP(A1146,'2018'!A:Z,4,0)</f>
        <v>0.97899999999999998</v>
      </c>
      <c r="E1146" s="15">
        <f>VLOOKUP(A1146,'2018'!A:AJ,5,0)</f>
        <v>60.1</v>
      </c>
      <c r="F1146" s="15">
        <f>VLOOKUP(A1146,'2018'!A:I,6,0)</f>
        <v>224171</v>
      </c>
    </row>
    <row r="1147" spans="1:6" x14ac:dyDescent="0.3">
      <c r="A1147" s="15" t="s">
        <v>1719</v>
      </c>
      <c r="B1147" s="15">
        <f>VLOOKUP(A1147,'2019'!A:AJ,2,0)</f>
        <v>12.8</v>
      </c>
      <c r="C1147" s="15">
        <f>VLOOKUP(A1147,'2019'!A:AE,3,0)</f>
        <v>29.9</v>
      </c>
      <c r="D1147" s="15">
        <f>VLOOKUP(A1147,'2019'!A:Z,4,0)</f>
        <v>0.98</v>
      </c>
      <c r="E1147" s="15">
        <f>VLOOKUP(A1147,'2019'!A:AJ,5,0)</f>
        <v>50.2</v>
      </c>
      <c r="F1147" s="15">
        <f>VLOOKUP(A1147,'2019'!A:I,6,0)</f>
        <v>226980</v>
      </c>
    </row>
    <row r="1148" spans="1:6" x14ac:dyDescent="0.3">
      <c r="A1148" s="15" t="s">
        <v>1720</v>
      </c>
      <c r="B1148" s="15">
        <f>VLOOKUP(A1148,'2020'!A:AJ,2,0)</f>
        <v>8.5</v>
      </c>
      <c r="C1148" s="15">
        <f>VLOOKUP(A1148,'2020'!A:AE,3,0)</f>
        <v>29.1</v>
      </c>
      <c r="D1148" s="15">
        <f>VLOOKUP(A1148,'2020'!A:Z,4,0)</f>
        <v>0.98</v>
      </c>
      <c r="E1148" s="15">
        <f>VLOOKUP(A1148,'2020'!A:AJ,5,0)</f>
        <v>58.9</v>
      </c>
      <c r="F1148" s="15">
        <f>VLOOKUP(A1148,'2020'!A:I,6,0)</f>
        <v>225272</v>
      </c>
    </row>
    <row r="1149" spans="1:6" x14ac:dyDescent="0.3">
      <c r="A1149" s="15" t="s">
        <v>1721</v>
      </c>
      <c r="B1149" s="15">
        <f>VLOOKUP(A1149,'2021'!A:AJ,2,0)</f>
        <v>9.6</v>
      </c>
      <c r="C1149" s="15">
        <f>VLOOKUP(A1149,'2021'!A:AE,3,0)</f>
        <v>29.1</v>
      </c>
      <c r="D1149" s="15">
        <f>VLOOKUP(A1149,'2021'!A:Z,4,0)</f>
        <v>0.98</v>
      </c>
      <c r="E1149" s="15">
        <f>VLOOKUP(A1149,'2021'!A:AJ,5,0)</f>
        <v>52.2</v>
      </c>
      <c r="F1149" s="15">
        <f>VLOOKUP(A1149,'2021'!A:I,6,0)</f>
        <v>224951</v>
      </c>
    </row>
    <row r="1150" spans="1:6" x14ac:dyDescent="0.3">
      <c r="A1150" s="15" t="s">
        <v>441</v>
      </c>
      <c r="B1150" s="15">
        <f>VLOOKUP(A1150,'2015'!A:AJ,2,0)</f>
        <v>14.1</v>
      </c>
      <c r="C1150" s="15">
        <f>VLOOKUP(A1150,'2015'!A:AE,3,0)</f>
        <v>22</v>
      </c>
      <c r="D1150" s="15">
        <f>VLOOKUP(A1150,'2015'!A:Z,4,0)</f>
        <v>0.95099999999999996</v>
      </c>
      <c r="E1150" s="15">
        <f>VLOOKUP(A1150,'2015'!A:AJ,5,0)</f>
        <v>38</v>
      </c>
      <c r="F1150" s="15">
        <f>VLOOKUP(A1150,'2015'!A:I,6,0)</f>
        <v>241246</v>
      </c>
    </row>
    <row r="1151" spans="1:6" x14ac:dyDescent="0.3">
      <c r="A1151" s="15" t="s">
        <v>1722</v>
      </c>
      <c r="B1151" s="15">
        <f>VLOOKUP(A1151,'2016'!A:AJ,2,0)</f>
        <v>14.8</v>
      </c>
      <c r="C1151" s="15">
        <f>VLOOKUP(A1151,'2016'!A:AE,3,0)</f>
        <v>23.8</v>
      </c>
      <c r="D1151" s="15">
        <f>VLOOKUP(A1151,'2016'!A:Z,4,0)</f>
        <v>0.96899999999999997</v>
      </c>
      <c r="E1151" s="15">
        <f>VLOOKUP(A1151,'2016'!A:AJ,5,0)</f>
        <v>40.299999999999997</v>
      </c>
      <c r="F1151" s="15">
        <f>VLOOKUP(A1151,'2016'!A:I,6,0)</f>
        <v>238792</v>
      </c>
    </row>
    <row r="1152" spans="1:6" x14ac:dyDescent="0.3">
      <c r="A1152" s="15" t="s">
        <v>1723</v>
      </c>
      <c r="B1152" s="15">
        <f>VLOOKUP(A1152,'2017'!A:AJ,2,0)</f>
        <v>15.5</v>
      </c>
      <c r="C1152" s="15">
        <f>VLOOKUP(A1152,'2017'!A:AE,3,0)</f>
        <v>26.9</v>
      </c>
      <c r="D1152" s="15">
        <f>VLOOKUP(A1152,'2017'!A:Z,4,0)</f>
        <v>0.96899999999999997</v>
      </c>
      <c r="E1152" s="15">
        <f>VLOOKUP(A1152,'2017'!A:AJ,5,0)</f>
        <v>49.1</v>
      </c>
      <c r="F1152" s="15">
        <f>VLOOKUP(A1152,'2017'!A:I,6,0)</f>
        <v>235147</v>
      </c>
    </row>
    <row r="1153" spans="1:6" x14ac:dyDescent="0.3">
      <c r="A1153" s="15" t="s">
        <v>1724</v>
      </c>
      <c r="B1153" s="15">
        <f>VLOOKUP(A1153,'2018'!A:AJ,2,0)</f>
        <v>17.3</v>
      </c>
      <c r="C1153" s="15">
        <f>VLOOKUP(A1153,'2018'!A:AE,3,0)</f>
        <v>28.4</v>
      </c>
      <c r="D1153" s="15">
        <f>VLOOKUP(A1153,'2018'!A:Z,4,0)</f>
        <v>0.96699999999999997</v>
      </c>
      <c r="E1153" s="15">
        <f>VLOOKUP(A1153,'2018'!A:AJ,5,0)</f>
        <v>44.7</v>
      </c>
      <c r="F1153" s="15">
        <f>VLOOKUP(A1153,'2018'!A:I,6,0)</f>
        <v>228374</v>
      </c>
    </row>
    <row r="1154" spans="1:6" x14ac:dyDescent="0.3">
      <c r="A1154" s="15" t="s">
        <v>1725</v>
      </c>
      <c r="B1154" s="15">
        <f>VLOOKUP(A1154,'2019'!A:AJ,2,0)</f>
        <v>14</v>
      </c>
      <c r="C1154" s="15">
        <f>VLOOKUP(A1154,'2019'!A:AE,3,0)</f>
        <v>24.6</v>
      </c>
      <c r="D1154" s="15">
        <f>VLOOKUP(A1154,'2019'!A:Z,4,0)</f>
        <v>0.96699999999999997</v>
      </c>
      <c r="E1154" s="15">
        <f>VLOOKUP(A1154,'2019'!A:AJ,5,0)</f>
        <v>48.2</v>
      </c>
      <c r="F1154" s="15">
        <f>VLOOKUP(A1154,'2019'!A:I,6,0)</f>
        <v>220530</v>
      </c>
    </row>
    <row r="1155" spans="1:6" x14ac:dyDescent="0.3">
      <c r="A1155" s="15" t="s">
        <v>1726</v>
      </c>
      <c r="B1155" s="15">
        <f>VLOOKUP(A1155,'2020'!A:AJ,2,0)</f>
        <v>10.7</v>
      </c>
      <c r="C1155" s="15">
        <f>VLOOKUP(A1155,'2020'!A:AE,3,0)</f>
        <v>29.5</v>
      </c>
      <c r="D1155" s="15">
        <f>VLOOKUP(A1155,'2020'!A:Z,4,0)</f>
        <v>0.96699999999999997</v>
      </c>
      <c r="E1155" s="15">
        <f>VLOOKUP(A1155,'2020'!A:AJ,5,0)</f>
        <v>61</v>
      </c>
      <c r="F1155" s="15">
        <f>VLOOKUP(A1155,'2020'!A:I,6,0)</f>
        <v>213973</v>
      </c>
    </row>
    <row r="1156" spans="1:6" x14ac:dyDescent="0.3">
      <c r="A1156" s="15" t="s">
        <v>1727</v>
      </c>
      <c r="B1156" s="15">
        <f>VLOOKUP(A1156,'2021'!A:AJ,2,0)</f>
        <v>10.8</v>
      </c>
      <c r="C1156" s="15">
        <f>VLOOKUP(A1156,'2021'!A:AE,3,0)</f>
        <v>29.5</v>
      </c>
      <c r="D1156" s="15">
        <f>VLOOKUP(A1156,'2021'!A:Z,4,0)</f>
        <v>0.96699999999999997</v>
      </c>
      <c r="E1156" s="15">
        <f>VLOOKUP(A1156,'2021'!A:AJ,5,0)</f>
        <v>46.3</v>
      </c>
      <c r="F1156" s="15">
        <f>VLOOKUP(A1156,'2021'!A:I,6,0)</f>
        <v>209591</v>
      </c>
    </row>
    <row r="1157" spans="1:6" x14ac:dyDescent="0.3">
      <c r="A1157" s="15" t="s">
        <v>442</v>
      </c>
      <c r="B1157" s="15">
        <f>VLOOKUP(A1157,'2015'!A:AJ,2,0)</f>
        <v>14.9</v>
      </c>
      <c r="C1157" s="15">
        <f>VLOOKUP(A1157,'2015'!A:AE,3,0)</f>
        <v>26.8</v>
      </c>
      <c r="D1157" s="15">
        <f>VLOOKUP(A1157,'2015'!A:Z,4,0)</f>
        <v>0.94899999999999995</v>
      </c>
      <c r="E1157" s="15">
        <f>VLOOKUP(A1157,'2015'!A:AJ,5,0)</f>
        <v>44.9</v>
      </c>
      <c r="F1157" s="15">
        <f>VLOOKUP(A1157,'2015'!A:I,6,0)</f>
        <v>2860530</v>
      </c>
    </row>
    <row r="1158" spans="1:6" x14ac:dyDescent="0.3">
      <c r="A1158" s="15" t="s">
        <v>1728</v>
      </c>
      <c r="B1158" s="15">
        <f>VLOOKUP(A1158,'2016'!A:AJ,2,0)</f>
        <v>16</v>
      </c>
      <c r="C1158" s="15">
        <f>VLOOKUP(A1158,'2016'!A:AE,3,0)</f>
        <v>28.4</v>
      </c>
      <c r="D1158" s="15">
        <f>VLOOKUP(A1158,'2016'!A:Z,4,0)</f>
        <v>0.95099999999999996</v>
      </c>
      <c r="E1158" s="15">
        <f>VLOOKUP(A1158,'2016'!A:AJ,5,0)</f>
        <v>44.4</v>
      </c>
      <c r="F1158" s="15">
        <f>VLOOKUP(A1158,'2016'!A:I,6,0)</f>
        <v>2883937</v>
      </c>
    </row>
    <row r="1159" spans="1:6" x14ac:dyDescent="0.3">
      <c r="A1159" s="15" t="s">
        <v>1729</v>
      </c>
      <c r="B1159" s="15">
        <f>VLOOKUP(A1159,'2017'!A:AJ,2,0)</f>
        <v>16.600000000000001</v>
      </c>
      <c r="C1159" s="15">
        <f>VLOOKUP(A1159,'2017'!A:AE,3,0)</f>
        <v>29.8</v>
      </c>
      <c r="D1159" s="15">
        <f>VLOOKUP(A1159,'2017'!A:Z,4,0)</f>
        <v>0.95299999999999996</v>
      </c>
      <c r="E1159" s="15">
        <f>VLOOKUP(A1159,'2017'!A:AJ,5,0)</f>
        <v>43.3</v>
      </c>
      <c r="F1159" s="15">
        <f>VLOOKUP(A1159,'2017'!A:I,6,0)</f>
        <v>2896507</v>
      </c>
    </row>
    <row r="1160" spans="1:6" x14ac:dyDescent="0.3">
      <c r="A1160" s="15" t="s">
        <v>1730</v>
      </c>
      <c r="B1160" s="15">
        <f>VLOOKUP(A1160,'2018'!A:AJ,2,0)</f>
        <v>15.8</v>
      </c>
      <c r="C1160" s="15">
        <f>VLOOKUP(A1160,'2018'!A:AE,3,0)</f>
        <v>31.9</v>
      </c>
      <c r="D1160" s="15">
        <f>VLOOKUP(A1160,'2018'!A:Z,4,0)</f>
        <v>0.95199999999999996</v>
      </c>
      <c r="E1160" s="15">
        <f>VLOOKUP(A1160,'2018'!A:AJ,5,0)</f>
        <v>36.5</v>
      </c>
      <c r="F1160" s="15">
        <f>VLOOKUP(A1160,'2018'!A:I,6,0)</f>
        <v>2905019</v>
      </c>
    </row>
    <row r="1161" spans="1:6" x14ac:dyDescent="0.3">
      <c r="A1161" s="15" t="s">
        <v>1731</v>
      </c>
      <c r="B1161" s="15">
        <f>VLOOKUP(A1161,'2019'!A:AJ,2,0)</f>
        <v>14.6</v>
      </c>
      <c r="C1161" s="15">
        <f>VLOOKUP(A1161,'2019'!A:AE,3,0)</f>
        <v>33.5</v>
      </c>
      <c r="D1161" s="15">
        <f>VLOOKUP(A1161,'2019'!A:Z,4,0)</f>
        <v>0.95299999999999996</v>
      </c>
      <c r="E1161" s="15">
        <f>VLOOKUP(A1161,'2019'!A:AJ,5,0)</f>
        <v>38.200000000000003</v>
      </c>
      <c r="F1161" s="15">
        <f>VLOOKUP(A1161,'2019'!A:I,6,0)</f>
        <v>2921912</v>
      </c>
    </row>
    <row r="1162" spans="1:6" x14ac:dyDescent="0.3">
      <c r="A1162" s="15" t="s">
        <v>1732</v>
      </c>
      <c r="B1162" s="15">
        <f>VLOOKUP(A1162,'2020'!A:AJ,2,0)</f>
        <v>12.2</v>
      </c>
      <c r="C1162" s="15">
        <f>VLOOKUP(A1162,'2020'!A:AE,3,0)</f>
        <v>34.5</v>
      </c>
      <c r="D1162" s="15">
        <f>VLOOKUP(A1162,'2020'!A:Z,4,0)</f>
        <v>0.95299999999999996</v>
      </c>
      <c r="E1162" s="15">
        <f>VLOOKUP(A1162,'2020'!A:AJ,5,0)</f>
        <v>50.3</v>
      </c>
      <c r="F1162" s="15">
        <f>VLOOKUP(A1162,'2020'!A:I,6,0)</f>
        <v>2910241</v>
      </c>
    </row>
    <row r="1163" spans="1:6" x14ac:dyDescent="0.3">
      <c r="A1163" s="15" t="s">
        <v>1733</v>
      </c>
      <c r="B1163" s="15">
        <f>VLOOKUP(A1163,'2021'!A:AJ,2,0)</f>
        <v>12.2</v>
      </c>
      <c r="C1163" s="15">
        <f>VLOOKUP(A1163,'2021'!A:AE,3,0)</f>
        <v>34.5</v>
      </c>
      <c r="D1163" s="15">
        <f>VLOOKUP(A1163,'2021'!A:Z,4,0)</f>
        <v>0.95299999999999996</v>
      </c>
      <c r="E1163" s="15">
        <f>VLOOKUP(A1163,'2021'!A:AJ,5,0)</f>
        <v>45.6</v>
      </c>
      <c r="F1163" s="15">
        <f>VLOOKUP(A1163,'2021'!A:I,6,0)</f>
        <v>2929377</v>
      </c>
    </row>
    <row r="1164" spans="1:6" x14ac:dyDescent="0.3">
      <c r="A1164" s="15" t="s">
        <v>443</v>
      </c>
      <c r="B1164" s="15">
        <f>VLOOKUP(A1164,'2015'!A:AJ,2,0)</f>
        <v>15.6</v>
      </c>
      <c r="C1164" s="15">
        <f>VLOOKUP(A1164,'2015'!A:AE,3,0)</f>
        <v>30.4</v>
      </c>
      <c r="D1164" s="15">
        <f>VLOOKUP(A1164,'2015'!A:Z,4,0)</f>
        <v>0.94299999999999995</v>
      </c>
      <c r="E1164" s="15">
        <f>VLOOKUP(A1164,'2015'!A:AJ,5,0)</f>
        <v>36.9</v>
      </c>
      <c r="F1164" s="15">
        <f>VLOOKUP(A1164,'2015'!A:I,6,0)</f>
        <v>64402</v>
      </c>
    </row>
    <row r="1165" spans="1:6" x14ac:dyDescent="0.3">
      <c r="A1165" s="15" t="s">
        <v>1734</v>
      </c>
      <c r="B1165" s="15">
        <f>VLOOKUP(A1165,'2016'!A:AJ,2,0)</f>
        <v>12.9</v>
      </c>
      <c r="C1165" s="15">
        <f>VLOOKUP(A1165,'2016'!A:AE,3,0)</f>
        <v>36.700000000000003</v>
      </c>
      <c r="D1165" s="15">
        <f>VLOOKUP(A1165,'2016'!A:Z,4,0)</f>
        <v>0.94599999999999995</v>
      </c>
      <c r="E1165" s="15">
        <f>VLOOKUP(A1165,'2016'!A:AJ,5,0)</f>
        <v>42.1</v>
      </c>
      <c r="F1165" s="15">
        <f>VLOOKUP(A1165,'2016'!A:I,6,0)</f>
        <v>65218</v>
      </c>
    </row>
    <row r="1166" spans="1:6" x14ac:dyDescent="0.3">
      <c r="A1166" s="15" t="s">
        <v>1735</v>
      </c>
      <c r="B1166" s="15">
        <f>VLOOKUP(A1166,'2017'!A:AJ,2,0)</f>
        <v>12.9</v>
      </c>
      <c r="C1166" s="15">
        <f>VLOOKUP(A1166,'2017'!A:AE,3,0)</f>
        <v>31.6</v>
      </c>
      <c r="D1166" s="15">
        <f>VLOOKUP(A1166,'2017'!A:Z,4,0)</f>
        <v>0.95399999999999996</v>
      </c>
      <c r="E1166" s="15">
        <f>VLOOKUP(A1166,'2017'!A:AJ,5,0)</f>
        <v>42.5</v>
      </c>
      <c r="F1166" s="15">
        <f>VLOOKUP(A1166,'2017'!A:I,6,0)</f>
        <v>66259</v>
      </c>
    </row>
    <row r="1167" spans="1:6" x14ac:dyDescent="0.3">
      <c r="A1167" s="15" t="s">
        <v>1736</v>
      </c>
      <c r="B1167" s="15">
        <f>VLOOKUP(A1167,'2018'!A:AJ,2,0)</f>
        <v>13.3</v>
      </c>
      <c r="C1167" s="15">
        <f>VLOOKUP(A1167,'2018'!A:AE,3,0)</f>
        <v>34.799999999999997</v>
      </c>
      <c r="D1167" s="15">
        <f>VLOOKUP(A1167,'2018'!A:Z,4,0)</f>
        <v>0.94299999999999995</v>
      </c>
      <c r="E1167" s="15">
        <f>VLOOKUP(A1167,'2018'!A:AJ,5,0)</f>
        <v>34.200000000000003</v>
      </c>
      <c r="F1167" s="15">
        <f>VLOOKUP(A1167,'2018'!A:I,6,0)</f>
        <v>66387</v>
      </c>
    </row>
    <row r="1168" spans="1:6" x14ac:dyDescent="0.3">
      <c r="A1168" s="15" t="s">
        <v>1737</v>
      </c>
      <c r="B1168" s="15">
        <f>VLOOKUP(A1168,'2019'!A:AJ,2,0)</f>
        <v>11.1</v>
      </c>
      <c r="C1168" s="15">
        <f>VLOOKUP(A1168,'2019'!A:AE,3,0)</f>
        <v>40.200000000000003</v>
      </c>
      <c r="D1168" s="15">
        <f>VLOOKUP(A1168,'2019'!A:Z,4,0)</f>
        <v>0.94899999999999995</v>
      </c>
      <c r="E1168" s="15">
        <f>VLOOKUP(A1168,'2019'!A:AJ,5,0)</f>
        <v>33.299999999999997</v>
      </c>
      <c r="F1168" s="15">
        <f>VLOOKUP(A1168,'2019'!A:I,6,0)</f>
        <v>65546</v>
      </c>
    </row>
    <row r="1169" spans="1:6" x14ac:dyDescent="0.3">
      <c r="A1169" s="15" t="s">
        <v>1738</v>
      </c>
      <c r="B1169" s="15">
        <f>VLOOKUP(A1169,'2020'!A:AJ,2,0)</f>
        <v>8.1999999999999993</v>
      </c>
      <c r="C1169" s="15">
        <f>VLOOKUP(A1169,'2020'!A:AE,3,0)</f>
        <v>37.9</v>
      </c>
      <c r="D1169" s="15">
        <f>VLOOKUP(A1169,'2020'!A:Z,4,0)</f>
        <v>0.94899999999999995</v>
      </c>
      <c r="E1169" s="15">
        <f>VLOOKUP(A1169,'2020'!A:AJ,5,0)</f>
        <v>50.2</v>
      </c>
      <c r="F1169" s="15">
        <f>VLOOKUP(A1169,'2020'!A:I,6,0)</f>
        <v>66912</v>
      </c>
    </row>
    <row r="1170" spans="1:6" x14ac:dyDescent="0.3">
      <c r="A1170" s="15" t="s">
        <v>1739</v>
      </c>
      <c r="B1170" s="15">
        <f>VLOOKUP(A1170,'2021'!A:AJ,2,0)</f>
        <v>13.6</v>
      </c>
      <c r="C1170" s="15">
        <f>VLOOKUP(A1170,'2021'!A:AE,3,0)</f>
        <v>37.9</v>
      </c>
      <c r="D1170" s="15">
        <f>VLOOKUP(A1170,'2021'!A:Z,4,0)</f>
        <v>0.94899999999999995</v>
      </c>
      <c r="E1170" s="15">
        <f>VLOOKUP(A1170,'2021'!A:AJ,5,0)</f>
        <v>44.1</v>
      </c>
      <c r="F1170" s="15">
        <f>VLOOKUP(A1170,'2021'!A:I,6,0)</f>
        <v>67660</v>
      </c>
    </row>
    <row r="1171" spans="1:6" x14ac:dyDescent="0.3">
      <c r="A1171" s="15" t="s">
        <v>444</v>
      </c>
      <c r="B1171" s="15">
        <f>VLOOKUP(A1171,'2015'!A:AJ,2,0)</f>
        <v>14.3</v>
      </c>
      <c r="C1171" s="15">
        <f>VLOOKUP(A1171,'2015'!A:AE,3,0)</f>
        <v>26.4</v>
      </c>
      <c r="D1171" s="15">
        <f>VLOOKUP(A1171,'2015'!A:Z,4,0)</f>
        <v>0.94099999999999995</v>
      </c>
      <c r="E1171" s="15">
        <f>VLOOKUP(A1171,'2015'!A:AJ,5,0)</f>
        <v>40.9</v>
      </c>
      <c r="F1171" s="15">
        <f>VLOOKUP(A1171,'2015'!A:I,6,0)</f>
        <v>324509</v>
      </c>
    </row>
    <row r="1172" spans="1:6" x14ac:dyDescent="0.3">
      <c r="A1172" s="15" t="s">
        <v>1740</v>
      </c>
      <c r="B1172" s="15">
        <f>VLOOKUP(A1172,'2016'!A:AJ,2,0)</f>
        <v>17.3</v>
      </c>
      <c r="C1172" s="15">
        <f>VLOOKUP(A1172,'2016'!A:AE,3,0)</f>
        <v>30.2</v>
      </c>
      <c r="D1172" s="15">
        <f>VLOOKUP(A1172,'2016'!A:Z,4,0)</f>
        <v>0.94599999999999995</v>
      </c>
      <c r="E1172" s="15">
        <f>VLOOKUP(A1172,'2016'!A:AJ,5,0)</f>
        <v>42.4</v>
      </c>
      <c r="F1172" s="15">
        <f>VLOOKUP(A1172,'2016'!A:I,6,0)</f>
        <v>323394</v>
      </c>
    </row>
    <row r="1173" spans="1:6" x14ac:dyDescent="0.3">
      <c r="A1173" s="15" t="s">
        <v>1741</v>
      </c>
      <c r="B1173" s="15">
        <f>VLOOKUP(A1173,'2017'!A:AJ,2,0)</f>
        <v>18.100000000000001</v>
      </c>
      <c r="C1173" s="15">
        <f>VLOOKUP(A1173,'2017'!A:AE,3,0)</f>
        <v>28.1</v>
      </c>
      <c r="D1173" s="15">
        <f>VLOOKUP(A1173,'2017'!A:Z,4,0)</f>
        <v>0.95299999999999996</v>
      </c>
      <c r="E1173" s="15">
        <f>VLOOKUP(A1173,'2017'!A:AJ,5,0)</f>
        <v>44.8</v>
      </c>
      <c r="F1173" s="15">
        <f>VLOOKUP(A1173,'2017'!A:I,6,0)</f>
        <v>317000</v>
      </c>
    </row>
    <row r="1174" spans="1:6" x14ac:dyDescent="0.3">
      <c r="A1174" s="15" t="s">
        <v>1742</v>
      </c>
      <c r="B1174" s="15">
        <f>VLOOKUP(A1174,'2018'!A:AJ,2,0)</f>
        <v>18.399999999999999</v>
      </c>
      <c r="C1174" s="15">
        <f>VLOOKUP(A1174,'2018'!A:AE,3,0)</f>
        <v>32.799999999999997</v>
      </c>
      <c r="D1174" s="15">
        <f>VLOOKUP(A1174,'2018'!A:Z,4,0)</f>
        <v>0.94799999999999995</v>
      </c>
      <c r="E1174" s="15">
        <f>VLOOKUP(A1174,'2018'!A:AJ,5,0)</f>
        <v>42.8</v>
      </c>
      <c r="F1174" s="15">
        <f>VLOOKUP(A1174,'2018'!A:I,6,0)</f>
        <v>305521</v>
      </c>
    </row>
    <row r="1175" spans="1:6" x14ac:dyDescent="0.3">
      <c r="A1175" s="15" t="s">
        <v>1743</v>
      </c>
      <c r="B1175" s="15">
        <f>VLOOKUP(A1175,'2019'!A:AJ,2,0)</f>
        <v>15</v>
      </c>
      <c r="C1175" s="15">
        <f>VLOOKUP(A1175,'2019'!A:AE,3,0)</f>
        <v>32.9</v>
      </c>
      <c r="D1175" s="15">
        <f>VLOOKUP(A1175,'2019'!A:Z,4,0)</f>
        <v>0.95099999999999996</v>
      </c>
      <c r="E1175" s="15">
        <f>VLOOKUP(A1175,'2019'!A:AJ,5,0)</f>
        <v>36.700000000000003</v>
      </c>
      <c r="F1175" s="15">
        <f>VLOOKUP(A1175,'2019'!A:I,6,0)</f>
        <v>297056</v>
      </c>
    </row>
    <row r="1176" spans="1:6" x14ac:dyDescent="0.3">
      <c r="A1176" s="15" t="s">
        <v>1744</v>
      </c>
      <c r="B1176" s="15">
        <f>VLOOKUP(A1176,'2020'!A:AJ,2,0)</f>
        <v>13.5</v>
      </c>
      <c r="C1176" s="15">
        <f>VLOOKUP(A1176,'2020'!A:AE,3,0)</f>
        <v>31.7</v>
      </c>
      <c r="D1176" s="15">
        <f>VLOOKUP(A1176,'2020'!A:Z,4,0)</f>
        <v>0.95099999999999996</v>
      </c>
      <c r="E1176" s="15">
        <f>VLOOKUP(A1176,'2020'!A:AJ,5,0)</f>
        <v>52.8</v>
      </c>
      <c r="F1176" s="15">
        <f>VLOOKUP(A1176,'2020'!A:I,6,0)</f>
        <v>290237</v>
      </c>
    </row>
    <row r="1177" spans="1:6" x14ac:dyDescent="0.3">
      <c r="A1177" s="15" t="s">
        <v>1745</v>
      </c>
      <c r="B1177" s="15">
        <f>VLOOKUP(A1177,'2021'!A:AJ,2,0)</f>
        <v>12.6</v>
      </c>
      <c r="C1177" s="15">
        <f>VLOOKUP(A1177,'2021'!A:AE,3,0)</f>
        <v>31.7</v>
      </c>
      <c r="D1177" s="15">
        <f>VLOOKUP(A1177,'2021'!A:Z,4,0)</f>
        <v>0.95099999999999996</v>
      </c>
      <c r="E1177" s="15">
        <f>VLOOKUP(A1177,'2021'!A:AJ,5,0)</f>
        <v>47.9</v>
      </c>
      <c r="F1177" s="15">
        <f>VLOOKUP(A1177,'2021'!A:I,6,0)</f>
        <v>290155</v>
      </c>
    </row>
    <row r="1178" spans="1:6" x14ac:dyDescent="0.3">
      <c r="A1178" s="15" t="s">
        <v>445</v>
      </c>
      <c r="B1178" s="15">
        <f>VLOOKUP(A1178,'2015'!A:AJ,2,0)</f>
        <v>16.899999999999999</v>
      </c>
      <c r="C1178" s="15">
        <f>VLOOKUP(A1178,'2015'!A:AE,3,0)</f>
        <v>27.8</v>
      </c>
      <c r="D1178" s="15">
        <f>VLOOKUP(A1178,'2015'!A:Z,4,0)</f>
        <v>0.94599999999999995</v>
      </c>
      <c r="E1178" s="15">
        <f>VLOOKUP(A1178,'2015'!A:AJ,5,0)</f>
        <v>42.2</v>
      </c>
      <c r="F1178" s="15">
        <f>VLOOKUP(A1178,'2015'!A:I,6,0)</f>
        <v>524137</v>
      </c>
    </row>
    <row r="1179" spans="1:6" x14ac:dyDescent="0.3">
      <c r="A1179" s="15" t="s">
        <v>1746</v>
      </c>
      <c r="B1179" s="15">
        <f>VLOOKUP(A1179,'2016'!A:AJ,2,0)</f>
        <v>15.1</v>
      </c>
      <c r="C1179" s="15">
        <f>VLOOKUP(A1179,'2016'!A:AE,3,0)</f>
        <v>27.5</v>
      </c>
      <c r="D1179" s="15">
        <f>VLOOKUP(A1179,'2016'!A:Z,4,0)</f>
        <v>0.94299999999999995</v>
      </c>
      <c r="E1179" s="15">
        <f>VLOOKUP(A1179,'2016'!A:AJ,5,0)</f>
        <v>46.7</v>
      </c>
      <c r="F1179" s="15">
        <f>VLOOKUP(A1179,'2016'!A:I,6,0)</f>
        <v>524187</v>
      </c>
    </row>
    <row r="1180" spans="1:6" x14ac:dyDescent="0.3">
      <c r="A1180" s="15" t="s">
        <v>1747</v>
      </c>
      <c r="B1180" s="15">
        <f>VLOOKUP(A1180,'2017'!A:AJ,2,0)</f>
        <v>18.8</v>
      </c>
      <c r="C1180" s="15">
        <f>VLOOKUP(A1180,'2017'!A:AE,3,0)</f>
        <v>30.4</v>
      </c>
      <c r="D1180" s="15">
        <f>VLOOKUP(A1180,'2017'!A:Z,4,0)</f>
        <v>0.94199999999999995</v>
      </c>
      <c r="E1180" s="15">
        <f>VLOOKUP(A1180,'2017'!A:AJ,5,0)</f>
        <v>38.799999999999997</v>
      </c>
      <c r="F1180" s="15">
        <f>VLOOKUP(A1180,'2017'!A:I,6,0)</f>
        <v>530556</v>
      </c>
    </row>
    <row r="1181" spans="1:6" x14ac:dyDescent="0.3">
      <c r="A1181" s="15" t="s">
        <v>1748</v>
      </c>
      <c r="B1181" s="15">
        <f>VLOOKUP(A1181,'2018'!A:AJ,2,0)</f>
        <v>15.9</v>
      </c>
      <c r="C1181" s="15">
        <f>VLOOKUP(A1181,'2018'!A:AE,3,0)</f>
        <v>31.4</v>
      </c>
      <c r="D1181" s="15">
        <f>VLOOKUP(A1181,'2018'!A:Z,4,0)</f>
        <v>0.94799999999999995</v>
      </c>
      <c r="E1181" s="15">
        <f>VLOOKUP(A1181,'2018'!A:AJ,5,0)</f>
        <v>37.9</v>
      </c>
      <c r="F1181" s="15">
        <f>VLOOKUP(A1181,'2018'!A:I,6,0)</f>
        <v>531600</v>
      </c>
    </row>
    <row r="1182" spans="1:6" x14ac:dyDescent="0.3">
      <c r="A1182" s="15" t="s">
        <v>1749</v>
      </c>
      <c r="B1182" s="15">
        <f>VLOOKUP(A1182,'2019'!A:AJ,2,0)</f>
        <v>14.3</v>
      </c>
      <c r="C1182" s="15">
        <f>VLOOKUP(A1182,'2019'!A:AE,3,0)</f>
        <v>36.700000000000003</v>
      </c>
      <c r="D1182" s="15">
        <f>VLOOKUP(A1182,'2019'!A:Z,4,0)</f>
        <v>0.94599999999999995</v>
      </c>
      <c r="E1182" s="15">
        <f>VLOOKUP(A1182,'2019'!A:AJ,5,0)</f>
        <v>45.3</v>
      </c>
      <c r="F1182" s="15">
        <f>VLOOKUP(A1182,'2019'!A:I,6,0)</f>
        <v>528712</v>
      </c>
    </row>
    <row r="1183" spans="1:6" x14ac:dyDescent="0.3">
      <c r="A1183" s="15" t="s">
        <v>1750</v>
      </c>
      <c r="B1183" s="15">
        <f>VLOOKUP(A1183,'2020'!A:AJ,2,0)</f>
        <v>12</v>
      </c>
      <c r="C1183" s="15">
        <f>VLOOKUP(A1183,'2020'!A:AE,3,0)</f>
        <v>35.700000000000003</v>
      </c>
      <c r="D1183" s="15">
        <f>VLOOKUP(A1183,'2020'!A:Z,4,0)</f>
        <v>0.94599999999999995</v>
      </c>
      <c r="E1183" s="15">
        <f>VLOOKUP(A1183,'2020'!A:AJ,5,0)</f>
        <v>51.9</v>
      </c>
      <c r="F1183" s="15">
        <f>VLOOKUP(A1183,'2020'!A:I,6,0)</f>
        <v>519892</v>
      </c>
    </row>
    <row r="1184" spans="1:6" x14ac:dyDescent="0.3">
      <c r="A1184" s="15" t="s">
        <v>1751</v>
      </c>
      <c r="B1184" s="15">
        <f>VLOOKUP(A1184,'2021'!A:AJ,2,0)</f>
        <v>10.4</v>
      </c>
      <c r="C1184" s="15">
        <f>VLOOKUP(A1184,'2021'!A:AE,3,0)</f>
        <v>35.700000000000003</v>
      </c>
      <c r="D1184" s="15">
        <f>VLOOKUP(A1184,'2021'!A:Z,4,0)</f>
        <v>0.94599999999999995</v>
      </c>
      <c r="E1184" s="15">
        <f>VLOOKUP(A1184,'2021'!A:AJ,5,0)</f>
        <v>43.3</v>
      </c>
      <c r="F1184" s="15">
        <f>VLOOKUP(A1184,'2021'!A:I,6,0)</f>
        <v>513309</v>
      </c>
    </row>
    <row r="1185" spans="1:6" x14ac:dyDescent="0.3">
      <c r="A1185" s="15" t="s">
        <v>446</v>
      </c>
      <c r="B1185" s="15">
        <f>VLOOKUP(A1185,'2015'!A:AJ,2,0)</f>
        <v>14.1</v>
      </c>
      <c r="C1185" s="15">
        <f>VLOOKUP(A1185,'2015'!A:AE,3,0)</f>
        <v>27.3</v>
      </c>
      <c r="D1185" s="15">
        <f>VLOOKUP(A1185,'2015'!A:Z,4,0)</f>
        <v>0.93500000000000005</v>
      </c>
      <c r="E1185" s="15">
        <f>VLOOKUP(A1185,'2015'!A:AJ,5,0)</f>
        <v>44.9</v>
      </c>
      <c r="F1185" s="15">
        <f>VLOOKUP(A1185,'2015'!A:I,6,0)</f>
        <v>69404</v>
      </c>
    </row>
    <row r="1186" spans="1:6" x14ac:dyDescent="0.3">
      <c r="A1186" s="15" t="s">
        <v>1752</v>
      </c>
      <c r="B1186" s="15">
        <f>VLOOKUP(A1186,'2016'!A:AJ,2,0)</f>
        <v>16.7</v>
      </c>
      <c r="C1186" s="15">
        <f>VLOOKUP(A1186,'2016'!A:AE,3,0)</f>
        <v>32.200000000000003</v>
      </c>
      <c r="D1186" s="15">
        <f>VLOOKUP(A1186,'2016'!A:Z,4,0)</f>
        <v>0.94899999999999995</v>
      </c>
      <c r="E1186" s="15">
        <f>VLOOKUP(A1186,'2016'!A:AJ,5,0)</f>
        <v>32.799999999999997</v>
      </c>
      <c r="F1186" s="15">
        <f>VLOOKUP(A1186,'2016'!A:I,6,0)</f>
        <v>68101</v>
      </c>
    </row>
    <row r="1187" spans="1:6" x14ac:dyDescent="0.3">
      <c r="A1187" s="15" t="s">
        <v>1753</v>
      </c>
      <c r="B1187" s="15">
        <f>VLOOKUP(A1187,'2017'!A:AJ,2,0)</f>
        <v>16.2</v>
      </c>
      <c r="C1187" s="15">
        <f>VLOOKUP(A1187,'2017'!A:AE,3,0)</f>
        <v>30.7</v>
      </c>
      <c r="D1187" s="15">
        <f>VLOOKUP(A1187,'2017'!A:Z,4,0)</f>
        <v>0.96199999999999997</v>
      </c>
      <c r="E1187" s="15">
        <f>VLOOKUP(A1187,'2017'!A:AJ,5,0)</f>
        <v>34.1</v>
      </c>
      <c r="F1187" s="15">
        <f>VLOOKUP(A1187,'2017'!A:I,6,0)</f>
        <v>66819</v>
      </c>
    </row>
    <row r="1188" spans="1:6" x14ac:dyDescent="0.3">
      <c r="A1188" s="15" t="s">
        <v>1754</v>
      </c>
      <c r="B1188" s="15">
        <f>VLOOKUP(A1188,'2018'!A:AJ,2,0)</f>
        <v>15.2</v>
      </c>
      <c r="C1188" s="15">
        <f>VLOOKUP(A1188,'2018'!A:AE,3,0)</f>
        <v>35.299999999999997</v>
      </c>
      <c r="D1188" s="15">
        <f>VLOOKUP(A1188,'2018'!A:Z,4,0)</f>
        <v>0.95899999999999996</v>
      </c>
      <c r="E1188" s="15">
        <f>VLOOKUP(A1188,'2018'!A:AJ,5,0)</f>
        <v>31.9</v>
      </c>
      <c r="F1188" s="15">
        <f>VLOOKUP(A1188,'2018'!A:I,6,0)</f>
        <v>63642</v>
      </c>
    </row>
    <row r="1189" spans="1:6" x14ac:dyDescent="0.3">
      <c r="A1189" s="15" t="s">
        <v>1755</v>
      </c>
      <c r="B1189" s="15">
        <f>VLOOKUP(A1189,'2019'!A:AJ,2,0)</f>
        <v>17.100000000000001</v>
      </c>
      <c r="C1189" s="15">
        <f>VLOOKUP(A1189,'2019'!A:AE,3,0)</f>
        <v>39.1</v>
      </c>
      <c r="D1189" s="15">
        <f>VLOOKUP(A1189,'2019'!A:Z,4,0)</f>
        <v>0.95199999999999996</v>
      </c>
      <c r="E1189" s="15">
        <f>VLOOKUP(A1189,'2019'!A:AJ,5,0)</f>
        <v>29.7</v>
      </c>
      <c r="F1189" s="15">
        <f>VLOOKUP(A1189,'2019'!A:I,6,0)</f>
        <v>61727</v>
      </c>
    </row>
    <row r="1190" spans="1:6" x14ac:dyDescent="0.3">
      <c r="A1190" s="15" t="s">
        <v>1756</v>
      </c>
      <c r="B1190" s="15">
        <f>VLOOKUP(A1190,'2020'!A:AJ,2,0)</f>
        <v>15.5</v>
      </c>
      <c r="C1190" s="15">
        <f>VLOOKUP(A1190,'2020'!A:AE,3,0)</f>
        <v>35.200000000000003</v>
      </c>
      <c r="D1190" s="15">
        <f>VLOOKUP(A1190,'2020'!A:Z,4,0)</f>
        <v>0.95199999999999996</v>
      </c>
      <c r="E1190" s="15">
        <f>VLOOKUP(A1190,'2020'!A:AJ,5,0)</f>
        <v>41.5</v>
      </c>
      <c r="F1190" s="15">
        <f>VLOOKUP(A1190,'2020'!A:I,6,0)</f>
        <v>59989</v>
      </c>
    </row>
    <row r="1191" spans="1:6" x14ac:dyDescent="0.3">
      <c r="A1191" s="15" t="s">
        <v>1757</v>
      </c>
      <c r="B1191" s="15">
        <f>VLOOKUP(A1191,'2021'!A:AJ,2,0)</f>
        <v>13</v>
      </c>
      <c r="C1191" s="15">
        <f>VLOOKUP(A1191,'2021'!A:AE,3,0)</f>
        <v>35.200000000000003</v>
      </c>
      <c r="D1191" s="15">
        <f>VLOOKUP(A1191,'2021'!A:Z,4,0)</f>
        <v>0.95199999999999996</v>
      </c>
      <c r="E1191" s="15">
        <f>VLOOKUP(A1191,'2021'!A:AJ,5,0)</f>
        <v>40.9</v>
      </c>
      <c r="F1191" s="15">
        <f>VLOOKUP(A1191,'2021'!A:I,6,0)</f>
        <v>59503</v>
      </c>
    </row>
    <row r="1192" spans="1:6" x14ac:dyDescent="0.3">
      <c r="A1192" s="15" t="s">
        <v>447</v>
      </c>
      <c r="B1192" s="15">
        <f>VLOOKUP(A1192,'2015'!A:AJ,2,0)</f>
        <v>18</v>
      </c>
      <c r="C1192" s="15">
        <f>VLOOKUP(A1192,'2015'!A:AE,3,0)</f>
        <v>25.7</v>
      </c>
      <c r="D1192" s="15">
        <f>VLOOKUP(A1192,'2015'!A:Z,4,0)</f>
        <v>0.95399999999999996</v>
      </c>
      <c r="E1192" s="15">
        <f>VLOOKUP(A1192,'2015'!A:AJ,5,0)</f>
        <v>41.1</v>
      </c>
      <c r="F1192" s="15">
        <f>VLOOKUP(A1192,'2015'!A:I,6,0)</f>
        <v>393773</v>
      </c>
    </row>
    <row r="1193" spans="1:6" x14ac:dyDescent="0.3">
      <c r="A1193" s="15" t="s">
        <v>1758</v>
      </c>
      <c r="B1193" s="15">
        <f>VLOOKUP(A1193,'2016'!A:AJ,2,0)</f>
        <v>17.399999999999999</v>
      </c>
      <c r="C1193" s="15">
        <f>VLOOKUP(A1193,'2016'!A:AE,3,0)</f>
        <v>31.1</v>
      </c>
      <c r="D1193" s="15">
        <f>VLOOKUP(A1193,'2016'!A:Z,4,0)</f>
        <v>0.94299999999999995</v>
      </c>
      <c r="E1193" s="15">
        <f>VLOOKUP(A1193,'2016'!A:AJ,5,0)</f>
        <v>39.5</v>
      </c>
      <c r="F1193" s="15">
        <f>VLOOKUP(A1193,'2016'!A:I,6,0)</f>
        <v>404846</v>
      </c>
    </row>
    <row r="1194" spans="1:6" x14ac:dyDescent="0.3">
      <c r="A1194" s="15" t="s">
        <v>1759</v>
      </c>
      <c r="B1194" s="15">
        <f>VLOOKUP(A1194,'2017'!A:AJ,2,0)</f>
        <v>18.7</v>
      </c>
      <c r="C1194" s="15">
        <f>VLOOKUP(A1194,'2017'!A:AE,3,0)</f>
        <v>31.6</v>
      </c>
      <c r="D1194" s="15">
        <f>VLOOKUP(A1194,'2017'!A:Z,4,0)</f>
        <v>0.95499999999999996</v>
      </c>
      <c r="E1194" s="15">
        <f>VLOOKUP(A1194,'2017'!A:AJ,5,0)</f>
        <v>38.700000000000003</v>
      </c>
      <c r="F1194" s="15">
        <f>VLOOKUP(A1194,'2017'!A:I,6,0)</f>
        <v>407216</v>
      </c>
    </row>
    <row r="1195" spans="1:6" x14ac:dyDescent="0.3">
      <c r="A1195" s="15" t="s">
        <v>1760</v>
      </c>
      <c r="B1195" s="15">
        <f>VLOOKUP(A1195,'2018'!A:AJ,2,0)</f>
        <v>15.7</v>
      </c>
      <c r="C1195" s="15">
        <f>VLOOKUP(A1195,'2018'!A:AE,3,0)</f>
        <v>31.2</v>
      </c>
      <c r="D1195" s="15">
        <f>VLOOKUP(A1195,'2018'!A:Z,4,0)</f>
        <v>0.94599999999999995</v>
      </c>
      <c r="E1195" s="15">
        <f>VLOOKUP(A1195,'2018'!A:AJ,5,0)</f>
        <v>33.5</v>
      </c>
      <c r="F1195" s="15">
        <f>VLOOKUP(A1195,'2018'!A:I,6,0)</f>
        <v>404105</v>
      </c>
    </row>
    <row r="1196" spans="1:6" x14ac:dyDescent="0.3">
      <c r="A1196" s="15" t="s">
        <v>1761</v>
      </c>
      <c r="B1196" s="15">
        <f>VLOOKUP(A1196,'2019'!A:AJ,2,0)</f>
        <v>17.600000000000001</v>
      </c>
      <c r="C1196" s="15">
        <f>VLOOKUP(A1196,'2019'!A:AE,3,0)</f>
        <v>31.3</v>
      </c>
      <c r="D1196" s="15">
        <f>VLOOKUP(A1196,'2019'!A:Z,4,0)</f>
        <v>0.95199999999999996</v>
      </c>
      <c r="E1196" s="15">
        <f>VLOOKUP(A1196,'2019'!A:AJ,5,0)</f>
        <v>37.6</v>
      </c>
      <c r="F1196" s="15">
        <f>VLOOKUP(A1196,'2019'!A:I,6,0)</f>
        <v>398253</v>
      </c>
    </row>
    <row r="1197" spans="1:6" x14ac:dyDescent="0.3">
      <c r="A1197" s="15" t="s">
        <v>1762</v>
      </c>
      <c r="B1197" s="15">
        <f>VLOOKUP(A1197,'2020'!A:AJ,2,0)</f>
        <v>12.9</v>
      </c>
      <c r="C1197" s="15">
        <f>VLOOKUP(A1197,'2020'!A:AE,3,0)</f>
        <v>36.299999999999997</v>
      </c>
      <c r="D1197" s="15">
        <f>VLOOKUP(A1197,'2020'!A:Z,4,0)</f>
        <v>0.95199999999999996</v>
      </c>
      <c r="E1197" s="15">
        <f>VLOOKUP(A1197,'2020'!A:AJ,5,0)</f>
        <v>52.4</v>
      </c>
      <c r="F1197" s="15">
        <f>VLOOKUP(A1197,'2020'!A:I,6,0)</f>
        <v>392687</v>
      </c>
    </row>
    <row r="1198" spans="1:6" x14ac:dyDescent="0.3">
      <c r="A1198" s="15" t="s">
        <v>1763</v>
      </c>
      <c r="B1198" s="15">
        <f>VLOOKUP(A1198,'2021'!A:AJ,2,0)</f>
        <v>14.9</v>
      </c>
      <c r="C1198" s="15">
        <f>VLOOKUP(A1198,'2021'!A:AE,3,0)</f>
        <v>36.299999999999997</v>
      </c>
      <c r="D1198" s="15">
        <f>VLOOKUP(A1198,'2021'!A:Z,4,0)</f>
        <v>0.95199999999999996</v>
      </c>
      <c r="E1198" s="15">
        <f>VLOOKUP(A1198,'2021'!A:AJ,5,0)</f>
        <v>46.5</v>
      </c>
      <c r="F1198" s="15">
        <f>VLOOKUP(A1198,'2021'!A:I,6,0)</f>
        <v>399196</v>
      </c>
    </row>
    <row r="1199" spans="1:6" x14ac:dyDescent="0.3">
      <c r="A1199" s="15" t="s">
        <v>448</v>
      </c>
      <c r="B1199" s="15">
        <f>VLOOKUP(A1199,'2015'!A:AJ,2,0)</f>
        <v>11.6</v>
      </c>
      <c r="C1199" s="15">
        <f>VLOOKUP(A1199,'2015'!A:AE,3,0)</f>
        <v>27.2</v>
      </c>
      <c r="D1199" s="15">
        <f>VLOOKUP(A1199,'2015'!A:Z,4,0)</f>
        <v>0.94199999999999995</v>
      </c>
      <c r="E1199" s="15">
        <f>VLOOKUP(A1199,'2015'!A:AJ,5,0)</f>
        <v>47.6</v>
      </c>
      <c r="F1199" s="15">
        <f>VLOOKUP(A1199,'2015'!A:I,6,0)</f>
        <v>537480</v>
      </c>
    </row>
    <row r="1200" spans="1:6" x14ac:dyDescent="0.3">
      <c r="A1200" s="15" t="s">
        <v>1764</v>
      </c>
      <c r="B1200" s="15">
        <f>VLOOKUP(A1200,'2016'!A:AJ,2,0)</f>
        <v>13</v>
      </c>
      <c r="C1200" s="15">
        <f>VLOOKUP(A1200,'2016'!A:AE,3,0)</f>
        <v>25.9</v>
      </c>
      <c r="D1200" s="15">
        <f>VLOOKUP(A1200,'2016'!A:Z,4,0)</f>
        <v>0.95399999999999996</v>
      </c>
      <c r="E1200" s="15">
        <f>VLOOKUP(A1200,'2016'!A:AJ,5,0)</f>
        <v>46.2</v>
      </c>
      <c r="F1200" s="15">
        <f>VLOOKUP(A1200,'2016'!A:I,6,0)</f>
        <v>532209</v>
      </c>
    </row>
    <row r="1201" spans="1:6" x14ac:dyDescent="0.3">
      <c r="A1201" s="15" t="s">
        <v>1765</v>
      </c>
      <c r="B1201" s="15">
        <f>VLOOKUP(A1201,'2017'!A:AJ,2,0)</f>
        <v>12.9</v>
      </c>
      <c r="C1201" s="15">
        <f>VLOOKUP(A1201,'2017'!A:AE,3,0)</f>
        <v>30.7</v>
      </c>
      <c r="D1201" s="15">
        <f>VLOOKUP(A1201,'2017'!A:Z,4,0)</f>
        <v>0.95099999999999996</v>
      </c>
      <c r="E1201" s="15">
        <f>VLOOKUP(A1201,'2017'!A:AJ,5,0)</f>
        <v>46.3</v>
      </c>
      <c r="F1201" s="15">
        <f>VLOOKUP(A1201,'2017'!A:I,6,0)</f>
        <v>524948</v>
      </c>
    </row>
    <row r="1202" spans="1:6" x14ac:dyDescent="0.3">
      <c r="A1202" s="15" t="s">
        <v>1766</v>
      </c>
      <c r="B1202" s="15">
        <f>VLOOKUP(A1202,'2018'!A:AJ,2,0)</f>
        <v>15.1</v>
      </c>
      <c r="C1202" s="15">
        <f>VLOOKUP(A1202,'2018'!A:AE,3,0)</f>
        <v>29.7</v>
      </c>
      <c r="D1202" s="15">
        <f>VLOOKUP(A1202,'2018'!A:Z,4,0)</f>
        <v>0.95799999999999996</v>
      </c>
      <c r="E1202" s="15">
        <f>VLOOKUP(A1202,'2018'!A:AJ,5,0)</f>
        <v>34.799999999999997</v>
      </c>
      <c r="F1202" s="15">
        <f>VLOOKUP(A1202,'2018'!A:I,6,0)</f>
        <v>511028</v>
      </c>
    </row>
    <row r="1203" spans="1:6" x14ac:dyDescent="0.3">
      <c r="A1203" s="15" t="s">
        <v>1767</v>
      </c>
      <c r="B1203" s="15">
        <f>VLOOKUP(A1203,'2019'!A:AJ,2,0)</f>
        <v>14.1</v>
      </c>
      <c r="C1203" s="15">
        <f>VLOOKUP(A1203,'2019'!A:AE,3,0)</f>
        <v>33.6</v>
      </c>
      <c r="D1203" s="15">
        <f>VLOOKUP(A1203,'2019'!A:Z,4,0)</f>
        <v>0.95599999999999996</v>
      </c>
      <c r="E1203" s="15">
        <f>VLOOKUP(A1203,'2019'!A:AJ,5,0)</f>
        <v>35.5</v>
      </c>
      <c r="F1203" s="15">
        <f>VLOOKUP(A1203,'2019'!A:I,6,0)</f>
        <v>501706</v>
      </c>
    </row>
    <row r="1204" spans="1:6" x14ac:dyDescent="0.3">
      <c r="A1204" s="15" t="s">
        <v>1768</v>
      </c>
      <c r="B1204" s="15">
        <f>VLOOKUP(A1204,'2020'!A:AJ,2,0)</f>
        <v>10.5</v>
      </c>
      <c r="C1204" s="15">
        <f>VLOOKUP(A1204,'2020'!A:AE,3,0)</f>
        <v>35.700000000000003</v>
      </c>
      <c r="D1204" s="15">
        <f>VLOOKUP(A1204,'2020'!A:Z,4,0)</f>
        <v>0.95599999999999996</v>
      </c>
      <c r="E1204" s="15">
        <f>VLOOKUP(A1204,'2020'!A:AJ,5,0)</f>
        <v>47.5</v>
      </c>
      <c r="F1204" s="15">
        <f>VLOOKUP(A1204,'2020'!A:I,6,0)</f>
        <v>485910</v>
      </c>
    </row>
    <row r="1205" spans="1:6" x14ac:dyDescent="0.3">
      <c r="A1205" s="15" t="s">
        <v>1769</v>
      </c>
      <c r="B1205" s="15">
        <f>VLOOKUP(A1205,'2021'!A:AJ,2,0)</f>
        <v>11.8</v>
      </c>
      <c r="C1205" s="15">
        <f>VLOOKUP(A1205,'2021'!A:AE,3,0)</f>
        <v>35.700000000000003</v>
      </c>
      <c r="D1205" s="15">
        <f>VLOOKUP(A1205,'2021'!A:Z,4,0)</f>
        <v>0.95599999999999996</v>
      </c>
      <c r="E1205" s="15">
        <f>VLOOKUP(A1205,'2021'!A:AJ,5,0)</f>
        <v>44.1</v>
      </c>
      <c r="F1205" s="15">
        <f>VLOOKUP(A1205,'2021'!A:I,6,0)</f>
        <v>481047</v>
      </c>
    </row>
    <row r="1206" spans="1:6" x14ac:dyDescent="0.3">
      <c r="A1206" s="15" t="s">
        <v>449</v>
      </c>
      <c r="B1206" s="15">
        <f>VLOOKUP(A1206,'2015'!A:AJ,2,0)</f>
        <v>14.5</v>
      </c>
      <c r="C1206" s="15">
        <f>VLOOKUP(A1206,'2015'!A:AE,3,0)</f>
        <v>24.7</v>
      </c>
      <c r="D1206" s="15">
        <f>VLOOKUP(A1206,'2015'!A:Z,4,0)</f>
        <v>0.96099999999999997</v>
      </c>
      <c r="E1206" s="15">
        <f>VLOOKUP(A1206,'2015'!A:AJ,5,0)</f>
        <v>50.8</v>
      </c>
      <c r="F1206" s="15">
        <f>VLOOKUP(A1206,'2015'!A:I,6,0)</f>
        <v>501939</v>
      </c>
    </row>
    <row r="1207" spans="1:6" x14ac:dyDescent="0.3">
      <c r="A1207" s="15" t="s">
        <v>1770</v>
      </c>
      <c r="B1207" s="15">
        <f>VLOOKUP(A1207,'2016'!A:AJ,2,0)</f>
        <v>17.399999999999999</v>
      </c>
      <c r="C1207" s="15">
        <f>VLOOKUP(A1207,'2016'!A:AE,3,0)</f>
        <v>27.5</v>
      </c>
      <c r="D1207" s="15">
        <f>VLOOKUP(A1207,'2016'!A:Z,4,0)</f>
        <v>0.96499999999999997</v>
      </c>
      <c r="E1207" s="15">
        <f>VLOOKUP(A1207,'2016'!A:AJ,5,0)</f>
        <v>44.8</v>
      </c>
      <c r="F1207" s="15">
        <f>VLOOKUP(A1207,'2016'!A:I,6,0)</f>
        <v>508538</v>
      </c>
    </row>
    <row r="1208" spans="1:6" x14ac:dyDescent="0.3">
      <c r="A1208" s="15" t="s">
        <v>1771</v>
      </c>
      <c r="B1208" s="15">
        <f>VLOOKUP(A1208,'2017'!A:AJ,2,0)</f>
        <v>15.7</v>
      </c>
      <c r="C1208" s="15">
        <f>VLOOKUP(A1208,'2017'!A:AE,3,0)</f>
        <v>29.5</v>
      </c>
      <c r="D1208" s="15">
        <f>VLOOKUP(A1208,'2017'!A:Z,4,0)</f>
        <v>0.95399999999999996</v>
      </c>
      <c r="E1208" s="15">
        <f>VLOOKUP(A1208,'2017'!A:AJ,5,0)</f>
        <v>46.9</v>
      </c>
      <c r="F1208" s="15">
        <f>VLOOKUP(A1208,'2017'!A:I,6,0)</f>
        <v>515060</v>
      </c>
    </row>
    <row r="1209" spans="1:6" x14ac:dyDescent="0.3">
      <c r="A1209" s="15" t="s">
        <v>1772</v>
      </c>
      <c r="B1209" s="15">
        <f>VLOOKUP(A1209,'2018'!A:AJ,2,0)</f>
        <v>15.3</v>
      </c>
      <c r="C1209" s="15">
        <f>VLOOKUP(A1209,'2018'!A:AE,3,0)</f>
        <v>34.700000000000003</v>
      </c>
      <c r="D1209" s="15">
        <f>VLOOKUP(A1209,'2018'!A:Z,4,0)</f>
        <v>0.94799999999999995</v>
      </c>
      <c r="E1209" s="15">
        <f>VLOOKUP(A1209,'2018'!A:AJ,5,0)</f>
        <v>33.9</v>
      </c>
      <c r="F1209" s="15">
        <f>VLOOKUP(A1209,'2018'!A:I,6,0)</f>
        <v>537697</v>
      </c>
    </row>
    <row r="1210" spans="1:6" x14ac:dyDescent="0.3">
      <c r="A1210" s="15" t="s">
        <v>1773</v>
      </c>
      <c r="B1210" s="15">
        <f>VLOOKUP(A1210,'2019'!A:AJ,2,0)</f>
        <v>12.2</v>
      </c>
      <c r="C1210" s="15">
        <f>VLOOKUP(A1210,'2019'!A:AE,3,0)</f>
        <v>33.700000000000003</v>
      </c>
      <c r="D1210" s="15">
        <f>VLOOKUP(A1210,'2019'!A:Z,4,0)</f>
        <v>0.95299999999999996</v>
      </c>
      <c r="E1210" s="15">
        <f>VLOOKUP(A1210,'2019'!A:AJ,5,0)</f>
        <v>36.1</v>
      </c>
      <c r="F1210" s="15">
        <f>VLOOKUP(A1210,'2019'!A:I,6,0)</f>
        <v>546883</v>
      </c>
    </row>
    <row r="1211" spans="1:6" x14ac:dyDescent="0.3">
      <c r="A1211" s="15" t="s">
        <v>1774</v>
      </c>
      <c r="B1211" s="15">
        <f>VLOOKUP(A1211,'2020'!A:AJ,2,0)</f>
        <v>13.1</v>
      </c>
      <c r="C1211" s="15">
        <f>VLOOKUP(A1211,'2020'!A:AE,3,0)</f>
        <v>36.9</v>
      </c>
      <c r="D1211" s="15">
        <f>VLOOKUP(A1211,'2020'!A:Z,4,0)</f>
        <v>0.95299999999999996</v>
      </c>
      <c r="E1211" s="15">
        <f>VLOOKUP(A1211,'2020'!A:AJ,5,0)</f>
        <v>48.2</v>
      </c>
      <c r="F1211" s="15">
        <f>VLOOKUP(A1211,'2020'!A:I,6,0)</f>
        <v>544676</v>
      </c>
    </row>
    <row r="1212" spans="1:6" x14ac:dyDescent="0.3">
      <c r="A1212" s="15" t="s">
        <v>1775</v>
      </c>
      <c r="B1212" s="15">
        <f>VLOOKUP(A1212,'2021'!A:AJ,2,0)</f>
        <v>14</v>
      </c>
      <c r="C1212" s="15">
        <f>VLOOKUP(A1212,'2021'!A:AE,3,0)</f>
        <v>36.9</v>
      </c>
      <c r="D1212" s="15">
        <f>VLOOKUP(A1212,'2021'!A:Z,4,0)</f>
        <v>0.95299999999999996</v>
      </c>
      <c r="E1212" s="15">
        <f>VLOOKUP(A1212,'2021'!A:AJ,5,0)</f>
        <v>48.9</v>
      </c>
      <c r="F1212" s="15">
        <f>VLOOKUP(A1212,'2021'!A:I,6,0)</f>
        <v>559362</v>
      </c>
    </row>
    <row r="1213" spans="1:6" x14ac:dyDescent="0.3">
      <c r="A1213" s="15" t="s">
        <v>450</v>
      </c>
      <c r="B1213" s="15">
        <f>VLOOKUP(A1213,'2015'!A:AJ,2,0)</f>
        <v>15.4</v>
      </c>
      <c r="C1213" s="15">
        <f>VLOOKUP(A1213,'2015'!A:AE,3,0)</f>
        <v>29.1</v>
      </c>
      <c r="D1213" s="15">
        <f>VLOOKUP(A1213,'2015'!A:Z,4,0)</f>
        <v>0.95699999999999996</v>
      </c>
      <c r="E1213" s="15">
        <f>VLOOKUP(A1213,'2015'!A:AJ,5,0)</f>
        <v>46.3</v>
      </c>
      <c r="F1213" s="15">
        <f>VLOOKUP(A1213,'2015'!A:I,6,0)</f>
        <v>311519</v>
      </c>
    </row>
    <row r="1214" spans="1:6" x14ac:dyDescent="0.3">
      <c r="A1214" s="15" t="s">
        <v>1776</v>
      </c>
      <c r="B1214" s="15">
        <f>VLOOKUP(A1214,'2016'!A:AJ,2,0)</f>
        <v>16.5</v>
      </c>
      <c r="C1214" s="15">
        <f>VLOOKUP(A1214,'2016'!A:AE,3,0)</f>
        <v>26.7</v>
      </c>
      <c r="D1214" s="15">
        <f>VLOOKUP(A1214,'2016'!A:Z,4,0)</f>
        <v>0.96</v>
      </c>
      <c r="E1214" s="15">
        <f>VLOOKUP(A1214,'2016'!A:AJ,5,0)</f>
        <v>45.7</v>
      </c>
      <c r="F1214" s="15">
        <f>VLOOKUP(A1214,'2016'!A:I,6,0)</f>
        <v>323056</v>
      </c>
    </row>
    <row r="1215" spans="1:6" x14ac:dyDescent="0.3">
      <c r="A1215" s="15" t="s">
        <v>1777</v>
      </c>
      <c r="B1215" s="15">
        <f>VLOOKUP(A1215,'2017'!A:AJ,2,0)</f>
        <v>15.9</v>
      </c>
      <c r="C1215" s="15">
        <f>VLOOKUP(A1215,'2017'!A:AE,3,0)</f>
        <v>29</v>
      </c>
      <c r="D1215" s="15">
        <f>VLOOKUP(A1215,'2017'!A:Z,4,0)</f>
        <v>0.96199999999999997</v>
      </c>
      <c r="E1215" s="15">
        <f>VLOOKUP(A1215,'2017'!A:AJ,5,0)</f>
        <v>45.8</v>
      </c>
      <c r="F1215" s="15">
        <f>VLOOKUP(A1215,'2017'!A:I,6,0)</f>
        <v>330936</v>
      </c>
    </row>
    <row r="1216" spans="1:6" x14ac:dyDescent="0.3">
      <c r="A1216" s="15" t="s">
        <v>1778</v>
      </c>
      <c r="B1216" s="15">
        <f>VLOOKUP(A1216,'2018'!A:AJ,2,0)</f>
        <v>16.600000000000001</v>
      </c>
      <c r="C1216" s="15">
        <f>VLOOKUP(A1216,'2018'!A:AE,3,0)</f>
        <v>29.5</v>
      </c>
      <c r="D1216" s="15">
        <f>VLOOKUP(A1216,'2018'!A:Z,4,0)</f>
        <v>0.96299999999999997</v>
      </c>
      <c r="E1216" s="15">
        <f>VLOOKUP(A1216,'2018'!A:AJ,5,0)</f>
        <v>38.4</v>
      </c>
      <c r="F1216" s="15">
        <f>VLOOKUP(A1216,'2018'!A:I,6,0)</f>
        <v>343475</v>
      </c>
    </row>
    <row r="1217" spans="1:6" x14ac:dyDescent="0.3">
      <c r="A1217" s="15" t="s">
        <v>1779</v>
      </c>
      <c r="B1217" s="15">
        <f>VLOOKUP(A1217,'2019'!A:AJ,2,0)</f>
        <v>15.9</v>
      </c>
      <c r="C1217" s="15">
        <f>VLOOKUP(A1217,'2019'!A:AE,3,0)</f>
        <v>30.5</v>
      </c>
      <c r="D1217" s="15">
        <f>VLOOKUP(A1217,'2019'!A:Z,4,0)</f>
        <v>0.96299999999999997</v>
      </c>
      <c r="E1217" s="15">
        <f>VLOOKUP(A1217,'2019'!A:AJ,5,0)</f>
        <v>40.299999999999997</v>
      </c>
      <c r="F1217" s="15">
        <f>VLOOKUP(A1217,'2019'!A:I,6,0)</f>
        <v>367110</v>
      </c>
    </row>
    <row r="1218" spans="1:6" x14ac:dyDescent="0.3">
      <c r="A1218" s="15" t="s">
        <v>1780</v>
      </c>
      <c r="B1218" s="15">
        <f>VLOOKUP(A1218,'2020'!A:AJ,2,0)</f>
        <v>12.5</v>
      </c>
      <c r="C1218" s="15">
        <f>VLOOKUP(A1218,'2020'!A:AE,3,0)</f>
        <v>29.4</v>
      </c>
      <c r="D1218" s="15">
        <f>VLOOKUP(A1218,'2020'!A:Z,4,0)</f>
        <v>0.96299999999999997</v>
      </c>
      <c r="E1218" s="15">
        <f>VLOOKUP(A1218,'2020'!A:AJ,5,0)</f>
        <v>51.5</v>
      </c>
      <c r="F1218" s="15">
        <f>VLOOKUP(A1218,'2020'!A:I,6,0)</f>
        <v>390035</v>
      </c>
    </row>
    <row r="1219" spans="1:6" x14ac:dyDescent="0.3">
      <c r="A1219" s="15" t="s">
        <v>1781</v>
      </c>
      <c r="B1219" s="15">
        <f>VLOOKUP(A1219,'2021'!A:AJ,2,0)</f>
        <v>9.9</v>
      </c>
      <c r="C1219" s="15">
        <f>VLOOKUP(A1219,'2021'!A:AE,3,0)</f>
        <v>29.4</v>
      </c>
      <c r="D1219" s="15">
        <f>VLOOKUP(A1219,'2021'!A:Z,4,0)</f>
        <v>0.96299999999999997</v>
      </c>
      <c r="E1219" s="15">
        <f>VLOOKUP(A1219,'2021'!A:AJ,5,0)</f>
        <v>45.1</v>
      </c>
      <c r="F1219" s="15">
        <f>VLOOKUP(A1219,'2021'!A:I,6,0)</f>
        <v>394996</v>
      </c>
    </row>
    <row r="1220" spans="1:6" x14ac:dyDescent="0.3">
      <c r="A1220" s="15" t="s">
        <v>451</v>
      </c>
      <c r="B1220" s="15">
        <f>VLOOKUP(A1220,'2015'!A:AJ,2,0)</f>
        <v>18.3</v>
      </c>
      <c r="C1220" s="15">
        <f>VLOOKUP(A1220,'2015'!A:AE,3,0)</f>
        <v>28.1</v>
      </c>
      <c r="D1220" s="15">
        <f>VLOOKUP(A1220,'2015'!A:Z,4,0)</f>
        <v>0.95299999999999996</v>
      </c>
      <c r="E1220" s="15">
        <f>VLOOKUP(A1220,'2015'!A:AJ,5,0)</f>
        <v>48.9</v>
      </c>
      <c r="F1220" s="15">
        <f>VLOOKUP(A1220,'2015'!A:I,6,0)</f>
        <v>20382</v>
      </c>
    </row>
    <row r="1221" spans="1:6" x14ac:dyDescent="0.3">
      <c r="A1221" s="15" t="s">
        <v>1782</v>
      </c>
      <c r="B1221" s="15">
        <f>VLOOKUP(A1221,'2016'!A:AJ,2,0)</f>
        <v>25.6</v>
      </c>
      <c r="C1221" s="15">
        <f>VLOOKUP(A1221,'2016'!A:AE,3,0)</f>
        <v>36.200000000000003</v>
      </c>
      <c r="D1221" s="15">
        <f>VLOOKUP(A1221,'2016'!A:Z,4,0)</f>
        <v>0.95</v>
      </c>
      <c r="E1221" s="15">
        <f>VLOOKUP(A1221,'2016'!A:AJ,5,0)</f>
        <v>47.8</v>
      </c>
      <c r="F1221" s="15">
        <f>VLOOKUP(A1221,'2016'!A:I,6,0)</f>
        <v>20806</v>
      </c>
    </row>
    <row r="1222" spans="1:6" x14ac:dyDescent="0.3">
      <c r="A1222" s="15" t="s">
        <v>1783</v>
      </c>
      <c r="B1222" s="15">
        <f>VLOOKUP(A1222,'2017'!A:AJ,2,0)</f>
        <v>27.1</v>
      </c>
      <c r="C1222" s="15">
        <f>VLOOKUP(A1222,'2017'!A:AE,3,0)</f>
        <v>29.9</v>
      </c>
      <c r="D1222" s="15">
        <f>VLOOKUP(A1222,'2017'!A:Z,4,0)</f>
        <v>0.96199999999999997</v>
      </c>
      <c r="E1222" s="15">
        <f>VLOOKUP(A1222,'2017'!A:AJ,5,0)</f>
        <v>50.8</v>
      </c>
      <c r="F1222" s="15">
        <f>VLOOKUP(A1222,'2017'!A:I,6,0)</f>
        <v>21114</v>
      </c>
    </row>
    <row r="1223" spans="1:6" x14ac:dyDescent="0.3">
      <c r="A1223" s="15" t="s">
        <v>1784</v>
      </c>
      <c r="B1223" s="15">
        <f>VLOOKUP(A1223,'2018'!A:AJ,2,0)</f>
        <v>19.399999999999999</v>
      </c>
      <c r="C1223" s="15">
        <f>VLOOKUP(A1223,'2018'!A:AE,3,0)</f>
        <v>45.4</v>
      </c>
      <c r="D1223" s="15">
        <f>VLOOKUP(A1223,'2018'!A:Z,4,0)</f>
        <v>0.96399999999999997</v>
      </c>
      <c r="E1223" s="15">
        <f>VLOOKUP(A1223,'2018'!A:AJ,5,0)</f>
        <v>40</v>
      </c>
      <c r="F1223" s="15">
        <f>VLOOKUP(A1223,'2018'!A:I,6,0)</f>
        <v>20531</v>
      </c>
    </row>
    <row r="1224" spans="1:6" x14ac:dyDescent="0.3">
      <c r="A1224" s="15" t="s">
        <v>1785</v>
      </c>
      <c r="B1224" s="15">
        <f>VLOOKUP(A1224,'2019'!A:AJ,2,0)</f>
        <v>24.8</v>
      </c>
      <c r="C1224" s="15">
        <f>VLOOKUP(A1224,'2019'!A:AE,3,0)</f>
        <v>40.299999999999997</v>
      </c>
      <c r="D1224" s="15">
        <f>VLOOKUP(A1224,'2019'!A:Z,4,0)</f>
        <v>0.96299999999999997</v>
      </c>
      <c r="E1224" s="15">
        <f>VLOOKUP(A1224,'2019'!A:AJ,5,0)</f>
        <v>42.3</v>
      </c>
      <c r="F1224" s="15">
        <f>VLOOKUP(A1224,'2019'!A:I,6,0)</f>
        <v>20223</v>
      </c>
    </row>
    <row r="1225" spans="1:6" x14ac:dyDescent="0.3">
      <c r="A1225" s="15" t="s">
        <v>1786</v>
      </c>
      <c r="B1225" s="15">
        <f>VLOOKUP(A1225,'2020'!A:AJ,2,0)</f>
        <v>18.100000000000001</v>
      </c>
      <c r="C1225" s="15">
        <f>VLOOKUP(A1225,'2020'!A:AE,3,0)</f>
        <v>38.299999999999997</v>
      </c>
      <c r="D1225" s="15">
        <f>VLOOKUP(A1225,'2020'!A:Z,4,0)</f>
        <v>0.96299999999999997</v>
      </c>
      <c r="E1225" s="15">
        <f>VLOOKUP(A1225,'2020'!A:AJ,5,0)</f>
        <v>53.7</v>
      </c>
      <c r="F1225" s="15">
        <f>VLOOKUP(A1225,'2020'!A:I,6,0)</f>
        <v>20184</v>
      </c>
    </row>
    <row r="1226" spans="1:6" x14ac:dyDescent="0.3">
      <c r="A1226" s="15" t="s">
        <v>1787</v>
      </c>
      <c r="B1226" s="15">
        <f>VLOOKUP(A1226,'2021'!A:AJ,2,0)</f>
        <v>19.5</v>
      </c>
      <c r="C1226" s="15">
        <f>VLOOKUP(A1226,'2021'!A:AE,3,0)</f>
        <v>38.299999999999997</v>
      </c>
      <c r="D1226" s="15">
        <f>VLOOKUP(A1226,'2021'!A:Z,4,0)</f>
        <v>0.96299999999999997</v>
      </c>
      <c r="E1226" s="15">
        <f>VLOOKUP(A1226,'2021'!A:AJ,5,0)</f>
        <v>42.5</v>
      </c>
      <c r="F1226" s="15">
        <f>VLOOKUP(A1226,'2021'!A:I,6,0)</f>
        <v>20085</v>
      </c>
    </row>
    <row r="1227" spans="1:6" x14ac:dyDescent="0.3">
      <c r="A1227" s="15" t="s">
        <v>452</v>
      </c>
      <c r="B1227" s="15">
        <f>VLOOKUP(A1227,'2015'!A:AJ,2,0)</f>
        <v>11.3</v>
      </c>
      <c r="C1227" s="15">
        <f>VLOOKUP(A1227,'2015'!A:AE,3,0)</f>
        <v>27.8</v>
      </c>
      <c r="D1227" s="15">
        <f>VLOOKUP(A1227,'2015'!A:Z,4,0)</f>
        <v>0.96</v>
      </c>
      <c r="E1227" s="15">
        <f>VLOOKUP(A1227,'2015'!A:AJ,5,0)</f>
        <v>44.7</v>
      </c>
      <c r="F1227" s="15">
        <f>VLOOKUP(A1227,'2015'!A:I,6,0)</f>
        <v>112985</v>
      </c>
    </row>
    <row r="1228" spans="1:6" x14ac:dyDescent="0.3">
      <c r="A1228" s="15" t="s">
        <v>1788</v>
      </c>
      <c r="B1228" s="15">
        <f>VLOOKUP(A1228,'2016'!A:AJ,2,0)</f>
        <v>16.5</v>
      </c>
      <c r="C1228" s="15">
        <f>VLOOKUP(A1228,'2016'!A:AE,3,0)</f>
        <v>30.7</v>
      </c>
      <c r="D1228" s="15">
        <f>VLOOKUP(A1228,'2016'!A:Z,4,0)</f>
        <v>0.95299999999999996</v>
      </c>
      <c r="E1228" s="15">
        <f>VLOOKUP(A1228,'2016'!A:AJ,5,0)</f>
        <v>53.3</v>
      </c>
      <c r="F1228" s="15">
        <f>VLOOKUP(A1228,'2016'!A:I,6,0)</f>
        <v>113582</v>
      </c>
    </row>
    <row r="1229" spans="1:6" x14ac:dyDescent="0.3">
      <c r="A1229" s="15" t="s">
        <v>1789</v>
      </c>
      <c r="B1229" s="15">
        <f>VLOOKUP(A1229,'2017'!A:AJ,2,0)</f>
        <v>18.899999999999999</v>
      </c>
      <c r="C1229" s="15">
        <f>VLOOKUP(A1229,'2017'!A:AE,3,0)</f>
        <v>27.2</v>
      </c>
      <c r="D1229" s="15">
        <f>VLOOKUP(A1229,'2017'!A:Z,4,0)</f>
        <v>0.95899999999999996</v>
      </c>
      <c r="E1229" s="15">
        <f>VLOOKUP(A1229,'2017'!A:AJ,5,0)</f>
        <v>44.9</v>
      </c>
      <c r="F1229" s="15">
        <f>VLOOKUP(A1229,'2017'!A:I,6,0)</f>
        <v>116599</v>
      </c>
    </row>
    <row r="1230" spans="1:6" x14ac:dyDescent="0.3">
      <c r="A1230" s="15" t="s">
        <v>1790</v>
      </c>
      <c r="B1230" s="15">
        <f>VLOOKUP(A1230,'2018'!A:AJ,2,0)</f>
        <v>12.2</v>
      </c>
      <c r="C1230" s="15">
        <f>VLOOKUP(A1230,'2018'!A:AE,3,0)</f>
        <v>35</v>
      </c>
      <c r="D1230" s="15">
        <f>VLOOKUP(A1230,'2018'!A:Z,4,0)</f>
        <v>0.96099999999999997</v>
      </c>
      <c r="E1230" s="15">
        <f>VLOOKUP(A1230,'2018'!A:AJ,5,0)</f>
        <v>42.7</v>
      </c>
      <c r="F1230" s="15">
        <f>VLOOKUP(A1230,'2018'!A:I,6,0)</f>
        <v>121033</v>
      </c>
    </row>
    <row r="1231" spans="1:6" x14ac:dyDescent="0.3">
      <c r="A1231" s="15" t="s">
        <v>1791</v>
      </c>
      <c r="B1231" s="15">
        <f>VLOOKUP(A1231,'2019'!A:AJ,2,0)</f>
        <v>12.2</v>
      </c>
      <c r="C1231" s="15">
        <f>VLOOKUP(A1231,'2019'!A:AE,3,0)</f>
        <v>32.299999999999997</v>
      </c>
      <c r="D1231" s="15">
        <f>VLOOKUP(A1231,'2019'!A:Z,4,0)</f>
        <v>0.95599999999999996</v>
      </c>
      <c r="E1231" s="15">
        <f>VLOOKUP(A1231,'2019'!A:AJ,5,0)</f>
        <v>35.1</v>
      </c>
      <c r="F1231" s="15">
        <f>VLOOKUP(A1231,'2019'!A:I,6,0)</f>
        <v>134696</v>
      </c>
    </row>
    <row r="1232" spans="1:6" x14ac:dyDescent="0.3">
      <c r="A1232" s="15" t="s">
        <v>1792</v>
      </c>
      <c r="B1232" s="15">
        <f>VLOOKUP(A1232,'2020'!A:AJ,2,0)</f>
        <v>10</v>
      </c>
      <c r="C1232" s="15">
        <f>VLOOKUP(A1232,'2020'!A:AE,3,0)</f>
        <v>31.6</v>
      </c>
      <c r="D1232" s="15">
        <f>VLOOKUP(A1232,'2020'!A:Z,4,0)</f>
        <v>0.95599999999999996</v>
      </c>
      <c r="E1232" s="15">
        <f>VLOOKUP(A1232,'2020'!A:AJ,5,0)</f>
        <v>50.2</v>
      </c>
      <c r="F1232" s="15">
        <f>VLOOKUP(A1232,'2020'!A:I,6,0)</f>
        <v>139719</v>
      </c>
    </row>
    <row r="1233" spans="1:6" x14ac:dyDescent="0.3">
      <c r="A1233" s="15" t="s">
        <v>1793</v>
      </c>
      <c r="B1233" s="15">
        <f>VLOOKUP(A1233,'2021'!A:AJ,2,0)</f>
        <v>9</v>
      </c>
      <c r="C1233" s="15">
        <f>VLOOKUP(A1233,'2021'!A:AE,3,0)</f>
        <v>31.6</v>
      </c>
      <c r="D1233" s="15">
        <f>VLOOKUP(A1233,'2021'!A:Z,4,0)</f>
        <v>0.95599999999999996</v>
      </c>
      <c r="E1233" s="15">
        <f>VLOOKUP(A1233,'2021'!A:AJ,5,0)</f>
        <v>43.2</v>
      </c>
      <c r="F1233" s="15">
        <f>VLOOKUP(A1233,'2021'!A:I,6,0)</f>
        <v>144064</v>
      </c>
    </row>
    <row r="1234" spans="1:6" x14ac:dyDescent="0.3">
      <c r="A1234" s="15" t="s">
        <v>453</v>
      </c>
      <c r="B1234" s="15">
        <f>VLOOKUP(A1234,'2015'!A:AJ,2,0)</f>
        <v>13.8</v>
      </c>
      <c r="C1234" s="15">
        <f>VLOOKUP(A1234,'2015'!A:AE,3,0)</f>
        <v>25.4</v>
      </c>
      <c r="D1234" s="15">
        <f>VLOOKUP(A1234,'2015'!A:Z,4,0)</f>
        <v>0.95499999999999996</v>
      </c>
      <c r="E1234" s="15">
        <f>VLOOKUP(A1234,'2015'!A:AJ,5,0)</f>
        <v>47.6</v>
      </c>
      <c r="F1234" s="15">
        <f>VLOOKUP(A1234,'2015'!A:I,6,0)</f>
        <v>1832471</v>
      </c>
    </row>
    <row r="1235" spans="1:6" x14ac:dyDescent="0.3">
      <c r="A1235" s="15" t="s">
        <v>1794</v>
      </c>
      <c r="B1235" s="15">
        <f>VLOOKUP(A1235,'2016'!A:AJ,2,0)</f>
        <v>14.1</v>
      </c>
      <c r="C1235" s="15">
        <f>VLOOKUP(A1235,'2016'!A:AE,3,0)</f>
        <v>28.3</v>
      </c>
      <c r="D1235" s="15">
        <f>VLOOKUP(A1235,'2016'!A:Z,4,0)</f>
        <v>0.95799999999999996</v>
      </c>
      <c r="E1235" s="15">
        <f>VLOOKUP(A1235,'2016'!A:AJ,5,0)</f>
        <v>45.9</v>
      </c>
      <c r="F1235" s="15">
        <f>VLOOKUP(A1235,'2016'!A:I,6,0)</f>
        <v>1833360</v>
      </c>
    </row>
    <row r="1236" spans="1:6" x14ac:dyDescent="0.3">
      <c r="A1236" s="15" t="s">
        <v>1795</v>
      </c>
      <c r="B1236" s="15">
        <f>VLOOKUP(A1236,'2017'!A:AJ,2,0)</f>
        <v>14.7</v>
      </c>
      <c r="C1236" s="15">
        <f>VLOOKUP(A1236,'2017'!A:AE,3,0)</f>
        <v>28.9</v>
      </c>
      <c r="D1236" s="15">
        <f>VLOOKUP(A1236,'2017'!A:Z,4,0)</f>
        <v>0.95799999999999996</v>
      </c>
      <c r="E1236" s="15">
        <f>VLOOKUP(A1236,'2017'!A:AJ,5,0)</f>
        <v>46.8</v>
      </c>
      <c r="F1236" s="15">
        <f>VLOOKUP(A1236,'2017'!A:I,6,0)</f>
        <v>1830920</v>
      </c>
    </row>
    <row r="1237" spans="1:6" x14ac:dyDescent="0.3">
      <c r="A1237" s="15" t="s">
        <v>1796</v>
      </c>
      <c r="B1237" s="15">
        <f>VLOOKUP(A1237,'2018'!A:AJ,2,0)</f>
        <v>15.2</v>
      </c>
      <c r="C1237" s="15">
        <f>VLOOKUP(A1237,'2018'!A:AE,3,0)</f>
        <v>32.6</v>
      </c>
      <c r="D1237" s="15">
        <f>VLOOKUP(A1237,'2018'!A:Z,4,0)</f>
        <v>0.96</v>
      </c>
      <c r="E1237" s="15">
        <f>VLOOKUP(A1237,'2018'!A:AJ,5,0)</f>
        <v>43.8</v>
      </c>
      <c r="F1237" s="15">
        <f>VLOOKUP(A1237,'2018'!A:I,6,0)</f>
        <v>1822224</v>
      </c>
    </row>
    <row r="1238" spans="1:6" x14ac:dyDescent="0.3">
      <c r="A1238" s="15" t="s">
        <v>1797</v>
      </c>
      <c r="B1238" s="15">
        <f>VLOOKUP(A1238,'2019'!A:AJ,2,0)</f>
        <v>15.1</v>
      </c>
      <c r="C1238" s="15">
        <f>VLOOKUP(A1238,'2019'!A:AE,3,0)</f>
        <v>31.4</v>
      </c>
      <c r="D1238" s="15">
        <f>VLOOKUP(A1238,'2019'!A:Z,4,0)</f>
        <v>0.96299999999999997</v>
      </c>
      <c r="E1238" s="15">
        <f>VLOOKUP(A1238,'2019'!A:AJ,5,0)</f>
        <v>45.1</v>
      </c>
      <c r="F1238" s="15">
        <f>VLOOKUP(A1238,'2019'!A:I,6,0)</f>
        <v>1819356</v>
      </c>
    </row>
    <row r="1239" spans="1:6" x14ac:dyDescent="0.3">
      <c r="A1239" s="15" t="s">
        <v>1798</v>
      </c>
      <c r="B1239" s="15">
        <f>VLOOKUP(A1239,'2020'!A:AJ,2,0)</f>
        <v>11.3</v>
      </c>
      <c r="C1239" s="15">
        <f>VLOOKUP(A1239,'2020'!A:AE,3,0)</f>
        <v>32.299999999999997</v>
      </c>
      <c r="D1239" s="15">
        <f>VLOOKUP(A1239,'2020'!A:Z,4,0)</f>
        <v>0.96299999999999997</v>
      </c>
      <c r="E1239" s="15">
        <f>VLOOKUP(A1239,'2020'!A:AJ,5,0)</f>
        <v>57</v>
      </c>
      <c r="F1239" s="15">
        <f>VLOOKUP(A1239,'2020'!A:I,6,0)</f>
        <v>1803944</v>
      </c>
    </row>
    <row r="1240" spans="1:6" x14ac:dyDescent="0.3">
      <c r="A1240" s="15" t="s">
        <v>1799</v>
      </c>
      <c r="B1240" s="15">
        <f>VLOOKUP(A1240,'2021'!A:AJ,2,0)</f>
        <v>10.9</v>
      </c>
      <c r="C1240" s="15">
        <f>VLOOKUP(A1240,'2021'!A:AE,3,0)</f>
        <v>32.299999999999997</v>
      </c>
      <c r="D1240" s="15">
        <f>VLOOKUP(A1240,'2021'!A:Z,4,0)</f>
        <v>0.96299999999999997</v>
      </c>
      <c r="E1240" s="15">
        <f>VLOOKUP(A1240,'2021'!A:AJ,5,0)</f>
        <v>48.7</v>
      </c>
      <c r="F1240" s="15">
        <f>VLOOKUP(A1240,'2021'!A:I,6,0)</f>
        <v>1794341</v>
      </c>
    </row>
    <row r="1241" spans="1:6" x14ac:dyDescent="0.3">
      <c r="A1241" s="15" t="s">
        <v>454</v>
      </c>
      <c r="B1241" s="15">
        <f>VLOOKUP(A1241,'2015'!A:AJ,2,0)</f>
        <v>16.899999999999999</v>
      </c>
      <c r="C1241" s="15">
        <f>VLOOKUP(A1241,'2015'!A:AE,3,0)</f>
        <v>26.5</v>
      </c>
      <c r="D1241" s="15">
        <f>VLOOKUP(A1241,'2015'!A:Z,4,0)</f>
        <v>0.95199999999999996</v>
      </c>
      <c r="E1241" s="15">
        <f>VLOOKUP(A1241,'2015'!A:AJ,5,0)</f>
        <v>53</v>
      </c>
      <c r="F1241" s="15">
        <f>VLOOKUP(A1241,'2015'!A:I,6,0)</f>
        <v>36710</v>
      </c>
    </row>
    <row r="1242" spans="1:6" x14ac:dyDescent="0.3">
      <c r="A1242" s="15" t="s">
        <v>1800</v>
      </c>
      <c r="B1242" s="15">
        <f>VLOOKUP(A1242,'2016'!A:AJ,2,0)</f>
        <v>11.7</v>
      </c>
      <c r="C1242" s="15">
        <f>VLOOKUP(A1242,'2016'!A:AE,3,0)</f>
        <v>27.3</v>
      </c>
      <c r="D1242" s="15">
        <f>VLOOKUP(A1242,'2016'!A:Z,4,0)</f>
        <v>0.95499999999999996</v>
      </c>
      <c r="E1242" s="15">
        <f>VLOOKUP(A1242,'2016'!A:AJ,5,0)</f>
        <v>51.5</v>
      </c>
      <c r="F1242" s="15">
        <f>VLOOKUP(A1242,'2016'!A:I,6,0)</f>
        <v>35751</v>
      </c>
    </row>
    <row r="1243" spans="1:6" x14ac:dyDescent="0.3">
      <c r="A1243" s="15" t="s">
        <v>1801</v>
      </c>
      <c r="B1243" s="15">
        <f>VLOOKUP(A1243,'2017'!A:AJ,2,0)</f>
        <v>13.2</v>
      </c>
      <c r="C1243" s="15">
        <f>VLOOKUP(A1243,'2017'!A:AE,3,0)</f>
        <v>28.7</v>
      </c>
      <c r="D1243" s="15">
        <f>VLOOKUP(A1243,'2017'!A:Z,4,0)</f>
        <v>0.96799999999999997</v>
      </c>
      <c r="E1243" s="15">
        <f>VLOOKUP(A1243,'2017'!A:AJ,5,0)</f>
        <v>58.5</v>
      </c>
      <c r="F1243" s="15">
        <f>VLOOKUP(A1243,'2017'!A:I,6,0)</f>
        <v>34953</v>
      </c>
    </row>
    <row r="1244" spans="1:6" x14ac:dyDescent="0.3">
      <c r="A1244" s="15" t="s">
        <v>1802</v>
      </c>
      <c r="B1244" s="15">
        <f>VLOOKUP(A1244,'2018'!A:AJ,2,0)</f>
        <v>18.8</v>
      </c>
      <c r="C1244" s="15">
        <f>VLOOKUP(A1244,'2018'!A:AE,3,0)</f>
        <v>30.8</v>
      </c>
      <c r="D1244" s="15">
        <f>VLOOKUP(A1244,'2018'!A:Z,4,0)</f>
        <v>0.96399999999999997</v>
      </c>
      <c r="E1244" s="15">
        <f>VLOOKUP(A1244,'2018'!A:AJ,5,0)</f>
        <v>55.7</v>
      </c>
      <c r="F1244" s="15">
        <f>VLOOKUP(A1244,'2018'!A:I,6,0)</f>
        <v>34339</v>
      </c>
    </row>
    <row r="1245" spans="1:6" x14ac:dyDescent="0.3">
      <c r="A1245" s="15" t="s">
        <v>1803</v>
      </c>
      <c r="B1245" s="15">
        <f>VLOOKUP(A1245,'2019'!A:AJ,2,0)</f>
        <v>14</v>
      </c>
      <c r="C1245" s="15">
        <f>VLOOKUP(A1245,'2019'!A:AE,3,0)</f>
        <v>35.6</v>
      </c>
      <c r="D1245" s="15">
        <f>VLOOKUP(A1245,'2019'!A:Z,4,0)</f>
        <v>0.95899999999999996</v>
      </c>
      <c r="E1245" s="15">
        <f>VLOOKUP(A1245,'2019'!A:AJ,5,0)</f>
        <v>48.7</v>
      </c>
      <c r="F1245" s="15">
        <f>VLOOKUP(A1245,'2019'!A:I,6,0)</f>
        <v>33654</v>
      </c>
    </row>
    <row r="1246" spans="1:6" x14ac:dyDescent="0.3">
      <c r="A1246" s="15" t="s">
        <v>1804</v>
      </c>
      <c r="B1246" s="15">
        <f>VLOOKUP(A1246,'2020'!A:AJ,2,0)</f>
        <v>9.3000000000000007</v>
      </c>
      <c r="C1246" s="15">
        <f>VLOOKUP(A1246,'2020'!A:AE,3,0)</f>
        <v>36.6</v>
      </c>
      <c r="D1246" s="15">
        <f>VLOOKUP(A1246,'2020'!A:Z,4,0)</f>
        <v>0.95899999999999996</v>
      </c>
      <c r="E1246" s="15">
        <f>VLOOKUP(A1246,'2020'!A:AJ,5,0)</f>
        <v>59.7</v>
      </c>
      <c r="F1246" s="15">
        <f>VLOOKUP(A1246,'2020'!A:I,6,0)</f>
        <v>32942</v>
      </c>
    </row>
    <row r="1247" spans="1:6" x14ac:dyDescent="0.3">
      <c r="A1247" s="15" t="s">
        <v>1805</v>
      </c>
      <c r="B1247" s="15">
        <f>VLOOKUP(A1247,'2021'!A:AJ,2,0)</f>
        <v>14.8</v>
      </c>
      <c r="C1247" s="15">
        <f>VLOOKUP(A1247,'2021'!A:AE,3,0)</f>
        <v>36.6</v>
      </c>
      <c r="D1247" s="15">
        <f>VLOOKUP(A1247,'2021'!A:Z,4,0)</f>
        <v>0.95899999999999996</v>
      </c>
      <c r="E1247" s="15">
        <f>VLOOKUP(A1247,'2021'!A:AJ,5,0)</f>
        <v>48.2</v>
      </c>
      <c r="F1247" s="15">
        <f>VLOOKUP(A1247,'2021'!A:I,6,0)</f>
        <v>32412</v>
      </c>
    </row>
    <row r="1248" spans="1:6" x14ac:dyDescent="0.3">
      <c r="A1248" s="15" t="s">
        <v>455</v>
      </c>
      <c r="B1248" s="15">
        <f>VLOOKUP(A1248,'2015'!A:AJ,2,0)</f>
        <v>13.5</v>
      </c>
      <c r="C1248" s="15">
        <f>VLOOKUP(A1248,'2015'!A:AE,3,0)</f>
        <v>20.9</v>
      </c>
      <c r="D1248" s="15">
        <f>VLOOKUP(A1248,'2015'!A:Z,4,0)</f>
        <v>0.98599999999999999</v>
      </c>
      <c r="E1248" s="15">
        <f>VLOOKUP(A1248,'2015'!A:AJ,5,0)</f>
        <v>59.5</v>
      </c>
      <c r="F1248" s="15">
        <f>VLOOKUP(A1248,'2015'!A:I,6,0)</f>
        <v>64479</v>
      </c>
    </row>
    <row r="1249" spans="1:6" x14ac:dyDescent="0.3">
      <c r="A1249" s="15" t="s">
        <v>1806</v>
      </c>
      <c r="B1249" s="15">
        <f>VLOOKUP(A1249,'2016'!A:AJ,2,0)</f>
        <v>9.5</v>
      </c>
      <c r="C1249" s="15">
        <f>VLOOKUP(A1249,'2016'!A:AE,3,0)</f>
        <v>25.7</v>
      </c>
      <c r="D1249" s="15">
        <f>VLOOKUP(A1249,'2016'!A:Z,4,0)</f>
        <v>0.97499999999999998</v>
      </c>
      <c r="E1249" s="15">
        <f>VLOOKUP(A1249,'2016'!A:AJ,5,0)</f>
        <v>66.5</v>
      </c>
      <c r="F1249" s="15">
        <f>VLOOKUP(A1249,'2016'!A:I,6,0)</f>
        <v>63817</v>
      </c>
    </row>
    <row r="1250" spans="1:6" x14ac:dyDescent="0.3">
      <c r="A1250" s="15" t="s">
        <v>1807</v>
      </c>
      <c r="B1250" s="15">
        <f>VLOOKUP(A1250,'2017'!A:AJ,2,0)</f>
        <v>8.5</v>
      </c>
      <c r="C1250" s="15">
        <f>VLOOKUP(A1250,'2017'!A:AE,3,0)</f>
        <v>24.3</v>
      </c>
      <c r="D1250" s="15">
        <f>VLOOKUP(A1250,'2017'!A:Z,4,0)</f>
        <v>0.97499999999999998</v>
      </c>
      <c r="E1250" s="15">
        <f>VLOOKUP(A1250,'2017'!A:AJ,5,0)</f>
        <v>60.3</v>
      </c>
      <c r="F1250" s="15">
        <f>VLOOKUP(A1250,'2017'!A:I,6,0)</f>
        <v>63177</v>
      </c>
    </row>
    <row r="1251" spans="1:6" x14ac:dyDescent="0.3">
      <c r="A1251" s="15" t="s">
        <v>1808</v>
      </c>
      <c r="B1251" s="15">
        <f>VLOOKUP(A1251,'2018'!A:AJ,2,0)</f>
        <v>7.3</v>
      </c>
      <c r="C1251" s="15">
        <f>VLOOKUP(A1251,'2018'!A:AE,3,0)</f>
        <v>36.799999999999997</v>
      </c>
      <c r="D1251" s="15">
        <f>VLOOKUP(A1251,'2018'!A:Z,4,0)</f>
        <v>0.97499999999999998</v>
      </c>
      <c r="E1251" s="15">
        <f>VLOOKUP(A1251,'2018'!A:AJ,5,0)</f>
        <v>59.7</v>
      </c>
      <c r="F1251" s="15">
        <f>VLOOKUP(A1251,'2018'!A:I,6,0)</f>
        <v>62350</v>
      </c>
    </row>
    <row r="1252" spans="1:6" x14ac:dyDescent="0.3">
      <c r="A1252" s="15" t="s">
        <v>1809</v>
      </c>
      <c r="B1252" s="15">
        <f>VLOOKUP(A1252,'2019'!A:AJ,2,0)</f>
        <v>10.6</v>
      </c>
      <c r="C1252" s="15">
        <f>VLOOKUP(A1252,'2019'!A:AE,3,0)</f>
        <v>31.1</v>
      </c>
      <c r="D1252" s="15">
        <f>VLOOKUP(A1252,'2019'!A:Z,4,0)</f>
        <v>0.96399999999999997</v>
      </c>
      <c r="E1252" s="15">
        <f>VLOOKUP(A1252,'2019'!A:AJ,5,0)</f>
        <v>60.3</v>
      </c>
      <c r="F1252" s="15">
        <f>VLOOKUP(A1252,'2019'!A:I,6,0)</f>
        <v>61813</v>
      </c>
    </row>
    <row r="1253" spans="1:6" x14ac:dyDescent="0.3">
      <c r="A1253" s="15" t="s">
        <v>1810</v>
      </c>
      <c r="B1253" s="15">
        <f>VLOOKUP(A1253,'2020'!A:AJ,2,0)</f>
        <v>6</v>
      </c>
      <c r="C1253" s="15">
        <f>VLOOKUP(A1253,'2020'!A:AE,3,0)</f>
        <v>30</v>
      </c>
      <c r="D1253" s="15">
        <f>VLOOKUP(A1253,'2020'!A:Z,4,0)</f>
        <v>0.96399999999999997</v>
      </c>
      <c r="E1253" s="15">
        <f>VLOOKUP(A1253,'2020'!A:AJ,5,0)</f>
        <v>70.400000000000006</v>
      </c>
      <c r="F1253" s="15">
        <f>VLOOKUP(A1253,'2020'!A:I,6,0)</f>
        <v>60918</v>
      </c>
    </row>
    <row r="1254" spans="1:6" x14ac:dyDescent="0.3">
      <c r="A1254" s="15" t="s">
        <v>1811</v>
      </c>
      <c r="B1254" s="15">
        <f>VLOOKUP(A1254,'2021'!A:AJ,2,0)</f>
        <v>6.2</v>
      </c>
      <c r="C1254" s="15">
        <f>VLOOKUP(A1254,'2021'!A:AE,3,0)</f>
        <v>30</v>
      </c>
      <c r="D1254" s="15">
        <f>VLOOKUP(A1254,'2021'!A:Z,4,0)</f>
        <v>0.96399999999999997</v>
      </c>
      <c r="E1254" s="15">
        <f>VLOOKUP(A1254,'2021'!A:AJ,5,0)</f>
        <v>66.400000000000006</v>
      </c>
      <c r="F1254" s="15">
        <f>VLOOKUP(A1254,'2021'!A:I,6,0)</f>
        <v>60106</v>
      </c>
    </row>
    <row r="1255" spans="1:6" x14ac:dyDescent="0.3">
      <c r="A1255" s="15" t="s">
        <v>456</v>
      </c>
      <c r="B1255" s="15">
        <f>VLOOKUP(A1255,'2015'!A:AJ,2,0)</f>
        <v>12.8</v>
      </c>
      <c r="C1255" s="15">
        <f>VLOOKUP(A1255,'2015'!A:AE,3,0)</f>
        <v>21</v>
      </c>
      <c r="D1255" s="15">
        <f>VLOOKUP(A1255,'2015'!A:Z,4,0)</f>
        <v>0.94099999999999995</v>
      </c>
      <c r="E1255" s="15">
        <f>VLOOKUP(A1255,'2015'!A:AJ,5,0)</f>
        <v>47.7</v>
      </c>
      <c r="F1255" s="15">
        <f>VLOOKUP(A1255,'2015'!A:I,6,0)</f>
        <v>28767</v>
      </c>
    </row>
    <row r="1256" spans="1:6" x14ac:dyDescent="0.3">
      <c r="A1256" s="15" t="s">
        <v>1812</v>
      </c>
      <c r="B1256" s="15">
        <f>VLOOKUP(A1256,'2016'!A:AJ,2,0)</f>
        <v>10.199999999999999</v>
      </c>
      <c r="C1256" s="15">
        <f>VLOOKUP(A1256,'2016'!A:AE,3,0)</f>
        <v>30.4</v>
      </c>
      <c r="D1256" s="15">
        <f>VLOOKUP(A1256,'2016'!A:Z,4,0)</f>
        <v>0.94699999999999995</v>
      </c>
      <c r="E1256" s="15">
        <f>VLOOKUP(A1256,'2016'!A:AJ,5,0)</f>
        <v>41.9</v>
      </c>
      <c r="F1256" s="15">
        <f>VLOOKUP(A1256,'2016'!A:I,6,0)</f>
        <v>28712</v>
      </c>
    </row>
    <row r="1257" spans="1:6" x14ac:dyDescent="0.3">
      <c r="A1257" s="15" t="s">
        <v>1813</v>
      </c>
      <c r="B1257" s="15">
        <f>VLOOKUP(A1257,'2017'!A:AJ,2,0)</f>
        <v>11.6</v>
      </c>
      <c r="C1257" s="15">
        <f>VLOOKUP(A1257,'2017'!A:AE,3,0)</f>
        <v>32.4</v>
      </c>
      <c r="D1257" s="15">
        <f>VLOOKUP(A1257,'2017'!A:Z,4,0)</f>
        <v>0.95199999999999996</v>
      </c>
      <c r="E1257" s="15">
        <f>VLOOKUP(A1257,'2017'!A:AJ,5,0)</f>
        <v>46.1</v>
      </c>
      <c r="F1257" s="15">
        <f>VLOOKUP(A1257,'2017'!A:I,6,0)</f>
        <v>28622</v>
      </c>
    </row>
    <row r="1258" spans="1:6" x14ac:dyDescent="0.3">
      <c r="A1258" s="15" t="s">
        <v>1814</v>
      </c>
      <c r="B1258" s="15">
        <f>VLOOKUP(A1258,'2018'!A:AJ,2,0)</f>
        <v>7.7</v>
      </c>
      <c r="C1258" s="15">
        <f>VLOOKUP(A1258,'2018'!A:AE,3,0)</f>
        <v>32.6</v>
      </c>
      <c r="D1258" s="15">
        <f>VLOOKUP(A1258,'2018'!A:Z,4,0)</f>
        <v>0.94899999999999995</v>
      </c>
      <c r="E1258" s="15">
        <f>VLOOKUP(A1258,'2018'!A:AJ,5,0)</f>
        <v>43.8</v>
      </c>
      <c r="F1258" s="15">
        <f>VLOOKUP(A1258,'2018'!A:I,6,0)</f>
        <v>28179</v>
      </c>
    </row>
    <row r="1259" spans="1:6" x14ac:dyDescent="0.3">
      <c r="A1259" s="15" t="s">
        <v>1815</v>
      </c>
      <c r="B1259" s="15">
        <f>VLOOKUP(A1259,'2019'!A:AJ,2,0)</f>
        <v>8.6999999999999993</v>
      </c>
      <c r="C1259" s="15">
        <f>VLOOKUP(A1259,'2019'!A:AE,3,0)</f>
        <v>32.299999999999997</v>
      </c>
      <c r="D1259" s="15">
        <f>VLOOKUP(A1259,'2019'!A:Z,4,0)</f>
        <v>0.95099999999999996</v>
      </c>
      <c r="E1259" s="15">
        <f>VLOOKUP(A1259,'2019'!A:AJ,5,0)</f>
        <v>45.6</v>
      </c>
      <c r="F1259" s="15">
        <f>VLOOKUP(A1259,'2019'!A:I,6,0)</f>
        <v>27517</v>
      </c>
    </row>
    <row r="1260" spans="1:6" x14ac:dyDescent="0.3">
      <c r="A1260" s="15" t="s">
        <v>1816</v>
      </c>
      <c r="B1260" s="15">
        <f>VLOOKUP(A1260,'2020'!A:AJ,2,0)</f>
        <v>9.9</v>
      </c>
      <c r="C1260" s="15">
        <f>VLOOKUP(A1260,'2020'!A:AE,3,0)</f>
        <v>31.2</v>
      </c>
      <c r="D1260" s="15">
        <f>VLOOKUP(A1260,'2020'!A:Z,4,0)</f>
        <v>0.95099999999999996</v>
      </c>
      <c r="E1260" s="15">
        <f>VLOOKUP(A1260,'2020'!A:AJ,5,0)</f>
        <v>55.7</v>
      </c>
      <c r="F1260" s="15">
        <f>VLOOKUP(A1260,'2020'!A:I,6,0)</f>
        <v>26738</v>
      </c>
    </row>
    <row r="1261" spans="1:6" x14ac:dyDescent="0.3">
      <c r="A1261" s="15" t="s">
        <v>1817</v>
      </c>
      <c r="B1261" s="15">
        <f>VLOOKUP(A1261,'2021'!A:AJ,2,0)</f>
        <v>13.8</v>
      </c>
      <c r="C1261" s="15">
        <f>VLOOKUP(A1261,'2021'!A:AE,3,0)</f>
        <v>31.2</v>
      </c>
      <c r="D1261" s="15">
        <f>VLOOKUP(A1261,'2021'!A:Z,4,0)</f>
        <v>0.95099999999999996</v>
      </c>
      <c r="E1261" s="15">
        <f>VLOOKUP(A1261,'2021'!A:AJ,5,0)</f>
        <v>47.1</v>
      </c>
      <c r="F1261" s="15">
        <f>VLOOKUP(A1261,'2021'!A:I,6,0)</f>
        <v>26293</v>
      </c>
    </row>
    <row r="1262" spans="1:6" x14ac:dyDescent="0.3">
      <c r="A1262" s="15" t="s">
        <v>457</v>
      </c>
      <c r="B1262" s="15">
        <f>VLOOKUP(A1262,'2015'!A:AJ,2,0)</f>
        <v>18.899999999999999</v>
      </c>
      <c r="C1262" s="15">
        <f>VLOOKUP(A1262,'2015'!A:AE,3,0)</f>
        <v>26.3</v>
      </c>
      <c r="D1262" s="15">
        <f>VLOOKUP(A1262,'2015'!A:Z,4,0)</f>
        <v>0.95199999999999996</v>
      </c>
      <c r="E1262" s="15">
        <f>VLOOKUP(A1262,'2015'!A:AJ,5,0)</f>
        <v>46.9</v>
      </c>
      <c r="F1262" s="15">
        <f>VLOOKUP(A1262,'2015'!A:I,6,0)</f>
        <v>151302</v>
      </c>
    </row>
    <row r="1263" spans="1:6" x14ac:dyDescent="0.3">
      <c r="A1263" s="15" t="s">
        <v>1818</v>
      </c>
      <c r="B1263" s="15">
        <f>VLOOKUP(A1263,'2016'!A:AJ,2,0)</f>
        <v>16.7</v>
      </c>
      <c r="C1263" s="15">
        <f>VLOOKUP(A1263,'2016'!A:AE,3,0)</f>
        <v>26.4</v>
      </c>
      <c r="D1263" s="15">
        <f>VLOOKUP(A1263,'2016'!A:Z,4,0)</f>
        <v>0.97</v>
      </c>
      <c r="E1263" s="15">
        <f>VLOOKUP(A1263,'2016'!A:AJ,5,0)</f>
        <v>46.4</v>
      </c>
      <c r="F1263" s="15">
        <f>VLOOKUP(A1263,'2016'!A:I,6,0)</f>
        <v>153176</v>
      </c>
    </row>
    <row r="1264" spans="1:6" x14ac:dyDescent="0.3">
      <c r="A1264" s="15" t="s">
        <v>1819</v>
      </c>
      <c r="B1264" s="15">
        <f>VLOOKUP(A1264,'2017'!A:AJ,2,0)</f>
        <v>15</v>
      </c>
      <c r="C1264" s="15">
        <f>VLOOKUP(A1264,'2017'!A:AE,3,0)</f>
        <v>24.1</v>
      </c>
      <c r="D1264" s="15">
        <f>VLOOKUP(A1264,'2017'!A:Z,4,0)</f>
        <v>0.96</v>
      </c>
      <c r="E1264" s="15">
        <f>VLOOKUP(A1264,'2017'!A:AJ,5,0)</f>
        <v>43.1</v>
      </c>
      <c r="F1264" s="15">
        <f>VLOOKUP(A1264,'2017'!A:I,6,0)</f>
        <v>153457</v>
      </c>
    </row>
    <row r="1265" spans="1:6" x14ac:dyDescent="0.3">
      <c r="A1265" s="15" t="s">
        <v>1820</v>
      </c>
      <c r="B1265" s="15">
        <f>VLOOKUP(A1265,'2018'!A:AJ,2,0)</f>
        <v>14.1</v>
      </c>
      <c r="C1265" s="15">
        <f>VLOOKUP(A1265,'2018'!A:AE,3,0)</f>
        <v>30.8</v>
      </c>
      <c r="D1265" s="15">
        <f>VLOOKUP(A1265,'2018'!A:Z,4,0)</f>
        <v>0.96099999999999997</v>
      </c>
      <c r="E1265" s="15">
        <f>VLOOKUP(A1265,'2018'!A:AJ,5,0)</f>
        <v>39.200000000000003</v>
      </c>
      <c r="F1265" s="15">
        <f>VLOOKUP(A1265,'2018'!A:I,6,0)</f>
        <v>154526</v>
      </c>
    </row>
    <row r="1266" spans="1:6" x14ac:dyDescent="0.3">
      <c r="A1266" s="15" t="s">
        <v>1821</v>
      </c>
      <c r="B1266" s="15">
        <f>VLOOKUP(A1266,'2019'!A:AJ,2,0)</f>
        <v>15.7</v>
      </c>
      <c r="C1266" s="15">
        <f>VLOOKUP(A1266,'2019'!A:AE,3,0)</f>
        <v>32</v>
      </c>
      <c r="D1266" s="15">
        <f>VLOOKUP(A1266,'2019'!A:Z,4,0)</f>
        <v>0.97299999999999998</v>
      </c>
      <c r="E1266" s="15">
        <f>VLOOKUP(A1266,'2019'!A:AJ,5,0)</f>
        <v>41.8</v>
      </c>
      <c r="F1266" s="15">
        <f>VLOOKUP(A1266,'2019'!A:I,6,0)</f>
        <v>155344</v>
      </c>
    </row>
    <row r="1267" spans="1:6" x14ac:dyDescent="0.3">
      <c r="A1267" s="15" t="s">
        <v>1822</v>
      </c>
      <c r="B1267" s="15">
        <f>VLOOKUP(A1267,'2020'!A:AJ,2,0)</f>
        <v>10.9</v>
      </c>
      <c r="C1267" s="15">
        <f>VLOOKUP(A1267,'2020'!A:AE,3,0)</f>
        <v>33.4</v>
      </c>
      <c r="D1267" s="15">
        <f>VLOOKUP(A1267,'2020'!A:Z,4,0)</f>
        <v>0.97299999999999998</v>
      </c>
      <c r="E1267" s="15">
        <f>VLOOKUP(A1267,'2020'!A:AJ,5,0)</f>
        <v>56.3</v>
      </c>
      <c r="F1267" s="15">
        <f>VLOOKUP(A1267,'2020'!A:I,6,0)</f>
        <v>150418</v>
      </c>
    </row>
    <row r="1268" spans="1:6" x14ac:dyDescent="0.3">
      <c r="A1268" s="15" t="s">
        <v>1823</v>
      </c>
      <c r="B1268" s="15">
        <f>VLOOKUP(A1268,'2021'!A:AJ,2,0)</f>
        <v>9.1999999999999993</v>
      </c>
      <c r="C1268" s="15">
        <f>VLOOKUP(A1268,'2021'!A:AE,3,0)</f>
        <v>33.4</v>
      </c>
      <c r="D1268" s="15">
        <f>VLOOKUP(A1268,'2021'!A:Z,4,0)</f>
        <v>0.97299999999999998</v>
      </c>
      <c r="E1268" s="15">
        <f>VLOOKUP(A1268,'2021'!A:AJ,5,0)</f>
        <v>47.8</v>
      </c>
      <c r="F1268" s="15">
        <f>VLOOKUP(A1268,'2021'!A:I,6,0)</f>
        <v>149513</v>
      </c>
    </row>
    <row r="1269" spans="1:6" x14ac:dyDescent="0.3">
      <c r="A1269" s="15" t="s">
        <v>458</v>
      </c>
      <c r="B1269" s="15">
        <f>VLOOKUP(A1269,'2015'!A:AJ,2,0)</f>
        <v>16.8</v>
      </c>
      <c r="C1269" s="15">
        <f>VLOOKUP(A1269,'2015'!A:AE,3,0)</f>
        <v>24.2</v>
      </c>
      <c r="D1269" s="15">
        <f>VLOOKUP(A1269,'2015'!A:Z,4,0)</f>
        <v>0.95099999999999996</v>
      </c>
      <c r="E1269" s="15">
        <f>VLOOKUP(A1269,'2015'!A:AJ,5,0)</f>
        <v>58.7</v>
      </c>
      <c r="F1269" s="15">
        <f>VLOOKUP(A1269,'2015'!A:I,6,0)</f>
        <v>25678</v>
      </c>
    </row>
    <row r="1270" spans="1:6" x14ac:dyDescent="0.3">
      <c r="A1270" s="15" t="s">
        <v>1824</v>
      </c>
      <c r="B1270" s="15">
        <f>VLOOKUP(A1270,'2016'!A:AJ,2,0)</f>
        <v>13.8</v>
      </c>
      <c r="C1270" s="15">
        <f>VLOOKUP(A1270,'2016'!A:AE,3,0)</f>
        <v>24.8</v>
      </c>
      <c r="D1270" s="15">
        <f>VLOOKUP(A1270,'2016'!A:Z,4,0)</f>
        <v>0.96399999999999997</v>
      </c>
      <c r="E1270" s="15">
        <f>VLOOKUP(A1270,'2016'!A:AJ,5,0)</f>
        <v>64.599999999999994</v>
      </c>
      <c r="F1270" s="15">
        <f>VLOOKUP(A1270,'2016'!A:I,6,0)</f>
        <v>25927</v>
      </c>
    </row>
    <row r="1271" spans="1:6" x14ac:dyDescent="0.3">
      <c r="A1271" s="15" t="s">
        <v>1825</v>
      </c>
      <c r="B1271" s="15">
        <f>VLOOKUP(A1271,'2017'!A:AJ,2,0)</f>
        <v>15.8</v>
      </c>
      <c r="C1271" s="15">
        <f>VLOOKUP(A1271,'2017'!A:AE,3,0)</f>
        <v>30</v>
      </c>
      <c r="D1271" s="15">
        <f>VLOOKUP(A1271,'2017'!A:Z,4,0)</f>
        <v>0.97099999999999997</v>
      </c>
      <c r="E1271" s="15">
        <f>VLOOKUP(A1271,'2017'!A:AJ,5,0)</f>
        <v>59.4</v>
      </c>
      <c r="F1271" s="15">
        <f>VLOOKUP(A1271,'2017'!A:I,6,0)</f>
        <v>26217</v>
      </c>
    </row>
    <row r="1272" spans="1:6" x14ac:dyDescent="0.3">
      <c r="A1272" s="15" t="s">
        <v>1826</v>
      </c>
      <c r="B1272" s="15">
        <f>VLOOKUP(A1272,'2018'!A:AJ,2,0)</f>
        <v>17.100000000000001</v>
      </c>
      <c r="C1272" s="15">
        <f>VLOOKUP(A1272,'2018'!A:AE,3,0)</f>
        <v>33.1</v>
      </c>
      <c r="D1272" s="15">
        <f>VLOOKUP(A1272,'2018'!A:Z,4,0)</f>
        <v>0.96199999999999997</v>
      </c>
      <c r="E1272" s="15">
        <f>VLOOKUP(A1272,'2018'!A:AJ,5,0)</f>
        <v>62.3</v>
      </c>
      <c r="F1272" s="15">
        <f>VLOOKUP(A1272,'2018'!A:I,6,0)</f>
        <v>25945</v>
      </c>
    </row>
    <row r="1273" spans="1:6" x14ac:dyDescent="0.3">
      <c r="A1273" s="15" t="s">
        <v>1827</v>
      </c>
      <c r="B1273" s="15">
        <f>VLOOKUP(A1273,'2019'!A:AJ,2,0)</f>
        <v>12.2</v>
      </c>
      <c r="C1273" s="15">
        <f>VLOOKUP(A1273,'2019'!A:AE,3,0)</f>
        <v>29.5</v>
      </c>
      <c r="D1273" s="15">
        <f>VLOOKUP(A1273,'2019'!A:Z,4,0)</f>
        <v>0.97399999999999998</v>
      </c>
      <c r="E1273" s="15">
        <f>VLOOKUP(A1273,'2019'!A:AJ,5,0)</f>
        <v>60.9</v>
      </c>
      <c r="F1273" s="15">
        <f>VLOOKUP(A1273,'2019'!A:I,6,0)</f>
        <v>25403</v>
      </c>
    </row>
    <row r="1274" spans="1:6" x14ac:dyDescent="0.3">
      <c r="A1274" s="15" t="s">
        <v>1828</v>
      </c>
      <c r="B1274" s="15">
        <f>VLOOKUP(A1274,'2020'!A:AJ,2,0)</f>
        <v>8.1</v>
      </c>
      <c r="C1274" s="15">
        <f>VLOOKUP(A1274,'2020'!A:AE,3,0)</f>
        <v>35.1</v>
      </c>
      <c r="D1274" s="15">
        <f>VLOOKUP(A1274,'2020'!A:Z,4,0)</f>
        <v>0.97399999999999998</v>
      </c>
      <c r="E1274" s="15">
        <f>VLOOKUP(A1274,'2020'!A:AJ,5,0)</f>
        <v>68.2</v>
      </c>
      <c r="F1274" s="15">
        <f>VLOOKUP(A1274,'2020'!A:I,6,0)</f>
        <v>24574</v>
      </c>
    </row>
    <row r="1275" spans="1:6" x14ac:dyDescent="0.3">
      <c r="A1275" s="15" t="s">
        <v>1829</v>
      </c>
      <c r="B1275" s="15">
        <f>VLOOKUP(A1275,'2021'!A:AJ,2,0)</f>
        <v>12.4</v>
      </c>
      <c r="C1275" s="15">
        <f>VLOOKUP(A1275,'2021'!A:AE,3,0)</f>
        <v>35.1</v>
      </c>
      <c r="D1275" s="15">
        <f>VLOOKUP(A1275,'2021'!A:Z,4,0)</f>
        <v>0.97399999999999998</v>
      </c>
      <c r="E1275" s="15">
        <f>VLOOKUP(A1275,'2021'!A:AJ,5,0)</f>
        <v>52.2</v>
      </c>
      <c r="F1275" s="15">
        <f>VLOOKUP(A1275,'2021'!A:I,6,0)</f>
        <v>24228</v>
      </c>
    </row>
    <row r="1276" spans="1:6" x14ac:dyDescent="0.3">
      <c r="A1276" s="15" t="s">
        <v>459</v>
      </c>
      <c r="B1276" s="15">
        <f>VLOOKUP(A1276,'2015'!A:AJ,2,0)</f>
        <v>13.3</v>
      </c>
      <c r="C1276" s="15">
        <f>VLOOKUP(A1276,'2015'!A:AE,3,0)</f>
        <v>27.8</v>
      </c>
      <c r="D1276" s="15">
        <f>VLOOKUP(A1276,'2015'!A:Z,4,0)</f>
        <v>0.95299999999999996</v>
      </c>
      <c r="E1276" s="15">
        <f>VLOOKUP(A1276,'2015'!A:AJ,5,0)</f>
        <v>50.6</v>
      </c>
      <c r="F1276" s="15">
        <f>VLOOKUP(A1276,'2015'!A:I,6,0)</f>
        <v>93981</v>
      </c>
    </row>
    <row r="1277" spans="1:6" x14ac:dyDescent="0.3">
      <c r="A1277" s="15" t="s">
        <v>1830</v>
      </c>
      <c r="B1277" s="15">
        <f>VLOOKUP(A1277,'2016'!A:AJ,2,0)</f>
        <v>15.3</v>
      </c>
      <c r="C1277" s="15">
        <f>VLOOKUP(A1277,'2016'!A:AE,3,0)</f>
        <v>31.2</v>
      </c>
      <c r="D1277" s="15">
        <f>VLOOKUP(A1277,'2016'!A:Z,4,0)</f>
        <v>0.95</v>
      </c>
      <c r="E1277" s="15">
        <f>VLOOKUP(A1277,'2016'!A:AJ,5,0)</f>
        <v>47</v>
      </c>
      <c r="F1277" s="15">
        <f>VLOOKUP(A1277,'2016'!A:I,6,0)</f>
        <v>99776</v>
      </c>
    </row>
    <row r="1278" spans="1:6" x14ac:dyDescent="0.3">
      <c r="A1278" s="15" t="s">
        <v>1831</v>
      </c>
      <c r="B1278" s="15">
        <f>VLOOKUP(A1278,'2017'!A:AJ,2,0)</f>
        <v>12.4</v>
      </c>
      <c r="C1278" s="15">
        <f>VLOOKUP(A1278,'2017'!A:AE,3,0)</f>
        <v>30.8</v>
      </c>
      <c r="D1278" s="15">
        <f>VLOOKUP(A1278,'2017'!A:Z,4,0)</f>
        <v>0.94499999999999995</v>
      </c>
      <c r="E1278" s="15">
        <f>VLOOKUP(A1278,'2017'!A:AJ,5,0)</f>
        <v>43.5</v>
      </c>
      <c r="F1278" s="15">
        <f>VLOOKUP(A1278,'2017'!A:I,6,0)</f>
        <v>105975</v>
      </c>
    </row>
    <row r="1279" spans="1:6" x14ac:dyDescent="0.3">
      <c r="A1279" s="15" t="s">
        <v>1832</v>
      </c>
      <c r="B1279" s="15">
        <f>VLOOKUP(A1279,'2018'!A:AJ,2,0)</f>
        <v>15.4</v>
      </c>
      <c r="C1279" s="15">
        <f>VLOOKUP(A1279,'2018'!A:AE,3,0)</f>
        <v>33.1</v>
      </c>
      <c r="D1279" s="15">
        <f>VLOOKUP(A1279,'2018'!A:Z,4,0)</f>
        <v>0.94699999999999995</v>
      </c>
      <c r="E1279" s="15">
        <f>VLOOKUP(A1279,'2018'!A:AJ,5,0)</f>
        <v>43.2</v>
      </c>
      <c r="F1279" s="15">
        <f>VLOOKUP(A1279,'2018'!A:I,6,0)</f>
        <v>110033</v>
      </c>
    </row>
    <row r="1280" spans="1:6" x14ac:dyDescent="0.3">
      <c r="A1280" s="15" t="s">
        <v>1833</v>
      </c>
      <c r="B1280" s="15">
        <f>VLOOKUP(A1280,'2019'!A:AJ,2,0)</f>
        <v>11.8</v>
      </c>
      <c r="C1280" s="15">
        <f>VLOOKUP(A1280,'2019'!A:AE,3,0)</f>
        <v>32.4</v>
      </c>
      <c r="D1280" s="15">
        <f>VLOOKUP(A1280,'2019'!A:Z,4,0)</f>
        <v>0.94099999999999995</v>
      </c>
      <c r="E1280" s="15">
        <f>VLOOKUP(A1280,'2019'!A:AJ,5,0)</f>
        <v>40.799999999999997</v>
      </c>
      <c r="F1280" s="15">
        <f>VLOOKUP(A1280,'2019'!A:I,6,0)</f>
        <v>111735</v>
      </c>
    </row>
    <row r="1281" spans="1:6" x14ac:dyDescent="0.3">
      <c r="A1281" s="15" t="s">
        <v>1834</v>
      </c>
      <c r="B1281" s="15">
        <f>VLOOKUP(A1281,'2020'!A:AJ,2,0)</f>
        <v>11.2</v>
      </c>
      <c r="C1281" s="15">
        <f>VLOOKUP(A1281,'2020'!A:AE,3,0)</f>
        <v>33.299999999999997</v>
      </c>
      <c r="D1281" s="15">
        <f>VLOOKUP(A1281,'2020'!A:Z,4,0)</f>
        <v>0.94099999999999995</v>
      </c>
      <c r="E1281" s="15">
        <f>VLOOKUP(A1281,'2020'!A:AJ,5,0)</f>
        <v>57.6</v>
      </c>
      <c r="F1281" s="15">
        <f>VLOOKUP(A1281,'2020'!A:I,6,0)</f>
        <v>112654</v>
      </c>
    </row>
    <row r="1282" spans="1:6" x14ac:dyDescent="0.3">
      <c r="A1282" s="15" t="s">
        <v>1835</v>
      </c>
      <c r="B1282" s="15">
        <f>VLOOKUP(A1282,'2021'!A:AJ,2,0)</f>
        <v>8.1</v>
      </c>
      <c r="C1282" s="15">
        <f>VLOOKUP(A1282,'2021'!A:AE,3,0)</f>
        <v>33.299999999999997</v>
      </c>
      <c r="D1282" s="15">
        <f>VLOOKUP(A1282,'2021'!A:Z,4,0)</f>
        <v>0.94099999999999995</v>
      </c>
      <c r="E1282" s="15">
        <f>VLOOKUP(A1282,'2021'!A:AJ,5,0)</f>
        <v>50.6</v>
      </c>
      <c r="F1282" s="15">
        <f>VLOOKUP(A1282,'2021'!A:I,6,0)</f>
        <v>114611</v>
      </c>
    </row>
    <row r="1283" spans="1:6" x14ac:dyDescent="0.3">
      <c r="A1283" s="15" t="s">
        <v>460</v>
      </c>
      <c r="B1283" s="15">
        <f>VLOOKUP(A1283,'2015'!A:AJ,2,0)</f>
        <v>12.3</v>
      </c>
      <c r="C1283" s="15">
        <f>VLOOKUP(A1283,'2015'!A:AE,3,0)</f>
        <v>27.9</v>
      </c>
      <c r="D1283" s="15">
        <f>VLOOKUP(A1283,'2015'!A:Z,4,0)</f>
        <v>0.95599999999999996</v>
      </c>
      <c r="E1283" s="15">
        <f>VLOOKUP(A1283,'2015'!A:AJ,5,0)</f>
        <v>46.8</v>
      </c>
      <c r="F1283" s="15">
        <f>VLOOKUP(A1283,'2015'!A:I,6,0)</f>
        <v>45153</v>
      </c>
    </row>
    <row r="1284" spans="1:6" x14ac:dyDescent="0.3">
      <c r="A1284" s="15" t="s">
        <v>1836</v>
      </c>
      <c r="B1284" s="15">
        <f>VLOOKUP(A1284,'2016'!A:AJ,2,0)</f>
        <v>13.4</v>
      </c>
      <c r="C1284" s="15">
        <f>VLOOKUP(A1284,'2016'!A:AE,3,0)</f>
        <v>28.4</v>
      </c>
      <c r="D1284" s="15">
        <f>VLOOKUP(A1284,'2016'!A:Z,4,0)</f>
        <v>0.96299999999999997</v>
      </c>
      <c r="E1284" s="15">
        <f>VLOOKUP(A1284,'2016'!A:AJ,5,0)</f>
        <v>55.8</v>
      </c>
      <c r="F1284" s="15">
        <f>VLOOKUP(A1284,'2016'!A:I,6,0)</f>
        <v>45550</v>
      </c>
    </row>
    <row r="1285" spans="1:6" x14ac:dyDescent="0.3">
      <c r="A1285" s="15" t="s">
        <v>1837</v>
      </c>
      <c r="B1285" s="15">
        <f>VLOOKUP(A1285,'2017'!A:AJ,2,0)</f>
        <v>8.3000000000000007</v>
      </c>
      <c r="C1285" s="15">
        <f>VLOOKUP(A1285,'2017'!A:AE,3,0)</f>
        <v>30.5</v>
      </c>
      <c r="D1285" s="15">
        <f>VLOOKUP(A1285,'2017'!A:Z,4,0)</f>
        <v>0.96199999999999997</v>
      </c>
      <c r="E1285" s="15">
        <f>VLOOKUP(A1285,'2017'!A:AJ,5,0)</f>
        <v>49.5</v>
      </c>
      <c r="F1285" s="15">
        <f>VLOOKUP(A1285,'2017'!A:I,6,0)</f>
        <v>45648</v>
      </c>
    </row>
    <row r="1286" spans="1:6" x14ac:dyDescent="0.3">
      <c r="A1286" s="15" t="s">
        <v>1838</v>
      </c>
      <c r="B1286" s="15">
        <f>VLOOKUP(A1286,'2018'!A:AJ,2,0)</f>
        <v>17.399999999999999</v>
      </c>
      <c r="C1286" s="15">
        <f>VLOOKUP(A1286,'2018'!A:AE,3,0)</f>
        <v>37.299999999999997</v>
      </c>
      <c r="D1286" s="15">
        <f>VLOOKUP(A1286,'2018'!A:Z,4,0)</f>
        <v>0.95699999999999996</v>
      </c>
      <c r="E1286" s="15">
        <f>VLOOKUP(A1286,'2018'!A:AJ,5,0)</f>
        <v>48</v>
      </c>
      <c r="F1286" s="15">
        <f>VLOOKUP(A1286,'2018'!A:I,6,0)</f>
        <v>45305</v>
      </c>
    </row>
    <row r="1287" spans="1:6" x14ac:dyDescent="0.3">
      <c r="A1287" s="15" t="s">
        <v>1839</v>
      </c>
      <c r="B1287" s="15">
        <f>VLOOKUP(A1287,'2019'!A:AJ,2,0)</f>
        <v>14.4</v>
      </c>
      <c r="C1287" s="15">
        <f>VLOOKUP(A1287,'2019'!A:AE,3,0)</f>
        <v>27.5</v>
      </c>
      <c r="D1287" s="15">
        <f>VLOOKUP(A1287,'2019'!A:Z,4,0)</f>
        <v>0.96699999999999997</v>
      </c>
      <c r="E1287" s="15">
        <f>VLOOKUP(A1287,'2019'!A:AJ,5,0)</f>
        <v>45.2</v>
      </c>
      <c r="F1287" s="15">
        <f>VLOOKUP(A1287,'2019'!A:I,6,0)</f>
        <v>45362</v>
      </c>
    </row>
    <row r="1288" spans="1:6" x14ac:dyDescent="0.3">
      <c r="A1288" s="15" t="s">
        <v>1840</v>
      </c>
      <c r="B1288" s="15">
        <f>VLOOKUP(A1288,'2020'!A:AJ,2,0)</f>
        <v>6.9</v>
      </c>
      <c r="C1288" s="15">
        <f>VLOOKUP(A1288,'2020'!A:AE,3,0)</f>
        <v>30.9</v>
      </c>
      <c r="D1288" s="15">
        <f>VLOOKUP(A1288,'2020'!A:Z,4,0)</f>
        <v>0.96699999999999997</v>
      </c>
      <c r="E1288" s="15">
        <f>VLOOKUP(A1288,'2020'!A:AJ,5,0)</f>
        <v>53.6</v>
      </c>
      <c r="F1288" s="15">
        <f>VLOOKUP(A1288,'2020'!A:I,6,0)</f>
        <v>45106</v>
      </c>
    </row>
    <row r="1289" spans="1:6" x14ac:dyDescent="0.3">
      <c r="A1289" s="15" t="s">
        <v>1841</v>
      </c>
      <c r="B1289" s="15">
        <f>VLOOKUP(A1289,'2021'!A:AJ,2,0)</f>
        <v>10.5</v>
      </c>
      <c r="C1289" s="15">
        <f>VLOOKUP(A1289,'2021'!A:AE,3,0)</f>
        <v>30.9</v>
      </c>
      <c r="D1289" s="15">
        <f>VLOOKUP(A1289,'2021'!A:Z,4,0)</f>
        <v>0.96699999999999997</v>
      </c>
      <c r="E1289" s="15">
        <f>VLOOKUP(A1289,'2021'!A:AJ,5,0)</f>
        <v>55.3</v>
      </c>
      <c r="F1289" s="15">
        <f>VLOOKUP(A1289,'2021'!A:I,6,0)</f>
        <v>45186</v>
      </c>
    </row>
    <row r="1290" spans="1:6" x14ac:dyDescent="0.3">
      <c r="A1290" s="15" t="s">
        <v>461</v>
      </c>
      <c r="B1290" s="15">
        <f>VLOOKUP(A1290,'2015'!A:AJ,2,0)</f>
        <v>15.4</v>
      </c>
      <c r="C1290" s="15">
        <f>VLOOKUP(A1290,'2015'!A:AE,3,0)</f>
        <v>29.6</v>
      </c>
      <c r="D1290" s="15">
        <f>VLOOKUP(A1290,'2015'!A:Z,4,0)</f>
        <v>0.95399999999999996</v>
      </c>
      <c r="E1290" s="15">
        <f>VLOOKUP(A1290,'2015'!A:AJ,5,0)</f>
        <v>43.8</v>
      </c>
      <c r="F1290" s="15">
        <f>VLOOKUP(A1290,'2015'!A:I,6,0)</f>
        <v>227016</v>
      </c>
    </row>
    <row r="1291" spans="1:6" x14ac:dyDescent="0.3">
      <c r="A1291" s="15" t="s">
        <v>1842</v>
      </c>
      <c r="B1291" s="15">
        <f>VLOOKUP(A1291,'2016'!A:AJ,2,0)</f>
        <v>20.5</v>
      </c>
      <c r="C1291" s="15">
        <f>VLOOKUP(A1291,'2016'!A:AE,3,0)</f>
        <v>31.6</v>
      </c>
      <c r="D1291" s="15">
        <f>VLOOKUP(A1291,'2016'!A:Z,4,0)</f>
        <v>0.94699999999999995</v>
      </c>
      <c r="E1291" s="15">
        <f>VLOOKUP(A1291,'2016'!A:AJ,5,0)</f>
        <v>40.1</v>
      </c>
      <c r="F1291" s="15">
        <f>VLOOKUP(A1291,'2016'!A:I,6,0)</f>
        <v>226997</v>
      </c>
    </row>
    <row r="1292" spans="1:6" x14ac:dyDescent="0.3">
      <c r="A1292" s="15" t="s">
        <v>1843</v>
      </c>
      <c r="B1292" s="15">
        <f>VLOOKUP(A1292,'2017'!A:AJ,2,0)</f>
        <v>17.7</v>
      </c>
      <c r="C1292" s="15">
        <f>VLOOKUP(A1292,'2017'!A:AE,3,0)</f>
        <v>32.700000000000003</v>
      </c>
      <c r="D1292" s="15">
        <f>VLOOKUP(A1292,'2017'!A:Z,4,0)</f>
        <v>0.96199999999999997</v>
      </c>
      <c r="E1292" s="15">
        <f>VLOOKUP(A1292,'2017'!A:AJ,5,0)</f>
        <v>44.9</v>
      </c>
      <c r="F1292" s="15">
        <f>VLOOKUP(A1292,'2017'!A:I,6,0)</f>
        <v>223837</v>
      </c>
    </row>
    <row r="1293" spans="1:6" x14ac:dyDescent="0.3">
      <c r="A1293" s="15" t="s">
        <v>1844</v>
      </c>
      <c r="B1293" s="15">
        <f>VLOOKUP(A1293,'2018'!A:AJ,2,0)</f>
        <v>16.8</v>
      </c>
      <c r="C1293" s="15">
        <f>VLOOKUP(A1293,'2018'!A:AE,3,0)</f>
        <v>34</v>
      </c>
      <c r="D1293" s="15">
        <f>VLOOKUP(A1293,'2018'!A:Z,4,0)</f>
        <v>0.96399999999999997</v>
      </c>
      <c r="E1293" s="15">
        <f>VLOOKUP(A1293,'2018'!A:AJ,5,0)</f>
        <v>48.6</v>
      </c>
      <c r="F1293" s="15">
        <f>VLOOKUP(A1293,'2018'!A:I,6,0)</f>
        <v>221977</v>
      </c>
    </row>
    <row r="1294" spans="1:6" x14ac:dyDescent="0.3">
      <c r="A1294" s="15" t="s">
        <v>1845</v>
      </c>
      <c r="B1294" s="15">
        <f>VLOOKUP(A1294,'2019'!A:AJ,2,0)</f>
        <v>17.399999999999999</v>
      </c>
      <c r="C1294" s="15">
        <f>VLOOKUP(A1294,'2019'!A:AE,3,0)</f>
        <v>34.799999999999997</v>
      </c>
      <c r="D1294" s="15">
        <f>VLOOKUP(A1294,'2019'!A:Z,4,0)</f>
        <v>0.97599999999999998</v>
      </c>
      <c r="E1294" s="15">
        <f>VLOOKUP(A1294,'2019'!A:AJ,5,0)</f>
        <v>45.7</v>
      </c>
      <c r="F1294" s="15">
        <f>VLOOKUP(A1294,'2019'!A:I,6,0)</f>
        <v>220440</v>
      </c>
    </row>
    <row r="1295" spans="1:6" x14ac:dyDescent="0.3">
      <c r="A1295" s="15" t="s">
        <v>1846</v>
      </c>
      <c r="B1295" s="15">
        <f>VLOOKUP(A1295,'2020'!A:AJ,2,0)</f>
        <v>9.9</v>
      </c>
      <c r="C1295" s="15">
        <f>VLOOKUP(A1295,'2020'!A:AE,3,0)</f>
        <v>32.5</v>
      </c>
      <c r="D1295" s="15">
        <f>VLOOKUP(A1295,'2020'!A:Z,4,0)</f>
        <v>0.97599999999999998</v>
      </c>
      <c r="E1295" s="15">
        <f>VLOOKUP(A1295,'2020'!A:AJ,5,0)</f>
        <v>56</v>
      </c>
      <c r="F1295" s="15">
        <f>VLOOKUP(A1295,'2020'!A:I,6,0)</f>
        <v>214719</v>
      </c>
    </row>
    <row r="1296" spans="1:6" x14ac:dyDescent="0.3">
      <c r="A1296" s="15" t="s">
        <v>1847</v>
      </c>
      <c r="B1296" s="15">
        <f>VLOOKUP(A1296,'2021'!A:AJ,2,0)</f>
        <v>14.5</v>
      </c>
      <c r="C1296" s="15">
        <f>VLOOKUP(A1296,'2021'!A:AE,3,0)</f>
        <v>32.5</v>
      </c>
      <c r="D1296" s="15">
        <f>VLOOKUP(A1296,'2021'!A:Z,4,0)</f>
        <v>0.97599999999999998</v>
      </c>
      <c r="E1296" s="15">
        <f>VLOOKUP(A1296,'2021'!A:AJ,5,0)</f>
        <v>49.3</v>
      </c>
      <c r="F1296" s="15">
        <f>VLOOKUP(A1296,'2021'!A:I,6,0)</f>
        <v>210256</v>
      </c>
    </row>
    <row r="1297" spans="1:6" x14ac:dyDescent="0.3">
      <c r="A1297" s="15" t="s">
        <v>462</v>
      </c>
      <c r="B1297" s="15">
        <f>VLOOKUP(A1297,'2015'!A:AJ,2,0)</f>
        <v>15.4</v>
      </c>
      <c r="C1297" s="15">
        <f>VLOOKUP(A1297,'2015'!A:AE,3,0)</f>
        <v>24.6</v>
      </c>
      <c r="D1297" s="15">
        <f>VLOOKUP(A1297,'2015'!A:Z,4,0)</f>
        <v>0.94</v>
      </c>
      <c r="E1297" s="15">
        <f>VLOOKUP(A1297,'2015'!A:AJ,5,0)</f>
        <v>46.2</v>
      </c>
      <c r="F1297" s="15">
        <f>VLOOKUP(A1297,'2015'!A:I,6,0)</f>
        <v>79041</v>
      </c>
    </row>
    <row r="1298" spans="1:6" x14ac:dyDescent="0.3">
      <c r="A1298" s="15" t="s">
        <v>1848</v>
      </c>
      <c r="B1298" s="15">
        <f>VLOOKUP(A1298,'2016'!A:AJ,2,0)</f>
        <v>10.9</v>
      </c>
      <c r="C1298" s="15">
        <f>VLOOKUP(A1298,'2016'!A:AE,3,0)</f>
        <v>28.4</v>
      </c>
      <c r="D1298" s="15">
        <f>VLOOKUP(A1298,'2016'!A:Z,4,0)</f>
        <v>0.95699999999999996</v>
      </c>
      <c r="E1298" s="15">
        <f>VLOOKUP(A1298,'2016'!A:AJ,5,0)</f>
        <v>49</v>
      </c>
      <c r="F1298" s="15">
        <f>VLOOKUP(A1298,'2016'!A:I,6,0)</f>
        <v>79424</v>
      </c>
    </row>
    <row r="1299" spans="1:6" x14ac:dyDescent="0.3">
      <c r="A1299" s="15" t="s">
        <v>1849</v>
      </c>
      <c r="B1299" s="15">
        <f>VLOOKUP(A1299,'2017'!A:AJ,2,0)</f>
        <v>12.8</v>
      </c>
      <c r="C1299" s="15">
        <f>VLOOKUP(A1299,'2017'!A:AE,3,0)</f>
        <v>27.4</v>
      </c>
      <c r="D1299" s="15">
        <f>VLOOKUP(A1299,'2017'!A:Z,4,0)</f>
        <v>0.95599999999999996</v>
      </c>
      <c r="E1299" s="15">
        <f>VLOOKUP(A1299,'2017'!A:AJ,5,0)</f>
        <v>55.7</v>
      </c>
      <c r="F1299" s="15">
        <f>VLOOKUP(A1299,'2017'!A:I,6,0)</f>
        <v>80465</v>
      </c>
    </row>
    <row r="1300" spans="1:6" x14ac:dyDescent="0.3">
      <c r="A1300" s="15" t="s">
        <v>1850</v>
      </c>
      <c r="B1300" s="15">
        <f>VLOOKUP(A1300,'2018'!A:AJ,2,0)</f>
        <v>11</v>
      </c>
      <c r="C1300" s="15">
        <f>VLOOKUP(A1300,'2018'!A:AE,3,0)</f>
        <v>32.700000000000003</v>
      </c>
      <c r="D1300" s="15">
        <f>VLOOKUP(A1300,'2018'!A:Z,4,0)</f>
        <v>0.95299999999999996</v>
      </c>
      <c r="E1300" s="15">
        <f>VLOOKUP(A1300,'2018'!A:AJ,5,0)</f>
        <v>51.2</v>
      </c>
      <c r="F1300" s="15">
        <f>VLOOKUP(A1300,'2018'!A:I,6,0)</f>
        <v>79737</v>
      </c>
    </row>
    <row r="1301" spans="1:6" x14ac:dyDescent="0.3">
      <c r="A1301" s="15" t="s">
        <v>1851</v>
      </c>
      <c r="B1301" s="15">
        <f>VLOOKUP(A1301,'2019'!A:AJ,2,0)</f>
        <v>8</v>
      </c>
      <c r="C1301" s="15">
        <f>VLOOKUP(A1301,'2019'!A:AE,3,0)</f>
        <v>34.5</v>
      </c>
      <c r="D1301" s="15">
        <f>VLOOKUP(A1301,'2019'!A:Z,4,0)</f>
        <v>0.96799999999999997</v>
      </c>
      <c r="E1301" s="15">
        <f>VLOOKUP(A1301,'2019'!A:AJ,5,0)</f>
        <v>50.8</v>
      </c>
      <c r="F1301" s="15">
        <f>VLOOKUP(A1301,'2019'!A:I,6,0)</f>
        <v>79281</v>
      </c>
    </row>
    <row r="1302" spans="1:6" x14ac:dyDescent="0.3">
      <c r="A1302" s="15" t="s">
        <v>1852</v>
      </c>
      <c r="B1302" s="15">
        <f>VLOOKUP(A1302,'2020'!A:AJ,2,0)</f>
        <v>6.2</v>
      </c>
      <c r="C1302" s="15">
        <f>VLOOKUP(A1302,'2020'!A:AE,3,0)</f>
        <v>33.4</v>
      </c>
      <c r="D1302" s="15">
        <f>VLOOKUP(A1302,'2020'!A:Z,4,0)</f>
        <v>0.96799999999999997</v>
      </c>
      <c r="E1302" s="15">
        <f>VLOOKUP(A1302,'2020'!A:AJ,5,0)</f>
        <v>62.5</v>
      </c>
      <c r="F1302" s="15">
        <f>VLOOKUP(A1302,'2020'!A:I,6,0)</f>
        <v>84337</v>
      </c>
    </row>
    <row r="1303" spans="1:6" x14ac:dyDescent="0.3">
      <c r="A1303" s="15" t="s">
        <v>1853</v>
      </c>
      <c r="B1303" s="15">
        <f>VLOOKUP(A1303,'2021'!A:AJ,2,0)</f>
        <v>6.5</v>
      </c>
      <c r="C1303" s="15">
        <f>VLOOKUP(A1303,'2021'!A:AE,3,0)</f>
        <v>33.4</v>
      </c>
      <c r="D1303" s="15">
        <f>VLOOKUP(A1303,'2021'!A:Z,4,0)</f>
        <v>0.96799999999999997</v>
      </c>
      <c r="E1303" s="15">
        <f>VLOOKUP(A1303,'2021'!A:AJ,5,0)</f>
        <v>48.9</v>
      </c>
      <c r="F1303" s="15">
        <f>VLOOKUP(A1303,'2021'!A:I,6,0)</f>
        <v>89907</v>
      </c>
    </row>
    <row r="1304" spans="1:6" x14ac:dyDescent="0.3">
      <c r="A1304" s="15" t="s">
        <v>463</v>
      </c>
      <c r="B1304" s="15">
        <f>VLOOKUP(A1304,'2015'!A:AJ,2,0)</f>
        <v>13.7</v>
      </c>
      <c r="C1304" s="15">
        <f>VLOOKUP(A1304,'2015'!A:AE,3,0)</f>
        <v>27.6</v>
      </c>
      <c r="D1304" s="15">
        <f>VLOOKUP(A1304,'2015'!A:Z,4,0)</f>
        <v>0.95</v>
      </c>
      <c r="E1304" s="15">
        <f>VLOOKUP(A1304,'2015'!A:AJ,5,0)</f>
        <v>47.4</v>
      </c>
      <c r="F1304" s="15">
        <f>VLOOKUP(A1304,'2015'!A:I,6,0)</f>
        <v>42498</v>
      </c>
    </row>
    <row r="1305" spans="1:6" x14ac:dyDescent="0.3">
      <c r="A1305" s="15" t="s">
        <v>1854</v>
      </c>
      <c r="B1305" s="15">
        <f>VLOOKUP(A1305,'2016'!A:AJ,2,0)</f>
        <v>9.5</v>
      </c>
      <c r="C1305" s="15">
        <f>VLOOKUP(A1305,'2016'!A:AE,3,0)</f>
        <v>21.5</v>
      </c>
      <c r="D1305" s="15">
        <f>VLOOKUP(A1305,'2016'!A:Z,4,0)</f>
        <v>0.96199999999999997</v>
      </c>
      <c r="E1305" s="15">
        <f>VLOOKUP(A1305,'2016'!A:AJ,5,0)</f>
        <v>62.9</v>
      </c>
      <c r="F1305" s="15">
        <f>VLOOKUP(A1305,'2016'!A:I,6,0)</f>
        <v>41948</v>
      </c>
    </row>
    <row r="1306" spans="1:6" x14ac:dyDescent="0.3">
      <c r="A1306" s="15" t="s">
        <v>1855</v>
      </c>
      <c r="B1306" s="15">
        <f>VLOOKUP(A1306,'2017'!A:AJ,2,0)</f>
        <v>12.2</v>
      </c>
      <c r="C1306" s="15">
        <f>VLOOKUP(A1306,'2017'!A:AE,3,0)</f>
        <v>27.2</v>
      </c>
      <c r="D1306" s="15">
        <f>VLOOKUP(A1306,'2017'!A:Z,4,0)</f>
        <v>0.95899999999999996</v>
      </c>
      <c r="E1306" s="15">
        <f>VLOOKUP(A1306,'2017'!A:AJ,5,0)</f>
        <v>54.3</v>
      </c>
      <c r="F1306" s="15">
        <f>VLOOKUP(A1306,'2017'!A:I,6,0)</f>
        <v>41394</v>
      </c>
    </row>
    <row r="1307" spans="1:6" x14ac:dyDescent="0.3">
      <c r="A1307" s="15" t="s">
        <v>1856</v>
      </c>
      <c r="B1307" s="15">
        <f>VLOOKUP(A1307,'2018'!A:AJ,2,0)</f>
        <v>15.1</v>
      </c>
      <c r="C1307" s="15">
        <f>VLOOKUP(A1307,'2018'!A:AE,3,0)</f>
        <v>37.6</v>
      </c>
      <c r="D1307" s="15">
        <f>VLOOKUP(A1307,'2018'!A:Z,4,0)</f>
        <v>0.95899999999999996</v>
      </c>
      <c r="E1307" s="15">
        <f>VLOOKUP(A1307,'2018'!A:AJ,5,0)</f>
        <v>52</v>
      </c>
      <c r="F1307" s="15">
        <f>VLOOKUP(A1307,'2018'!A:I,6,0)</f>
        <v>40618</v>
      </c>
    </row>
    <row r="1308" spans="1:6" x14ac:dyDescent="0.3">
      <c r="A1308" s="15" t="s">
        <v>1857</v>
      </c>
      <c r="B1308" s="15">
        <f>VLOOKUP(A1308,'2019'!A:AJ,2,0)</f>
        <v>15.5</v>
      </c>
      <c r="C1308" s="15">
        <f>VLOOKUP(A1308,'2019'!A:AE,3,0)</f>
        <v>30.8</v>
      </c>
      <c r="D1308" s="15">
        <f>VLOOKUP(A1308,'2019'!A:Z,4,0)</f>
        <v>0.96899999999999997</v>
      </c>
      <c r="E1308" s="15">
        <f>VLOOKUP(A1308,'2019'!A:AJ,5,0)</f>
        <v>51.7</v>
      </c>
      <c r="F1308" s="15">
        <f>VLOOKUP(A1308,'2019'!A:I,6,0)</f>
        <v>39406</v>
      </c>
    </row>
    <row r="1309" spans="1:6" x14ac:dyDescent="0.3">
      <c r="A1309" s="15" t="s">
        <v>1858</v>
      </c>
      <c r="B1309" s="15">
        <f>VLOOKUP(A1309,'2020'!A:AJ,2,0)</f>
        <v>10.4</v>
      </c>
      <c r="C1309" s="15">
        <f>VLOOKUP(A1309,'2020'!A:AE,3,0)</f>
        <v>34.9</v>
      </c>
      <c r="D1309" s="15">
        <f>VLOOKUP(A1309,'2020'!A:Z,4,0)</f>
        <v>0.96899999999999997</v>
      </c>
      <c r="E1309" s="15">
        <f>VLOOKUP(A1309,'2020'!A:AJ,5,0)</f>
        <v>63.2</v>
      </c>
      <c r="F1309" s="15">
        <f>VLOOKUP(A1309,'2020'!A:I,6,0)</f>
        <v>38438</v>
      </c>
    </row>
    <row r="1310" spans="1:6" x14ac:dyDescent="0.3">
      <c r="A1310" s="15" t="s">
        <v>1859</v>
      </c>
      <c r="B1310" s="15">
        <f>VLOOKUP(A1310,'2021'!A:AJ,2,0)</f>
        <v>14.6</v>
      </c>
      <c r="C1310" s="15">
        <f>VLOOKUP(A1310,'2021'!A:AE,3,0)</f>
        <v>34.9</v>
      </c>
      <c r="D1310" s="15">
        <f>VLOOKUP(A1310,'2021'!A:Z,4,0)</f>
        <v>0.96899999999999997</v>
      </c>
      <c r="E1310" s="15">
        <f>VLOOKUP(A1310,'2021'!A:AJ,5,0)</f>
        <v>53.9</v>
      </c>
      <c r="F1310" s="15">
        <f>VLOOKUP(A1310,'2021'!A:I,6,0)</f>
        <v>37692</v>
      </c>
    </row>
    <row r="1311" spans="1:6" x14ac:dyDescent="0.3">
      <c r="A1311" s="15" t="s">
        <v>464</v>
      </c>
      <c r="B1311" s="15">
        <f>VLOOKUP(A1311,'2015'!A:AJ,2,0)</f>
        <v>12.1</v>
      </c>
      <c r="C1311" s="15">
        <f>VLOOKUP(A1311,'2015'!A:AE,3,0)</f>
        <v>25</v>
      </c>
      <c r="D1311" s="15">
        <f>VLOOKUP(A1311,'2015'!A:Z,4,0)</f>
        <v>0.95699999999999996</v>
      </c>
      <c r="E1311" s="15">
        <f>VLOOKUP(A1311,'2015'!A:AJ,5,0)</f>
        <v>45.2</v>
      </c>
      <c r="F1311" s="15">
        <f>VLOOKUP(A1311,'2015'!A:I,6,0)</f>
        <v>271486</v>
      </c>
    </row>
    <row r="1312" spans="1:6" x14ac:dyDescent="0.3">
      <c r="A1312" s="15" t="s">
        <v>1860</v>
      </c>
      <c r="B1312" s="15">
        <f>VLOOKUP(A1312,'2016'!A:AJ,2,0)</f>
        <v>12.5</v>
      </c>
      <c r="C1312" s="15">
        <f>VLOOKUP(A1312,'2016'!A:AE,3,0)</f>
        <v>23.4</v>
      </c>
      <c r="D1312" s="15">
        <f>VLOOKUP(A1312,'2016'!A:Z,4,0)</f>
        <v>0.95599999999999996</v>
      </c>
      <c r="E1312" s="15">
        <f>VLOOKUP(A1312,'2016'!A:AJ,5,0)</f>
        <v>45.5</v>
      </c>
      <c r="F1312" s="15">
        <f>VLOOKUP(A1312,'2016'!A:I,6,0)</f>
        <v>271763</v>
      </c>
    </row>
    <row r="1313" spans="1:6" x14ac:dyDescent="0.3">
      <c r="A1313" s="15" t="s">
        <v>1861</v>
      </c>
      <c r="B1313" s="15">
        <f>VLOOKUP(A1313,'2017'!A:AJ,2,0)</f>
        <v>15.9</v>
      </c>
      <c r="C1313" s="15">
        <f>VLOOKUP(A1313,'2017'!A:AE,3,0)</f>
        <v>27.9</v>
      </c>
      <c r="D1313" s="15">
        <f>VLOOKUP(A1313,'2017'!A:Z,4,0)</f>
        <v>0.95799999999999996</v>
      </c>
      <c r="E1313" s="15">
        <f>VLOOKUP(A1313,'2017'!A:AJ,5,0)</f>
        <v>43.3</v>
      </c>
      <c r="F1313" s="15">
        <f>VLOOKUP(A1313,'2017'!A:I,6,0)</f>
        <v>273252</v>
      </c>
    </row>
    <row r="1314" spans="1:6" x14ac:dyDescent="0.3">
      <c r="A1314" s="15" t="s">
        <v>1862</v>
      </c>
      <c r="B1314" s="15">
        <f>VLOOKUP(A1314,'2018'!A:AJ,2,0)</f>
        <v>16.399999999999999</v>
      </c>
      <c r="C1314" s="15">
        <f>VLOOKUP(A1314,'2018'!A:AE,3,0)</f>
        <v>28.4</v>
      </c>
      <c r="D1314" s="15">
        <f>VLOOKUP(A1314,'2018'!A:Z,4,0)</f>
        <v>0.96699999999999997</v>
      </c>
      <c r="E1314" s="15">
        <f>VLOOKUP(A1314,'2018'!A:AJ,5,0)</f>
        <v>38.9</v>
      </c>
      <c r="F1314" s="15">
        <f>VLOOKUP(A1314,'2018'!A:I,6,0)</f>
        <v>273516</v>
      </c>
    </row>
    <row r="1315" spans="1:6" x14ac:dyDescent="0.3">
      <c r="A1315" s="15" t="s">
        <v>1863</v>
      </c>
      <c r="B1315" s="15">
        <f>VLOOKUP(A1315,'2019'!A:AJ,2,0)</f>
        <v>17.2</v>
      </c>
      <c r="C1315" s="15">
        <f>VLOOKUP(A1315,'2019'!A:AE,3,0)</f>
        <v>28.9</v>
      </c>
      <c r="D1315" s="15">
        <f>VLOOKUP(A1315,'2019'!A:Z,4,0)</f>
        <v>0.96</v>
      </c>
      <c r="E1315" s="15">
        <f>VLOOKUP(A1315,'2019'!A:AJ,5,0)</f>
        <v>38.700000000000003</v>
      </c>
      <c r="F1315" s="15">
        <f>VLOOKUP(A1315,'2019'!A:I,6,0)</f>
        <v>274360</v>
      </c>
    </row>
    <row r="1316" spans="1:6" x14ac:dyDescent="0.3">
      <c r="A1316" s="15" t="s">
        <v>1864</v>
      </c>
      <c r="B1316" s="15">
        <f>VLOOKUP(A1316,'2020'!A:AJ,2,0)</f>
        <v>10.199999999999999</v>
      </c>
      <c r="C1316" s="15">
        <f>VLOOKUP(A1316,'2020'!A:AE,3,0)</f>
        <v>29.4</v>
      </c>
      <c r="D1316" s="15">
        <f>VLOOKUP(A1316,'2020'!A:Z,4,0)</f>
        <v>0.96</v>
      </c>
      <c r="E1316" s="15">
        <f>VLOOKUP(A1316,'2020'!A:AJ,5,0)</f>
        <v>58</v>
      </c>
      <c r="F1316" s="15">
        <f>VLOOKUP(A1316,'2020'!A:I,6,0)</f>
        <v>277085</v>
      </c>
    </row>
    <row r="1317" spans="1:6" x14ac:dyDescent="0.3">
      <c r="A1317" s="15" t="s">
        <v>1865</v>
      </c>
      <c r="B1317" s="15">
        <f>VLOOKUP(A1317,'2021'!A:AJ,2,0)</f>
        <v>9.1</v>
      </c>
      <c r="C1317" s="15">
        <f>VLOOKUP(A1317,'2021'!A:AE,3,0)</f>
        <v>29.4</v>
      </c>
      <c r="D1317" s="15">
        <f>VLOOKUP(A1317,'2021'!A:Z,4,0)</f>
        <v>0.96</v>
      </c>
      <c r="E1317" s="15">
        <f>VLOOKUP(A1317,'2021'!A:AJ,5,0)</f>
        <v>51.5</v>
      </c>
      <c r="F1317" s="15">
        <f>VLOOKUP(A1317,'2021'!A:I,6,0)</f>
        <v>277607</v>
      </c>
    </row>
    <row r="1318" spans="1:6" x14ac:dyDescent="0.3">
      <c r="A1318" s="15" t="s">
        <v>465</v>
      </c>
      <c r="B1318" s="15">
        <f>VLOOKUP(A1318,'2015'!A:AJ,2,0)</f>
        <v>11.3</v>
      </c>
      <c r="C1318" s="15">
        <f>VLOOKUP(A1318,'2015'!A:AE,3,0)</f>
        <v>24.3</v>
      </c>
      <c r="D1318" s="15">
        <f>VLOOKUP(A1318,'2015'!A:Z,4,0)</f>
        <v>0.96699999999999997</v>
      </c>
      <c r="E1318" s="15">
        <f>VLOOKUP(A1318,'2015'!A:AJ,5,0)</f>
        <v>64.3</v>
      </c>
      <c r="F1318" s="15">
        <f>VLOOKUP(A1318,'2015'!A:I,6,0)</f>
        <v>41034</v>
      </c>
    </row>
    <row r="1319" spans="1:6" x14ac:dyDescent="0.3">
      <c r="A1319" s="15" t="s">
        <v>1866</v>
      </c>
      <c r="B1319" s="15">
        <f>VLOOKUP(A1319,'2016'!A:AJ,2,0)</f>
        <v>5.2</v>
      </c>
      <c r="C1319" s="15">
        <f>VLOOKUP(A1319,'2016'!A:AE,3,0)</f>
        <v>34.700000000000003</v>
      </c>
      <c r="D1319" s="15">
        <f>VLOOKUP(A1319,'2016'!A:Z,4,0)</f>
        <v>0.94899999999999995</v>
      </c>
      <c r="E1319" s="15">
        <f>VLOOKUP(A1319,'2016'!A:AJ,5,0)</f>
        <v>57.5</v>
      </c>
      <c r="F1319" s="15">
        <f>VLOOKUP(A1319,'2016'!A:I,6,0)</f>
        <v>40602</v>
      </c>
    </row>
    <row r="1320" spans="1:6" x14ac:dyDescent="0.3">
      <c r="A1320" s="15" t="s">
        <v>1867</v>
      </c>
      <c r="B1320" s="15">
        <f>VLOOKUP(A1320,'2017'!A:AJ,2,0)</f>
        <v>10.1</v>
      </c>
      <c r="C1320" s="15">
        <f>VLOOKUP(A1320,'2017'!A:AE,3,0)</f>
        <v>28.4</v>
      </c>
      <c r="D1320" s="15">
        <f>VLOOKUP(A1320,'2017'!A:Z,4,0)</f>
        <v>0.95399999999999996</v>
      </c>
      <c r="E1320" s="15">
        <f>VLOOKUP(A1320,'2017'!A:AJ,5,0)</f>
        <v>52.7</v>
      </c>
      <c r="F1320" s="15">
        <f>VLOOKUP(A1320,'2017'!A:I,6,0)</f>
        <v>40224</v>
      </c>
    </row>
    <row r="1321" spans="1:6" x14ac:dyDescent="0.3">
      <c r="A1321" s="15" t="s">
        <v>1868</v>
      </c>
      <c r="B1321" s="15">
        <f>VLOOKUP(A1321,'2018'!A:AJ,2,0)</f>
        <v>13.5</v>
      </c>
      <c r="C1321" s="15">
        <f>VLOOKUP(A1321,'2018'!A:AE,3,0)</f>
        <v>38.4</v>
      </c>
      <c r="D1321" s="15">
        <f>VLOOKUP(A1321,'2018'!A:Z,4,0)</f>
        <v>0.93500000000000005</v>
      </c>
      <c r="E1321" s="15">
        <f>VLOOKUP(A1321,'2018'!A:AJ,5,0)</f>
        <v>41.4</v>
      </c>
      <c r="F1321" s="15">
        <f>VLOOKUP(A1321,'2018'!A:I,6,0)</f>
        <v>39532</v>
      </c>
    </row>
    <row r="1322" spans="1:6" x14ac:dyDescent="0.3">
      <c r="A1322" s="15" t="s">
        <v>1869</v>
      </c>
      <c r="B1322" s="15">
        <f>VLOOKUP(A1322,'2019'!A:AJ,2,0)</f>
        <v>20.100000000000001</v>
      </c>
      <c r="C1322" s="15">
        <f>VLOOKUP(A1322,'2019'!A:AE,3,0)</f>
        <v>25.8</v>
      </c>
      <c r="D1322" s="15">
        <f>VLOOKUP(A1322,'2019'!A:Z,4,0)</f>
        <v>0.96799999999999997</v>
      </c>
      <c r="E1322" s="15">
        <f>VLOOKUP(A1322,'2019'!A:AJ,5,0)</f>
        <v>56.7</v>
      </c>
      <c r="F1322" s="15">
        <f>VLOOKUP(A1322,'2019'!A:I,6,0)</f>
        <v>38759</v>
      </c>
    </row>
    <row r="1323" spans="1:6" x14ac:dyDescent="0.3">
      <c r="A1323" s="15" t="s">
        <v>1870</v>
      </c>
      <c r="B1323" s="15">
        <f>VLOOKUP(A1323,'2020'!A:AJ,2,0)</f>
        <v>12.5</v>
      </c>
      <c r="C1323" s="15">
        <f>VLOOKUP(A1323,'2020'!A:AE,3,0)</f>
        <v>33.5</v>
      </c>
      <c r="D1323" s="15">
        <f>VLOOKUP(A1323,'2020'!A:Z,4,0)</f>
        <v>0.96799999999999997</v>
      </c>
      <c r="E1323" s="15">
        <f>VLOOKUP(A1323,'2020'!A:AJ,5,0)</f>
        <v>79.400000000000006</v>
      </c>
      <c r="F1323" s="15">
        <f>VLOOKUP(A1323,'2020'!A:I,6,0)</f>
        <v>37602</v>
      </c>
    </row>
    <row r="1324" spans="1:6" x14ac:dyDescent="0.3">
      <c r="A1324" s="15" t="s">
        <v>1871</v>
      </c>
      <c r="B1324" s="15">
        <f>VLOOKUP(A1324,'2021'!A:AJ,2,0)</f>
        <v>12.8</v>
      </c>
      <c r="C1324" s="15">
        <f>VLOOKUP(A1324,'2021'!A:AE,3,0)</f>
        <v>33.5</v>
      </c>
      <c r="D1324" s="15">
        <f>VLOOKUP(A1324,'2021'!A:Z,4,0)</f>
        <v>0.96799999999999997</v>
      </c>
      <c r="E1324" s="15">
        <f>VLOOKUP(A1324,'2021'!A:AJ,5,0)</f>
        <v>63.6</v>
      </c>
      <c r="F1324" s="15">
        <f>VLOOKUP(A1324,'2021'!A:I,6,0)</f>
        <v>37008</v>
      </c>
    </row>
    <row r="1325" spans="1:6" x14ac:dyDescent="0.3">
      <c r="A1325" s="15" t="s">
        <v>466</v>
      </c>
      <c r="B1325" s="15">
        <f>VLOOKUP(A1325,'2015'!A:AJ,2,0)</f>
        <v>11.4</v>
      </c>
      <c r="C1325" s="15">
        <f>VLOOKUP(A1325,'2015'!A:AE,3,0)</f>
        <v>21.4</v>
      </c>
      <c r="D1325" s="15">
        <f>VLOOKUP(A1325,'2015'!A:Z,4,0)</f>
        <v>0.95499999999999996</v>
      </c>
      <c r="E1325" s="15">
        <f>VLOOKUP(A1325,'2015'!A:AJ,5,0)</f>
        <v>48.4</v>
      </c>
      <c r="F1325" s="15">
        <f>VLOOKUP(A1325,'2015'!A:I,6,0)</f>
        <v>279362</v>
      </c>
    </row>
    <row r="1326" spans="1:6" x14ac:dyDescent="0.3">
      <c r="A1326" s="15" t="s">
        <v>1872</v>
      </c>
      <c r="B1326" s="15">
        <f>VLOOKUP(A1326,'2016'!A:AJ,2,0)</f>
        <v>14.3</v>
      </c>
      <c r="C1326" s="15">
        <f>VLOOKUP(A1326,'2016'!A:AE,3,0)</f>
        <v>28.3</v>
      </c>
      <c r="D1326" s="15">
        <f>VLOOKUP(A1326,'2016'!A:Z,4,0)</f>
        <v>0.96199999999999997</v>
      </c>
      <c r="E1326" s="15">
        <f>VLOOKUP(A1326,'2016'!A:AJ,5,0)</f>
        <v>39.200000000000003</v>
      </c>
      <c r="F1326" s="15">
        <f>VLOOKUP(A1326,'2016'!A:I,6,0)</f>
        <v>279490</v>
      </c>
    </row>
    <row r="1327" spans="1:6" x14ac:dyDescent="0.3">
      <c r="A1327" s="15" t="s">
        <v>1873</v>
      </c>
      <c r="B1327" s="15">
        <f>VLOOKUP(A1327,'2017'!A:AJ,2,0)</f>
        <v>14.6</v>
      </c>
      <c r="C1327" s="15">
        <f>VLOOKUP(A1327,'2017'!A:AE,3,0)</f>
        <v>30.6</v>
      </c>
      <c r="D1327" s="15">
        <f>VLOOKUP(A1327,'2017'!A:Z,4,0)</f>
        <v>0.96</v>
      </c>
      <c r="E1327" s="15">
        <f>VLOOKUP(A1327,'2017'!A:AJ,5,0)</f>
        <v>43.7</v>
      </c>
      <c r="F1327" s="15">
        <f>VLOOKUP(A1327,'2017'!A:I,6,0)</f>
        <v>277971</v>
      </c>
    </row>
    <row r="1328" spans="1:6" x14ac:dyDescent="0.3">
      <c r="A1328" s="15" t="s">
        <v>1874</v>
      </c>
      <c r="B1328" s="15">
        <f>VLOOKUP(A1328,'2018'!A:AJ,2,0)</f>
        <v>15.4</v>
      </c>
      <c r="C1328" s="15">
        <f>VLOOKUP(A1328,'2018'!A:AE,3,0)</f>
        <v>32.700000000000003</v>
      </c>
      <c r="D1328" s="15">
        <f>VLOOKUP(A1328,'2018'!A:Z,4,0)</f>
        <v>0.95899999999999996</v>
      </c>
      <c r="E1328" s="15">
        <f>VLOOKUP(A1328,'2018'!A:AJ,5,0)</f>
        <v>37.6</v>
      </c>
      <c r="F1328" s="15">
        <f>VLOOKUP(A1328,'2018'!A:I,6,0)</f>
        <v>275833</v>
      </c>
    </row>
    <row r="1329" spans="1:6" x14ac:dyDescent="0.3">
      <c r="A1329" s="15" t="s">
        <v>1875</v>
      </c>
      <c r="B1329" s="15">
        <f>VLOOKUP(A1329,'2019'!A:AJ,2,0)</f>
        <v>17.5</v>
      </c>
      <c r="C1329" s="15">
        <f>VLOOKUP(A1329,'2019'!A:AE,3,0)</f>
        <v>30.6</v>
      </c>
      <c r="D1329" s="15">
        <f>VLOOKUP(A1329,'2019'!A:Z,4,0)</f>
        <v>0.95899999999999996</v>
      </c>
      <c r="E1329" s="15">
        <f>VLOOKUP(A1329,'2019'!A:AJ,5,0)</f>
        <v>44.7</v>
      </c>
      <c r="F1329" s="15">
        <f>VLOOKUP(A1329,'2019'!A:I,6,0)</f>
        <v>277172</v>
      </c>
    </row>
    <row r="1330" spans="1:6" x14ac:dyDescent="0.3">
      <c r="A1330" s="15" t="s">
        <v>1876</v>
      </c>
      <c r="B1330" s="15">
        <f>VLOOKUP(A1330,'2020'!A:AJ,2,0)</f>
        <v>16.8</v>
      </c>
      <c r="C1330" s="15">
        <f>VLOOKUP(A1330,'2020'!A:AE,3,0)</f>
        <v>31.4</v>
      </c>
      <c r="D1330" s="15">
        <f>VLOOKUP(A1330,'2020'!A:Z,4,0)</f>
        <v>0.95899999999999996</v>
      </c>
      <c r="E1330" s="15">
        <f>VLOOKUP(A1330,'2020'!A:AJ,5,0)</f>
        <v>51.2</v>
      </c>
      <c r="F1330" s="15">
        <f>VLOOKUP(A1330,'2020'!A:I,6,0)</f>
        <v>275196</v>
      </c>
    </row>
    <row r="1331" spans="1:6" x14ac:dyDescent="0.3">
      <c r="A1331" s="15" t="s">
        <v>1877</v>
      </c>
      <c r="B1331" s="15">
        <f>VLOOKUP(A1331,'2021'!A:AJ,2,0)</f>
        <v>11.5</v>
      </c>
      <c r="C1331" s="15">
        <f>VLOOKUP(A1331,'2021'!A:AE,3,0)</f>
        <v>31.4</v>
      </c>
      <c r="D1331" s="15">
        <f>VLOOKUP(A1331,'2021'!A:Z,4,0)</f>
        <v>0.95899999999999996</v>
      </c>
      <c r="E1331" s="15">
        <f>VLOOKUP(A1331,'2021'!A:AJ,5,0)</f>
        <v>41.2</v>
      </c>
      <c r="F1331" s="15">
        <f>VLOOKUP(A1331,'2021'!A:I,6,0)</f>
        <v>272891</v>
      </c>
    </row>
    <row r="1332" spans="1:6" x14ac:dyDescent="0.3">
      <c r="A1332" s="15" t="s">
        <v>467</v>
      </c>
      <c r="B1332" s="15">
        <f>VLOOKUP(A1332,'2015'!A:AJ,2,0)</f>
        <v>9.6</v>
      </c>
      <c r="C1332" s="15">
        <f>VLOOKUP(A1332,'2015'!A:AE,3,0)</f>
        <v>26.1</v>
      </c>
      <c r="D1332" s="15">
        <f>VLOOKUP(A1332,'2015'!A:Z,4,0)</f>
        <v>0.95499999999999996</v>
      </c>
      <c r="E1332" s="15">
        <f>VLOOKUP(A1332,'2015'!A:AJ,5,0)</f>
        <v>45.7</v>
      </c>
      <c r="F1332" s="15">
        <f>VLOOKUP(A1332,'2015'!A:I,6,0)</f>
        <v>52562</v>
      </c>
    </row>
    <row r="1333" spans="1:6" x14ac:dyDescent="0.3">
      <c r="A1333" s="15" t="s">
        <v>1878</v>
      </c>
      <c r="B1333" s="15">
        <f>VLOOKUP(A1333,'2016'!A:AJ,2,0)</f>
        <v>12.2</v>
      </c>
      <c r="C1333" s="15">
        <f>VLOOKUP(A1333,'2016'!A:AE,3,0)</f>
        <v>32.4</v>
      </c>
      <c r="D1333" s="15">
        <f>VLOOKUP(A1333,'2016'!A:Z,4,0)</f>
        <v>0.95199999999999996</v>
      </c>
      <c r="E1333" s="15">
        <f>VLOOKUP(A1333,'2016'!A:AJ,5,0)</f>
        <v>42.6</v>
      </c>
      <c r="F1333" s="15">
        <f>VLOOKUP(A1333,'2016'!A:I,6,0)</f>
        <v>52223</v>
      </c>
    </row>
    <row r="1334" spans="1:6" x14ac:dyDescent="0.3">
      <c r="A1334" s="15" t="s">
        <v>1879</v>
      </c>
      <c r="B1334" s="15">
        <f>VLOOKUP(A1334,'2017'!A:AJ,2,0)</f>
        <v>11</v>
      </c>
      <c r="C1334" s="15">
        <f>VLOOKUP(A1334,'2017'!A:AE,3,0)</f>
        <v>30.4</v>
      </c>
      <c r="D1334" s="15">
        <f>VLOOKUP(A1334,'2017'!A:Z,4,0)</f>
        <v>0.95199999999999996</v>
      </c>
      <c r="E1334" s="15">
        <f>VLOOKUP(A1334,'2017'!A:AJ,5,0)</f>
        <v>42.1</v>
      </c>
      <c r="F1334" s="15">
        <f>VLOOKUP(A1334,'2017'!A:I,6,0)</f>
        <v>51761</v>
      </c>
    </row>
    <row r="1335" spans="1:6" x14ac:dyDescent="0.3">
      <c r="A1335" s="15" t="s">
        <v>1880</v>
      </c>
      <c r="B1335" s="15">
        <f>VLOOKUP(A1335,'2018'!A:AJ,2,0)</f>
        <v>18.8</v>
      </c>
      <c r="C1335" s="15">
        <f>VLOOKUP(A1335,'2018'!A:AE,3,0)</f>
        <v>39.6</v>
      </c>
      <c r="D1335" s="15">
        <f>VLOOKUP(A1335,'2018'!A:Z,4,0)</f>
        <v>0.95299999999999996</v>
      </c>
      <c r="E1335" s="15">
        <f>VLOOKUP(A1335,'2018'!A:AJ,5,0)</f>
        <v>35.6</v>
      </c>
      <c r="F1335" s="15">
        <f>VLOOKUP(A1335,'2018'!A:I,6,0)</f>
        <v>51381</v>
      </c>
    </row>
    <row r="1336" spans="1:6" x14ac:dyDescent="0.3">
      <c r="A1336" s="15" t="s">
        <v>1881</v>
      </c>
      <c r="B1336" s="15">
        <f>VLOOKUP(A1336,'2019'!A:AJ,2,0)</f>
        <v>9.9</v>
      </c>
      <c r="C1336" s="15">
        <f>VLOOKUP(A1336,'2019'!A:AE,3,0)</f>
        <v>33.9</v>
      </c>
      <c r="D1336" s="15">
        <f>VLOOKUP(A1336,'2019'!A:Z,4,0)</f>
        <v>0.95599999999999996</v>
      </c>
      <c r="E1336" s="15">
        <f>VLOOKUP(A1336,'2019'!A:AJ,5,0)</f>
        <v>51.7</v>
      </c>
      <c r="F1336" s="15">
        <f>VLOOKUP(A1336,'2019'!A:I,6,0)</f>
        <v>51450</v>
      </c>
    </row>
    <row r="1337" spans="1:6" x14ac:dyDescent="0.3">
      <c r="A1337" s="15" t="s">
        <v>1882</v>
      </c>
      <c r="B1337" s="15">
        <f>VLOOKUP(A1337,'2020'!A:AJ,2,0)</f>
        <v>10.9</v>
      </c>
      <c r="C1337" s="15">
        <f>VLOOKUP(A1337,'2020'!A:AE,3,0)</f>
        <v>34.4</v>
      </c>
      <c r="D1337" s="15">
        <f>VLOOKUP(A1337,'2020'!A:Z,4,0)</f>
        <v>0.95599999999999996</v>
      </c>
      <c r="E1337" s="15">
        <f>VLOOKUP(A1337,'2020'!A:AJ,5,0)</f>
        <v>55.6</v>
      </c>
      <c r="F1337" s="15">
        <f>VLOOKUP(A1337,'2020'!A:I,6,0)</f>
        <v>50911</v>
      </c>
    </row>
    <row r="1338" spans="1:6" x14ac:dyDescent="0.3">
      <c r="A1338" s="15" t="s">
        <v>1883</v>
      </c>
      <c r="B1338" s="15">
        <f>VLOOKUP(A1338,'2021'!A:AJ,2,0)</f>
        <v>17.600000000000001</v>
      </c>
      <c r="C1338" s="15">
        <f>VLOOKUP(A1338,'2021'!A:AE,3,0)</f>
        <v>34.4</v>
      </c>
      <c r="D1338" s="15">
        <f>VLOOKUP(A1338,'2021'!A:Z,4,0)</f>
        <v>0.95599999999999996</v>
      </c>
      <c r="E1338" s="15">
        <f>VLOOKUP(A1338,'2021'!A:AJ,5,0)</f>
        <v>46.2</v>
      </c>
      <c r="F1338" s="15">
        <f>VLOOKUP(A1338,'2021'!A:I,6,0)</f>
        <v>50196</v>
      </c>
    </row>
    <row r="1339" spans="1:6" x14ac:dyDescent="0.3">
      <c r="A1339" s="15" t="s">
        <v>468</v>
      </c>
      <c r="B1339" s="15">
        <f>VLOOKUP(A1339,'2015'!A:AJ,2,0)</f>
        <v>13.7</v>
      </c>
      <c r="C1339" s="15">
        <f>VLOOKUP(A1339,'2015'!A:AE,3,0)</f>
        <v>25.8</v>
      </c>
      <c r="D1339" s="15">
        <f>VLOOKUP(A1339,'2015'!A:Z,4,0)</f>
        <v>0.96799999999999997</v>
      </c>
      <c r="E1339" s="15">
        <f>VLOOKUP(A1339,'2015'!A:AJ,5,0)</f>
        <v>55.7</v>
      </c>
      <c r="F1339" s="15">
        <f>VLOOKUP(A1339,'2015'!A:I,6,0)</f>
        <v>57569</v>
      </c>
    </row>
    <row r="1340" spans="1:6" x14ac:dyDescent="0.3">
      <c r="A1340" s="15" t="s">
        <v>1884</v>
      </c>
      <c r="B1340" s="15">
        <f>VLOOKUP(A1340,'2016'!A:AJ,2,0)</f>
        <v>9.6</v>
      </c>
      <c r="C1340" s="15">
        <f>VLOOKUP(A1340,'2016'!A:AE,3,0)</f>
        <v>33.1</v>
      </c>
      <c r="D1340" s="15">
        <f>VLOOKUP(A1340,'2016'!A:Z,4,0)</f>
        <v>0.94799999999999995</v>
      </c>
      <c r="E1340" s="15">
        <f>VLOOKUP(A1340,'2016'!A:AJ,5,0)</f>
        <v>41.3</v>
      </c>
      <c r="F1340" s="15">
        <f>VLOOKUP(A1340,'2016'!A:I,6,0)</f>
        <v>58366</v>
      </c>
    </row>
    <row r="1341" spans="1:6" x14ac:dyDescent="0.3">
      <c r="A1341" s="15" t="s">
        <v>1885</v>
      </c>
      <c r="B1341" s="15">
        <f>VLOOKUP(A1341,'2017'!A:AJ,2,0)</f>
        <v>15.3</v>
      </c>
      <c r="C1341" s="15">
        <f>VLOOKUP(A1341,'2017'!A:AE,3,0)</f>
        <v>27.5</v>
      </c>
      <c r="D1341" s="15">
        <f>VLOOKUP(A1341,'2017'!A:Z,4,0)</f>
        <v>0.95599999999999996</v>
      </c>
      <c r="E1341" s="15">
        <f>VLOOKUP(A1341,'2017'!A:AJ,5,0)</f>
        <v>47.7</v>
      </c>
      <c r="F1341" s="15">
        <f>VLOOKUP(A1341,'2017'!A:I,6,0)</f>
        <v>56082</v>
      </c>
    </row>
    <row r="1342" spans="1:6" x14ac:dyDescent="0.3">
      <c r="A1342" s="15" t="s">
        <v>1886</v>
      </c>
      <c r="B1342" s="15">
        <f>VLOOKUP(A1342,'2018'!A:AJ,2,0)</f>
        <v>13.3</v>
      </c>
      <c r="C1342" s="15">
        <f>VLOOKUP(A1342,'2018'!A:AE,3,0)</f>
        <v>35.1</v>
      </c>
      <c r="D1342" s="15">
        <f>VLOOKUP(A1342,'2018'!A:Z,4,0)</f>
        <v>0.95599999999999996</v>
      </c>
      <c r="E1342" s="15">
        <f>VLOOKUP(A1342,'2018'!A:AJ,5,0)</f>
        <v>45</v>
      </c>
      <c r="F1342" s="15">
        <f>VLOOKUP(A1342,'2018'!A:I,6,0)</f>
        <v>55655</v>
      </c>
    </row>
    <row r="1343" spans="1:6" x14ac:dyDescent="0.3">
      <c r="A1343" s="15" t="s">
        <v>1887</v>
      </c>
      <c r="B1343" s="15">
        <f>VLOOKUP(A1343,'2019'!A:AJ,2,0)</f>
        <v>11.3</v>
      </c>
      <c r="C1343" s="15">
        <f>VLOOKUP(A1343,'2019'!A:AE,3,0)</f>
        <v>32.6</v>
      </c>
      <c r="D1343" s="15">
        <f>VLOOKUP(A1343,'2019'!A:Z,4,0)</f>
        <v>0.94799999999999995</v>
      </c>
      <c r="E1343" s="15">
        <f>VLOOKUP(A1343,'2019'!A:AJ,5,0)</f>
        <v>38.6</v>
      </c>
      <c r="F1343" s="15">
        <f>VLOOKUP(A1343,'2019'!A:I,6,0)</f>
        <v>56429</v>
      </c>
    </row>
    <row r="1344" spans="1:6" x14ac:dyDescent="0.3">
      <c r="A1344" s="15" t="s">
        <v>1888</v>
      </c>
      <c r="B1344" s="15">
        <f>VLOOKUP(A1344,'2020'!A:AJ,2,0)</f>
        <v>10.8</v>
      </c>
      <c r="C1344" s="15">
        <f>VLOOKUP(A1344,'2020'!A:AE,3,0)</f>
        <v>39.799999999999997</v>
      </c>
      <c r="D1344" s="15">
        <f>VLOOKUP(A1344,'2020'!A:Z,4,0)</f>
        <v>0.94799999999999995</v>
      </c>
      <c r="E1344" s="15">
        <f>VLOOKUP(A1344,'2020'!A:AJ,5,0)</f>
        <v>48.5</v>
      </c>
      <c r="F1344" s="15">
        <f>VLOOKUP(A1344,'2020'!A:I,6,0)</f>
        <v>55551</v>
      </c>
    </row>
    <row r="1345" spans="1:6" x14ac:dyDescent="0.3">
      <c r="A1345" s="15" t="s">
        <v>1889</v>
      </c>
      <c r="B1345" s="15">
        <f>VLOOKUP(A1345,'2021'!A:AJ,2,0)</f>
        <v>6</v>
      </c>
      <c r="C1345" s="15">
        <f>VLOOKUP(A1345,'2021'!A:AE,3,0)</f>
        <v>39.799999999999997</v>
      </c>
      <c r="D1345" s="15">
        <f>VLOOKUP(A1345,'2021'!A:Z,4,0)</f>
        <v>0.94799999999999995</v>
      </c>
      <c r="E1345" s="15">
        <f>VLOOKUP(A1345,'2021'!A:AJ,5,0)</f>
        <v>46.5</v>
      </c>
      <c r="F1345" s="15">
        <f>VLOOKUP(A1345,'2021'!A:I,6,0)</f>
        <v>55184</v>
      </c>
    </row>
    <row r="1346" spans="1:6" x14ac:dyDescent="0.3">
      <c r="A1346" s="15" t="s">
        <v>469</v>
      </c>
      <c r="B1346" s="15">
        <f>VLOOKUP(A1346,'2015'!A:AJ,2,0)</f>
        <v>20.9</v>
      </c>
      <c r="C1346" s="15">
        <f>VLOOKUP(A1346,'2015'!A:AE,3,0)</f>
        <v>29.7</v>
      </c>
      <c r="D1346" s="15">
        <f>VLOOKUP(A1346,'2015'!A:Z,4,0)</f>
        <v>0.94599999999999995</v>
      </c>
      <c r="E1346" s="15">
        <f>VLOOKUP(A1346,'2015'!A:AJ,5,0)</f>
        <v>43.6</v>
      </c>
      <c r="F1346" s="15">
        <f>VLOOKUP(A1346,'2015'!A:I,6,0)</f>
        <v>50563</v>
      </c>
    </row>
    <row r="1347" spans="1:6" x14ac:dyDescent="0.3">
      <c r="A1347" s="15" t="s">
        <v>1890</v>
      </c>
      <c r="B1347" s="15">
        <f>VLOOKUP(A1347,'2016'!A:AJ,2,0)</f>
        <v>19</v>
      </c>
      <c r="C1347" s="15">
        <f>VLOOKUP(A1347,'2016'!A:AE,3,0)</f>
        <v>31.2</v>
      </c>
      <c r="D1347" s="15">
        <f>VLOOKUP(A1347,'2016'!A:Z,4,0)</f>
        <v>0.96</v>
      </c>
      <c r="E1347" s="15">
        <f>VLOOKUP(A1347,'2016'!A:AJ,5,0)</f>
        <v>48.7</v>
      </c>
      <c r="F1347" s="15">
        <f>VLOOKUP(A1347,'2016'!A:I,6,0)</f>
        <v>50623</v>
      </c>
    </row>
    <row r="1348" spans="1:6" x14ac:dyDescent="0.3">
      <c r="A1348" s="15" t="s">
        <v>1891</v>
      </c>
      <c r="B1348" s="15">
        <f>VLOOKUP(A1348,'2017'!A:AJ,2,0)</f>
        <v>23.9</v>
      </c>
      <c r="C1348" s="15">
        <f>VLOOKUP(A1348,'2017'!A:AE,3,0)</f>
        <v>33.200000000000003</v>
      </c>
      <c r="D1348" s="15">
        <f>VLOOKUP(A1348,'2017'!A:Z,4,0)</f>
        <v>0.96799999999999997</v>
      </c>
      <c r="E1348" s="15">
        <f>VLOOKUP(A1348,'2017'!A:AJ,5,0)</f>
        <v>52.3</v>
      </c>
      <c r="F1348" s="15">
        <f>VLOOKUP(A1348,'2017'!A:I,6,0)</f>
        <v>50291</v>
      </c>
    </row>
    <row r="1349" spans="1:6" x14ac:dyDescent="0.3">
      <c r="A1349" s="15" t="s">
        <v>1892</v>
      </c>
      <c r="B1349" s="15">
        <f>VLOOKUP(A1349,'2018'!A:AJ,2,0)</f>
        <v>10.8</v>
      </c>
      <c r="C1349" s="15">
        <f>VLOOKUP(A1349,'2018'!A:AE,3,0)</f>
        <v>39.6</v>
      </c>
      <c r="D1349" s="15">
        <f>VLOOKUP(A1349,'2018'!A:Z,4,0)</f>
        <v>0.95899999999999996</v>
      </c>
      <c r="E1349" s="15">
        <f>VLOOKUP(A1349,'2018'!A:AJ,5,0)</f>
        <v>54.9</v>
      </c>
      <c r="F1349" s="15">
        <f>VLOOKUP(A1349,'2018'!A:I,6,0)</f>
        <v>49699</v>
      </c>
    </row>
    <row r="1350" spans="1:6" x14ac:dyDescent="0.3">
      <c r="A1350" s="15" t="s">
        <v>1893</v>
      </c>
      <c r="B1350" s="15">
        <f>VLOOKUP(A1350,'2019'!A:AJ,2,0)</f>
        <v>16.5</v>
      </c>
      <c r="C1350" s="15">
        <f>VLOOKUP(A1350,'2019'!A:AE,3,0)</f>
        <v>31.8</v>
      </c>
      <c r="D1350" s="15">
        <f>VLOOKUP(A1350,'2019'!A:Z,4,0)</f>
        <v>0.95899999999999996</v>
      </c>
      <c r="E1350" s="15">
        <f>VLOOKUP(A1350,'2019'!A:AJ,5,0)</f>
        <v>60.7</v>
      </c>
      <c r="F1350" s="15">
        <f>VLOOKUP(A1350,'2019'!A:I,6,0)</f>
        <v>49951</v>
      </c>
    </row>
    <row r="1351" spans="1:6" x14ac:dyDescent="0.3">
      <c r="A1351" s="15" t="s">
        <v>1894</v>
      </c>
      <c r="B1351" s="15">
        <f>VLOOKUP(A1351,'2020'!A:AJ,2,0)</f>
        <v>19.7</v>
      </c>
      <c r="C1351" s="15">
        <f>VLOOKUP(A1351,'2020'!A:AE,3,0)</f>
        <v>33.5</v>
      </c>
      <c r="D1351" s="15">
        <f>VLOOKUP(A1351,'2020'!A:Z,4,0)</f>
        <v>0.95899999999999996</v>
      </c>
      <c r="E1351" s="15">
        <f>VLOOKUP(A1351,'2020'!A:AJ,5,0)</f>
        <v>63.8</v>
      </c>
      <c r="F1351" s="15">
        <f>VLOOKUP(A1351,'2020'!A:I,6,0)</f>
        <v>49265</v>
      </c>
    </row>
    <row r="1352" spans="1:6" x14ac:dyDescent="0.3">
      <c r="A1352" s="15" t="s">
        <v>1895</v>
      </c>
      <c r="B1352" s="15">
        <f>VLOOKUP(A1352,'2021'!A:AJ,2,0)</f>
        <v>12.9</v>
      </c>
      <c r="C1352" s="15">
        <f>VLOOKUP(A1352,'2021'!A:AE,3,0)</f>
        <v>33.5</v>
      </c>
      <c r="D1352" s="15">
        <f>VLOOKUP(A1352,'2021'!A:Z,4,0)</f>
        <v>0.95899999999999996</v>
      </c>
      <c r="E1352" s="15">
        <f>VLOOKUP(A1352,'2021'!A:AJ,5,0)</f>
        <v>54.2</v>
      </c>
      <c r="F1352" s="15">
        <f>VLOOKUP(A1352,'2021'!A:I,6,0)</f>
        <v>47986</v>
      </c>
    </row>
    <row r="1353" spans="1:6" x14ac:dyDescent="0.3">
      <c r="A1353" s="15" t="s">
        <v>470</v>
      </c>
      <c r="B1353" s="15">
        <f>VLOOKUP(A1353,'2015'!A:AJ,2,0)</f>
        <v>12.9</v>
      </c>
      <c r="C1353" s="15">
        <f>VLOOKUP(A1353,'2015'!A:AE,3,0)</f>
        <v>24.7</v>
      </c>
      <c r="D1353" s="15">
        <f>VLOOKUP(A1353,'2015'!A:Z,4,0)</f>
        <v>0.95499999999999996</v>
      </c>
      <c r="E1353" s="15">
        <f>VLOOKUP(A1353,'2015'!A:AJ,5,0)</f>
        <v>46.3</v>
      </c>
      <c r="F1353" s="15">
        <f>VLOOKUP(A1353,'2015'!A:I,6,0)</f>
        <v>43975</v>
      </c>
    </row>
    <row r="1354" spans="1:6" x14ac:dyDescent="0.3">
      <c r="A1354" s="15" t="s">
        <v>1896</v>
      </c>
      <c r="B1354" s="15">
        <f>VLOOKUP(A1354,'2016'!A:AJ,2,0)</f>
        <v>11.5</v>
      </c>
      <c r="C1354" s="15">
        <f>VLOOKUP(A1354,'2016'!A:AE,3,0)</f>
        <v>27.7</v>
      </c>
      <c r="D1354" s="15">
        <f>VLOOKUP(A1354,'2016'!A:Z,4,0)</f>
        <v>0.96099999999999997</v>
      </c>
      <c r="E1354" s="15">
        <f>VLOOKUP(A1354,'2016'!A:AJ,5,0)</f>
        <v>48.6</v>
      </c>
      <c r="F1354" s="15">
        <f>VLOOKUP(A1354,'2016'!A:I,6,0)</f>
        <v>44277</v>
      </c>
    </row>
    <row r="1355" spans="1:6" x14ac:dyDescent="0.3">
      <c r="A1355" s="15" t="s">
        <v>1897</v>
      </c>
      <c r="B1355" s="15">
        <f>VLOOKUP(A1355,'2017'!A:AJ,2,0)</f>
        <v>8.6999999999999993</v>
      </c>
      <c r="C1355" s="15">
        <f>VLOOKUP(A1355,'2017'!A:AE,3,0)</f>
        <v>25.9</v>
      </c>
      <c r="D1355" s="15">
        <f>VLOOKUP(A1355,'2017'!A:Z,4,0)</f>
        <v>0.94899999999999995</v>
      </c>
      <c r="E1355" s="15">
        <f>VLOOKUP(A1355,'2017'!A:AJ,5,0)</f>
        <v>53.2</v>
      </c>
      <c r="F1355" s="15">
        <f>VLOOKUP(A1355,'2017'!A:I,6,0)</f>
        <v>44587</v>
      </c>
    </row>
    <row r="1356" spans="1:6" x14ac:dyDescent="0.3">
      <c r="A1356" s="15" t="s">
        <v>1898</v>
      </c>
      <c r="B1356" s="15">
        <f>VLOOKUP(A1356,'2018'!A:AJ,2,0)</f>
        <v>15.7</v>
      </c>
      <c r="C1356" s="15">
        <f>VLOOKUP(A1356,'2018'!A:AE,3,0)</f>
        <v>32</v>
      </c>
      <c r="D1356" s="15">
        <f>VLOOKUP(A1356,'2018'!A:Z,4,0)</f>
        <v>0.95699999999999996</v>
      </c>
      <c r="E1356" s="15">
        <f>VLOOKUP(A1356,'2018'!A:AJ,5,0)</f>
        <v>48.6</v>
      </c>
      <c r="F1356" s="15">
        <f>VLOOKUP(A1356,'2018'!A:I,6,0)</f>
        <v>44388</v>
      </c>
    </row>
    <row r="1357" spans="1:6" x14ac:dyDescent="0.3">
      <c r="A1357" s="15" t="s">
        <v>1899</v>
      </c>
      <c r="B1357" s="15">
        <f>VLOOKUP(A1357,'2019'!A:AJ,2,0)</f>
        <v>12</v>
      </c>
      <c r="C1357" s="15">
        <f>VLOOKUP(A1357,'2019'!A:AE,3,0)</f>
        <v>33.4</v>
      </c>
      <c r="D1357" s="15">
        <f>VLOOKUP(A1357,'2019'!A:Z,4,0)</f>
        <v>0.96</v>
      </c>
      <c r="E1357" s="15">
        <f>VLOOKUP(A1357,'2019'!A:AJ,5,0)</f>
        <v>49</v>
      </c>
      <c r="F1357" s="15">
        <f>VLOOKUP(A1357,'2019'!A:I,6,0)</f>
        <v>44624</v>
      </c>
    </row>
    <row r="1358" spans="1:6" x14ac:dyDescent="0.3">
      <c r="A1358" s="15" t="s">
        <v>1900</v>
      </c>
      <c r="B1358" s="15">
        <f>VLOOKUP(A1358,'2020'!A:AJ,2,0)</f>
        <v>9.8000000000000007</v>
      </c>
      <c r="C1358" s="15">
        <f>VLOOKUP(A1358,'2020'!A:AE,3,0)</f>
        <v>31.3</v>
      </c>
      <c r="D1358" s="15">
        <f>VLOOKUP(A1358,'2020'!A:Z,4,0)</f>
        <v>0.96</v>
      </c>
      <c r="E1358" s="15">
        <f>VLOOKUP(A1358,'2020'!A:AJ,5,0)</f>
        <v>51.5</v>
      </c>
      <c r="F1358" s="15">
        <f>VLOOKUP(A1358,'2020'!A:I,6,0)</f>
        <v>43493</v>
      </c>
    </row>
    <row r="1359" spans="1:6" x14ac:dyDescent="0.3">
      <c r="A1359" s="15" t="s">
        <v>1901</v>
      </c>
      <c r="B1359" s="15">
        <f>VLOOKUP(A1359,'2021'!A:AJ,2,0)</f>
        <v>8.6999999999999993</v>
      </c>
      <c r="C1359" s="15">
        <f>VLOOKUP(A1359,'2021'!A:AE,3,0)</f>
        <v>31.3</v>
      </c>
      <c r="D1359" s="15">
        <f>VLOOKUP(A1359,'2021'!A:Z,4,0)</f>
        <v>0.96</v>
      </c>
      <c r="E1359" s="15">
        <f>VLOOKUP(A1359,'2021'!A:AJ,5,0)</f>
        <v>51.6</v>
      </c>
      <c r="F1359" s="15">
        <f>VLOOKUP(A1359,'2021'!A:I,6,0)</f>
        <v>42606</v>
      </c>
    </row>
    <row r="1360" spans="1:6" x14ac:dyDescent="0.3">
      <c r="A1360" s="15" t="s">
        <v>471</v>
      </c>
      <c r="B1360" s="15">
        <f>VLOOKUP(A1360,'2015'!A:AJ,2,0)</f>
        <v>7</v>
      </c>
      <c r="C1360" s="15">
        <f>VLOOKUP(A1360,'2015'!A:AE,3,0)</f>
        <v>25.8</v>
      </c>
      <c r="D1360" s="15">
        <f>VLOOKUP(A1360,'2015'!A:Z,4,0)</f>
        <v>0.95699999999999996</v>
      </c>
      <c r="E1360" s="15">
        <f>VLOOKUP(A1360,'2015'!A:AJ,5,0)</f>
        <v>48.6</v>
      </c>
      <c r="F1360" s="15">
        <f>VLOOKUP(A1360,'2015'!A:I,6,0)</f>
        <v>43203</v>
      </c>
    </row>
    <row r="1361" spans="1:6" x14ac:dyDescent="0.3">
      <c r="A1361" s="15" t="s">
        <v>1902</v>
      </c>
      <c r="B1361" s="15">
        <f>VLOOKUP(A1361,'2016'!A:AJ,2,0)</f>
        <v>13.8</v>
      </c>
      <c r="C1361" s="15">
        <f>VLOOKUP(A1361,'2016'!A:AE,3,0)</f>
        <v>32.9</v>
      </c>
      <c r="D1361" s="15">
        <f>VLOOKUP(A1361,'2016'!A:Z,4,0)</f>
        <v>0.95699999999999996</v>
      </c>
      <c r="E1361" s="15">
        <f>VLOOKUP(A1361,'2016'!A:AJ,5,0)</f>
        <v>47.7</v>
      </c>
      <c r="F1361" s="15">
        <f>VLOOKUP(A1361,'2016'!A:I,6,0)</f>
        <v>38279</v>
      </c>
    </row>
    <row r="1362" spans="1:6" x14ac:dyDescent="0.3">
      <c r="A1362" s="15" t="s">
        <v>1903</v>
      </c>
      <c r="B1362" s="15">
        <f>VLOOKUP(A1362,'2017'!A:AJ,2,0)</f>
        <v>21.1</v>
      </c>
      <c r="C1362" s="15">
        <f>VLOOKUP(A1362,'2017'!A:AE,3,0)</f>
        <v>32.299999999999997</v>
      </c>
      <c r="D1362" s="15">
        <f>VLOOKUP(A1362,'2017'!A:Z,4,0)</f>
        <v>0.97199999999999998</v>
      </c>
      <c r="E1362" s="15">
        <f>VLOOKUP(A1362,'2017'!A:AJ,5,0)</f>
        <v>45.4</v>
      </c>
      <c r="F1362" s="15">
        <f>VLOOKUP(A1362,'2017'!A:I,6,0)</f>
        <v>37894</v>
      </c>
    </row>
    <row r="1363" spans="1:6" x14ac:dyDescent="0.3">
      <c r="A1363" s="15" t="s">
        <v>1904</v>
      </c>
      <c r="B1363" s="15">
        <f>VLOOKUP(A1363,'2018'!A:AJ,2,0)</f>
        <v>16.3</v>
      </c>
      <c r="C1363" s="15">
        <f>VLOOKUP(A1363,'2018'!A:AE,3,0)</f>
        <v>32</v>
      </c>
      <c r="D1363" s="15">
        <f>VLOOKUP(A1363,'2018'!A:Z,4,0)</f>
        <v>0.96599999999999997</v>
      </c>
      <c r="E1363" s="15">
        <f>VLOOKUP(A1363,'2018'!A:AJ,5,0)</f>
        <v>36.200000000000003</v>
      </c>
      <c r="F1363" s="15">
        <f>VLOOKUP(A1363,'2018'!A:I,6,0)</f>
        <v>37223</v>
      </c>
    </row>
    <row r="1364" spans="1:6" x14ac:dyDescent="0.3">
      <c r="A1364" s="15" t="s">
        <v>1905</v>
      </c>
      <c r="B1364" s="15">
        <f>VLOOKUP(A1364,'2019'!A:AJ,2,0)</f>
        <v>13.9</v>
      </c>
      <c r="C1364" s="15">
        <f>VLOOKUP(A1364,'2019'!A:AE,3,0)</f>
        <v>28.7</v>
      </c>
      <c r="D1364" s="15">
        <f>VLOOKUP(A1364,'2019'!A:Z,4,0)</f>
        <v>0.97799999999999998</v>
      </c>
      <c r="E1364" s="15">
        <f>VLOOKUP(A1364,'2019'!A:AJ,5,0)</f>
        <v>53.8</v>
      </c>
      <c r="F1364" s="15">
        <f>VLOOKUP(A1364,'2019'!A:I,6,0)</f>
        <v>36885</v>
      </c>
    </row>
    <row r="1365" spans="1:6" x14ac:dyDescent="0.3">
      <c r="A1365" s="15" t="s">
        <v>1906</v>
      </c>
      <c r="B1365" s="15">
        <f>VLOOKUP(A1365,'2020'!A:AJ,2,0)</f>
        <v>10.6</v>
      </c>
      <c r="C1365" s="15">
        <f>VLOOKUP(A1365,'2020'!A:AE,3,0)</f>
        <v>34.1</v>
      </c>
      <c r="D1365" s="15">
        <f>VLOOKUP(A1365,'2020'!A:Z,4,0)</f>
        <v>0.97799999999999998</v>
      </c>
      <c r="E1365" s="15">
        <f>VLOOKUP(A1365,'2020'!A:AJ,5,0)</f>
        <v>61</v>
      </c>
      <c r="F1365" s="15">
        <f>VLOOKUP(A1365,'2020'!A:I,6,0)</f>
        <v>35958</v>
      </c>
    </row>
    <row r="1366" spans="1:6" x14ac:dyDescent="0.3">
      <c r="A1366" s="15" t="s">
        <v>1907</v>
      </c>
      <c r="B1366" s="15">
        <f>VLOOKUP(A1366,'2021'!A:AJ,2,0)</f>
        <v>14.4</v>
      </c>
      <c r="C1366" s="15">
        <f>VLOOKUP(A1366,'2021'!A:AE,3,0)</f>
        <v>34.1</v>
      </c>
      <c r="D1366" s="15">
        <f>VLOOKUP(A1366,'2021'!A:Z,4,0)</f>
        <v>0.97799999999999998</v>
      </c>
      <c r="E1366" s="15">
        <f>VLOOKUP(A1366,'2021'!A:AJ,5,0)</f>
        <v>48.4</v>
      </c>
      <c r="F1366" s="15">
        <f>VLOOKUP(A1366,'2021'!A:I,6,0)</f>
        <v>35014</v>
      </c>
    </row>
    <row r="1367" spans="1:6" x14ac:dyDescent="0.3">
      <c r="A1367" s="15" t="s">
        <v>472</v>
      </c>
      <c r="B1367" s="15">
        <f>VLOOKUP(A1367,'2015'!A:AJ,2,0)</f>
        <v>19.7</v>
      </c>
      <c r="C1367" s="15">
        <f>VLOOKUP(A1367,'2015'!A:AE,3,0)</f>
        <v>29.7</v>
      </c>
      <c r="D1367" s="15">
        <f>VLOOKUP(A1367,'2015'!A:Z,4,0)</f>
        <v>0.95</v>
      </c>
      <c r="E1367" s="15">
        <f>VLOOKUP(A1367,'2015'!A:AJ,5,0)</f>
        <v>37.1</v>
      </c>
      <c r="F1367" s="15">
        <f>VLOOKUP(A1367,'2015'!A:I,6,0)</f>
        <v>30135</v>
      </c>
    </row>
    <row r="1368" spans="1:6" x14ac:dyDescent="0.3">
      <c r="A1368" s="15" t="s">
        <v>1908</v>
      </c>
      <c r="B1368" s="15">
        <f>VLOOKUP(A1368,'2016'!A:AJ,2,0)</f>
        <v>14.9</v>
      </c>
      <c r="C1368" s="15">
        <f>VLOOKUP(A1368,'2016'!A:AE,3,0)</f>
        <v>31.9</v>
      </c>
      <c r="D1368" s="15">
        <f>VLOOKUP(A1368,'2016'!A:Z,4,0)</f>
        <v>0.95399999999999996</v>
      </c>
      <c r="E1368" s="15">
        <f>VLOOKUP(A1368,'2016'!A:AJ,5,0)</f>
        <v>45</v>
      </c>
      <c r="F1368" s="15">
        <f>VLOOKUP(A1368,'2016'!A:I,6,0)</f>
        <v>30016</v>
      </c>
    </row>
    <row r="1369" spans="1:6" x14ac:dyDescent="0.3">
      <c r="A1369" s="15" t="s">
        <v>1909</v>
      </c>
      <c r="B1369" s="15">
        <f>VLOOKUP(A1369,'2017'!A:AJ,2,0)</f>
        <v>14.7</v>
      </c>
      <c r="C1369" s="15">
        <f>VLOOKUP(A1369,'2017'!A:AE,3,0)</f>
        <v>29.7</v>
      </c>
      <c r="D1369" s="15">
        <f>VLOOKUP(A1369,'2017'!A:Z,4,0)</f>
        <v>0.95799999999999996</v>
      </c>
      <c r="E1369" s="15">
        <f>VLOOKUP(A1369,'2017'!A:AJ,5,0)</f>
        <v>51.3</v>
      </c>
      <c r="F1369" s="15">
        <f>VLOOKUP(A1369,'2017'!A:I,6,0)</f>
        <v>29874</v>
      </c>
    </row>
    <row r="1370" spans="1:6" x14ac:dyDescent="0.3">
      <c r="A1370" s="15" t="s">
        <v>1910</v>
      </c>
      <c r="B1370" s="15">
        <f>VLOOKUP(A1370,'2018'!A:AJ,2,0)</f>
        <v>19.399999999999999</v>
      </c>
      <c r="C1370" s="15">
        <f>VLOOKUP(A1370,'2018'!A:AE,3,0)</f>
        <v>39.5</v>
      </c>
      <c r="D1370" s="15">
        <f>VLOOKUP(A1370,'2018'!A:Z,4,0)</f>
        <v>0.95499999999999996</v>
      </c>
      <c r="E1370" s="15">
        <f>VLOOKUP(A1370,'2018'!A:AJ,5,0)</f>
        <v>39.299999999999997</v>
      </c>
      <c r="F1370" s="15">
        <f>VLOOKUP(A1370,'2018'!A:I,6,0)</f>
        <v>29474</v>
      </c>
    </row>
    <row r="1371" spans="1:6" x14ac:dyDescent="0.3">
      <c r="A1371" s="15" t="s">
        <v>1911</v>
      </c>
      <c r="B1371" s="15">
        <f>VLOOKUP(A1371,'2019'!A:AJ,2,0)</f>
        <v>12.4</v>
      </c>
      <c r="C1371" s="15">
        <f>VLOOKUP(A1371,'2019'!A:AE,3,0)</f>
        <v>32.1</v>
      </c>
      <c r="D1371" s="15">
        <f>VLOOKUP(A1371,'2019'!A:Z,4,0)</f>
        <v>0.94799999999999995</v>
      </c>
      <c r="E1371" s="15">
        <f>VLOOKUP(A1371,'2019'!A:AJ,5,0)</f>
        <v>39.200000000000003</v>
      </c>
      <c r="F1371" s="15">
        <f>VLOOKUP(A1371,'2019'!A:I,6,0)</f>
        <v>29639</v>
      </c>
    </row>
    <row r="1372" spans="1:6" x14ac:dyDescent="0.3">
      <c r="A1372" s="15" t="s">
        <v>1912</v>
      </c>
      <c r="B1372" s="15">
        <f>VLOOKUP(A1372,'2020'!A:AJ,2,0)</f>
        <v>13.7</v>
      </c>
      <c r="C1372" s="15">
        <f>VLOOKUP(A1372,'2020'!A:AE,3,0)</f>
        <v>40.5</v>
      </c>
      <c r="D1372" s="15">
        <f>VLOOKUP(A1372,'2020'!A:Z,4,0)</f>
        <v>0.94799999999999995</v>
      </c>
      <c r="E1372" s="15">
        <f>VLOOKUP(A1372,'2020'!A:AJ,5,0)</f>
        <v>51.6</v>
      </c>
      <c r="F1372" s="15">
        <f>VLOOKUP(A1372,'2020'!A:I,6,0)</f>
        <v>30364</v>
      </c>
    </row>
    <row r="1373" spans="1:6" x14ac:dyDescent="0.3">
      <c r="A1373" s="15" t="s">
        <v>1913</v>
      </c>
      <c r="B1373" s="15">
        <f>VLOOKUP(A1373,'2021'!A:AJ,2,0)</f>
        <v>15.1</v>
      </c>
      <c r="C1373" s="15">
        <f>VLOOKUP(A1373,'2021'!A:AE,3,0)</f>
        <v>40.5</v>
      </c>
      <c r="D1373" s="15">
        <f>VLOOKUP(A1373,'2021'!A:Z,4,0)</f>
        <v>0.94799999999999995</v>
      </c>
      <c r="E1373" s="15">
        <f>VLOOKUP(A1373,'2021'!A:AJ,5,0)</f>
        <v>39.4</v>
      </c>
      <c r="F1373" s="15">
        <f>VLOOKUP(A1373,'2021'!A:I,6,0)</f>
        <v>29269</v>
      </c>
    </row>
    <row r="1374" spans="1:6" x14ac:dyDescent="0.3">
      <c r="A1374" s="15" t="s">
        <v>473</v>
      </c>
      <c r="B1374" s="15">
        <f>VLOOKUP(A1374,'2015'!A:AJ,2,0)</f>
        <v>14.6</v>
      </c>
      <c r="C1374" s="15">
        <f>VLOOKUP(A1374,'2015'!A:AE,3,0)</f>
        <v>33.200000000000003</v>
      </c>
      <c r="D1374" s="15">
        <f>VLOOKUP(A1374,'2015'!A:Z,4,0)</f>
        <v>0.92800000000000005</v>
      </c>
      <c r="E1374" s="15">
        <f>VLOOKUP(A1374,'2015'!A:AJ,5,0)</f>
        <v>42</v>
      </c>
      <c r="F1374" s="15">
        <f>VLOOKUP(A1374,'2015'!A:I,6,0)</f>
        <v>33031</v>
      </c>
    </row>
    <row r="1375" spans="1:6" x14ac:dyDescent="0.3">
      <c r="A1375" s="15" t="s">
        <v>1914</v>
      </c>
      <c r="B1375" s="15">
        <f>VLOOKUP(A1375,'2016'!A:AJ,2,0)</f>
        <v>13.8</v>
      </c>
      <c r="C1375" s="15">
        <f>VLOOKUP(A1375,'2016'!A:AE,3,0)</f>
        <v>24.6</v>
      </c>
      <c r="D1375" s="15">
        <f>VLOOKUP(A1375,'2016'!A:Z,4,0)</f>
        <v>0.95199999999999996</v>
      </c>
      <c r="E1375" s="15">
        <f>VLOOKUP(A1375,'2016'!A:AJ,5,0)</f>
        <v>46</v>
      </c>
      <c r="F1375" s="15">
        <f>VLOOKUP(A1375,'2016'!A:I,6,0)</f>
        <v>32693</v>
      </c>
    </row>
    <row r="1376" spans="1:6" x14ac:dyDescent="0.3">
      <c r="A1376" s="15" t="s">
        <v>1915</v>
      </c>
      <c r="B1376" s="15">
        <f>VLOOKUP(A1376,'2017'!A:AJ,2,0)</f>
        <v>12.8</v>
      </c>
      <c r="C1376" s="15">
        <f>VLOOKUP(A1376,'2017'!A:AE,3,0)</f>
        <v>23.7</v>
      </c>
      <c r="D1376" s="15">
        <f>VLOOKUP(A1376,'2017'!A:Z,4,0)</f>
        <v>0.96599999999999997</v>
      </c>
      <c r="E1376" s="15">
        <f>VLOOKUP(A1376,'2017'!A:AJ,5,0)</f>
        <v>68.599999999999994</v>
      </c>
      <c r="F1376" s="15">
        <f>VLOOKUP(A1376,'2017'!A:I,6,0)</f>
        <v>32815</v>
      </c>
    </row>
    <row r="1377" spans="1:6" x14ac:dyDescent="0.3">
      <c r="A1377" s="15" t="s">
        <v>1916</v>
      </c>
      <c r="B1377" s="15">
        <f>VLOOKUP(A1377,'2018'!A:AJ,2,0)</f>
        <v>8.4</v>
      </c>
      <c r="C1377" s="15">
        <f>VLOOKUP(A1377,'2018'!A:AE,3,0)</f>
        <v>27.1</v>
      </c>
      <c r="D1377" s="15">
        <f>VLOOKUP(A1377,'2018'!A:Z,4,0)</f>
        <v>0.97299999999999998</v>
      </c>
      <c r="E1377" s="15">
        <f>VLOOKUP(A1377,'2018'!A:AJ,5,0)</f>
        <v>61.7</v>
      </c>
      <c r="F1377" s="15">
        <f>VLOOKUP(A1377,'2018'!A:I,6,0)</f>
        <v>31974</v>
      </c>
    </row>
    <row r="1378" spans="1:6" x14ac:dyDescent="0.3">
      <c r="A1378" s="15" t="s">
        <v>1917</v>
      </c>
      <c r="B1378" s="15">
        <f>VLOOKUP(A1378,'2019'!A:AJ,2,0)</f>
        <v>9.3000000000000007</v>
      </c>
      <c r="C1378" s="15">
        <f>VLOOKUP(A1378,'2019'!A:AE,3,0)</f>
        <v>25.8</v>
      </c>
      <c r="D1378" s="15">
        <f>VLOOKUP(A1378,'2019'!A:Z,4,0)</f>
        <v>0.97</v>
      </c>
      <c r="E1378" s="15">
        <f>VLOOKUP(A1378,'2019'!A:AJ,5,0)</f>
        <v>49.4</v>
      </c>
      <c r="F1378" s="15">
        <f>VLOOKUP(A1378,'2019'!A:I,6,0)</f>
        <v>31633</v>
      </c>
    </row>
    <row r="1379" spans="1:6" x14ac:dyDescent="0.3">
      <c r="A1379" s="15" t="s">
        <v>1918</v>
      </c>
      <c r="B1379" s="15">
        <f>VLOOKUP(A1379,'2020'!A:AJ,2,0)</f>
        <v>4.9000000000000004</v>
      </c>
      <c r="C1379" s="15">
        <f>VLOOKUP(A1379,'2020'!A:AE,3,0)</f>
        <v>30.9</v>
      </c>
      <c r="D1379" s="15">
        <f>VLOOKUP(A1379,'2020'!A:Z,4,0)</f>
        <v>0.97</v>
      </c>
      <c r="E1379" s="15">
        <f>VLOOKUP(A1379,'2020'!A:AJ,5,0)</f>
        <v>61.7</v>
      </c>
      <c r="F1379" s="15">
        <f>VLOOKUP(A1379,'2020'!A:I,6,0)</f>
        <v>30782</v>
      </c>
    </row>
    <row r="1380" spans="1:6" x14ac:dyDescent="0.3">
      <c r="A1380" s="15" t="s">
        <v>1919</v>
      </c>
      <c r="B1380" s="15">
        <f>VLOOKUP(A1380,'2021'!A:AJ,2,0)</f>
        <v>11.5</v>
      </c>
      <c r="C1380" s="15">
        <f>VLOOKUP(A1380,'2021'!A:AE,3,0)</f>
        <v>30.9</v>
      </c>
      <c r="D1380" s="15">
        <f>VLOOKUP(A1380,'2021'!A:Z,4,0)</f>
        <v>0.97</v>
      </c>
      <c r="E1380" s="15">
        <f>VLOOKUP(A1380,'2021'!A:AJ,5,0)</f>
        <v>38.5</v>
      </c>
      <c r="F1380" s="15">
        <f>VLOOKUP(A1380,'2021'!A:I,6,0)</f>
        <v>30302</v>
      </c>
    </row>
    <row r="1381" spans="1:6" x14ac:dyDescent="0.3">
      <c r="A1381" s="15" t="s">
        <v>474</v>
      </c>
      <c r="B1381" s="15">
        <f>VLOOKUP(A1381,'2015'!A:AJ,2,0)</f>
        <v>16.399999999999999</v>
      </c>
      <c r="C1381" s="15">
        <f>VLOOKUP(A1381,'2015'!A:AE,3,0)</f>
        <v>23.7</v>
      </c>
      <c r="D1381" s="15">
        <f>VLOOKUP(A1381,'2015'!A:Z,4,0)</f>
        <v>0.96399999999999997</v>
      </c>
      <c r="E1381" s="15">
        <f>VLOOKUP(A1381,'2015'!A:AJ,5,0)</f>
        <v>54.6</v>
      </c>
      <c r="F1381" s="15">
        <f>VLOOKUP(A1381,'2015'!A:I,6,0)</f>
        <v>72210</v>
      </c>
    </row>
    <row r="1382" spans="1:6" x14ac:dyDescent="0.3">
      <c r="A1382" s="15" t="s">
        <v>1920</v>
      </c>
      <c r="B1382" s="15">
        <f>VLOOKUP(A1382,'2016'!A:AJ,2,0)</f>
        <v>10.4</v>
      </c>
      <c r="C1382" s="15">
        <f>VLOOKUP(A1382,'2016'!A:AE,3,0)</f>
        <v>33.6</v>
      </c>
      <c r="D1382" s="15">
        <f>VLOOKUP(A1382,'2016'!A:Z,4,0)</f>
        <v>0.95</v>
      </c>
      <c r="E1382" s="15">
        <f>VLOOKUP(A1382,'2016'!A:AJ,5,0)</f>
        <v>39.6</v>
      </c>
      <c r="F1382" s="15">
        <f>VLOOKUP(A1382,'2016'!A:I,6,0)</f>
        <v>71457</v>
      </c>
    </row>
    <row r="1383" spans="1:6" x14ac:dyDescent="0.3">
      <c r="A1383" s="15" t="s">
        <v>1921</v>
      </c>
      <c r="B1383" s="15">
        <f>VLOOKUP(A1383,'2017'!A:AJ,2,0)</f>
        <v>16</v>
      </c>
      <c r="C1383" s="15">
        <f>VLOOKUP(A1383,'2017'!A:AE,3,0)</f>
        <v>29.9</v>
      </c>
      <c r="D1383" s="15">
        <f>VLOOKUP(A1383,'2017'!A:Z,4,0)</f>
        <v>0.94799999999999995</v>
      </c>
      <c r="E1383" s="15">
        <f>VLOOKUP(A1383,'2017'!A:AJ,5,0)</f>
        <v>43.8</v>
      </c>
      <c r="F1383" s="15">
        <f>VLOOKUP(A1383,'2017'!A:I,6,0)</f>
        <v>70296</v>
      </c>
    </row>
    <row r="1384" spans="1:6" x14ac:dyDescent="0.3">
      <c r="A1384" s="15" t="s">
        <v>1922</v>
      </c>
      <c r="B1384" s="15">
        <f>VLOOKUP(A1384,'2018'!A:AJ,2,0)</f>
        <v>17.3</v>
      </c>
      <c r="C1384" s="15">
        <f>VLOOKUP(A1384,'2018'!A:AE,3,0)</f>
        <v>37.1</v>
      </c>
      <c r="D1384" s="15">
        <f>VLOOKUP(A1384,'2018'!A:Z,4,0)</f>
        <v>0.97399999999999998</v>
      </c>
      <c r="E1384" s="15">
        <f>VLOOKUP(A1384,'2018'!A:AJ,5,0)</f>
        <v>51.5</v>
      </c>
      <c r="F1384" s="15">
        <f>VLOOKUP(A1384,'2018'!A:I,6,0)</f>
        <v>69026</v>
      </c>
    </row>
    <row r="1385" spans="1:6" x14ac:dyDescent="0.3">
      <c r="A1385" s="15" t="s">
        <v>1923</v>
      </c>
      <c r="B1385" s="15">
        <f>VLOOKUP(A1385,'2019'!A:AJ,2,0)</f>
        <v>17</v>
      </c>
      <c r="C1385" s="15">
        <f>VLOOKUP(A1385,'2019'!A:AE,3,0)</f>
        <v>30</v>
      </c>
      <c r="D1385" s="15">
        <f>VLOOKUP(A1385,'2019'!A:Z,4,0)</f>
        <v>0.96</v>
      </c>
      <c r="E1385" s="15">
        <f>VLOOKUP(A1385,'2019'!A:AJ,5,0)</f>
        <v>46.2</v>
      </c>
      <c r="F1385" s="15">
        <f>VLOOKUP(A1385,'2019'!A:I,6,0)</f>
        <v>67845</v>
      </c>
    </row>
    <row r="1386" spans="1:6" x14ac:dyDescent="0.3">
      <c r="A1386" s="15" t="s">
        <v>1924</v>
      </c>
      <c r="B1386" s="15">
        <f>VLOOKUP(A1386,'2020'!A:AJ,2,0)</f>
        <v>14</v>
      </c>
      <c r="C1386" s="15">
        <f>VLOOKUP(A1386,'2020'!A:AE,3,0)</f>
        <v>38.799999999999997</v>
      </c>
      <c r="D1386" s="15">
        <f>VLOOKUP(A1386,'2020'!A:Z,4,0)</f>
        <v>0.96</v>
      </c>
      <c r="E1386" s="15">
        <f>VLOOKUP(A1386,'2020'!A:AJ,5,0)</f>
        <v>54.1</v>
      </c>
      <c r="F1386" s="15">
        <f>VLOOKUP(A1386,'2020'!A:I,6,0)</f>
        <v>66317</v>
      </c>
    </row>
    <row r="1387" spans="1:6" x14ac:dyDescent="0.3">
      <c r="A1387" s="15" t="s">
        <v>1925</v>
      </c>
      <c r="B1387" s="15">
        <f>VLOOKUP(A1387,'2021'!A:AJ,2,0)</f>
        <v>15</v>
      </c>
      <c r="C1387" s="15">
        <f>VLOOKUP(A1387,'2021'!A:AE,3,0)</f>
        <v>38.799999999999997</v>
      </c>
      <c r="D1387" s="15">
        <f>VLOOKUP(A1387,'2021'!A:Z,4,0)</f>
        <v>0.96</v>
      </c>
      <c r="E1387" s="15">
        <f>VLOOKUP(A1387,'2021'!A:AJ,5,0)</f>
        <v>43.7</v>
      </c>
      <c r="F1387" s="15">
        <f>VLOOKUP(A1387,'2021'!A:I,6,0)</f>
        <v>65057</v>
      </c>
    </row>
    <row r="1388" spans="1:6" x14ac:dyDescent="0.3">
      <c r="A1388" s="15" t="s">
        <v>475</v>
      </c>
      <c r="B1388" s="15">
        <f>VLOOKUP(A1388,'2015'!A:AJ,2,0)</f>
        <v>10.6</v>
      </c>
      <c r="C1388" s="15">
        <f>VLOOKUP(A1388,'2015'!A:AE,3,0)</f>
        <v>25.6</v>
      </c>
      <c r="D1388" s="15">
        <f>VLOOKUP(A1388,'2015'!A:Z,4,0)</f>
        <v>0.94699999999999995</v>
      </c>
      <c r="E1388" s="15">
        <f>VLOOKUP(A1388,'2015'!A:AJ,5,0)</f>
        <v>45.8</v>
      </c>
      <c r="F1388" s="15">
        <f>VLOOKUP(A1388,'2015'!A:I,6,0)</f>
        <v>62716</v>
      </c>
    </row>
    <row r="1389" spans="1:6" x14ac:dyDescent="0.3">
      <c r="A1389" s="15" t="s">
        <v>1926</v>
      </c>
      <c r="B1389" s="15">
        <f>VLOOKUP(A1389,'2016'!A:AJ,2,0)</f>
        <v>11</v>
      </c>
      <c r="C1389" s="15">
        <f>VLOOKUP(A1389,'2016'!A:AE,3,0)</f>
        <v>27.1</v>
      </c>
      <c r="D1389" s="15">
        <f>VLOOKUP(A1389,'2016'!A:Z,4,0)</f>
        <v>0.97099999999999997</v>
      </c>
      <c r="E1389" s="15">
        <f>VLOOKUP(A1389,'2016'!A:AJ,5,0)</f>
        <v>56.8</v>
      </c>
      <c r="F1389" s="15">
        <f>VLOOKUP(A1389,'2016'!A:I,6,0)</f>
        <v>62493</v>
      </c>
    </row>
    <row r="1390" spans="1:6" x14ac:dyDescent="0.3">
      <c r="A1390" s="15" t="s">
        <v>1927</v>
      </c>
      <c r="B1390" s="15">
        <f>VLOOKUP(A1390,'2017'!A:AJ,2,0)</f>
        <v>15</v>
      </c>
      <c r="C1390" s="15">
        <f>VLOOKUP(A1390,'2017'!A:AE,3,0)</f>
        <v>24.3</v>
      </c>
      <c r="D1390" s="15">
        <f>VLOOKUP(A1390,'2017'!A:Z,4,0)</f>
        <v>0.95</v>
      </c>
      <c r="E1390" s="15">
        <f>VLOOKUP(A1390,'2017'!A:AJ,5,0)</f>
        <v>48.5</v>
      </c>
      <c r="F1390" s="15">
        <f>VLOOKUP(A1390,'2017'!A:I,6,0)</f>
        <v>62128</v>
      </c>
    </row>
    <row r="1391" spans="1:6" x14ac:dyDescent="0.3">
      <c r="A1391" s="15" t="s">
        <v>1928</v>
      </c>
      <c r="B1391" s="15">
        <f>VLOOKUP(A1391,'2018'!A:AJ,2,0)</f>
        <v>17.3</v>
      </c>
      <c r="C1391" s="15">
        <f>VLOOKUP(A1391,'2018'!A:AE,3,0)</f>
        <v>29.2</v>
      </c>
      <c r="D1391" s="15">
        <f>VLOOKUP(A1391,'2018'!A:Z,4,0)</f>
        <v>0.94799999999999995</v>
      </c>
      <c r="E1391" s="15">
        <f>VLOOKUP(A1391,'2018'!A:AJ,5,0)</f>
        <v>42.4</v>
      </c>
      <c r="F1391" s="15">
        <f>VLOOKUP(A1391,'2018'!A:I,6,0)</f>
        <v>61514</v>
      </c>
    </row>
    <row r="1392" spans="1:6" x14ac:dyDescent="0.3">
      <c r="A1392" s="15" t="s">
        <v>1929</v>
      </c>
      <c r="B1392" s="15">
        <f>VLOOKUP(A1392,'2019'!A:AJ,2,0)</f>
        <v>12</v>
      </c>
      <c r="C1392" s="15">
        <f>VLOOKUP(A1392,'2019'!A:AE,3,0)</f>
        <v>31.2</v>
      </c>
      <c r="D1392" s="15">
        <f>VLOOKUP(A1392,'2019'!A:Z,4,0)</f>
        <v>0.96599999999999997</v>
      </c>
      <c r="E1392" s="15">
        <f>VLOOKUP(A1392,'2019'!A:AJ,5,0)</f>
        <v>41.4</v>
      </c>
      <c r="F1392" s="15">
        <f>VLOOKUP(A1392,'2019'!A:I,6,0)</f>
        <v>60654</v>
      </c>
    </row>
    <row r="1393" spans="1:6" x14ac:dyDescent="0.3">
      <c r="A1393" s="15" t="s">
        <v>1930</v>
      </c>
      <c r="B1393" s="15">
        <f>VLOOKUP(A1393,'2020'!A:AJ,2,0)</f>
        <v>9.9</v>
      </c>
      <c r="C1393" s="15">
        <f>VLOOKUP(A1393,'2020'!A:AE,3,0)</f>
        <v>30.6</v>
      </c>
      <c r="D1393" s="15">
        <f>VLOOKUP(A1393,'2020'!A:Z,4,0)</f>
        <v>0.96599999999999997</v>
      </c>
      <c r="E1393" s="15">
        <f>VLOOKUP(A1393,'2020'!A:AJ,5,0)</f>
        <v>56.9</v>
      </c>
      <c r="F1393" s="15">
        <f>VLOOKUP(A1393,'2020'!A:I,6,0)</f>
        <v>60576</v>
      </c>
    </row>
    <row r="1394" spans="1:6" x14ac:dyDescent="0.3">
      <c r="A1394" s="15" t="s">
        <v>1931</v>
      </c>
      <c r="B1394" s="15">
        <f>VLOOKUP(A1394,'2021'!A:AJ,2,0)</f>
        <v>8.3000000000000007</v>
      </c>
      <c r="C1394" s="15">
        <f>VLOOKUP(A1394,'2021'!A:AE,3,0)</f>
        <v>30.6</v>
      </c>
      <c r="D1394" s="15">
        <f>VLOOKUP(A1394,'2021'!A:Z,4,0)</f>
        <v>0.96599999999999997</v>
      </c>
      <c r="E1394" s="15">
        <f>VLOOKUP(A1394,'2021'!A:AJ,5,0)</f>
        <v>52.4</v>
      </c>
      <c r="F1394" s="15">
        <f>VLOOKUP(A1394,'2021'!A:I,6,0)</f>
        <v>61017</v>
      </c>
    </row>
    <row r="1395" spans="1:6" x14ac:dyDescent="0.3">
      <c r="A1395" s="15" t="s">
        <v>476</v>
      </c>
      <c r="B1395" s="15">
        <f>VLOOKUP(A1395,'2015'!A:AJ,2,0)</f>
        <v>14.3</v>
      </c>
      <c r="C1395" s="15">
        <f>VLOOKUP(A1395,'2015'!A:AE,3,0)</f>
        <v>25.7</v>
      </c>
      <c r="D1395" s="15">
        <f>VLOOKUP(A1395,'2015'!A:Z,4,0)</f>
        <v>0.95699999999999996</v>
      </c>
      <c r="E1395" s="15">
        <f>VLOOKUP(A1395,'2015'!A:AJ,5,0)</f>
        <v>47.2</v>
      </c>
      <c r="F1395" s="15">
        <f>VLOOKUP(A1395,'2015'!A:I,6,0)</f>
        <v>1782138</v>
      </c>
    </row>
    <row r="1396" spans="1:6" x14ac:dyDescent="0.3">
      <c r="A1396" s="15" t="s">
        <v>1932</v>
      </c>
      <c r="B1396" s="15">
        <f>VLOOKUP(A1396,'2016'!A:AJ,2,0)</f>
        <v>13.1</v>
      </c>
      <c r="C1396" s="15">
        <f>VLOOKUP(A1396,'2016'!A:AE,3,0)</f>
        <v>28.1</v>
      </c>
      <c r="D1396" s="15">
        <f>VLOOKUP(A1396,'2016'!A:Z,4,0)</f>
        <v>0.95099999999999996</v>
      </c>
      <c r="E1396" s="15">
        <f>VLOOKUP(A1396,'2016'!A:AJ,5,0)</f>
        <v>43.7</v>
      </c>
      <c r="F1396" s="15">
        <f>VLOOKUP(A1396,'2016'!A:I,6,0)</f>
        <v>1783034</v>
      </c>
    </row>
    <row r="1397" spans="1:6" x14ac:dyDescent="0.3">
      <c r="A1397" s="15" t="s">
        <v>1933</v>
      </c>
      <c r="B1397" s="15">
        <f>VLOOKUP(A1397,'2017'!A:AJ,2,0)</f>
        <v>11.6</v>
      </c>
      <c r="C1397" s="15">
        <f>VLOOKUP(A1397,'2017'!A:AE,3,0)</f>
        <v>27.9</v>
      </c>
      <c r="D1397" s="15">
        <f>VLOOKUP(A1397,'2017'!A:Z,4,0)</f>
        <v>0.95199999999999996</v>
      </c>
      <c r="E1397" s="15">
        <f>VLOOKUP(A1397,'2017'!A:AJ,5,0)</f>
        <v>44.5</v>
      </c>
      <c r="F1397" s="15">
        <f>VLOOKUP(A1397,'2017'!A:I,6,0)</f>
        <v>1777761</v>
      </c>
    </row>
    <row r="1398" spans="1:6" x14ac:dyDescent="0.3">
      <c r="A1398" s="15" t="s">
        <v>1934</v>
      </c>
      <c r="B1398" s="15">
        <f>VLOOKUP(A1398,'2018'!A:AJ,2,0)</f>
        <v>13.6</v>
      </c>
      <c r="C1398" s="15">
        <f>VLOOKUP(A1398,'2018'!A:AE,3,0)</f>
        <v>32.200000000000003</v>
      </c>
      <c r="D1398" s="15">
        <f>VLOOKUP(A1398,'2018'!A:Z,4,0)</f>
        <v>0.95399999999999996</v>
      </c>
      <c r="E1398" s="15">
        <f>VLOOKUP(A1398,'2018'!A:AJ,5,0)</f>
        <v>38.1</v>
      </c>
      <c r="F1398" s="15">
        <f>VLOOKUP(A1398,'2018'!A:I,6,0)</f>
        <v>1762489</v>
      </c>
    </row>
    <row r="1399" spans="1:6" x14ac:dyDescent="0.3">
      <c r="A1399" s="15" t="s">
        <v>1935</v>
      </c>
      <c r="B1399" s="15">
        <f>VLOOKUP(A1399,'2019'!A:AJ,2,0)</f>
        <v>12.2</v>
      </c>
      <c r="C1399" s="15">
        <f>VLOOKUP(A1399,'2019'!A:AE,3,0)</f>
        <v>29.2</v>
      </c>
      <c r="D1399" s="15">
        <f>VLOOKUP(A1399,'2019'!A:Z,4,0)</f>
        <v>0.95299999999999996</v>
      </c>
      <c r="E1399" s="15">
        <f>VLOOKUP(A1399,'2019'!A:AJ,5,0)</f>
        <v>41.2</v>
      </c>
      <c r="F1399" s="15">
        <f>VLOOKUP(A1399,'2019'!A:I,6,0)</f>
        <v>1752437</v>
      </c>
    </row>
    <row r="1400" spans="1:6" x14ac:dyDescent="0.3">
      <c r="A1400" s="15" t="s">
        <v>1936</v>
      </c>
      <c r="B1400" s="15">
        <f>VLOOKUP(A1400,'2020'!A:AJ,2,0)</f>
        <v>9.9</v>
      </c>
      <c r="C1400" s="15">
        <f>VLOOKUP(A1400,'2020'!A:AE,3,0)</f>
        <v>32.1</v>
      </c>
      <c r="D1400" s="15">
        <f>VLOOKUP(A1400,'2020'!A:Z,4,0)</f>
        <v>0.95299999999999996</v>
      </c>
      <c r="E1400" s="15">
        <f>VLOOKUP(A1400,'2020'!A:AJ,5,0)</f>
        <v>52.7</v>
      </c>
      <c r="F1400" s="15">
        <f>VLOOKUP(A1400,'2020'!A:I,6,0)</f>
        <v>1737600</v>
      </c>
    </row>
    <row r="1401" spans="1:6" x14ac:dyDescent="0.3">
      <c r="A1401" s="15" t="s">
        <v>1937</v>
      </c>
      <c r="B1401" s="15">
        <f>VLOOKUP(A1401,'2021'!A:AJ,2,0)</f>
        <v>11.5</v>
      </c>
      <c r="C1401" s="15">
        <f>VLOOKUP(A1401,'2021'!A:AE,3,0)</f>
        <v>32.1</v>
      </c>
      <c r="D1401" s="15">
        <f>VLOOKUP(A1401,'2021'!A:Z,4,0)</f>
        <v>0.95299999999999996</v>
      </c>
      <c r="E1401" s="15">
        <f>VLOOKUP(A1401,'2021'!A:AJ,5,0)</f>
        <v>43.9</v>
      </c>
      <c r="F1401" s="15">
        <f>VLOOKUP(A1401,'2021'!A:I,6,0)</f>
        <v>1732113</v>
      </c>
    </row>
    <row r="1402" spans="1:6" x14ac:dyDescent="0.3">
      <c r="A1402" s="15" t="s">
        <v>477</v>
      </c>
      <c r="B1402" s="15">
        <f>VLOOKUP(A1402,'2015'!A:AJ,2,0)</f>
        <v>14.9</v>
      </c>
      <c r="C1402" s="15">
        <f>VLOOKUP(A1402,'2015'!A:AE,3,0)</f>
        <v>31.9</v>
      </c>
      <c r="D1402" s="15">
        <f>VLOOKUP(A1402,'2015'!A:Z,4,0)</f>
        <v>0.94699999999999995</v>
      </c>
      <c r="E1402" s="15">
        <f>VLOOKUP(A1402,'2015'!A:AJ,5,0)</f>
        <v>49</v>
      </c>
      <c r="F1402" s="15">
        <f>VLOOKUP(A1402,'2015'!A:I,6,0)</f>
        <v>57156</v>
      </c>
    </row>
    <row r="1403" spans="1:6" x14ac:dyDescent="0.3">
      <c r="A1403" s="15" t="s">
        <v>1938</v>
      </c>
      <c r="B1403" s="15">
        <f>VLOOKUP(A1403,'2016'!A:AJ,2,0)</f>
        <v>11.3</v>
      </c>
      <c r="C1403" s="15">
        <f>VLOOKUP(A1403,'2016'!A:AE,3,0)</f>
        <v>30.1</v>
      </c>
      <c r="D1403" s="15">
        <f>VLOOKUP(A1403,'2016'!A:Z,4,0)</f>
        <v>0.93600000000000005</v>
      </c>
      <c r="E1403" s="15">
        <f>VLOOKUP(A1403,'2016'!A:AJ,5,0)</f>
        <v>46.5</v>
      </c>
      <c r="F1403" s="15">
        <f>VLOOKUP(A1403,'2016'!A:I,6,0)</f>
        <v>58020</v>
      </c>
    </row>
    <row r="1404" spans="1:6" x14ac:dyDescent="0.3">
      <c r="A1404" s="15" t="s">
        <v>1939</v>
      </c>
      <c r="B1404" s="15">
        <f>VLOOKUP(A1404,'2017'!A:AJ,2,0)</f>
        <v>14</v>
      </c>
      <c r="C1404" s="15">
        <f>VLOOKUP(A1404,'2017'!A:AE,3,0)</f>
        <v>28.8</v>
      </c>
      <c r="D1404" s="15">
        <f>VLOOKUP(A1404,'2017'!A:Z,4,0)</f>
        <v>0.92700000000000005</v>
      </c>
      <c r="E1404" s="15">
        <f>VLOOKUP(A1404,'2017'!A:AJ,5,0)</f>
        <v>49</v>
      </c>
      <c r="F1404" s="15">
        <f>VLOOKUP(A1404,'2017'!A:I,6,0)</f>
        <v>58004</v>
      </c>
    </row>
    <row r="1405" spans="1:6" x14ac:dyDescent="0.3">
      <c r="A1405" s="15" t="s">
        <v>1940</v>
      </c>
      <c r="B1405" s="15">
        <f>VLOOKUP(A1405,'2018'!A:AJ,2,0)</f>
        <v>18.600000000000001</v>
      </c>
      <c r="C1405" s="15">
        <f>VLOOKUP(A1405,'2018'!A:AE,3,0)</f>
        <v>35.700000000000003</v>
      </c>
      <c r="D1405" s="15">
        <f>VLOOKUP(A1405,'2018'!A:Z,4,0)</f>
        <v>0.95899999999999996</v>
      </c>
      <c r="E1405" s="15">
        <f>VLOOKUP(A1405,'2018'!A:AJ,5,0)</f>
        <v>55.1</v>
      </c>
      <c r="F1405" s="15">
        <f>VLOOKUP(A1405,'2018'!A:I,6,0)</f>
        <v>54627</v>
      </c>
    </row>
    <row r="1406" spans="1:6" x14ac:dyDescent="0.3">
      <c r="A1406" s="15" t="s">
        <v>1941</v>
      </c>
      <c r="B1406" s="15">
        <f>VLOOKUP(A1406,'2019'!A:AJ,2,0)</f>
        <v>10.8</v>
      </c>
      <c r="C1406" s="15">
        <f>VLOOKUP(A1406,'2019'!A:AE,3,0)</f>
        <v>32.799999999999997</v>
      </c>
      <c r="D1406" s="15">
        <f>VLOOKUP(A1406,'2019'!A:Z,4,0)</f>
        <v>0.95399999999999996</v>
      </c>
      <c r="E1406" s="15">
        <f>VLOOKUP(A1406,'2019'!A:AJ,5,0)</f>
        <v>51.4</v>
      </c>
      <c r="F1406" s="15">
        <f>VLOOKUP(A1406,'2019'!A:I,6,0)</f>
        <v>53473</v>
      </c>
    </row>
    <row r="1407" spans="1:6" x14ac:dyDescent="0.3">
      <c r="A1407" s="15" t="s">
        <v>1942</v>
      </c>
      <c r="B1407" s="15">
        <f>VLOOKUP(A1407,'2020'!A:AJ,2,0)</f>
        <v>10.5</v>
      </c>
      <c r="C1407" s="15">
        <f>VLOOKUP(A1407,'2020'!A:AE,3,0)</f>
        <v>34</v>
      </c>
      <c r="D1407" s="15">
        <f>VLOOKUP(A1407,'2020'!A:Z,4,0)</f>
        <v>0.95399999999999996</v>
      </c>
      <c r="E1407" s="15">
        <f>VLOOKUP(A1407,'2020'!A:AJ,5,0)</f>
        <v>65.3</v>
      </c>
      <c r="F1407" s="15">
        <f>VLOOKUP(A1407,'2020'!A:I,6,0)</f>
        <v>52510</v>
      </c>
    </row>
    <row r="1408" spans="1:6" x14ac:dyDescent="0.3">
      <c r="A1408" s="15" t="s">
        <v>1943</v>
      </c>
      <c r="B1408" s="15">
        <f>VLOOKUP(A1408,'2021'!A:AJ,2,0)</f>
        <v>10.7</v>
      </c>
      <c r="C1408" s="15">
        <f>VLOOKUP(A1408,'2021'!A:AE,3,0)</f>
        <v>34</v>
      </c>
      <c r="D1408" s="15">
        <f>VLOOKUP(A1408,'2021'!A:Z,4,0)</f>
        <v>0.95399999999999996</v>
      </c>
      <c r="E1408" s="15">
        <f>VLOOKUP(A1408,'2021'!A:AJ,5,0)</f>
        <v>47.6</v>
      </c>
      <c r="F1408" s="15">
        <f>VLOOKUP(A1408,'2021'!A:I,6,0)</f>
        <v>51608</v>
      </c>
    </row>
    <row r="1409" spans="1:6" x14ac:dyDescent="0.3">
      <c r="A1409" s="15" t="s">
        <v>478</v>
      </c>
      <c r="B1409" s="15">
        <f>VLOOKUP(A1409,'2015'!A:AJ,2,0)</f>
        <v>10.5</v>
      </c>
      <c r="C1409" s="15">
        <f>VLOOKUP(A1409,'2015'!A:AE,3,0)</f>
        <v>26.5</v>
      </c>
      <c r="D1409" s="15">
        <f>VLOOKUP(A1409,'2015'!A:Z,4,0)</f>
        <v>0.95399999999999996</v>
      </c>
      <c r="E1409" s="15">
        <f>VLOOKUP(A1409,'2015'!A:AJ,5,0)</f>
        <v>51.7</v>
      </c>
      <c r="F1409" s="15">
        <f>VLOOKUP(A1409,'2015'!A:I,6,0)</f>
        <v>266941</v>
      </c>
    </row>
    <row r="1410" spans="1:6" x14ac:dyDescent="0.3">
      <c r="A1410" s="15" t="s">
        <v>1944</v>
      </c>
      <c r="B1410" s="15">
        <f>VLOOKUP(A1410,'2016'!A:AJ,2,0)</f>
        <v>15.5</v>
      </c>
      <c r="C1410" s="15">
        <f>VLOOKUP(A1410,'2016'!A:AE,3,0)</f>
        <v>28.8</v>
      </c>
      <c r="D1410" s="15">
        <f>VLOOKUP(A1410,'2016'!A:Z,4,0)</f>
        <v>0.93600000000000005</v>
      </c>
      <c r="E1410" s="15">
        <f>VLOOKUP(A1410,'2016'!A:AJ,5,0)</f>
        <v>43.5</v>
      </c>
      <c r="F1410" s="15">
        <f>VLOOKUP(A1410,'2016'!A:I,6,0)</f>
        <v>266650</v>
      </c>
    </row>
    <row r="1411" spans="1:6" x14ac:dyDescent="0.3">
      <c r="A1411" s="15" t="s">
        <v>1945</v>
      </c>
      <c r="B1411" s="15">
        <f>VLOOKUP(A1411,'2017'!A:AJ,2,0)</f>
        <v>12.2</v>
      </c>
      <c r="C1411" s="15">
        <f>VLOOKUP(A1411,'2017'!A:AE,3,0)</f>
        <v>31</v>
      </c>
      <c r="D1411" s="15">
        <f>VLOOKUP(A1411,'2017'!A:Z,4,0)</f>
        <v>0.94699999999999995</v>
      </c>
      <c r="E1411" s="15">
        <f>VLOOKUP(A1411,'2017'!A:AJ,5,0)</f>
        <v>41.4</v>
      </c>
      <c r="F1411" s="15">
        <f>VLOOKUP(A1411,'2017'!A:I,6,0)</f>
        <v>264190</v>
      </c>
    </row>
    <row r="1412" spans="1:6" x14ac:dyDescent="0.3">
      <c r="A1412" s="15" t="s">
        <v>1946</v>
      </c>
      <c r="B1412" s="15">
        <f>VLOOKUP(A1412,'2018'!A:AJ,2,0)</f>
        <v>13.6</v>
      </c>
      <c r="C1412" s="15">
        <f>VLOOKUP(A1412,'2018'!A:AE,3,0)</f>
        <v>31.7</v>
      </c>
      <c r="D1412" s="15">
        <f>VLOOKUP(A1412,'2018'!A:Z,4,0)</f>
        <v>0.96299999999999997</v>
      </c>
      <c r="E1412" s="15">
        <f>VLOOKUP(A1412,'2018'!A:AJ,5,0)</f>
        <v>39.1</v>
      </c>
      <c r="F1412" s="15">
        <f>VLOOKUP(A1412,'2018'!A:I,6,0)</f>
        <v>262083</v>
      </c>
    </row>
    <row r="1413" spans="1:6" x14ac:dyDescent="0.3">
      <c r="A1413" s="15" t="s">
        <v>1947</v>
      </c>
      <c r="B1413" s="15">
        <f>VLOOKUP(A1413,'2019'!A:AJ,2,0)</f>
        <v>10.3</v>
      </c>
      <c r="C1413" s="15">
        <f>VLOOKUP(A1413,'2019'!A:AE,3,0)</f>
        <v>27.7</v>
      </c>
      <c r="D1413" s="15">
        <f>VLOOKUP(A1413,'2019'!A:Z,4,0)</f>
        <v>0.95799999999999996</v>
      </c>
      <c r="E1413" s="15">
        <f>VLOOKUP(A1413,'2019'!A:AJ,5,0)</f>
        <v>42.7</v>
      </c>
      <c r="F1413" s="15">
        <f>VLOOKUP(A1413,'2019'!A:I,6,0)</f>
        <v>260987</v>
      </c>
    </row>
    <row r="1414" spans="1:6" x14ac:dyDescent="0.3">
      <c r="A1414" s="15" t="s">
        <v>1948</v>
      </c>
      <c r="B1414" s="15">
        <f>VLOOKUP(A1414,'2020'!A:AJ,2,0)</f>
        <v>11.9</v>
      </c>
      <c r="C1414" s="15">
        <f>VLOOKUP(A1414,'2020'!A:AE,3,0)</f>
        <v>33.799999999999997</v>
      </c>
      <c r="D1414" s="15">
        <f>VLOOKUP(A1414,'2020'!A:Z,4,0)</f>
        <v>0.95799999999999996</v>
      </c>
      <c r="E1414" s="15">
        <f>VLOOKUP(A1414,'2020'!A:AJ,5,0)</f>
        <v>59.8</v>
      </c>
      <c r="F1414" s="15">
        <f>VLOOKUP(A1414,'2020'!A:I,6,0)</f>
        <v>258861</v>
      </c>
    </row>
    <row r="1415" spans="1:6" x14ac:dyDescent="0.3">
      <c r="A1415" s="15" t="s">
        <v>1949</v>
      </c>
      <c r="B1415" s="15">
        <f>VLOOKUP(A1415,'2021'!A:AJ,2,0)</f>
        <v>11</v>
      </c>
      <c r="C1415" s="15">
        <f>VLOOKUP(A1415,'2021'!A:AE,3,0)</f>
        <v>33.799999999999997</v>
      </c>
      <c r="D1415" s="15">
        <f>VLOOKUP(A1415,'2021'!A:Z,4,0)</f>
        <v>0.95799999999999996</v>
      </c>
      <c r="E1415" s="15">
        <f>VLOOKUP(A1415,'2021'!A:AJ,5,0)</f>
        <v>44.2</v>
      </c>
      <c r="F1415" s="15">
        <f>VLOOKUP(A1415,'2021'!A:I,6,0)</f>
        <v>258393</v>
      </c>
    </row>
    <row r="1416" spans="1:6" x14ac:dyDescent="0.3">
      <c r="A1416" s="15" t="s">
        <v>479</v>
      </c>
      <c r="B1416" s="15">
        <f>VLOOKUP(A1416,'2015'!A:AJ,2,0)</f>
        <v>8.6</v>
      </c>
      <c r="C1416" s="15">
        <f>VLOOKUP(A1416,'2015'!A:AE,3,0)</f>
        <v>24.1</v>
      </c>
      <c r="D1416" s="15">
        <f>VLOOKUP(A1416,'2015'!A:Z,4,0)</f>
        <v>0.95</v>
      </c>
      <c r="E1416" s="15">
        <f>VLOOKUP(A1416,'2015'!A:AJ,5,0)</f>
        <v>45.3</v>
      </c>
      <c r="F1416" s="15">
        <f>VLOOKUP(A1416,'2015'!A:I,6,0)</f>
        <v>81747</v>
      </c>
    </row>
    <row r="1417" spans="1:6" x14ac:dyDescent="0.3">
      <c r="A1417" s="15" t="s">
        <v>1950</v>
      </c>
      <c r="B1417" s="15">
        <f>VLOOKUP(A1417,'2016'!A:AJ,2,0)</f>
        <v>6.7</v>
      </c>
      <c r="C1417" s="15">
        <f>VLOOKUP(A1417,'2016'!A:AE,3,0)</f>
        <v>33.6</v>
      </c>
      <c r="D1417" s="15">
        <f>VLOOKUP(A1417,'2016'!A:Z,4,0)</f>
        <v>0.95299999999999996</v>
      </c>
      <c r="E1417" s="15">
        <f>VLOOKUP(A1417,'2016'!A:AJ,5,0)</f>
        <v>45.7</v>
      </c>
      <c r="F1417" s="15">
        <f>VLOOKUP(A1417,'2016'!A:I,6,0)</f>
        <v>81436</v>
      </c>
    </row>
    <row r="1418" spans="1:6" x14ac:dyDescent="0.3">
      <c r="A1418" s="15" t="s">
        <v>1951</v>
      </c>
      <c r="B1418" s="15">
        <f>VLOOKUP(A1418,'2017'!A:AJ,2,0)</f>
        <v>10.1</v>
      </c>
      <c r="C1418" s="15">
        <f>VLOOKUP(A1418,'2017'!A:AE,3,0)</f>
        <v>26.5</v>
      </c>
      <c r="D1418" s="15">
        <f>VLOOKUP(A1418,'2017'!A:Z,4,0)</f>
        <v>0.94099999999999995</v>
      </c>
      <c r="E1418" s="15">
        <f>VLOOKUP(A1418,'2017'!A:AJ,5,0)</f>
        <v>43.3</v>
      </c>
      <c r="F1418" s="15">
        <f>VLOOKUP(A1418,'2017'!A:I,6,0)</f>
        <v>81173</v>
      </c>
    </row>
    <row r="1419" spans="1:6" x14ac:dyDescent="0.3">
      <c r="A1419" s="15" t="s">
        <v>1952</v>
      </c>
      <c r="B1419" s="15">
        <f>VLOOKUP(A1419,'2018'!A:AJ,2,0)</f>
        <v>14.4</v>
      </c>
      <c r="C1419" s="15">
        <f>VLOOKUP(A1419,'2018'!A:AE,3,0)</f>
        <v>32.700000000000003</v>
      </c>
      <c r="D1419" s="15">
        <f>VLOOKUP(A1419,'2018'!A:Z,4,0)</f>
        <v>0.94499999999999995</v>
      </c>
      <c r="E1419" s="15">
        <f>VLOOKUP(A1419,'2018'!A:AJ,5,0)</f>
        <v>36.5</v>
      </c>
      <c r="F1419" s="15">
        <f>VLOOKUP(A1419,'2018'!A:I,6,0)</f>
        <v>79817</v>
      </c>
    </row>
    <row r="1420" spans="1:6" x14ac:dyDescent="0.3">
      <c r="A1420" s="15" t="s">
        <v>1953</v>
      </c>
      <c r="B1420" s="15">
        <f>VLOOKUP(A1420,'2019'!A:AJ,2,0)</f>
        <v>13.6</v>
      </c>
      <c r="C1420" s="15">
        <f>VLOOKUP(A1420,'2019'!A:AE,3,0)</f>
        <v>28.3</v>
      </c>
      <c r="D1420" s="15">
        <f>VLOOKUP(A1420,'2019'!A:Z,4,0)</f>
        <v>0.94499999999999995</v>
      </c>
      <c r="E1420" s="15">
        <f>VLOOKUP(A1420,'2019'!A:AJ,5,0)</f>
        <v>40.700000000000003</v>
      </c>
      <c r="F1420" s="15">
        <f>VLOOKUP(A1420,'2019'!A:I,6,0)</f>
        <v>79107</v>
      </c>
    </row>
    <row r="1421" spans="1:6" x14ac:dyDescent="0.3">
      <c r="A1421" s="15" t="s">
        <v>1954</v>
      </c>
      <c r="B1421" s="15">
        <f>VLOOKUP(A1421,'2020'!A:AJ,2,0)</f>
        <v>6.6</v>
      </c>
      <c r="C1421" s="15">
        <f>VLOOKUP(A1421,'2020'!A:AE,3,0)</f>
        <v>36.200000000000003</v>
      </c>
      <c r="D1421" s="15">
        <f>VLOOKUP(A1421,'2020'!A:Z,4,0)</f>
        <v>0.94499999999999995</v>
      </c>
      <c r="E1421" s="15">
        <f>VLOOKUP(A1421,'2020'!A:AJ,5,0)</f>
        <v>49.1</v>
      </c>
      <c r="F1421" s="15">
        <f>VLOOKUP(A1421,'2020'!A:I,6,0)</f>
        <v>77781</v>
      </c>
    </row>
    <row r="1422" spans="1:6" x14ac:dyDescent="0.3">
      <c r="A1422" s="15" t="s">
        <v>1955</v>
      </c>
      <c r="B1422" s="15">
        <f>VLOOKUP(A1422,'2021'!A:AJ,2,0)</f>
        <v>9.1999999999999993</v>
      </c>
      <c r="C1422" s="15">
        <f>VLOOKUP(A1422,'2021'!A:AE,3,0)</f>
        <v>36.200000000000003</v>
      </c>
      <c r="D1422" s="15">
        <f>VLOOKUP(A1422,'2021'!A:Z,4,0)</f>
        <v>0.94499999999999995</v>
      </c>
      <c r="E1422" s="15">
        <f>VLOOKUP(A1422,'2021'!A:AJ,5,0)</f>
        <v>47</v>
      </c>
      <c r="F1422" s="15">
        <f>VLOOKUP(A1422,'2021'!A:I,6,0)</f>
        <v>76933</v>
      </c>
    </row>
    <row r="1423" spans="1:6" x14ac:dyDescent="0.3">
      <c r="A1423" s="15" t="s">
        <v>480</v>
      </c>
      <c r="B1423" s="15">
        <f>VLOOKUP(A1423,'2015'!A:AJ,2,0)</f>
        <v>16</v>
      </c>
      <c r="C1423" s="15">
        <f>VLOOKUP(A1423,'2015'!A:AE,3,0)</f>
        <v>24.4</v>
      </c>
      <c r="D1423" s="15">
        <f>VLOOKUP(A1423,'2015'!A:Z,4,0)</f>
        <v>0.96399999999999997</v>
      </c>
      <c r="E1423" s="15">
        <f>VLOOKUP(A1423,'2015'!A:AJ,5,0)</f>
        <v>52.4</v>
      </c>
      <c r="F1423" s="15">
        <f>VLOOKUP(A1423,'2015'!A:I,6,0)</f>
        <v>79334</v>
      </c>
    </row>
    <row r="1424" spans="1:6" x14ac:dyDescent="0.3">
      <c r="A1424" s="15" t="s">
        <v>1956</v>
      </c>
      <c r="B1424" s="15">
        <f>VLOOKUP(A1424,'2016'!A:AJ,2,0)</f>
        <v>19.100000000000001</v>
      </c>
      <c r="C1424" s="15">
        <f>VLOOKUP(A1424,'2016'!A:AE,3,0)</f>
        <v>24</v>
      </c>
      <c r="D1424" s="15">
        <f>VLOOKUP(A1424,'2016'!A:Z,4,0)</f>
        <v>0.94</v>
      </c>
      <c r="E1424" s="15">
        <f>VLOOKUP(A1424,'2016'!A:AJ,5,0)</f>
        <v>44.6</v>
      </c>
      <c r="F1424" s="15">
        <f>VLOOKUP(A1424,'2016'!A:I,6,0)</f>
        <v>79064</v>
      </c>
    </row>
    <row r="1425" spans="1:6" x14ac:dyDescent="0.3">
      <c r="A1425" s="15" t="s">
        <v>1957</v>
      </c>
      <c r="B1425" s="15">
        <f>VLOOKUP(A1425,'2017'!A:AJ,2,0)</f>
        <v>17.100000000000001</v>
      </c>
      <c r="C1425" s="15">
        <f>VLOOKUP(A1425,'2017'!A:AE,3,0)</f>
        <v>28.6</v>
      </c>
      <c r="D1425" s="15">
        <f>VLOOKUP(A1425,'2017'!A:Z,4,0)</f>
        <v>0.94499999999999995</v>
      </c>
      <c r="E1425" s="15">
        <f>VLOOKUP(A1425,'2017'!A:AJ,5,0)</f>
        <v>45.1</v>
      </c>
      <c r="F1425" s="15">
        <f>VLOOKUP(A1425,'2017'!A:I,6,0)</f>
        <v>78649</v>
      </c>
    </row>
    <row r="1426" spans="1:6" x14ac:dyDescent="0.3">
      <c r="A1426" s="15" t="s">
        <v>1958</v>
      </c>
      <c r="B1426" s="15">
        <f>VLOOKUP(A1426,'2018'!A:AJ,2,0)</f>
        <v>16.3</v>
      </c>
      <c r="C1426" s="15">
        <f>VLOOKUP(A1426,'2018'!A:AE,3,0)</f>
        <v>32.799999999999997</v>
      </c>
      <c r="D1426" s="15">
        <f>VLOOKUP(A1426,'2018'!A:Z,4,0)</f>
        <v>0.95799999999999996</v>
      </c>
      <c r="E1426" s="15">
        <f>VLOOKUP(A1426,'2018'!A:AJ,5,0)</f>
        <v>46.7</v>
      </c>
      <c r="F1426" s="15">
        <f>VLOOKUP(A1426,'2018'!A:I,6,0)</f>
        <v>78160</v>
      </c>
    </row>
    <row r="1427" spans="1:6" x14ac:dyDescent="0.3">
      <c r="A1427" s="15" t="s">
        <v>1959</v>
      </c>
      <c r="B1427" s="15">
        <f>VLOOKUP(A1427,'2019'!A:AJ,2,0)</f>
        <v>15.9</v>
      </c>
      <c r="C1427" s="15">
        <f>VLOOKUP(A1427,'2019'!A:AE,3,0)</f>
        <v>29.4</v>
      </c>
      <c r="D1427" s="15">
        <f>VLOOKUP(A1427,'2019'!A:Z,4,0)</f>
        <v>0.95099999999999996</v>
      </c>
      <c r="E1427" s="15">
        <f>VLOOKUP(A1427,'2019'!A:AJ,5,0)</f>
        <v>38.299999999999997</v>
      </c>
      <c r="F1427" s="15">
        <f>VLOOKUP(A1427,'2019'!A:I,6,0)</f>
        <v>77476</v>
      </c>
    </row>
    <row r="1428" spans="1:6" x14ac:dyDescent="0.3">
      <c r="A1428" s="15" t="s">
        <v>1960</v>
      </c>
      <c r="B1428" s="15">
        <f>VLOOKUP(A1428,'2020'!A:AJ,2,0)</f>
        <v>9.5</v>
      </c>
      <c r="C1428" s="15">
        <f>VLOOKUP(A1428,'2020'!A:AE,3,0)</f>
        <v>32</v>
      </c>
      <c r="D1428" s="15">
        <f>VLOOKUP(A1428,'2020'!A:Z,4,0)</f>
        <v>0.95099999999999996</v>
      </c>
      <c r="E1428" s="15">
        <f>VLOOKUP(A1428,'2020'!A:AJ,5,0)</f>
        <v>57.9</v>
      </c>
      <c r="F1428" s="15">
        <f>VLOOKUP(A1428,'2020'!A:I,6,0)</f>
        <v>76668</v>
      </c>
    </row>
    <row r="1429" spans="1:6" x14ac:dyDescent="0.3">
      <c r="A1429" s="15" t="s">
        <v>1961</v>
      </c>
      <c r="B1429" s="15">
        <f>VLOOKUP(A1429,'2021'!A:AJ,2,0)</f>
        <v>11.8</v>
      </c>
      <c r="C1429" s="15">
        <f>VLOOKUP(A1429,'2021'!A:AE,3,0)</f>
        <v>32</v>
      </c>
      <c r="D1429" s="15">
        <f>VLOOKUP(A1429,'2021'!A:Z,4,0)</f>
        <v>0.95099999999999996</v>
      </c>
      <c r="E1429" s="15">
        <f>VLOOKUP(A1429,'2021'!A:AJ,5,0)</f>
        <v>43.4</v>
      </c>
      <c r="F1429" s="15">
        <f>VLOOKUP(A1429,'2021'!A:I,6,0)</f>
        <v>75796</v>
      </c>
    </row>
    <row r="1430" spans="1:6" x14ac:dyDescent="0.3">
      <c r="A1430" s="15" t="s">
        <v>481</v>
      </c>
      <c r="B1430" s="15">
        <f>VLOOKUP(A1430,'2015'!A:AJ,2,0)</f>
        <v>13.6</v>
      </c>
      <c r="C1430" s="15">
        <f>VLOOKUP(A1430,'2015'!A:AE,3,0)</f>
        <v>24.7</v>
      </c>
      <c r="D1430" s="15">
        <f>VLOOKUP(A1430,'2015'!A:Z,4,0)</f>
        <v>0.95399999999999996</v>
      </c>
      <c r="E1430" s="15">
        <f>VLOOKUP(A1430,'2015'!A:AJ,5,0)</f>
        <v>39.799999999999997</v>
      </c>
      <c r="F1430" s="15">
        <f>VLOOKUP(A1430,'2015'!A:I,6,0)</f>
        <v>24025</v>
      </c>
    </row>
    <row r="1431" spans="1:6" x14ac:dyDescent="0.3">
      <c r="A1431" s="15" t="s">
        <v>1962</v>
      </c>
      <c r="B1431" s="15">
        <f>VLOOKUP(A1431,'2016'!A:AJ,2,0)</f>
        <v>11.3</v>
      </c>
      <c r="C1431" s="15">
        <f>VLOOKUP(A1431,'2016'!A:AE,3,0)</f>
        <v>26.3</v>
      </c>
      <c r="D1431" s="15">
        <f>VLOOKUP(A1431,'2016'!A:Z,4,0)</f>
        <v>0.94499999999999995</v>
      </c>
      <c r="E1431" s="15">
        <f>VLOOKUP(A1431,'2016'!A:AJ,5,0)</f>
        <v>44.8</v>
      </c>
      <c r="F1431" s="15">
        <f>VLOOKUP(A1431,'2016'!A:I,6,0)</f>
        <v>23831</v>
      </c>
    </row>
    <row r="1432" spans="1:6" x14ac:dyDescent="0.3">
      <c r="A1432" s="15" t="s">
        <v>1963</v>
      </c>
      <c r="B1432" s="15">
        <f>VLOOKUP(A1432,'2017'!A:AJ,2,0)</f>
        <v>11.9</v>
      </c>
      <c r="C1432" s="15">
        <f>VLOOKUP(A1432,'2017'!A:AE,3,0)</f>
        <v>30.8</v>
      </c>
      <c r="D1432" s="15">
        <f>VLOOKUP(A1432,'2017'!A:Z,4,0)</f>
        <v>0.94799999999999995</v>
      </c>
      <c r="E1432" s="15">
        <f>VLOOKUP(A1432,'2017'!A:AJ,5,0)</f>
        <v>51.3</v>
      </c>
      <c r="F1432" s="15">
        <f>VLOOKUP(A1432,'2017'!A:I,6,0)</f>
        <v>23792</v>
      </c>
    </row>
    <row r="1433" spans="1:6" x14ac:dyDescent="0.3">
      <c r="A1433" s="15" t="s">
        <v>1964</v>
      </c>
      <c r="B1433" s="15">
        <f>VLOOKUP(A1433,'2018'!A:AJ,2,0)</f>
        <v>10.6</v>
      </c>
      <c r="C1433" s="15">
        <f>VLOOKUP(A1433,'2018'!A:AE,3,0)</f>
        <v>34.700000000000003</v>
      </c>
      <c r="D1433" s="15">
        <f>VLOOKUP(A1433,'2018'!A:Z,4,0)</f>
        <v>0.95299999999999996</v>
      </c>
      <c r="E1433" s="15">
        <f>VLOOKUP(A1433,'2018'!A:AJ,5,0)</f>
        <v>44.8</v>
      </c>
      <c r="F1433" s="15">
        <f>VLOOKUP(A1433,'2018'!A:I,6,0)</f>
        <v>23610</v>
      </c>
    </row>
    <row r="1434" spans="1:6" x14ac:dyDescent="0.3">
      <c r="A1434" s="15" t="s">
        <v>1965</v>
      </c>
      <c r="B1434" s="15">
        <f>VLOOKUP(A1434,'2019'!A:AJ,2,0)</f>
        <v>14.6</v>
      </c>
      <c r="C1434" s="15">
        <f>VLOOKUP(A1434,'2019'!A:AE,3,0)</f>
        <v>29.4</v>
      </c>
      <c r="D1434" s="15">
        <f>VLOOKUP(A1434,'2019'!A:Z,4,0)</f>
        <v>0.95699999999999996</v>
      </c>
      <c r="E1434" s="15">
        <f>VLOOKUP(A1434,'2019'!A:AJ,5,0)</f>
        <v>44.1</v>
      </c>
      <c r="F1434" s="15">
        <f>VLOOKUP(A1434,'2019'!A:I,6,0)</f>
        <v>23409</v>
      </c>
    </row>
    <row r="1435" spans="1:6" x14ac:dyDescent="0.3">
      <c r="A1435" s="15" t="s">
        <v>1966</v>
      </c>
      <c r="B1435" s="15">
        <f>VLOOKUP(A1435,'2020'!A:AJ,2,0)</f>
        <v>10.6</v>
      </c>
      <c r="C1435" s="15">
        <f>VLOOKUP(A1435,'2020'!A:AE,3,0)</f>
        <v>34.200000000000003</v>
      </c>
      <c r="D1435" s="15">
        <f>VLOOKUP(A1435,'2020'!A:Z,4,0)</f>
        <v>0.95699999999999996</v>
      </c>
      <c r="E1435" s="15">
        <f>VLOOKUP(A1435,'2020'!A:AJ,5,0)</f>
        <v>55.2</v>
      </c>
      <c r="F1435" s="15">
        <f>VLOOKUP(A1435,'2020'!A:I,6,0)</f>
        <v>23174</v>
      </c>
    </row>
    <row r="1436" spans="1:6" x14ac:dyDescent="0.3">
      <c r="A1436" s="15" t="s">
        <v>1967</v>
      </c>
      <c r="B1436" s="15">
        <f>VLOOKUP(A1436,'2021'!A:AJ,2,0)</f>
        <v>8.1</v>
      </c>
      <c r="C1436" s="15">
        <f>VLOOKUP(A1436,'2021'!A:AE,3,0)</f>
        <v>34.200000000000003</v>
      </c>
      <c r="D1436" s="15">
        <f>VLOOKUP(A1436,'2021'!A:Z,4,0)</f>
        <v>0.95699999999999996</v>
      </c>
      <c r="E1436" s="15">
        <f>VLOOKUP(A1436,'2021'!A:AJ,5,0)</f>
        <v>49.2</v>
      </c>
      <c r="F1436" s="15">
        <f>VLOOKUP(A1436,'2021'!A:I,6,0)</f>
        <v>22994</v>
      </c>
    </row>
    <row r="1437" spans="1:6" x14ac:dyDescent="0.3">
      <c r="A1437" s="15" t="s">
        <v>482</v>
      </c>
      <c r="B1437" s="15">
        <f>VLOOKUP(A1437,'2015'!A:AJ,2,0)</f>
        <v>8.3000000000000007</v>
      </c>
      <c r="C1437" s="15">
        <f>VLOOKUP(A1437,'2015'!A:AE,3,0)</f>
        <v>25.4</v>
      </c>
      <c r="D1437" s="15">
        <f>VLOOKUP(A1437,'2015'!A:Z,4,0)</f>
        <v>0.95599999999999996</v>
      </c>
      <c r="E1437" s="15">
        <f>VLOOKUP(A1437,'2015'!A:AJ,5,0)</f>
        <v>46.5</v>
      </c>
      <c r="F1437" s="15">
        <f>VLOOKUP(A1437,'2015'!A:I,6,0)</f>
        <v>53640</v>
      </c>
    </row>
    <row r="1438" spans="1:6" x14ac:dyDescent="0.3">
      <c r="A1438" s="15" t="s">
        <v>1968</v>
      </c>
      <c r="B1438" s="15">
        <f>VLOOKUP(A1438,'2016'!A:AJ,2,0)</f>
        <v>12.3</v>
      </c>
      <c r="C1438" s="15">
        <f>VLOOKUP(A1438,'2016'!A:AE,3,0)</f>
        <v>31</v>
      </c>
      <c r="D1438" s="15">
        <f>VLOOKUP(A1438,'2016'!A:Z,4,0)</f>
        <v>0.95199999999999996</v>
      </c>
      <c r="E1438" s="15">
        <f>VLOOKUP(A1438,'2016'!A:AJ,5,0)</f>
        <v>46.1</v>
      </c>
      <c r="F1438" s="15">
        <f>VLOOKUP(A1438,'2016'!A:I,6,0)</f>
        <v>54112</v>
      </c>
    </row>
    <row r="1439" spans="1:6" x14ac:dyDescent="0.3">
      <c r="A1439" s="15" t="s">
        <v>1969</v>
      </c>
      <c r="B1439" s="15">
        <f>VLOOKUP(A1439,'2017'!A:AJ,2,0)</f>
        <v>15.6</v>
      </c>
      <c r="C1439" s="15">
        <f>VLOOKUP(A1439,'2017'!A:AE,3,0)</f>
        <v>32.5</v>
      </c>
      <c r="D1439" s="15">
        <f>VLOOKUP(A1439,'2017'!A:Z,4,0)</f>
        <v>0.95</v>
      </c>
      <c r="E1439" s="15">
        <f>VLOOKUP(A1439,'2017'!A:AJ,5,0)</f>
        <v>43.2</v>
      </c>
      <c r="F1439" s="15">
        <f>VLOOKUP(A1439,'2017'!A:I,6,0)</f>
        <v>53387</v>
      </c>
    </row>
    <row r="1440" spans="1:6" x14ac:dyDescent="0.3">
      <c r="A1440" s="15" t="s">
        <v>1970</v>
      </c>
      <c r="B1440" s="15">
        <f>VLOOKUP(A1440,'2018'!A:AJ,2,0)</f>
        <v>14</v>
      </c>
      <c r="C1440" s="15">
        <f>VLOOKUP(A1440,'2018'!A:AE,3,0)</f>
        <v>37.5</v>
      </c>
      <c r="D1440" s="15">
        <f>VLOOKUP(A1440,'2018'!A:Z,4,0)</f>
        <v>0.96799999999999997</v>
      </c>
      <c r="E1440" s="15">
        <f>VLOOKUP(A1440,'2018'!A:AJ,5,0)</f>
        <v>41.3</v>
      </c>
      <c r="F1440" s="15">
        <f>VLOOKUP(A1440,'2018'!A:I,6,0)</f>
        <v>51825</v>
      </c>
    </row>
    <row r="1441" spans="1:6" x14ac:dyDescent="0.3">
      <c r="A1441" s="15" t="s">
        <v>1971</v>
      </c>
      <c r="B1441" s="15">
        <f>VLOOKUP(A1441,'2019'!A:AJ,2,0)</f>
        <v>12.8</v>
      </c>
      <c r="C1441" s="15">
        <f>VLOOKUP(A1441,'2019'!A:AE,3,0)</f>
        <v>36</v>
      </c>
      <c r="D1441" s="15">
        <f>VLOOKUP(A1441,'2019'!A:Z,4,0)</f>
        <v>0.95299999999999996</v>
      </c>
      <c r="E1441" s="15">
        <f>VLOOKUP(A1441,'2019'!A:AJ,5,0)</f>
        <v>43.7</v>
      </c>
      <c r="F1441" s="15">
        <f>VLOOKUP(A1441,'2019'!A:I,6,0)</f>
        <v>51103</v>
      </c>
    </row>
    <row r="1442" spans="1:6" x14ac:dyDescent="0.3">
      <c r="A1442" s="15" t="s">
        <v>1972</v>
      </c>
      <c r="B1442" s="15">
        <f>VLOOKUP(A1442,'2020'!A:AJ,2,0)</f>
        <v>8.4</v>
      </c>
      <c r="C1442" s="15">
        <f>VLOOKUP(A1442,'2020'!A:AE,3,0)</f>
        <v>37.1</v>
      </c>
      <c r="D1442" s="15">
        <f>VLOOKUP(A1442,'2020'!A:Z,4,0)</f>
        <v>0.95299999999999996</v>
      </c>
      <c r="E1442" s="15">
        <f>VLOOKUP(A1442,'2020'!A:AJ,5,0)</f>
        <v>55.7</v>
      </c>
      <c r="F1442" s="15">
        <f>VLOOKUP(A1442,'2020'!A:I,6,0)</f>
        <v>49980</v>
      </c>
    </row>
    <row r="1443" spans="1:6" x14ac:dyDescent="0.3">
      <c r="A1443" s="15" t="s">
        <v>1973</v>
      </c>
      <c r="B1443" s="15">
        <f>VLOOKUP(A1443,'2021'!A:AJ,2,0)</f>
        <v>12.9</v>
      </c>
      <c r="C1443" s="15">
        <f>VLOOKUP(A1443,'2021'!A:AE,3,0)</f>
        <v>37.1</v>
      </c>
      <c r="D1443" s="15">
        <f>VLOOKUP(A1443,'2021'!A:Z,4,0)</f>
        <v>0.95299999999999996</v>
      </c>
      <c r="E1443" s="15">
        <f>VLOOKUP(A1443,'2021'!A:AJ,5,0)</f>
        <v>44.4</v>
      </c>
      <c r="F1443" s="15">
        <f>VLOOKUP(A1443,'2021'!A:I,6,0)</f>
        <v>49041</v>
      </c>
    </row>
    <row r="1444" spans="1:6" x14ac:dyDescent="0.3">
      <c r="A1444" s="15" t="s">
        <v>483</v>
      </c>
      <c r="B1444" s="15">
        <f>VLOOKUP(A1444,'2015'!A:AJ,2,0)</f>
        <v>11.4</v>
      </c>
      <c r="C1444" s="15">
        <f>VLOOKUP(A1444,'2015'!A:AE,3,0)</f>
        <v>24.4</v>
      </c>
      <c r="D1444" s="15">
        <f>VLOOKUP(A1444,'2015'!A:Z,4,0)</f>
        <v>0.94099999999999995</v>
      </c>
      <c r="E1444" s="15">
        <f>VLOOKUP(A1444,'2015'!A:AJ,5,0)</f>
        <v>48.3</v>
      </c>
      <c r="F1444" s="15">
        <f>VLOOKUP(A1444,'2015'!A:I,6,0)</f>
        <v>28915</v>
      </c>
    </row>
    <row r="1445" spans="1:6" x14ac:dyDescent="0.3">
      <c r="A1445" s="15" t="s">
        <v>1974</v>
      </c>
      <c r="B1445" s="15">
        <f>VLOOKUP(A1445,'2016'!A:AJ,2,0)</f>
        <v>9</v>
      </c>
      <c r="C1445" s="15">
        <f>VLOOKUP(A1445,'2016'!A:AE,3,0)</f>
        <v>25.6</v>
      </c>
      <c r="D1445" s="15">
        <f>VLOOKUP(A1445,'2016'!A:Z,4,0)</f>
        <v>0.94899999999999995</v>
      </c>
      <c r="E1445" s="15">
        <f>VLOOKUP(A1445,'2016'!A:AJ,5,0)</f>
        <v>54.5</v>
      </c>
      <c r="F1445" s="15">
        <f>VLOOKUP(A1445,'2016'!A:I,6,0)</f>
        <v>28728</v>
      </c>
    </row>
    <row r="1446" spans="1:6" x14ac:dyDescent="0.3">
      <c r="A1446" s="15" t="s">
        <v>1975</v>
      </c>
      <c r="B1446" s="15">
        <f>VLOOKUP(A1446,'2017'!A:AJ,2,0)</f>
        <v>10.3</v>
      </c>
      <c r="C1446" s="15">
        <f>VLOOKUP(A1446,'2017'!A:AE,3,0)</f>
        <v>26.6</v>
      </c>
      <c r="D1446" s="15">
        <f>VLOOKUP(A1446,'2017'!A:Z,4,0)</f>
        <v>0.96399999999999997</v>
      </c>
      <c r="E1446" s="15">
        <f>VLOOKUP(A1446,'2017'!A:AJ,5,0)</f>
        <v>54.6</v>
      </c>
      <c r="F1446" s="15">
        <f>VLOOKUP(A1446,'2017'!A:I,6,0)</f>
        <v>28594</v>
      </c>
    </row>
    <row r="1447" spans="1:6" x14ac:dyDescent="0.3">
      <c r="A1447" s="15" t="s">
        <v>1976</v>
      </c>
      <c r="B1447" s="15">
        <f>VLOOKUP(A1447,'2018'!A:AJ,2,0)</f>
        <v>9.6</v>
      </c>
      <c r="C1447" s="15">
        <f>VLOOKUP(A1447,'2018'!A:AE,3,0)</f>
        <v>39</v>
      </c>
      <c r="D1447" s="15">
        <f>VLOOKUP(A1447,'2018'!A:Z,4,0)</f>
        <v>0.95599999999999996</v>
      </c>
      <c r="E1447" s="15">
        <f>VLOOKUP(A1447,'2018'!A:AJ,5,0)</f>
        <v>48.1</v>
      </c>
      <c r="F1447" s="15">
        <f>VLOOKUP(A1447,'2018'!A:I,6,0)</f>
        <v>28148</v>
      </c>
    </row>
    <row r="1448" spans="1:6" x14ac:dyDescent="0.3">
      <c r="A1448" s="15" t="s">
        <v>1977</v>
      </c>
      <c r="B1448" s="15">
        <f>VLOOKUP(A1448,'2019'!A:AJ,2,0)</f>
        <v>22.1</v>
      </c>
      <c r="C1448" s="15">
        <f>VLOOKUP(A1448,'2019'!A:AE,3,0)</f>
        <v>34.299999999999997</v>
      </c>
      <c r="D1448" s="15">
        <f>VLOOKUP(A1448,'2019'!A:Z,4,0)</f>
        <v>0.94499999999999995</v>
      </c>
      <c r="E1448" s="15">
        <f>VLOOKUP(A1448,'2019'!A:AJ,5,0)</f>
        <v>39.6</v>
      </c>
      <c r="F1448" s="15">
        <f>VLOOKUP(A1448,'2019'!A:I,6,0)</f>
        <v>27408</v>
      </c>
    </row>
    <row r="1449" spans="1:6" x14ac:dyDescent="0.3">
      <c r="A1449" s="15" t="s">
        <v>1978</v>
      </c>
      <c r="B1449" s="15">
        <f>VLOOKUP(A1449,'2020'!A:AJ,2,0)</f>
        <v>12.6</v>
      </c>
      <c r="C1449" s="15">
        <f>VLOOKUP(A1449,'2020'!A:AE,3,0)</f>
        <v>30.1</v>
      </c>
      <c r="D1449" s="15">
        <f>VLOOKUP(A1449,'2020'!A:Z,4,0)</f>
        <v>0.94499999999999995</v>
      </c>
      <c r="E1449" s="15">
        <f>VLOOKUP(A1449,'2020'!A:AJ,5,0)</f>
        <v>60.4</v>
      </c>
      <c r="F1449" s="15">
        <f>VLOOKUP(A1449,'2020'!A:I,6,0)</f>
        <v>26884</v>
      </c>
    </row>
    <row r="1450" spans="1:6" x14ac:dyDescent="0.3">
      <c r="A1450" s="15" t="s">
        <v>1979</v>
      </c>
      <c r="B1450" s="15">
        <f>VLOOKUP(A1450,'2021'!A:AJ,2,0)</f>
        <v>13</v>
      </c>
      <c r="C1450" s="15">
        <f>VLOOKUP(A1450,'2021'!A:AE,3,0)</f>
        <v>30.1</v>
      </c>
      <c r="D1450" s="15">
        <f>VLOOKUP(A1450,'2021'!A:Z,4,0)</f>
        <v>0.94499999999999995</v>
      </c>
      <c r="E1450" s="15">
        <f>VLOOKUP(A1450,'2021'!A:AJ,5,0)</f>
        <v>54.9</v>
      </c>
      <c r="F1450" s="15">
        <f>VLOOKUP(A1450,'2021'!A:I,6,0)</f>
        <v>25958</v>
      </c>
    </row>
    <row r="1451" spans="1:6" x14ac:dyDescent="0.3">
      <c r="A1451" s="15" t="s">
        <v>484</v>
      </c>
      <c r="B1451" s="15">
        <f>VLOOKUP(A1451,'2015'!A:AJ,2,0)</f>
        <v>12.4</v>
      </c>
      <c r="C1451" s="15">
        <f>VLOOKUP(A1451,'2015'!A:AE,3,0)</f>
        <v>27.1</v>
      </c>
      <c r="D1451" s="15">
        <f>VLOOKUP(A1451,'2015'!A:Z,4,0)</f>
        <v>0.95699999999999996</v>
      </c>
      <c r="E1451" s="15">
        <f>VLOOKUP(A1451,'2015'!A:AJ,5,0)</f>
        <v>40.5</v>
      </c>
      <c r="F1451" s="15">
        <f>VLOOKUP(A1451,'2015'!A:I,6,0)</f>
        <v>91309</v>
      </c>
    </row>
    <row r="1452" spans="1:6" x14ac:dyDescent="0.3">
      <c r="A1452" s="15" t="s">
        <v>1980</v>
      </c>
      <c r="B1452" s="15">
        <f>VLOOKUP(A1452,'2016'!A:AJ,2,0)</f>
        <v>12.9</v>
      </c>
      <c r="C1452" s="15">
        <f>VLOOKUP(A1452,'2016'!A:AE,3,0)</f>
        <v>28</v>
      </c>
      <c r="D1452" s="15">
        <f>VLOOKUP(A1452,'2016'!A:Z,4,0)</f>
        <v>0.95899999999999996</v>
      </c>
      <c r="E1452" s="15">
        <f>VLOOKUP(A1452,'2016'!A:AJ,5,0)</f>
        <v>42</v>
      </c>
      <c r="F1452" s="15">
        <f>VLOOKUP(A1452,'2016'!A:I,6,0)</f>
        <v>91969</v>
      </c>
    </row>
    <row r="1453" spans="1:6" x14ac:dyDescent="0.3">
      <c r="A1453" s="15" t="s">
        <v>1981</v>
      </c>
      <c r="B1453" s="15">
        <f>VLOOKUP(A1453,'2017'!A:AJ,2,0)</f>
        <v>8.4</v>
      </c>
      <c r="C1453" s="15">
        <f>VLOOKUP(A1453,'2017'!A:AE,3,0)</f>
        <v>28</v>
      </c>
      <c r="D1453" s="15">
        <f>VLOOKUP(A1453,'2017'!A:Z,4,0)</f>
        <v>0.95899999999999996</v>
      </c>
      <c r="E1453" s="15">
        <f>VLOOKUP(A1453,'2017'!A:AJ,5,0)</f>
        <v>39.700000000000003</v>
      </c>
      <c r="F1453" s="15">
        <f>VLOOKUP(A1453,'2017'!A:I,6,0)</f>
        <v>92777</v>
      </c>
    </row>
    <row r="1454" spans="1:6" x14ac:dyDescent="0.3">
      <c r="A1454" s="15" t="s">
        <v>1982</v>
      </c>
      <c r="B1454" s="15">
        <f>VLOOKUP(A1454,'2018'!A:AJ,2,0)</f>
        <v>14.4</v>
      </c>
      <c r="C1454" s="15">
        <f>VLOOKUP(A1454,'2018'!A:AE,3,0)</f>
        <v>34.5</v>
      </c>
      <c r="D1454" s="15">
        <f>VLOOKUP(A1454,'2018'!A:Z,4,0)</f>
        <v>0.95899999999999996</v>
      </c>
      <c r="E1454" s="15">
        <f>VLOOKUP(A1454,'2018'!A:AJ,5,0)</f>
        <v>34.200000000000003</v>
      </c>
      <c r="F1454" s="15">
        <f>VLOOKUP(A1454,'2018'!A:I,6,0)</f>
        <v>91302</v>
      </c>
    </row>
    <row r="1455" spans="1:6" x14ac:dyDescent="0.3">
      <c r="A1455" s="15" t="s">
        <v>1983</v>
      </c>
      <c r="B1455" s="15">
        <f>VLOOKUP(A1455,'2019'!A:AJ,2,0)</f>
        <v>15.9</v>
      </c>
      <c r="C1455" s="15">
        <f>VLOOKUP(A1455,'2019'!A:AE,3,0)</f>
        <v>28.1</v>
      </c>
      <c r="D1455" s="15">
        <f>VLOOKUP(A1455,'2019'!A:Z,4,0)</f>
        <v>0.96199999999999997</v>
      </c>
      <c r="E1455" s="15">
        <f>VLOOKUP(A1455,'2019'!A:AJ,5,0)</f>
        <v>35.6</v>
      </c>
      <c r="F1455" s="15">
        <f>VLOOKUP(A1455,'2019'!A:I,6,0)</f>
        <v>89729</v>
      </c>
    </row>
    <row r="1456" spans="1:6" x14ac:dyDescent="0.3">
      <c r="A1456" s="15" t="s">
        <v>1984</v>
      </c>
      <c r="B1456" s="15">
        <f>VLOOKUP(A1456,'2020'!A:AJ,2,0)</f>
        <v>15.7</v>
      </c>
      <c r="C1456" s="15">
        <f>VLOOKUP(A1456,'2020'!A:AE,3,0)</f>
        <v>34.9</v>
      </c>
      <c r="D1456" s="15">
        <f>VLOOKUP(A1456,'2020'!A:Z,4,0)</f>
        <v>0.96199999999999997</v>
      </c>
      <c r="E1456" s="15">
        <f>VLOOKUP(A1456,'2020'!A:AJ,5,0)</f>
        <v>61</v>
      </c>
      <c r="F1456" s="15">
        <f>VLOOKUP(A1456,'2020'!A:I,6,0)</f>
        <v>89113</v>
      </c>
    </row>
    <row r="1457" spans="1:6" x14ac:dyDescent="0.3">
      <c r="A1457" s="15" t="s">
        <v>1985</v>
      </c>
      <c r="B1457" s="15">
        <f>VLOOKUP(A1457,'2021'!A:AJ,2,0)</f>
        <v>14.2</v>
      </c>
      <c r="C1457" s="15">
        <f>VLOOKUP(A1457,'2021'!A:AE,3,0)</f>
        <v>34.9</v>
      </c>
      <c r="D1457" s="15">
        <f>VLOOKUP(A1457,'2021'!A:Z,4,0)</f>
        <v>0.96199999999999997</v>
      </c>
      <c r="E1457" s="15">
        <f>VLOOKUP(A1457,'2021'!A:AJ,5,0)</f>
        <v>45.5</v>
      </c>
      <c r="F1457" s="15">
        <f>VLOOKUP(A1457,'2021'!A:I,6,0)</f>
        <v>89286</v>
      </c>
    </row>
    <row r="1458" spans="1:6" x14ac:dyDescent="0.3">
      <c r="A1458" s="15" t="s">
        <v>485</v>
      </c>
      <c r="B1458" s="15">
        <f>VLOOKUP(A1458,'2015'!A:AJ,2,0)</f>
        <v>12.5</v>
      </c>
      <c r="C1458" s="15">
        <f>VLOOKUP(A1458,'2015'!A:AE,3,0)</f>
        <v>24.8</v>
      </c>
      <c r="D1458" s="15">
        <f>VLOOKUP(A1458,'2015'!A:Z,4,0)</f>
        <v>0.94899999999999995</v>
      </c>
      <c r="E1458" s="15">
        <f>VLOOKUP(A1458,'2015'!A:AJ,5,0)</f>
        <v>44.3</v>
      </c>
      <c r="F1458" s="15">
        <f>VLOOKUP(A1458,'2015'!A:I,6,0)</f>
        <v>287463</v>
      </c>
    </row>
    <row r="1459" spans="1:6" x14ac:dyDescent="0.3">
      <c r="A1459" s="15" t="s">
        <v>1986</v>
      </c>
      <c r="B1459" s="15">
        <f>VLOOKUP(A1459,'2016'!A:AJ,2,0)</f>
        <v>13.3</v>
      </c>
      <c r="C1459" s="15">
        <f>VLOOKUP(A1459,'2016'!A:AE,3,0)</f>
        <v>28.9</v>
      </c>
      <c r="D1459" s="15">
        <f>VLOOKUP(A1459,'2016'!A:Z,4,0)</f>
        <v>0.95899999999999996</v>
      </c>
      <c r="E1459" s="15">
        <f>VLOOKUP(A1459,'2016'!A:AJ,5,0)</f>
        <v>50.1</v>
      </c>
      <c r="F1459" s="15">
        <f>VLOOKUP(A1459,'2016'!A:I,6,0)</f>
        <v>286746</v>
      </c>
    </row>
    <row r="1460" spans="1:6" x14ac:dyDescent="0.3">
      <c r="A1460" s="15" t="s">
        <v>1987</v>
      </c>
      <c r="B1460" s="15">
        <f>VLOOKUP(A1460,'2017'!A:AJ,2,0)</f>
        <v>15.2</v>
      </c>
      <c r="C1460" s="15">
        <f>VLOOKUP(A1460,'2017'!A:AE,3,0)</f>
        <v>30.6</v>
      </c>
      <c r="D1460" s="15">
        <f>VLOOKUP(A1460,'2017'!A:Z,4,0)</f>
        <v>0.95</v>
      </c>
      <c r="E1460" s="15">
        <f>VLOOKUP(A1460,'2017'!A:AJ,5,0)</f>
        <v>38</v>
      </c>
      <c r="F1460" s="15">
        <f>VLOOKUP(A1460,'2017'!A:I,6,0)</f>
        <v>286999</v>
      </c>
    </row>
    <row r="1461" spans="1:6" x14ac:dyDescent="0.3">
      <c r="A1461" s="15" t="s">
        <v>1988</v>
      </c>
      <c r="B1461" s="15">
        <f>VLOOKUP(A1461,'2018'!A:AJ,2,0)</f>
        <v>14.9</v>
      </c>
      <c r="C1461" s="15">
        <f>VLOOKUP(A1461,'2018'!A:AE,3,0)</f>
        <v>29.4</v>
      </c>
      <c r="D1461" s="15">
        <f>VLOOKUP(A1461,'2018'!A:Z,4,0)</f>
        <v>0.95099999999999996</v>
      </c>
      <c r="E1461" s="15">
        <f>VLOOKUP(A1461,'2018'!A:AJ,5,0)</f>
        <v>43.4</v>
      </c>
      <c r="F1461" s="15">
        <f>VLOOKUP(A1461,'2018'!A:I,6,0)</f>
        <v>281106</v>
      </c>
    </row>
    <row r="1462" spans="1:6" x14ac:dyDescent="0.3">
      <c r="A1462" s="15" t="s">
        <v>1989</v>
      </c>
      <c r="B1462" s="15">
        <f>VLOOKUP(A1462,'2019'!A:AJ,2,0)</f>
        <v>9.9</v>
      </c>
      <c r="C1462" s="15">
        <f>VLOOKUP(A1462,'2019'!A:AE,3,0)</f>
        <v>30.2</v>
      </c>
      <c r="D1462" s="15">
        <f>VLOOKUP(A1462,'2019'!A:Z,4,0)</f>
        <v>0.95099999999999996</v>
      </c>
      <c r="E1462" s="15">
        <f>VLOOKUP(A1462,'2019'!A:AJ,5,0)</f>
        <v>34.5</v>
      </c>
      <c r="F1462" s="15">
        <f>VLOOKUP(A1462,'2019'!A:I,6,0)</f>
        <v>275747</v>
      </c>
    </row>
    <row r="1463" spans="1:6" x14ac:dyDescent="0.3">
      <c r="A1463" s="15" t="s">
        <v>1990</v>
      </c>
      <c r="B1463" s="15">
        <f>VLOOKUP(A1463,'2020'!A:AJ,2,0)</f>
        <v>7.7</v>
      </c>
      <c r="C1463" s="15">
        <f>VLOOKUP(A1463,'2020'!A:AE,3,0)</f>
        <v>30.6</v>
      </c>
      <c r="D1463" s="15">
        <f>VLOOKUP(A1463,'2020'!A:Z,4,0)</f>
        <v>0.95099999999999996</v>
      </c>
      <c r="E1463" s="15">
        <f>VLOOKUP(A1463,'2020'!A:AJ,5,0)</f>
        <v>52.4</v>
      </c>
      <c r="F1463" s="15">
        <f>VLOOKUP(A1463,'2020'!A:I,6,0)</f>
        <v>270241</v>
      </c>
    </row>
    <row r="1464" spans="1:6" x14ac:dyDescent="0.3">
      <c r="A1464" s="15" t="s">
        <v>1991</v>
      </c>
      <c r="B1464" s="15">
        <f>VLOOKUP(A1464,'2021'!A:AJ,2,0)</f>
        <v>6.7</v>
      </c>
      <c r="C1464" s="15">
        <f>VLOOKUP(A1464,'2021'!A:AE,3,0)</f>
        <v>30.6</v>
      </c>
      <c r="D1464" s="15">
        <f>VLOOKUP(A1464,'2021'!A:Z,4,0)</f>
        <v>0.95099999999999996</v>
      </c>
      <c r="E1464" s="15">
        <f>VLOOKUP(A1464,'2021'!A:AJ,5,0)</f>
        <v>43.9</v>
      </c>
      <c r="F1464" s="15">
        <f>VLOOKUP(A1464,'2021'!A:I,6,0)</f>
        <v>267067</v>
      </c>
    </row>
    <row r="1465" spans="1:6" x14ac:dyDescent="0.3">
      <c r="A1465" s="15" t="s">
        <v>486</v>
      </c>
      <c r="B1465" s="15">
        <f>VLOOKUP(A1465,'2015'!A:AJ,2,0)</f>
        <v>13.1</v>
      </c>
      <c r="C1465" s="15">
        <f>VLOOKUP(A1465,'2015'!A:AE,3,0)</f>
        <v>21.9</v>
      </c>
      <c r="D1465" s="15">
        <f>VLOOKUP(A1465,'2015'!A:Z,4,0)</f>
        <v>0.96599999999999997</v>
      </c>
      <c r="E1465" s="15">
        <f>VLOOKUP(A1465,'2015'!A:AJ,5,0)</f>
        <v>58.2</v>
      </c>
      <c r="F1465" s="15">
        <f>VLOOKUP(A1465,'2015'!A:I,6,0)</f>
        <v>28468</v>
      </c>
    </row>
    <row r="1466" spans="1:6" x14ac:dyDescent="0.3">
      <c r="A1466" s="15" t="s">
        <v>1992</v>
      </c>
      <c r="B1466" s="15">
        <f>VLOOKUP(A1466,'2016'!A:AJ,2,0)</f>
        <v>10.3</v>
      </c>
      <c r="C1466" s="15">
        <f>VLOOKUP(A1466,'2016'!A:AE,3,0)</f>
        <v>26.5</v>
      </c>
      <c r="D1466" s="15">
        <f>VLOOKUP(A1466,'2016'!A:Z,4,0)</f>
        <v>0.94299999999999995</v>
      </c>
      <c r="E1466" s="15">
        <f>VLOOKUP(A1466,'2016'!A:AJ,5,0)</f>
        <v>50.3</v>
      </c>
      <c r="F1466" s="15">
        <f>VLOOKUP(A1466,'2016'!A:I,6,0)</f>
        <v>28613</v>
      </c>
    </row>
    <row r="1467" spans="1:6" x14ac:dyDescent="0.3">
      <c r="A1467" s="15" t="s">
        <v>1993</v>
      </c>
      <c r="B1467" s="15">
        <f>VLOOKUP(A1467,'2017'!A:AJ,2,0)</f>
        <v>7.2</v>
      </c>
      <c r="C1467" s="15">
        <f>VLOOKUP(A1467,'2017'!A:AE,3,0)</f>
        <v>27.3</v>
      </c>
      <c r="D1467" s="15">
        <f>VLOOKUP(A1467,'2017'!A:Z,4,0)</f>
        <v>0.94899999999999995</v>
      </c>
      <c r="E1467" s="15">
        <f>VLOOKUP(A1467,'2017'!A:AJ,5,0)</f>
        <v>53.6</v>
      </c>
      <c r="F1467" s="15">
        <f>VLOOKUP(A1467,'2017'!A:I,6,0)</f>
        <v>28697</v>
      </c>
    </row>
    <row r="1468" spans="1:6" x14ac:dyDescent="0.3">
      <c r="A1468" s="15" t="s">
        <v>1994</v>
      </c>
      <c r="B1468" s="15">
        <f>VLOOKUP(A1468,'2018'!A:AJ,2,0)</f>
        <v>8.1</v>
      </c>
      <c r="C1468" s="15">
        <f>VLOOKUP(A1468,'2018'!A:AE,3,0)</f>
        <v>21.8</v>
      </c>
      <c r="D1468" s="15">
        <f>VLOOKUP(A1468,'2018'!A:Z,4,0)</f>
        <v>0.95699999999999996</v>
      </c>
      <c r="E1468" s="15">
        <f>VLOOKUP(A1468,'2018'!A:AJ,5,0)</f>
        <v>55</v>
      </c>
      <c r="F1468" s="15">
        <f>VLOOKUP(A1468,'2018'!A:I,6,0)</f>
        <v>28681</v>
      </c>
    </row>
    <row r="1469" spans="1:6" x14ac:dyDescent="0.3">
      <c r="A1469" s="15" t="s">
        <v>1995</v>
      </c>
      <c r="B1469" s="15">
        <f>VLOOKUP(A1469,'2019'!A:AJ,2,0)</f>
        <v>19.899999999999999</v>
      </c>
      <c r="C1469" s="15">
        <f>VLOOKUP(A1469,'2019'!A:AE,3,0)</f>
        <v>28.2</v>
      </c>
      <c r="D1469" s="15">
        <f>VLOOKUP(A1469,'2019'!A:Z,4,0)</f>
        <v>0.95799999999999996</v>
      </c>
      <c r="E1469" s="15">
        <f>VLOOKUP(A1469,'2019'!A:AJ,5,0)</f>
        <v>46.9</v>
      </c>
      <c r="F1469" s="15">
        <f>VLOOKUP(A1469,'2019'!A:I,6,0)</f>
        <v>27697</v>
      </c>
    </row>
    <row r="1470" spans="1:6" x14ac:dyDescent="0.3">
      <c r="A1470" s="15" t="s">
        <v>1996</v>
      </c>
      <c r="B1470" s="15">
        <f>VLOOKUP(A1470,'2020'!A:AJ,2,0)</f>
        <v>11.2</v>
      </c>
      <c r="C1470" s="15">
        <f>VLOOKUP(A1470,'2020'!A:AE,3,0)</f>
        <v>35.9</v>
      </c>
      <c r="D1470" s="15">
        <f>VLOOKUP(A1470,'2020'!A:Z,4,0)</f>
        <v>0.95799999999999996</v>
      </c>
      <c r="E1470" s="15">
        <f>VLOOKUP(A1470,'2020'!A:AJ,5,0)</f>
        <v>67.7</v>
      </c>
      <c r="F1470" s="15">
        <f>VLOOKUP(A1470,'2020'!A:I,6,0)</f>
        <v>26117</v>
      </c>
    </row>
    <row r="1471" spans="1:6" x14ac:dyDescent="0.3">
      <c r="A1471" s="15" t="s">
        <v>1997</v>
      </c>
      <c r="B1471" s="15">
        <f>VLOOKUP(A1471,'2021'!A:AJ,2,0)</f>
        <v>13.2</v>
      </c>
      <c r="C1471" s="15">
        <f>VLOOKUP(A1471,'2021'!A:AE,3,0)</f>
        <v>35.9</v>
      </c>
      <c r="D1471" s="15">
        <f>VLOOKUP(A1471,'2021'!A:Z,4,0)</f>
        <v>0.95799999999999996</v>
      </c>
      <c r="E1471" s="15">
        <f>VLOOKUP(A1471,'2021'!A:AJ,5,0)</f>
        <v>46.8</v>
      </c>
      <c r="F1471" s="15">
        <f>VLOOKUP(A1471,'2021'!A:I,6,0)</f>
        <v>25642</v>
      </c>
    </row>
    <row r="1472" spans="1:6" x14ac:dyDescent="0.3">
      <c r="A1472" s="15" t="s">
        <v>487</v>
      </c>
      <c r="B1472" s="15">
        <f>VLOOKUP(A1472,'2015'!A:AJ,2,0)</f>
        <v>12.4</v>
      </c>
      <c r="C1472" s="15">
        <f>VLOOKUP(A1472,'2015'!A:AE,3,0)</f>
        <v>25.9</v>
      </c>
      <c r="D1472" s="15">
        <f>VLOOKUP(A1472,'2015'!A:Z,4,0)</f>
        <v>0.96699999999999997</v>
      </c>
      <c r="E1472" s="15">
        <f>VLOOKUP(A1472,'2015'!A:AJ,5,0)</f>
        <v>47.1</v>
      </c>
      <c r="F1472" s="15">
        <f>VLOOKUP(A1472,'2015'!A:I,6,0)</f>
        <v>21886</v>
      </c>
    </row>
    <row r="1473" spans="1:6" x14ac:dyDescent="0.3">
      <c r="A1473" s="15" t="s">
        <v>1998</v>
      </c>
      <c r="B1473" s="15">
        <f>VLOOKUP(A1473,'2016'!A:AJ,2,0)</f>
        <v>13.4</v>
      </c>
      <c r="C1473" s="15">
        <f>VLOOKUP(A1473,'2016'!A:AE,3,0)</f>
        <v>22.2</v>
      </c>
      <c r="D1473" s="15">
        <f>VLOOKUP(A1473,'2016'!A:Z,4,0)</f>
        <v>0.96</v>
      </c>
      <c r="E1473" s="15">
        <f>VLOOKUP(A1473,'2016'!A:AJ,5,0)</f>
        <v>49.7</v>
      </c>
      <c r="F1473" s="15">
        <f>VLOOKUP(A1473,'2016'!A:I,6,0)</f>
        <v>22421</v>
      </c>
    </row>
    <row r="1474" spans="1:6" x14ac:dyDescent="0.3">
      <c r="A1474" s="15" t="s">
        <v>1999</v>
      </c>
      <c r="B1474" s="15">
        <f>VLOOKUP(A1474,'2017'!A:AJ,2,0)</f>
        <v>10.8</v>
      </c>
      <c r="C1474" s="15">
        <f>VLOOKUP(A1474,'2017'!A:AE,3,0)</f>
        <v>30.7</v>
      </c>
      <c r="D1474" s="15">
        <f>VLOOKUP(A1474,'2017'!A:Z,4,0)</f>
        <v>0.96199999999999997</v>
      </c>
      <c r="E1474" s="15">
        <f>VLOOKUP(A1474,'2017'!A:AJ,5,0)</f>
        <v>64</v>
      </c>
      <c r="F1474" s="15">
        <f>VLOOKUP(A1474,'2017'!A:I,6,0)</f>
        <v>21868</v>
      </c>
    </row>
    <row r="1475" spans="1:6" x14ac:dyDescent="0.3">
      <c r="A1475" s="15" t="s">
        <v>2000</v>
      </c>
      <c r="B1475" s="15">
        <f>VLOOKUP(A1475,'2018'!A:AJ,2,0)</f>
        <v>9.9</v>
      </c>
      <c r="C1475" s="15">
        <f>VLOOKUP(A1475,'2018'!A:AE,3,0)</f>
        <v>34.299999999999997</v>
      </c>
      <c r="D1475" s="15">
        <f>VLOOKUP(A1475,'2018'!A:Z,4,0)</f>
        <v>0.96699999999999997</v>
      </c>
      <c r="E1475" s="15">
        <f>VLOOKUP(A1475,'2018'!A:AJ,5,0)</f>
        <v>50</v>
      </c>
      <c r="F1475" s="15">
        <f>VLOOKUP(A1475,'2018'!A:I,6,0)</f>
        <v>22165</v>
      </c>
    </row>
    <row r="1476" spans="1:6" x14ac:dyDescent="0.3">
      <c r="A1476" s="15" t="s">
        <v>2001</v>
      </c>
      <c r="B1476" s="15">
        <f>VLOOKUP(A1476,'2019'!A:AJ,2,0)</f>
        <v>10.5</v>
      </c>
      <c r="C1476" s="15">
        <f>VLOOKUP(A1476,'2019'!A:AE,3,0)</f>
        <v>32.1</v>
      </c>
      <c r="D1476" s="15">
        <f>VLOOKUP(A1476,'2019'!A:Z,4,0)</f>
        <v>0.96699999999999997</v>
      </c>
      <c r="E1476" s="15">
        <f>VLOOKUP(A1476,'2019'!A:AJ,5,0)</f>
        <v>47.5</v>
      </c>
      <c r="F1476" s="15">
        <f>VLOOKUP(A1476,'2019'!A:I,6,0)</f>
        <v>21583</v>
      </c>
    </row>
    <row r="1477" spans="1:6" x14ac:dyDescent="0.3">
      <c r="A1477" s="15" t="s">
        <v>2002</v>
      </c>
      <c r="B1477" s="15">
        <f>VLOOKUP(A1477,'2020'!A:AJ,2,0)</f>
        <v>8.1</v>
      </c>
      <c r="C1477" s="15">
        <f>VLOOKUP(A1477,'2020'!A:AE,3,0)</f>
        <v>32</v>
      </c>
      <c r="D1477" s="15">
        <f>VLOOKUP(A1477,'2020'!A:Z,4,0)</f>
        <v>0.96699999999999997</v>
      </c>
      <c r="E1477" s="15">
        <f>VLOOKUP(A1477,'2020'!A:AJ,5,0)</f>
        <v>61.2</v>
      </c>
      <c r="F1477" s="15">
        <f>VLOOKUP(A1477,'2020'!A:I,6,0)</f>
        <v>21214</v>
      </c>
    </row>
    <row r="1478" spans="1:6" x14ac:dyDescent="0.3">
      <c r="A1478" s="15" t="s">
        <v>2003</v>
      </c>
      <c r="B1478" s="15">
        <f>VLOOKUP(A1478,'2021'!A:AJ,2,0)</f>
        <v>10.8</v>
      </c>
      <c r="C1478" s="15">
        <f>VLOOKUP(A1478,'2021'!A:AE,3,0)</f>
        <v>32</v>
      </c>
      <c r="D1478" s="15">
        <f>VLOOKUP(A1478,'2021'!A:Z,4,0)</f>
        <v>0.96699999999999997</v>
      </c>
      <c r="E1478" s="15">
        <f>VLOOKUP(A1478,'2021'!A:AJ,5,0)</f>
        <v>46.4</v>
      </c>
      <c r="F1478" s="15">
        <f>VLOOKUP(A1478,'2021'!A:I,6,0)</f>
        <v>20938</v>
      </c>
    </row>
    <row r="1479" spans="1:6" x14ac:dyDescent="0.3">
      <c r="A1479" s="15" t="s">
        <v>488</v>
      </c>
      <c r="B1479" s="15">
        <f>VLOOKUP(A1479,'2015'!A:AJ,2,0)</f>
        <v>17.7</v>
      </c>
      <c r="C1479" s="15">
        <f>VLOOKUP(A1479,'2015'!A:AE,3,0)</f>
        <v>25.6</v>
      </c>
      <c r="D1479" s="15">
        <f>VLOOKUP(A1479,'2015'!A:Z,4,0)</f>
        <v>0.96299999999999997</v>
      </c>
      <c r="E1479" s="15">
        <f>VLOOKUP(A1479,'2015'!A:AJ,5,0)</f>
        <v>48.3</v>
      </c>
      <c r="F1479" s="15">
        <f>VLOOKUP(A1479,'2015'!A:I,6,0)</f>
        <v>628199</v>
      </c>
    </row>
    <row r="1480" spans="1:6" x14ac:dyDescent="0.3">
      <c r="A1480" s="15" t="s">
        <v>2004</v>
      </c>
      <c r="B1480" s="15">
        <f>VLOOKUP(A1480,'2016'!A:AJ,2,0)</f>
        <v>12.3</v>
      </c>
      <c r="C1480" s="15">
        <f>VLOOKUP(A1480,'2016'!A:AE,3,0)</f>
        <v>27.9</v>
      </c>
      <c r="D1480" s="15">
        <f>VLOOKUP(A1480,'2016'!A:Z,4,0)</f>
        <v>0.95699999999999996</v>
      </c>
      <c r="E1480" s="15">
        <f>VLOOKUP(A1480,'2016'!A:AJ,5,0)</f>
        <v>41</v>
      </c>
      <c r="F1480" s="15">
        <f>VLOOKUP(A1480,'2016'!A:I,6,0)</f>
        <v>628545</v>
      </c>
    </row>
    <row r="1481" spans="1:6" x14ac:dyDescent="0.3">
      <c r="A1481" s="15" t="s">
        <v>2005</v>
      </c>
      <c r="B1481" s="15">
        <f>VLOOKUP(A1481,'2017'!A:AJ,2,0)</f>
        <v>9</v>
      </c>
      <c r="C1481" s="15">
        <f>VLOOKUP(A1481,'2017'!A:AE,3,0)</f>
        <v>25.5</v>
      </c>
      <c r="D1481" s="15">
        <f>VLOOKUP(A1481,'2017'!A:Z,4,0)</f>
        <v>0.95799999999999996</v>
      </c>
      <c r="E1481" s="15">
        <f>VLOOKUP(A1481,'2017'!A:AJ,5,0)</f>
        <v>48.4</v>
      </c>
      <c r="F1481" s="15">
        <f>VLOOKUP(A1481,'2017'!A:I,6,0)</f>
        <v>627038</v>
      </c>
    </row>
    <row r="1482" spans="1:6" x14ac:dyDescent="0.3">
      <c r="A1482" s="15" t="s">
        <v>2006</v>
      </c>
      <c r="B1482" s="15">
        <f>VLOOKUP(A1482,'2018'!A:AJ,2,0)</f>
        <v>13</v>
      </c>
      <c r="C1482" s="15">
        <f>VLOOKUP(A1482,'2018'!A:AE,3,0)</f>
        <v>32.700000000000003</v>
      </c>
      <c r="D1482" s="15">
        <f>VLOOKUP(A1482,'2018'!A:Z,4,0)</f>
        <v>0.94799999999999995</v>
      </c>
      <c r="E1482" s="15">
        <f>VLOOKUP(A1482,'2018'!A:AJ,5,0)</f>
        <v>31.9</v>
      </c>
      <c r="F1482" s="15">
        <f>VLOOKUP(A1482,'2018'!A:I,6,0)</f>
        <v>629719</v>
      </c>
    </row>
    <row r="1483" spans="1:6" x14ac:dyDescent="0.3">
      <c r="A1483" s="15" t="s">
        <v>2007</v>
      </c>
      <c r="B1483" s="15">
        <f>VLOOKUP(A1483,'2019'!A:AJ,2,0)</f>
        <v>12.5</v>
      </c>
      <c r="C1483" s="15">
        <f>VLOOKUP(A1483,'2019'!A:AE,3,0)</f>
        <v>28.7</v>
      </c>
      <c r="D1483" s="15">
        <f>VLOOKUP(A1483,'2019'!A:Z,4,0)</f>
        <v>0.95</v>
      </c>
      <c r="E1483" s="15">
        <f>VLOOKUP(A1483,'2019'!A:AJ,5,0)</f>
        <v>42.6</v>
      </c>
      <c r="F1483" s="15">
        <f>VLOOKUP(A1483,'2019'!A:I,6,0)</f>
        <v>634600</v>
      </c>
    </row>
    <row r="1484" spans="1:6" x14ac:dyDescent="0.3">
      <c r="A1484" s="15" t="s">
        <v>2008</v>
      </c>
      <c r="B1484" s="15">
        <f>VLOOKUP(A1484,'2020'!A:AJ,2,0)</f>
        <v>9.1</v>
      </c>
      <c r="C1484" s="15">
        <f>VLOOKUP(A1484,'2020'!A:AE,3,0)</f>
        <v>30.6</v>
      </c>
      <c r="D1484" s="15">
        <f>VLOOKUP(A1484,'2020'!A:Z,4,0)</f>
        <v>0.95</v>
      </c>
      <c r="E1484" s="15">
        <f>VLOOKUP(A1484,'2020'!A:AJ,5,0)</f>
        <v>46.1</v>
      </c>
      <c r="F1484" s="15">
        <f>VLOOKUP(A1484,'2020'!A:I,6,0)</f>
        <v>637367</v>
      </c>
    </row>
    <row r="1485" spans="1:6" x14ac:dyDescent="0.3">
      <c r="A1485" s="15" t="s">
        <v>2009</v>
      </c>
      <c r="B1485" s="15">
        <f>VLOOKUP(A1485,'2021'!A:AJ,2,0)</f>
        <v>13.3</v>
      </c>
      <c r="C1485" s="15">
        <f>VLOOKUP(A1485,'2021'!A:AE,3,0)</f>
        <v>30.6</v>
      </c>
      <c r="D1485" s="15">
        <f>VLOOKUP(A1485,'2021'!A:Z,4,0)</f>
        <v>0.95</v>
      </c>
      <c r="E1485" s="15">
        <f>VLOOKUP(A1485,'2021'!A:AJ,5,0)</f>
        <v>42.5</v>
      </c>
      <c r="F1485" s="15">
        <f>VLOOKUP(A1485,'2021'!A:I,6,0)</f>
        <v>642011</v>
      </c>
    </row>
    <row r="1486" spans="1:6" x14ac:dyDescent="0.3">
      <c r="A1486" s="15" t="s">
        <v>489</v>
      </c>
      <c r="B1486" s="15">
        <f>VLOOKUP(A1486,'2015'!A:AJ,2,0)</f>
        <v>15.5</v>
      </c>
      <c r="C1486" s="15">
        <f>VLOOKUP(A1486,'2015'!A:AE,3,0)</f>
        <v>28</v>
      </c>
      <c r="D1486" s="15">
        <f>VLOOKUP(A1486,'2015'!A:Z,4,0)</f>
        <v>0.97</v>
      </c>
      <c r="E1486" s="15">
        <f>VLOOKUP(A1486,'2015'!A:AJ,5,0)</f>
        <v>42.8</v>
      </c>
      <c r="F1486" s="15">
        <f>VLOOKUP(A1486,'2015'!A:I,6,0)</f>
        <v>108248</v>
      </c>
    </row>
    <row r="1487" spans="1:6" x14ac:dyDescent="0.3">
      <c r="A1487" s="15" t="s">
        <v>2010</v>
      </c>
      <c r="B1487" s="15">
        <f>VLOOKUP(A1487,'2016'!A:AJ,2,0)</f>
        <v>14.6</v>
      </c>
      <c r="C1487" s="15">
        <f>VLOOKUP(A1487,'2016'!A:AE,3,0)</f>
        <v>27.5</v>
      </c>
      <c r="D1487" s="15">
        <f>VLOOKUP(A1487,'2016'!A:Z,4,0)</f>
        <v>0.95699999999999996</v>
      </c>
      <c r="E1487" s="15">
        <f>VLOOKUP(A1487,'2016'!A:AJ,5,0)</f>
        <v>37</v>
      </c>
      <c r="F1487" s="15">
        <f>VLOOKUP(A1487,'2016'!A:I,6,0)</f>
        <v>108179</v>
      </c>
    </row>
    <row r="1488" spans="1:6" x14ac:dyDescent="0.3">
      <c r="A1488" s="15" t="s">
        <v>2011</v>
      </c>
      <c r="B1488" s="15">
        <f>VLOOKUP(A1488,'2017'!A:AJ,2,0)</f>
        <v>15.2</v>
      </c>
      <c r="C1488" s="15">
        <f>VLOOKUP(A1488,'2017'!A:AE,3,0)</f>
        <v>27.7</v>
      </c>
      <c r="D1488" s="15">
        <f>VLOOKUP(A1488,'2017'!A:Z,4,0)</f>
        <v>0.94499999999999995</v>
      </c>
      <c r="E1488" s="15">
        <f>VLOOKUP(A1488,'2017'!A:AJ,5,0)</f>
        <v>39.799999999999997</v>
      </c>
      <c r="F1488" s="15">
        <f>VLOOKUP(A1488,'2017'!A:I,6,0)</f>
        <v>107483</v>
      </c>
    </row>
    <row r="1489" spans="1:6" x14ac:dyDescent="0.3">
      <c r="A1489" s="15" t="s">
        <v>2012</v>
      </c>
      <c r="B1489" s="15">
        <f>VLOOKUP(A1489,'2018'!A:AJ,2,0)</f>
        <v>13.2</v>
      </c>
      <c r="C1489" s="15">
        <f>VLOOKUP(A1489,'2018'!A:AE,3,0)</f>
        <v>32.9</v>
      </c>
      <c r="D1489" s="15">
        <f>VLOOKUP(A1489,'2018'!A:Z,4,0)</f>
        <v>0.96099999999999997</v>
      </c>
      <c r="E1489" s="15">
        <f>VLOOKUP(A1489,'2018'!A:AJ,5,0)</f>
        <v>43.5</v>
      </c>
      <c r="F1489" s="15">
        <f>VLOOKUP(A1489,'2018'!A:I,6,0)</f>
        <v>106357</v>
      </c>
    </row>
    <row r="1490" spans="1:6" x14ac:dyDescent="0.3">
      <c r="A1490" s="15" t="s">
        <v>2013</v>
      </c>
      <c r="B1490" s="15">
        <f>VLOOKUP(A1490,'2019'!A:AJ,2,0)</f>
        <v>12.8</v>
      </c>
      <c r="C1490" s="15">
        <f>VLOOKUP(A1490,'2019'!A:AE,3,0)</f>
        <v>32.299999999999997</v>
      </c>
      <c r="D1490" s="15">
        <f>VLOOKUP(A1490,'2019'!A:Z,4,0)</f>
        <v>0.96299999999999997</v>
      </c>
      <c r="E1490" s="15">
        <f>VLOOKUP(A1490,'2019'!A:AJ,5,0)</f>
        <v>43.5</v>
      </c>
      <c r="F1490" s="15">
        <f>VLOOKUP(A1490,'2019'!A:I,6,0)</f>
        <v>105405</v>
      </c>
    </row>
    <row r="1491" spans="1:6" x14ac:dyDescent="0.3">
      <c r="A1491" s="15" t="s">
        <v>2014</v>
      </c>
      <c r="B1491" s="15">
        <f>VLOOKUP(A1491,'2020'!A:AJ,2,0)</f>
        <v>14.6</v>
      </c>
      <c r="C1491" s="15">
        <f>VLOOKUP(A1491,'2020'!A:AE,3,0)</f>
        <v>34.700000000000003</v>
      </c>
      <c r="D1491" s="15">
        <f>VLOOKUP(A1491,'2020'!A:Z,4,0)</f>
        <v>0.96299999999999997</v>
      </c>
      <c r="E1491" s="15">
        <f>VLOOKUP(A1491,'2020'!A:AJ,5,0)</f>
        <v>60.1</v>
      </c>
      <c r="F1491" s="15">
        <f>VLOOKUP(A1491,'2020'!A:I,6,0)</f>
        <v>103310</v>
      </c>
    </row>
    <row r="1492" spans="1:6" x14ac:dyDescent="0.3">
      <c r="A1492" s="15" t="s">
        <v>2015</v>
      </c>
      <c r="B1492" s="15">
        <f>VLOOKUP(A1492,'2021'!A:AJ,2,0)</f>
        <v>12.4</v>
      </c>
      <c r="C1492" s="15">
        <f>VLOOKUP(A1492,'2021'!A:AE,3,0)</f>
        <v>34.700000000000003</v>
      </c>
      <c r="D1492" s="15">
        <f>VLOOKUP(A1492,'2021'!A:Z,4,0)</f>
        <v>0.96299999999999997</v>
      </c>
      <c r="E1492" s="15">
        <f>VLOOKUP(A1492,'2021'!A:AJ,5,0)</f>
        <v>44.2</v>
      </c>
      <c r="F1492" s="15">
        <f>VLOOKUP(A1492,'2021'!A:I,6,0)</f>
        <v>102331</v>
      </c>
    </row>
    <row r="1493" spans="1:6" x14ac:dyDescent="0.3">
      <c r="A1493" s="15" t="s">
        <v>490</v>
      </c>
      <c r="B1493" s="15">
        <f>VLOOKUP(A1493,'2015'!A:AJ,2,0)</f>
        <v>11.8</v>
      </c>
      <c r="C1493" s="15">
        <f>VLOOKUP(A1493,'2015'!A:AE,3,0)</f>
        <v>27.6</v>
      </c>
      <c r="D1493" s="15">
        <f>VLOOKUP(A1493,'2015'!A:Z,4,0)</f>
        <v>0.93300000000000005</v>
      </c>
      <c r="E1493" s="15">
        <f>VLOOKUP(A1493,'2015'!A:AJ,5,0)</f>
        <v>49</v>
      </c>
      <c r="F1493" s="15">
        <f>VLOOKUP(A1493,'2015'!A:I,6,0)</f>
        <v>24807</v>
      </c>
    </row>
    <row r="1494" spans="1:6" x14ac:dyDescent="0.3">
      <c r="A1494" s="15" t="s">
        <v>2016</v>
      </c>
      <c r="B1494" s="15">
        <f>VLOOKUP(A1494,'2016'!A:AJ,2,0)</f>
        <v>11.8</v>
      </c>
      <c r="C1494" s="15">
        <f>VLOOKUP(A1494,'2016'!A:AE,3,0)</f>
        <v>28.9</v>
      </c>
      <c r="D1494" s="15">
        <f>VLOOKUP(A1494,'2016'!A:Z,4,0)</f>
        <v>0.94599999999999995</v>
      </c>
      <c r="E1494" s="15">
        <f>VLOOKUP(A1494,'2016'!A:AJ,5,0)</f>
        <v>57.7</v>
      </c>
      <c r="F1494" s="15">
        <f>VLOOKUP(A1494,'2016'!A:I,6,0)</f>
        <v>24720</v>
      </c>
    </row>
    <row r="1495" spans="1:6" x14ac:dyDescent="0.3">
      <c r="A1495" s="15" t="s">
        <v>2017</v>
      </c>
      <c r="B1495" s="15">
        <f>VLOOKUP(A1495,'2017'!A:AJ,2,0)</f>
        <v>8.1</v>
      </c>
      <c r="C1495" s="15">
        <f>VLOOKUP(A1495,'2017'!A:AE,3,0)</f>
        <v>23.2</v>
      </c>
      <c r="D1495" s="15">
        <f>VLOOKUP(A1495,'2017'!A:Z,4,0)</f>
        <v>0.95599999999999996</v>
      </c>
      <c r="E1495" s="15">
        <f>VLOOKUP(A1495,'2017'!A:AJ,5,0)</f>
        <v>50.6</v>
      </c>
      <c r="F1495" s="15">
        <f>VLOOKUP(A1495,'2017'!A:I,6,0)</f>
        <v>25110</v>
      </c>
    </row>
    <row r="1496" spans="1:6" x14ac:dyDescent="0.3">
      <c r="A1496" s="15" t="s">
        <v>2018</v>
      </c>
      <c r="B1496" s="15">
        <f>VLOOKUP(A1496,'2018'!A:AJ,2,0)</f>
        <v>5.8</v>
      </c>
      <c r="C1496" s="15">
        <f>VLOOKUP(A1496,'2018'!A:AE,3,0)</f>
        <v>27.8</v>
      </c>
      <c r="D1496" s="15">
        <f>VLOOKUP(A1496,'2018'!A:Z,4,0)</f>
        <v>0.95399999999999996</v>
      </c>
      <c r="E1496" s="15">
        <f>VLOOKUP(A1496,'2018'!A:AJ,5,0)</f>
        <v>54.5</v>
      </c>
      <c r="F1496" s="15">
        <f>VLOOKUP(A1496,'2018'!A:I,6,0)</f>
        <v>24889</v>
      </c>
    </row>
    <row r="1497" spans="1:6" x14ac:dyDescent="0.3">
      <c r="A1497" s="15" t="s">
        <v>2019</v>
      </c>
      <c r="B1497" s="15">
        <f>VLOOKUP(A1497,'2019'!A:AJ,2,0)</f>
        <v>5.9</v>
      </c>
      <c r="C1497" s="15">
        <f>VLOOKUP(A1497,'2019'!A:AE,3,0)</f>
        <v>33</v>
      </c>
      <c r="D1497" s="15">
        <f>VLOOKUP(A1497,'2019'!A:Z,4,0)</f>
        <v>0.96499999999999997</v>
      </c>
      <c r="E1497" s="15">
        <f>VLOOKUP(A1497,'2019'!A:AJ,5,0)</f>
        <v>65</v>
      </c>
      <c r="F1497" s="15">
        <f>VLOOKUP(A1497,'2019'!A:I,6,0)</f>
        <v>24713</v>
      </c>
    </row>
    <row r="1498" spans="1:6" x14ac:dyDescent="0.3">
      <c r="A1498" s="15" t="s">
        <v>2020</v>
      </c>
      <c r="B1498" s="15">
        <f>VLOOKUP(A1498,'2020'!A:AJ,2,0)</f>
        <v>5.3</v>
      </c>
      <c r="C1498" s="15">
        <f>VLOOKUP(A1498,'2020'!A:AE,3,0)</f>
        <v>28.1</v>
      </c>
      <c r="D1498" s="15">
        <f>VLOOKUP(A1498,'2020'!A:Z,4,0)</f>
        <v>0.96499999999999997</v>
      </c>
      <c r="E1498" s="15">
        <f>VLOOKUP(A1498,'2020'!A:AJ,5,0)</f>
        <v>67</v>
      </c>
      <c r="F1498" s="15">
        <f>VLOOKUP(A1498,'2020'!A:I,6,0)</f>
        <v>24380</v>
      </c>
    </row>
    <row r="1499" spans="1:6" x14ac:dyDescent="0.3">
      <c r="A1499" s="15" t="s">
        <v>2021</v>
      </c>
      <c r="B1499" s="15">
        <f>VLOOKUP(A1499,'2021'!A:AJ,2,0)</f>
        <v>5.6</v>
      </c>
      <c r="C1499" s="15">
        <f>VLOOKUP(A1499,'2021'!A:AE,3,0)</f>
        <v>28.1</v>
      </c>
      <c r="D1499" s="15">
        <f>VLOOKUP(A1499,'2021'!A:Z,4,0)</f>
        <v>0.96499999999999997</v>
      </c>
      <c r="E1499" s="15">
        <f>VLOOKUP(A1499,'2021'!A:AJ,5,0)</f>
        <v>49.8</v>
      </c>
      <c r="F1499" s="15">
        <f>VLOOKUP(A1499,'2021'!A:I,6,0)</f>
        <v>24115</v>
      </c>
    </row>
    <row r="1500" spans="1:6" x14ac:dyDescent="0.3">
      <c r="A1500" s="15" t="s">
        <v>491</v>
      </c>
      <c r="B1500" s="15">
        <f>VLOOKUP(A1500,'2015'!A:AJ,2,0)</f>
        <v>14.6</v>
      </c>
      <c r="C1500" s="15">
        <f>VLOOKUP(A1500,'2015'!A:AE,3,0)</f>
        <v>28.5</v>
      </c>
      <c r="D1500" s="15">
        <f>VLOOKUP(A1500,'2015'!A:Z,4,0)</f>
        <v>0.95499999999999996</v>
      </c>
      <c r="E1500" s="15">
        <f>VLOOKUP(A1500,'2015'!A:AJ,5,0)</f>
        <v>49.1</v>
      </c>
      <c r="F1500" s="15">
        <f>VLOOKUP(A1500,'2015'!A:I,6,0)</f>
        <v>606991</v>
      </c>
    </row>
    <row r="1501" spans="1:6" x14ac:dyDescent="0.3">
      <c r="A1501" s="15" t="s">
        <v>2022</v>
      </c>
      <c r="B1501" s="15">
        <f>VLOOKUP(A1501,'2016'!A:AJ,2,0)</f>
        <v>17.2</v>
      </c>
      <c r="C1501" s="15">
        <f>VLOOKUP(A1501,'2016'!A:AE,3,0)</f>
        <v>28.2</v>
      </c>
      <c r="D1501" s="15">
        <f>VLOOKUP(A1501,'2016'!A:Z,4,0)</f>
        <v>0.94799999999999995</v>
      </c>
      <c r="E1501" s="15">
        <f>VLOOKUP(A1501,'2016'!A:AJ,5,0)</f>
        <v>44.8</v>
      </c>
      <c r="F1501" s="15">
        <f>VLOOKUP(A1501,'2016'!A:I,6,0)</f>
        <v>627463</v>
      </c>
    </row>
    <row r="1502" spans="1:6" x14ac:dyDescent="0.3">
      <c r="A1502" s="15" t="s">
        <v>2023</v>
      </c>
      <c r="B1502" s="15">
        <f>VLOOKUP(A1502,'2017'!A:AJ,2,0)</f>
        <v>14.1</v>
      </c>
      <c r="C1502" s="15">
        <f>VLOOKUP(A1502,'2017'!A:AE,3,0)</f>
        <v>29.5</v>
      </c>
      <c r="D1502" s="15">
        <f>VLOOKUP(A1502,'2017'!A:Z,4,0)</f>
        <v>0.96099999999999997</v>
      </c>
      <c r="E1502" s="15">
        <f>VLOOKUP(A1502,'2017'!A:AJ,5,0)</f>
        <v>46.4</v>
      </c>
      <c r="F1502" s="15">
        <f>VLOOKUP(A1502,'2017'!A:I,6,0)</f>
        <v>645789</v>
      </c>
    </row>
    <row r="1503" spans="1:6" x14ac:dyDescent="0.3">
      <c r="A1503" s="15" t="s">
        <v>2024</v>
      </c>
      <c r="B1503" s="15">
        <f>VLOOKUP(A1503,'2018'!A:AJ,2,0)</f>
        <v>15.5</v>
      </c>
      <c r="C1503" s="15">
        <f>VLOOKUP(A1503,'2018'!A:AE,3,0)</f>
        <v>32.6</v>
      </c>
      <c r="D1503" s="15">
        <f>VLOOKUP(A1503,'2018'!A:Z,4,0)</f>
        <v>0.96199999999999997</v>
      </c>
      <c r="E1503" s="15">
        <f>VLOOKUP(A1503,'2018'!A:AJ,5,0)</f>
        <v>41.6</v>
      </c>
      <c r="F1503" s="15">
        <f>VLOOKUP(A1503,'2018'!A:I,6,0)</f>
        <v>657610</v>
      </c>
    </row>
    <row r="1504" spans="1:6" x14ac:dyDescent="0.3">
      <c r="A1504" s="15" t="s">
        <v>2025</v>
      </c>
      <c r="B1504" s="15">
        <f>VLOOKUP(A1504,'2019'!A:AJ,2,0)</f>
        <v>14</v>
      </c>
      <c r="C1504" s="15">
        <f>VLOOKUP(A1504,'2019'!A:AE,3,0)</f>
        <v>35</v>
      </c>
      <c r="D1504" s="15">
        <f>VLOOKUP(A1504,'2019'!A:Z,4,0)</f>
        <v>0.95599999999999996</v>
      </c>
      <c r="E1504" s="15">
        <f>VLOOKUP(A1504,'2019'!A:AJ,5,0)</f>
        <v>40.700000000000003</v>
      </c>
      <c r="F1504" s="15">
        <f>VLOOKUP(A1504,'2019'!A:I,6,0)</f>
        <v>666488</v>
      </c>
    </row>
    <row r="1505" spans="1:6" x14ac:dyDescent="0.3">
      <c r="A1505" s="15" t="s">
        <v>2026</v>
      </c>
      <c r="B1505" s="15">
        <f>VLOOKUP(A1505,'2020'!A:AJ,2,0)</f>
        <v>13.4</v>
      </c>
      <c r="C1505" s="15">
        <f>VLOOKUP(A1505,'2020'!A:AE,3,0)</f>
        <v>36</v>
      </c>
      <c r="D1505" s="15">
        <f>VLOOKUP(A1505,'2020'!A:Z,4,0)</f>
        <v>0.95599999999999996</v>
      </c>
      <c r="E1505" s="15">
        <f>VLOOKUP(A1505,'2020'!A:AJ,5,0)</f>
        <v>59.8</v>
      </c>
      <c r="F1505" s="15">
        <f>VLOOKUP(A1505,'2020'!A:I,6,0)</f>
        <v>669021</v>
      </c>
    </row>
    <row r="1506" spans="1:6" x14ac:dyDescent="0.3">
      <c r="A1506" s="15" t="s">
        <v>2027</v>
      </c>
      <c r="B1506" s="15">
        <f>VLOOKUP(A1506,'2021'!A:AJ,2,0)</f>
        <v>13</v>
      </c>
      <c r="C1506" s="15">
        <f>VLOOKUP(A1506,'2021'!A:AE,3,0)</f>
        <v>36</v>
      </c>
      <c r="D1506" s="15">
        <f>VLOOKUP(A1506,'2021'!A:Z,4,0)</f>
        <v>0.95599999999999996</v>
      </c>
      <c r="E1506" s="15">
        <f>VLOOKUP(A1506,'2021'!A:AJ,5,0)</f>
        <v>52.5</v>
      </c>
      <c r="F1506" s="15">
        <f>VLOOKUP(A1506,'2021'!A:I,6,0)</f>
        <v>672178</v>
      </c>
    </row>
    <row r="1507" spans="1:6" x14ac:dyDescent="0.3">
      <c r="A1507" s="15" t="s">
        <v>492</v>
      </c>
      <c r="B1507" s="15">
        <f>VLOOKUP(A1507,'2015'!A:AJ,2,0)</f>
        <v>16.899999999999999</v>
      </c>
      <c r="C1507" s="15">
        <f>VLOOKUP(A1507,'2015'!A:AE,3,0)</f>
        <v>31.1</v>
      </c>
      <c r="D1507" s="15">
        <f>VLOOKUP(A1507,'2015'!A:Z,4,0)</f>
        <v>0.95099999999999996</v>
      </c>
      <c r="E1507" s="15">
        <f>VLOOKUP(A1507,'2015'!A:AJ,5,0)</f>
        <v>44.1</v>
      </c>
      <c r="F1507" s="15">
        <f>VLOOKUP(A1507,'2015'!A:I,6,0)</f>
        <v>158945</v>
      </c>
    </row>
    <row r="1508" spans="1:6" x14ac:dyDescent="0.3">
      <c r="A1508" s="15" t="s">
        <v>2028</v>
      </c>
      <c r="B1508" s="15">
        <f>VLOOKUP(A1508,'2016'!A:AJ,2,0)</f>
        <v>16.399999999999999</v>
      </c>
      <c r="C1508" s="15">
        <f>VLOOKUP(A1508,'2016'!A:AE,3,0)</f>
        <v>32.5</v>
      </c>
      <c r="D1508" s="15">
        <f>VLOOKUP(A1508,'2016'!A:Z,4,0)</f>
        <v>0.94699999999999995</v>
      </c>
      <c r="E1508" s="15">
        <f>VLOOKUP(A1508,'2016'!A:AJ,5,0)</f>
        <v>43.4</v>
      </c>
      <c r="F1508" s="15">
        <f>VLOOKUP(A1508,'2016'!A:I,6,0)</f>
        <v>166485</v>
      </c>
    </row>
    <row r="1509" spans="1:6" x14ac:dyDescent="0.3">
      <c r="A1509" s="15" t="s">
        <v>2029</v>
      </c>
      <c r="B1509" s="15">
        <f>VLOOKUP(A1509,'2017'!A:AJ,2,0)</f>
        <v>16.100000000000001</v>
      </c>
      <c r="C1509" s="15">
        <f>VLOOKUP(A1509,'2017'!A:AE,3,0)</f>
        <v>32.1</v>
      </c>
      <c r="D1509" s="15">
        <f>VLOOKUP(A1509,'2017'!A:Z,4,0)</f>
        <v>0.95499999999999996</v>
      </c>
      <c r="E1509" s="15">
        <f>VLOOKUP(A1509,'2017'!A:AJ,5,0)</f>
        <v>45.2</v>
      </c>
      <c r="F1509" s="15">
        <f>VLOOKUP(A1509,'2017'!A:I,6,0)</f>
        <v>174954</v>
      </c>
    </row>
    <row r="1510" spans="1:6" x14ac:dyDescent="0.3">
      <c r="A1510" s="15" t="s">
        <v>2030</v>
      </c>
      <c r="B1510" s="15">
        <f>VLOOKUP(A1510,'2018'!A:AJ,2,0)</f>
        <v>16.2</v>
      </c>
      <c r="C1510" s="15">
        <f>VLOOKUP(A1510,'2018'!A:AE,3,0)</f>
        <v>34.4</v>
      </c>
      <c r="D1510" s="15">
        <f>VLOOKUP(A1510,'2018'!A:Z,4,0)</f>
        <v>0.95499999999999996</v>
      </c>
      <c r="E1510" s="15">
        <f>VLOOKUP(A1510,'2018'!A:AJ,5,0)</f>
        <v>42.3</v>
      </c>
      <c r="F1510" s="15">
        <f>VLOOKUP(A1510,'2018'!A:I,6,0)</f>
        <v>178530</v>
      </c>
    </row>
    <row r="1511" spans="1:6" x14ac:dyDescent="0.3">
      <c r="A1511" s="15" t="s">
        <v>2031</v>
      </c>
      <c r="B1511" s="15">
        <f>VLOOKUP(A1511,'2019'!A:AJ,2,0)</f>
        <v>17.2</v>
      </c>
      <c r="C1511" s="15">
        <f>VLOOKUP(A1511,'2019'!A:AE,3,0)</f>
        <v>36.700000000000003</v>
      </c>
      <c r="D1511" s="15">
        <f>VLOOKUP(A1511,'2019'!A:Z,4,0)</f>
        <v>0.95299999999999996</v>
      </c>
      <c r="E1511" s="15">
        <f>VLOOKUP(A1511,'2019'!A:AJ,5,0)</f>
        <v>40.200000000000003</v>
      </c>
      <c r="F1511" s="15">
        <f>VLOOKUP(A1511,'2019'!A:I,6,0)</f>
        <v>180411</v>
      </c>
    </row>
    <row r="1512" spans="1:6" x14ac:dyDescent="0.3">
      <c r="A1512" s="15" t="s">
        <v>2032</v>
      </c>
      <c r="B1512" s="15">
        <f>VLOOKUP(A1512,'2020'!A:AJ,2,0)</f>
        <v>15.5</v>
      </c>
      <c r="C1512" s="15">
        <f>VLOOKUP(A1512,'2020'!A:AE,3,0)</f>
        <v>36.5</v>
      </c>
      <c r="D1512" s="15">
        <f>VLOOKUP(A1512,'2020'!A:Z,4,0)</f>
        <v>0.95299999999999996</v>
      </c>
      <c r="E1512" s="15">
        <f>VLOOKUP(A1512,'2020'!A:AJ,5,0)</f>
        <v>55.4</v>
      </c>
      <c r="F1512" s="15">
        <f>VLOOKUP(A1512,'2020'!A:I,6,0)</f>
        <v>180689</v>
      </c>
    </row>
    <row r="1513" spans="1:6" x14ac:dyDescent="0.3">
      <c r="A1513" s="15" t="s">
        <v>2033</v>
      </c>
      <c r="B1513" s="15">
        <f>VLOOKUP(A1513,'2021'!A:AJ,2,0)</f>
        <v>13.2</v>
      </c>
      <c r="C1513" s="15">
        <f>VLOOKUP(A1513,'2021'!A:AE,3,0)</f>
        <v>36.5</v>
      </c>
      <c r="D1513" s="15">
        <f>VLOOKUP(A1513,'2021'!A:Z,4,0)</f>
        <v>0.95299999999999996</v>
      </c>
      <c r="E1513" s="15">
        <f>VLOOKUP(A1513,'2021'!A:AJ,5,0)</f>
        <v>44.9</v>
      </c>
      <c r="F1513" s="15">
        <f>VLOOKUP(A1513,'2021'!A:I,6,0)</f>
        <v>182354</v>
      </c>
    </row>
    <row r="1514" spans="1:6" x14ac:dyDescent="0.3">
      <c r="A1514" s="15" t="s">
        <v>493</v>
      </c>
      <c r="B1514" s="15">
        <f>VLOOKUP(A1514,'2015'!A:AJ,2,0)</f>
        <v>13.9</v>
      </c>
      <c r="C1514" s="15">
        <f>VLOOKUP(A1514,'2015'!A:AE,3,0)</f>
        <v>27.7</v>
      </c>
      <c r="D1514" s="15">
        <f>VLOOKUP(A1514,'2015'!A:Z,4,0)</f>
        <v>0.95699999999999996</v>
      </c>
      <c r="E1514" s="15">
        <f>VLOOKUP(A1514,'2015'!A:AJ,5,0)</f>
        <v>50.9</v>
      </c>
      <c r="F1514" s="15">
        <f>VLOOKUP(A1514,'2015'!A:I,6,0)</f>
        <v>448046</v>
      </c>
    </row>
    <row r="1515" spans="1:6" x14ac:dyDescent="0.3">
      <c r="A1515" s="15" t="s">
        <v>2034</v>
      </c>
      <c r="B1515" s="15">
        <f>VLOOKUP(A1515,'2016'!A:AJ,2,0)</f>
        <v>17.5</v>
      </c>
      <c r="C1515" s="15">
        <f>VLOOKUP(A1515,'2016'!A:AE,3,0)</f>
        <v>26.8</v>
      </c>
      <c r="D1515" s="15">
        <f>VLOOKUP(A1515,'2016'!A:Z,4,0)</f>
        <v>0.94899999999999995</v>
      </c>
      <c r="E1515" s="15">
        <f>VLOOKUP(A1515,'2016'!A:AJ,5,0)</f>
        <v>45.3</v>
      </c>
      <c r="F1515" s="15">
        <f>VLOOKUP(A1515,'2016'!A:I,6,0)</f>
        <v>460978</v>
      </c>
    </row>
    <row r="1516" spans="1:6" x14ac:dyDescent="0.3">
      <c r="A1516" s="15" t="s">
        <v>2035</v>
      </c>
      <c r="B1516" s="15">
        <f>VLOOKUP(A1516,'2017'!A:AJ,2,0)</f>
        <v>13.5</v>
      </c>
      <c r="C1516" s="15">
        <f>VLOOKUP(A1516,'2017'!A:AE,3,0)</f>
        <v>28.6</v>
      </c>
      <c r="D1516" s="15">
        <f>VLOOKUP(A1516,'2017'!A:Z,4,0)</f>
        <v>0.96399999999999997</v>
      </c>
      <c r="E1516" s="15">
        <f>VLOOKUP(A1516,'2017'!A:AJ,5,0)</f>
        <v>46.5</v>
      </c>
      <c r="F1516" s="15">
        <f>VLOOKUP(A1516,'2017'!A:I,6,0)</f>
        <v>470835</v>
      </c>
    </row>
    <row r="1517" spans="1:6" x14ac:dyDescent="0.3">
      <c r="A1517" s="15" t="s">
        <v>2036</v>
      </c>
      <c r="B1517" s="15">
        <f>VLOOKUP(A1517,'2018'!A:AJ,2,0)</f>
        <v>15.1</v>
      </c>
      <c r="C1517" s="15">
        <f>VLOOKUP(A1517,'2018'!A:AE,3,0)</f>
        <v>31.9</v>
      </c>
      <c r="D1517" s="15">
        <f>VLOOKUP(A1517,'2018'!A:Z,4,0)</f>
        <v>0.96499999999999997</v>
      </c>
      <c r="E1517" s="15">
        <f>VLOOKUP(A1517,'2018'!A:AJ,5,0)</f>
        <v>41.3</v>
      </c>
      <c r="F1517" s="15">
        <f>VLOOKUP(A1517,'2018'!A:I,6,0)</f>
        <v>479080</v>
      </c>
    </row>
    <row r="1518" spans="1:6" x14ac:dyDescent="0.3">
      <c r="A1518" s="15" t="s">
        <v>2037</v>
      </c>
      <c r="B1518" s="15">
        <f>VLOOKUP(A1518,'2019'!A:AJ,2,0)</f>
        <v>12.9</v>
      </c>
      <c r="C1518" s="15">
        <f>VLOOKUP(A1518,'2019'!A:AE,3,0)</f>
        <v>34.4</v>
      </c>
      <c r="D1518" s="15">
        <f>VLOOKUP(A1518,'2019'!A:Z,4,0)</f>
        <v>0.95799999999999996</v>
      </c>
      <c r="E1518" s="15">
        <f>VLOOKUP(A1518,'2019'!A:AJ,5,0)</f>
        <v>41</v>
      </c>
      <c r="F1518" s="15">
        <f>VLOOKUP(A1518,'2019'!A:I,6,0)</f>
        <v>486077</v>
      </c>
    </row>
    <row r="1519" spans="1:6" x14ac:dyDescent="0.3">
      <c r="A1519" s="15" t="s">
        <v>2038</v>
      </c>
      <c r="B1519" s="15">
        <f>VLOOKUP(A1519,'2020'!A:AJ,2,0)</f>
        <v>12.6</v>
      </c>
      <c r="C1519" s="15">
        <f>VLOOKUP(A1519,'2020'!A:AE,3,0)</f>
        <v>35.799999999999997</v>
      </c>
      <c r="D1519" s="15">
        <f>VLOOKUP(A1519,'2020'!A:Z,4,0)</f>
        <v>0.95799999999999996</v>
      </c>
      <c r="E1519" s="15">
        <f>VLOOKUP(A1519,'2020'!A:AJ,5,0)</f>
        <v>61.3</v>
      </c>
      <c r="F1519" s="15">
        <f>VLOOKUP(A1519,'2020'!A:I,6,0)</f>
        <v>488332</v>
      </c>
    </row>
    <row r="1520" spans="1:6" x14ac:dyDescent="0.3">
      <c r="A1520" s="15" t="s">
        <v>2039</v>
      </c>
      <c r="B1520" s="15">
        <f>VLOOKUP(A1520,'2021'!A:AJ,2,0)</f>
        <v>12.9</v>
      </c>
      <c r="C1520" s="15">
        <f>VLOOKUP(A1520,'2021'!A:AE,3,0)</f>
        <v>35.799999999999997</v>
      </c>
      <c r="D1520" s="15">
        <f>VLOOKUP(A1520,'2021'!A:Z,4,0)</f>
        <v>0.95799999999999996</v>
      </c>
      <c r="E1520" s="15">
        <f>VLOOKUP(A1520,'2021'!A:AJ,5,0)</f>
        <v>55.1</v>
      </c>
      <c r="F1520" s="15">
        <f>VLOOKUP(A1520,'2021'!A:I,6,0)</f>
        <v>489824</v>
      </c>
    </row>
    <row r="1521" spans="1:6" x14ac:dyDescent="0.3">
      <c r="A1521" s="15" t="s">
        <v>494</v>
      </c>
      <c r="B1521" s="15">
        <f>VLOOKUP(A1521,'2015'!A:AJ,2,0)</f>
        <v>15.5</v>
      </c>
      <c r="C1521" s="15">
        <f>VLOOKUP(A1521,'2015'!A:AE,3,0)</f>
        <v>26.4</v>
      </c>
      <c r="D1521" s="15">
        <f>VLOOKUP(A1521,'2015'!A:Z,4,0)</f>
        <v>0.94799999999999995</v>
      </c>
      <c r="E1521" s="15">
        <f>VLOOKUP(A1521,'2015'!A:AJ,5,0)</f>
        <v>44.5</v>
      </c>
      <c r="F1521" s="15">
        <f>VLOOKUP(A1521,'2015'!A:I,6,0)</f>
        <v>2050679</v>
      </c>
    </row>
    <row r="1522" spans="1:6" x14ac:dyDescent="0.3">
      <c r="A1522" s="15" t="s">
        <v>2040</v>
      </c>
      <c r="B1522" s="15">
        <f>VLOOKUP(A1522,'2016'!A:AJ,2,0)</f>
        <v>15.5</v>
      </c>
      <c r="C1522" s="15">
        <f>VLOOKUP(A1522,'2016'!A:AE,3,0)</f>
        <v>28.4</v>
      </c>
      <c r="D1522" s="15">
        <f>VLOOKUP(A1522,'2016'!A:Z,4,0)</f>
        <v>0.94799999999999995</v>
      </c>
      <c r="E1522" s="15">
        <f>VLOOKUP(A1522,'2016'!A:AJ,5,0)</f>
        <v>45.5</v>
      </c>
      <c r="F1522" s="15">
        <f>VLOOKUP(A1522,'2016'!A:I,6,0)</f>
        <v>2076432</v>
      </c>
    </row>
    <row r="1523" spans="1:6" x14ac:dyDescent="0.3">
      <c r="A1523" s="15" t="s">
        <v>2041</v>
      </c>
      <c r="B1523" s="15">
        <f>VLOOKUP(A1523,'2017'!A:AJ,2,0)</f>
        <v>16.3</v>
      </c>
      <c r="C1523" s="15">
        <f>VLOOKUP(A1523,'2017'!A:AE,3,0)</f>
        <v>28.9</v>
      </c>
      <c r="D1523" s="15">
        <f>VLOOKUP(A1523,'2017'!A:Z,4,0)</f>
        <v>0.94699999999999995</v>
      </c>
      <c r="E1523" s="15">
        <f>VLOOKUP(A1523,'2017'!A:AJ,5,0)</f>
        <v>43.3</v>
      </c>
      <c r="F1523" s="15">
        <f>VLOOKUP(A1523,'2017'!A:I,6,0)</f>
        <v>2103767</v>
      </c>
    </row>
    <row r="1524" spans="1:6" x14ac:dyDescent="0.3">
      <c r="A1524" s="15" t="s">
        <v>2042</v>
      </c>
      <c r="B1524" s="15">
        <f>VLOOKUP(A1524,'2018'!A:AJ,2,0)</f>
        <v>15</v>
      </c>
      <c r="C1524" s="15">
        <f>VLOOKUP(A1524,'2018'!A:AE,3,0)</f>
        <v>32.1</v>
      </c>
      <c r="D1524" s="15">
        <f>VLOOKUP(A1524,'2018'!A:Z,4,0)</f>
        <v>0.94799999999999995</v>
      </c>
      <c r="E1524" s="15">
        <f>VLOOKUP(A1524,'2018'!A:AJ,5,0)</f>
        <v>40.5</v>
      </c>
      <c r="F1524" s="15">
        <f>VLOOKUP(A1524,'2018'!A:I,6,0)</f>
        <v>2117611</v>
      </c>
    </row>
    <row r="1525" spans="1:6" x14ac:dyDescent="0.3">
      <c r="A1525" s="15" t="s">
        <v>2043</v>
      </c>
      <c r="B1525" s="15">
        <f>VLOOKUP(A1525,'2019'!A:AJ,2,0)</f>
        <v>14.6</v>
      </c>
      <c r="C1525" s="15">
        <f>VLOOKUP(A1525,'2019'!A:AE,3,0)</f>
        <v>31.6</v>
      </c>
      <c r="D1525" s="15">
        <f>VLOOKUP(A1525,'2019'!A:Z,4,0)</f>
        <v>0.94699999999999995</v>
      </c>
      <c r="E1525" s="15">
        <f>VLOOKUP(A1525,'2019'!A:AJ,5,0)</f>
        <v>40</v>
      </c>
      <c r="F1525" s="15">
        <f>VLOOKUP(A1525,'2019'!A:I,6,0)</f>
        <v>2135182</v>
      </c>
    </row>
    <row r="1526" spans="1:6" x14ac:dyDescent="0.3">
      <c r="A1526" s="15" t="s">
        <v>2044</v>
      </c>
      <c r="B1526" s="15">
        <f>VLOOKUP(A1526,'2020'!A:AJ,2,0)</f>
        <v>12.1</v>
      </c>
      <c r="C1526" s="15">
        <f>VLOOKUP(A1526,'2020'!A:AE,3,0)</f>
        <v>32.5</v>
      </c>
      <c r="D1526" s="15">
        <f>VLOOKUP(A1526,'2020'!A:Z,4,0)</f>
        <v>0.94699999999999995</v>
      </c>
      <c r="E1526" s="15">
        <f>VLOOKUP(A1526,'2020'!A:AJ,5,0)</f>
        <v>55.2</v>
      </c>
      <c r="F1526" s="15">
        <f>VLOOKUP(A1526,'2020'!A:I,6,0)</f>
        <v>2133043</v>
      </c>
    </row>
    <row r="1527" spans="1:6" x14ac:dyDescent="0.3">
      <c r="A1527" s="15" t="s">
        <v>2045</v>
      </c>
      <c r="B1527" s="15">
        <f>VLOOKUP(A1527,'2021'!A:AJ,2,0)</f>
        <v>11.5</v>
      </c>
      <c r="C1527" s="15">
        <f>VLOOKUP(A1527,'2021'!A:AE,3,0)</f>
        <v>32.5</v>
      </c>
      <c r="D1527" s="15">
        <f>VLOOKUP(A1527,'2021'!A:Z,4,0)</f>
        <v>0.94699999999999995</v>
      </c>
      <c r="E1527" s="15">
        <f>VLOOKUP(A1527,'2021'!A:AJ,5,0)</f>
        <v>48.4</v>
      </c>
      <c r="F1527" s="15">
        <f>VLOOKUP(A1527,'2021'!A:I,6,0)</f>
        <v>2143558</v>
      </c>
    </row>
    <row r="1528" spans="1:6" x14ac:dyDescent="0.3">
      <c r="A1528" s="15" t="s">
        <v>495</v>
      </c>
      <c r="B1528" s="15">
        <f>VLOOKUP(A1528,'2015'!A:AJ,2,0)</f>
        <v>13.7</v>
      </c>
      <c r="C1528" s="15">
        <f>VLOOKUP(A1528,'2015'!A:AE,3,0)</f>
        <v>26.7</v>
      </c>
      <c r="D1528" s="15">
        <f>VLOOKUP(A1528,'2015'!A:Z,4,0)</f>
        <v>0.96399999999999997</v>
      </c>
      <c r="E1528" s="15">
        <f>VLOOKUP(A1528,'2015'!A:AJ,5,0)</f>
        <v>51.4</v>
      </c>
      <c r="F1528" s="15">
        <f>VLOOKUP(A1528,'2015'!A:I,6,0)</f>
        <v>41305</v>
      </c>
    </row>
    <row r="1529" spans="1:6" x14ac:dyDescent="0.3">
      <c r="A1529" s="15" t="s">
        <v>2046</v>
      </c>
      <c r="B1529" s="15">
        <f>VLOOKUP(A1529,'2016'!A:AJ,2,0)</f>
        <v>13</v>
      </c>
      <c r="C1529" s="15">
        <f>VLOOKUP(A1529,'2016'!A:AE,3,0)</f>
        <v>28.2</v>
      </c>
      <c r="D1529" s="15">
        <f>VLOOKUP(A1529,'2016'!A:Z,4,0)</f>
        <v>0.95399999999999996</v>
      </c>
      <c r="E1529" s="15">
        <f>VLOOKUP(A1529,'2016'!A:AJ,5,0)</f>
        <v>46.7</v>
      </c>
      <c r="F1529" s="15">
        <f>VLOOKUP(A1529,'2016'!A:I,6,0)</f>
        <v>42279</v>
      </c>
    </row>
    <row r="1530" spans="1:6" x14ac:dyDescent="0.3">
      <c r="A1530" s="15" t="s">
        <v>2047</v>
      </c>
      <c r="B1530" s="15">
        <f>VLOOKUP(A1530,'2017'!A:AJ,2,0)</f>
        <v>14.9</v>
      </c>
      <c r="C1530" s="15">
        <f>VLOOKUP(A1530,'2017'!A:AE,3,0)</f>
        <v>27.2</v>
      </c>
      <c r="D1530" s="15">
        <f>VLOOKUP(A1530,'2017'!A:Z,4,0)</f>
        <v>0.96399999999999997</v>
      </c>
      <c r="E1530" s="15">
        <f>VLOOKUP(A1530,'2017'!A:AJ,5,0)</f>
        <v>47.1</v>
      </c>
      <c r="F1530" s="15">
        <f>VLOOKUP(A1530,'2017'!A:I,6,0)</f>
        <v>43845</v>
      </c>
    </row>
    <row r="1531" spans="1:6" x14ac:dyDescent="0.3">
      <c r="A1531" s="15" t="s">
        <v>2048</v>
      </c>
      <c r="B1531" s="15">
        <f>VLOOKUP(A1531,'2018'!A:AJ,2,0)</f>
        <v>14.4</v>
      </c>
      <c r="C1531" s="15">
        <f>VLOOKUP(A1531,'2018'!A:AE,3,0)</f>
        <v>30.8</v>
      </c>
      <c r="D1531" s="15">
        <f>VLOOKUP(A1531,'2018'!A:Z,4,0)</f>
        <v>0.96699999999999997</v>
      </c>
      <c r="E1531" s="15">
        <f>VLOOKUP(A1531,'2018'!A:AJ,5,0)</f>
        <v>41.6</v>
      </c>
      <c r="F1531" s="15">
        <f>VLOOKUP(A1531,'2018'!A:I,6,0)</f>
        <v>43433</v>
      </c>
    </row>
    <row r="1532" spans="1:6" x14ac:dyDescent="0.3">
      <c r="A1532" s="15" t="s">
        <v>2049</v>
      </c>
      <c r="B1532" s="15">
        <f>VLOOKUP(A1532,'2019'!A:AJ,2,0)</f>
        <v>12.2</v>
      </c>
      <c r="C1532" s="15">
        <f>VLOOKUP(A1532,'2019'!A:AE,3,0)</f>
        <v>31.2</v>
      </c>
      <c r="D1532" s="15">
        <f>VLOOKUP(A1532,'2019'!A:Z,4,0)</f>
        <v>0.96899999999999997</v>
      </c>
      <c r="E1532" s="15">
        <f>VLOOKUP(A1532,'2019'!A:AJ,5,0)</f>
        <v>43.2</v>
      </c>
      <c r="F1532" s="15">
        <f>VLOOKUP(A1532,'2019'!A:I,6,0)</f>
        <v>42772</v>
      </c>
    </row>
    <row r="1533" spans="1:6" x14ac:dyDescent="0.3">
      <c r="A1533" s="15" t="s">
        <v>2050</v>
      </c>
      <c r="B1533" s="15">
        <f>VLOOKUP(A1533,'2020'!A:AJ,2,0)</f>
        <v>9.1</v>
      </c>
      <c r="C1533" s="15">
        <f>VLOOKUP(A1533,'2020'!A:AE,3,0)</f>
        <v>30.1</v>
      </c>
      <c r="D1533" s="15">
        <f>VLOOKUP(A1533,'2020'!A:Z,4,0)</f>
        <v>0.96899999999999997</v>
      </c>
      <c r="E1533" s="15">
        <f>VLOOKUP(A1533,'2020'!A:AJ,5,0)</f>
        <v>62.4</v>
      </c>
      <c r="F1533" s="15">
        <f>VLOOKUP(A1533,'2020'!A:I,6,0)</f>
        <v>42680</v>
      </c>
    </row>
    <row r="1534" spans="1:6" x14ac:dyDescent="0.3">
      <c r="A1534" s="15" t="s">
        <v>2051</v>
      </c>
      <c r="B1534" s="15">
        <f>VLOOKUP(A1534,'2021'!A:AJ,2,0)</f>
        <v>10.7</v>
      </c>
      <c r="C1534" s="15">
        <f>VLOOKUP(A1534,'2021'!A:AE,3,0)</f>
        <v>30.1</v>
      </c>
      <c r="D1534" s="15">
        <f>VLOOKUP(A1534,'2021'!A:Z,4,0)</f>
        <v>0.96899999999999997</v>
      </c>
      <c r="E1534" s="15">
        <f>VLOOKUP(A1534,'2021'!A:AJ,5,0)</f>
        <v>50.4</v>
      </c>
      <c r="F1534" s="15">
        <f>VLOOKUP(A1534,'2021'!A:I,6,0)</f>
        <v>43271</v>
      </c>
    </row>
    <row r="1535" spans="1:6" x14ac:dyDescent="0.3">
      <c r="A1535" s="15" t="s">
        <v>496</v>
      </c>
      <c r="B1535" s="15">
        <f>VLOOKUP(A1535,'2015'!A:AJ,2,0)</f>
        <v>11.6</v>
      </c>
      <c r="C1535" s="15">
        <f>VLOOKUP(A1535,'2015'!A:AE,3,0)</f>
        <v>28.2</v>
      </c>
      <c r="D1535" s="15">
        <f>VLOOKUP(A1535,'2015'!A:Z,4,0)</f>
        <v>0.95599999999999996</v>
      </c>
      <c r="E1535" s="15">
        <f>VLOOKUP(A1535,'2015'!A:AJ,5,0)</f>
        <v>48.8</v>
      </c>
      <c r="F1535" s="15">
        <f>VLOOKUP(A1535,'2015'!A:I,6,0)</f>
        <v>106887</v>
      </c>
    </row>
    <row r="1536" spans="1:6" x14ac:dyDescent="0.3">
      <c r="A1536" s="15" t="s">
        <v>2052</v>
      </c>
      <c r="B1536" s="15">
        <f>VLOOKUP(A1536,'2016'!A:AJ,2,0)</f>
        <v>12.6</v>
      </c>
      <c r="C1536" s="15">
        <f>VLOOKUP(A1536,'2016'!A:AE,3,0)</f>
        <v>24.1</v>
      </c>
      <c r="D1536" s="15">
        <f>VLOOKUP(A1536,'2016'!A:Z,4,0)</f>
        <v>0.95899999999999996</v>
      </c>
      <c r="E1536" s="15">
        <f>VLOOKUP(A1536,'2016'!A:AJ,5,0)</f>
        <v>50.6</v>
      </c>
      <c r="F1536" s="15">
        <f>VLOOKUP(A1536,'2016'!A:I,6,0)</f>
        <v>105851</v>
      </c>
    </row>
    <row r="1537" spans="1:6" x14ac:dyDescent="0.3">
      <c r="A1537" s="15" t="s">
        <v>2053</v>
      </c>
      <c r="B1537" s="15">
        <f>VLOOKUP(A1537,'2017'!A:AJ,2,0)</f>
        <v>17</v>
      </c>
      <c r="C1537" s="15">
        <f>VLOOKUP(A1537,'2017'!A:AE,3,0)</f>
        <v>29.6</v>
      </c>
      <c r="D1537" s="15">
        <f>VLOOKUP(A1537,'2017'!A:Z,4,0)</f>
        <v>0.95299999999999996</v>
      </c>
      <c r="E1537" s="15">
        <f>VLOOKUP(A1537,'2017'!A:AJ,5,0)</f>
        <v>45.1</v>
      </c>
      <c r="F1537" s="15">
        <f>VLOOKUP(A1537,'2017'!A:I,6,0)</f>
        <v>105299</v>
      </c>
    </row>
    <row r="1538" spans="1:6" x14ac:dyDescent="0.3">
      <c r="A1538" s="15" t="s">
        <v>2054</v>
      </c>
      <c r="B1538" s="15">
        <f>VLOOKUP(A1538,'2018'!A:AJ,2,0)</f>
        <v>18.2</v>
      </c>
      <c r="C1538" s="15">
        <f>VLOOKUP(A1538,'2018'!A:AE,3,0)</f>
        <v>33.4</v>
      </c>
      <c r="D1538" s="15">
        <f>VLOOKUP(A1538,'2018'!A:Z,4,0)</f>
        <v>0.93799999999999994</v>
      </c>
      <c r="E1538" s="15">
        <f>VLOOKUP(A1538,'2018'!A:AJ,5,0)</f>
        <v>43.8</v>
      </c>
      <c r="F1538" s="15">
        <f>VLOOKUP(A1538,'2018'!A:I,6,0)</f>
        <v>104249</v>
      </c>
    </row>
    <row r="1539" spans="1:6" x14ac:dyDescent="0.3">
      <c r="A1539" s="15" t="s">
        <v>2055</v>
      </c>
      <c r="B1539" s="15">
        <f>VLOOKUP(A1539,'2019'!A:AJ,2,0)</f>
        <v>13</v>
      </c>
      <c r="C1539" s="15">
        <f>VLOOKUP(A1539,'2019'!A:AE,3,0)</f>
        <v>30</v>
      </c>
      <c r="D1539" s="15">
        <f>VLOOKUP(A1539,'2019'!A:Z,4,0)</f>
        <v>0.93899999999999995</v>
      </c>
      <c r="E1539" s="15">
        <f>VLOOKUP(A1539,'2019'!A:AJ,5,0)</f>
        <v>48.7</v>
      </c>
      <c r="F1539" s="15">
        <f>VLOOKUP(A1539,'2019'!A:I,6,0)</f>
        <v>103675</v>
      </c>
    </row>
    <row r="1540" spans="1:6" x14ac:dyDescent="0.3">
      <c r="A1540" s="15" t="s">
        <v>2056</v>
      </c>
      <c r="B1540" s="15">
        <f>VLOOKUP(A1540,'2020'!A:AJ,2,0)</f>
        <v>11.4</v>
      </c>
      <c r="C1540" s="15">
        <f>VLOOKUP(A1540,'2020'!A:AE,3,0)</f>
        <v>33</v>
      </c>
      <c r="D1540" s="15">
        <f>VLOOKUP(A1540,'2020'!A:Z,4,0)</f>
        <v>0.93899999999999995</v>
      </c>
      <c r="E1540" s="15">
        <f>VLOOKUP(A1540,'2020'!A:AJ,5,0)</f>
        <v>64</v>
      </c>
      <c r="F1540" s="15">
        <f>VLOOKUP(A1540,'2020'!A:I,6,0)</f>
        <v>101696</v>
      </c>
    </row>
    <row r="1541" spans="1:6" x14ac:dyDescent="0.3">
      <c r="A1541" s="15" t="s">
        <v>2057</v>
      </c>
      <c r="B1541" s="15">
        <f>VLOOKUP(A1541,'2021'!A:AJ,2,0)</f>
        <v>13.4</v>
      </c>
      <c r="C1541" s="15">
        <f>VLOOKUP(A1541,'2021'!A:AE,3,0)</f>
        <v>33</v>
      </c>
      <c r="D1541" s="15">
        <f>VLOOKUP(A1541,'2021'!A:Z,4,0)</f>
        <v>0.93899999999999995</v>
      </c>
      <c r="E1541" s="15">
        <f>VLOOKUP(A1541,'2021'!A:AJ,5,0)</f>
        <v>54.6</v>
      </c>
      <c r="F1541" s="15">
        <f>VLOOKUP(A1541,'2021'!A:I,6,0)</f>
        <v>101191</v>
      </c>
    </row>
    <row r="1542" spans="1:6" x14ac:dyDescent="0.3">
      <c r="A1542" s="15" t="s">
        <v>497</v>
      </c>
      <c r="B1542" s="15">
        <f>VLOOKUP(A1542,'2015'!A:AJ,2,0)</f>
        <v>13.9</v>
      </c>
      <c r="C1542" s="15">
        <f>VLOOKUP(A1542,'2015'!A:AE,3,0)</f>
        <v>20.399999999999999</v>
      </c>
      <c r="D1542" s="15">
        <f>VLOOKUP(A1542,'2015'!A:Z,4,0)</f>
        <v>0.95399999999999996</v>
      </c>
      <c r="E1542" s="15">
        <f>VLOOKUP(A1542,'2015'!A:AJ,5,0)</f>
        <v>47.8</v>
      </c>
      <c r="F1542" s="15">
        <f>VLOOKUP(A1542,'2015'!A:I,6,0)</f>
        <v>53172</v>
      </c>
    </row>
    <row r="1543" spans="1:6" x14ac:dyDescent="0.3">
      <c r="A1543" s="15" t="s">
        <v>2058</v>
      </c>
      <c r="B1543" s="15">
        <f>VLOOKUP(A1543,'2016'!A:AJ,2,0)</f>
        <v>19.3</v>
      </c>
      <c r="C1543" s="15">
        <f>VLOOKUP(A1543,'2016'!A:AE,3,0)</f>
        <v>30.9</v>
      </c>
      <c r="D1543" s="15">
        <f>VLOOKUP(A1543,'2016'!A:Z,4,0)</f>
        <v>0.93799999999999994</v>
      </c>
      <c r="E1543" s="15">
        <f>VLOOKUP(A1543,'2016'!A:AJ,5,0)</f>
        <v>46.8</v>
      </c>
      <c r="F1543" s="15">
        <f>VLOOKUP(A1543,'2016'!A:I,6,0)</f>
        <v>53317</v>
      </c>
    </row>
    <row r="1544" spans="1:6" x14ac:dyDescent="0.3">
      <c r="A1544" s="15" t="s">
        <v>2059</v>
      </c>
      <c r="B1544" s="15">
        <f>VLOOKUP(A1544,'2017'!A:AJ,2,0)</f>
        <v>16.399999999999999</v>
      </c>
      <c r="C1544" s="15">
        <f>VLOOKUP(A1544,'2017'!A:AE,3,0)</f>
        <v>29.1</v>
      </c>
      <c r="D1544" s="15">
        <f>VLOOKUP(A1544,'2017'!A:Z,4,0)</f>
        <v>0.92900000000000005</v>
      </c>
      <c r="E1544" s="15">
        <f>VLOOKUP(A1544,'2017'!A:AJ,5,0)</f>
        <v>34.5</v>
      </c>
      <c r="F1544" s="15">
        <f>VLOOKUP(A1544,'2017'!A:I,6,0)</f>
        <v>52747</v>
      </c>
    </row>
    <row r="1545" spans="1:6" x14ac:dyDescent="0.3">
      <c r="A1545" s="15" t="s">
        <v>2060</v>
      </c>
      <c r="B1545" s="15">
        <f>VLOOKUP(A1545,'2018'!A:AJ,2,0)</f>
        <v>15.8</v>
      </c>
      <c r="C1545" s="15">
        <f>VLOOKUP(A1545,'2018'!A:AE,3,0)</f>
        <v>30.9</v>
      </c>
      <c r="D1545" s="15">
        <f>VLOOKUP(A1545,'2018'!A:Z,4,0)</f>
        <v>0.94899999999999995</v>
      </c>
      <c r="E1545" s="15">
        <f>VLOOKUP(A1545,'2018'!A:AJ,5,0)</f>
        <v>39</v>
      </c>
      <c r="F1545" s="15">
        <f>VLOOKUP(A1545,'2018'!A:I,6,0)</f>
        <v>52176</v>
      </c>
    </row>
    <row r="1546" spans="1:6" x14ac:dyDescent="0.3">
      <c r="A1546" s="15" t="s">
        <v>2061</v>
      </c>
      <c r="B1546" s="15">
        <f>VLOOKUP(A1546,'2019'!A:AJ,2,0)</f>
        <v>12.6</v>
      </c>
      <c r="C1546" s="15">
        <f>VLOOKUP(A1546,'2019'!A:AE,3,0)</f>
        <v>30.4</v>
      </c>
      <c r="D1546" s="15">
        <f>VLOOKUP(A1546,'2019'!A:Z,4,0)</f>
        <v>0.93200000000000005</v>
      </c>
      <c r="E1546" s="15">
        <f>VLOOKUP(A1546,'2019'!A:AJ,5,0)</f>
        <v>34.6</v>
      </c>
      <c r="F1546" s="15">
        <f>VLOOKUP(A1546,'2019'!A:I,6,0)</f>
        <v>51710</v>
      </c>
    </row>
    <row r="1547" spans="1:6" x14ac:dyDescent="0.3">
      <c r="A1547" s="15" t="s">
        <v>2062</v>
      </c>
      <c r="B1547" s="15">
        <f>VLOOKUP(A1547,'2020'!A:AJ,2,0)</f>
        <v>9.3000000000000007</v>
      </c>
      <c r="C1547" s="15">
        <f>VLOOKUP(A1547,'2020'!A:AE,3,0)</f>
        <v>31.6</v>
      </c>
      <c r="D1547" s="15">
        <f>VLOOKUP(A1547,'2020'!A:Z,4,0)</f>
        <v>0.93200000000000005</v>
      </c>
      <c r="E1547" s="15">
        <f>VLOOKUP(A1547,'2020'!A:AJ,5,0)</f>
        <v>59.1</v>
      </c>
      <c r="F1547" s="15">
        <f>VLOOKUP(A1547,'2020'!A:I,6,0)</f>
        <v>50993</v>
      </c>
    </row>
    <row r="1548" spans="1:6" x14ac:dyDescent="0.3">
      <c r="A1548" s="15" t="s">
        <v>2063</v>
      </c>
      <c r="B1548" s="15">
        <f>VLOOKUP(A1548,'2021'!A:AJ,2,0)</f>
        <v>15</v>
      </c>
      <c r="C1548" s="15">
        <f>VLOOKUP(A1548,'2021'!A:AE,3,0)</f>
        <v>31.6</v>
      </c>
      <c r="D1548" s="15">
        <f>VLOOKUP(A1548,'2021'!A:Z,4,0)</f>
        <v>0.93200000000000005</v>
      </c>
      <c r="E1548" s="15">
        <f>VLOOKUP(A1548,'2021'!A:AJ,5,0)</f>
        <v>54.5</v>
      </c>
      <c r="F1548" s="15">
        <f>VLOOKUP(A1548,'2021'!A:I,6,0)</f>
        <v>50668</v>
      </c>
    </row>
    <row r="1549" spans="1:6" x14ac:dyDescent="0.3">
      <c r="A1549" s="15" t="s">
        <v>498</v>
      </c>
      <c r="B1549" s="15">
        <f>VLOOKUP(A1549,'2015'!A:AJ,2,0)</f>
        <v>15.8</v>
      </c>
      <c r="C1549" s="15">
        <f>VLOOKUP(A1549,'2015'!A:AE,3,0)</f>
        <v>28.8</v>
      </c>
      <c r="D1549" s="15">
        <f>VLOOKUP(A1549,'2015'!A:Z,4,0)</f>
        <v>0.94699999999999995</v>
      </c>
      <c r="E1549" s="15">
        <f>VLOOKUP(A1549,'2015'!A:AJ,5,0)</f>
        <v>47.8</v>
      </c>
      <c r="F1549" s="15">
        <f>VLOOKUP(A1549,'2015'!A:I,6,0)</f>
        <v>118026</v>
      </c>
    </row>
    <row r="1550" spans="1:6" x14ac:dyDescent="0.3">
      <c r="A1550" s="15" t="s">
        <v>2064</v>
      </c>
      <c r="B1550" s="15">
        <f>VLOOKUP(A1550,'2016'!A:AJ,2,0)</f>
        <v>17.600000000000001</v>
      </c>
      <c r="C1550" s="15">
        <f>VLOOKUP(A1550,'2016'!A:AE,3,0)</f>
        <v>29.4</v>
      </c>
      <c r="D1550" s="15">
        <f>VLOOKUP(A1550,'2016'!A:Z,4,0)</f>
        <v>0.96199999999999997</v>
      </c>
      <c r="E1550" s="15">
        <f>VLOOKUP(A1550,'2016'!A:AJ,5,0)</f>
        <v>45.6</v>
      </c>
      <c r="F1550" s="15">
        <f>VLOOKUP(A1550,'2016'!A:I,6,0)</f>
        <v>117152</v>
      </c>
    </row>
    <row r="1551" spans="1:6" x14ac:dyDescent="0.3">
      <c r="A1551" s="15" t="s">
        <v>2065</v>
      </c>
      <c r="B1551" s="15">
        <f>VLOOKUP(A1551,'2017'!A:AJ,2,0)</f>
        <v>17.5</v>
      </c>
      <c r="C1551" s="15">
        <f>VLOOKUP(A1551,'2017'!A:AE,3,0)</f>
        <v>31.3</v>
      </c>
      <c r="D1551" s="15">
        <f>VLOOKUP(A1551,'2017'!A:Z,4,0)</f>
        <v>0.96099999999999997</v>
      </c>
      <c r="E1551" s="15">
        <f>VLOOKUP(A1551,'2017'!A:AJ,5,0)</f>
        <v>48.1</v>
      </c>
      <c r="F1551" s="15">
        <f>VLOOKUP(A1551,'2017'!A:I,6,0)</f>
        <v>116951</v>
      </c>
    </row>
    <row r="1552" spans="1:6" x14ac:dyDescent="0.3">
      <c r="A1552" s="15" t="s">
        <v>2066</v>
      </c>
      <c r="B1552" s="15">
        <f>VLOOKUP(A1552,'2018'!A:AJ,2,0)</f>
        <v>16.2</v>
      </c>
      <c r="C1552" s="15">
        <f>VLOOKUP(A1552,'2018'!A:AE,3,0)</f>
        <v>38.700000000000003</v>
      </c>
      <c r="D1552" s="15">
        <f>VLOOKUP(A1552,'2018'!A:Z,4,0)</f>
        <v>0.93500000000000005</v>
      </c>
      <c r="E1552" s="15">
        <f>VLOOKUP(A1552,'2018'!A:AJ,5,0)</f>
        <v>36.299999999999997</v>
      </c>
      <c r="F1552" s="15">
        <f>VLOOKUP(A1552,'2018'!A:I,6,0)</f>
        <v>115107</v>
      </c>
    </row>
    <row r="1553" spans="1:6" x14ac:dyDescent="0.3">
      <c r="A1553" s="15" t="s">
        <v>2067</v>
      </c>
      <c r="B1553" s="15">
        <f>VLOOKUP(A1553,'2019'!A:AJ,2,0)</f>
        <v>11.8</v>
      </c>
      <c r="C1553" s="15">
        <f>VLOOKUP(A1553,'2019'!A:AE,3,0)</f>
        <v>26</v>
      </c>
      <c r="D1553" s="15">
        <f>VLOOKUP(A1553,'2019'!A:Z,4,0)</f>
        <v>0.95</v>
      </c>
      <c r="E1553" s="15">
        <f>VLOOKUP(A1553,'2019'!A:AJ,5,0)</f>
        <v>43.5</v>
      </c>
      <c r="F1553" s="15">
        <f>VLOOKUP(A1553,'2019'!A:I,6,0)</f>
        <v>115097</v>
      </c>
    </row>
    <row r="1554" spans="1:6" x14ac:dyDescent="0.3">
      <c r="A1554" s="15" t="s">
        <v>2068</v>
      </c>
      <c r="B1554" s="15">
        <f>VLOOKUP(A1554,'2020'!A:AJ,2,0)</f>
        <v>12.5</v>
      </c>
      <c r="C1554" s="15">
        <f>VLOOKUP(A1554,'2020'!A:AE,3,0)</f>
        <v>33.9</v>
      </c>
      <c r="D1554" s="15">
        <f>VLOOKUP(A1554,'2020'!A:Z,4,0)</f>
        <v>0.95</v>
      </c>
      <c r="E1554" s="15">
        <f>VLOOKUP(A1554,'2020'!A:AJ,5,0)</f>
        <v>53.9</v>
      </c>
      <c r="F1554" s="15">
        <f>VLOOKUP(A1554,'2020'!A:I,6,0)</f>
        <v>112837</v>
      </c>
    </row>
    <row r="1555" spans="1:6" x14ac:dyDescent="0.3">
      <c r="A1555" s="15" t="s">
        <v>2069</v>
      </c>
      <c r="B1555" s="15">
        <f>VLOOKUP(A1555,'2021'!A:AJ,2,0)</f>
        <v>10.5</v>
      </c>
      <c r="C1555" s="15">
        <f>VLOOKUP(A1555,'2021'!A:AE,3,0)</f>
        <v>33.9</v>
      </c>
      <c r="D1555" s="15">
        <f>VLOOKUP(A1555,'2021'!A:Z,4,0)</f>
        <v>0.95</v>
      </c>
      <c r="E1555" s="15">
        <f>VLOOKUP(A1555,'2021'!A:AJ,5,0)</f>
        <v>56.8</v>
      </c>
      <c r="F1555" s="15">
        <f>VLOOKUP(A1555,'2021'!A:I,6,0)</f>
        <v>111354</v>
      </c>
    </row>
    <row r="1556" spans="1:6" x14ac:dyDescent="0.3">
      <c r="A1556" s="15" t="s">
        <v>499</v>
      </c>
      <c r="B1556" s="15">
        <f>VLOOKUP(A1556,'2015'!A:AJ,2,0)</f>
        <v>17.8</v>
      </c>
      <c r="C1556" s="15">
        <f>VLOOKUP(A1556,'2015'!A:AE,3,0)</f>
        <v>26.4</v>
      </c>
      <c r="D1556" s="15">
        <f>VLOOKUP(A1556,'2015'!A:Z,4,0)</f>
        <v>0.94699999999999995</v>
      </c>
      <c r="E1556" s="15">
        <f>VLOOKUP(A1556,'2015'!A:AJ,5,0)</f>
        <v>36.4</v>
      </c>
      <c r="F1556" s="15">
        <f>VLOOKUP(A1556,'2015'!A:I,6,0)</f>
        <v>166315</v>
      </c>
    </row>
    <row r="1557" spans="1:6" x14ac:dyDescent="0.3">
      <c r="A1557" s="15" t="s">
        <v>2070</v>
      </c>
      <c r="B1557" s="15">
        <f>VLOOKUP(A1557,'2016'!A:AJ,2,0)</f>
        <v>17.5</v>
      </c>
      <c r="C1557" s="15">
        <f>VLOOKUP(A1557,'2016'!A:AE,3,0)</f>
        <v>29.2</v>
      </c>
      <c r="D1557" s="15">
        <f>VLOOKUP(A1557,'2016'!A:Z,4,0)</f>
        <v>0.94799999999999995</v>
      </c>
      <c r="E1557" s="15">
        <f>VLOOKUP(A1557,'2016'!A:AJ,5,0)</f>
        <v>42.1</v>
      </c>
      <c r="F1557" s="15">
        <f>VLOOKUP(A1557,'2016'!A:I,6,0)</f>
        <v>168225</v>
      </c>
    </row>
    <row r="1558" spans="1:6" x14ac:dyDescent="0.3">
      <c r="A1558" s="15" t="s">
        <v>2071</v>
      </c>
      <c r="B1558" s="15">
        <f>VLOOKUP(A1558,'2017'!A:AJ,2,0)</f>
        <v>20</v>
      </c>
      <c r="C1558" s="15">
        <f>VLOOKUP(A1558,'2017'!A:AE,3,0)</f>
        <v>27.5</v>
      </c>
      <c r="D1558" s="15">
        <f>VLOOKUP(A1558,'2017'!A:Z,4,0)</f>
        <v>0.95299999999999996</v>
      </c>
      <c r="E1558" s="15">
        <f>VLOOKUP(A1558,'2017'!A:AJ,5,0)</f>
        <v>37.1</v>
      </c>
      <c r="F1558" s="15">
        <f>VLOOKUP(A1558,'2017'!A:I,6,0)</f>
        <v>169547</v>
      </c>
    </row>
    <row r="1559" spans="1:6" x14ac:dyDescent="0.3">
      <c r="A1559" s="15" t="s">
        <v>2072</v>
      </c>
      <c r="B1559" s="15">
        <f>VLOOKUP(A1559,'2018'!A:AJ,2,0)</f>
        <v>16.8</v>
      </c>
      <c r="C1559" s="15">
        <f>VLOOKUP(A1559,'2018'!A:AE,3,0)</f>
        <v>33.200000000000003</v>
      </c>
      <c r="D1559" s="15">
        <f>VLOOKUP(A1559,'2018'!A:Z,4,0)</f>
        <v>0.95099999999999996</v>
      </c>
      <c r="E1559" s="15">
        <f>VLOOKUP(A1559,'2018'!A:AJ,5,0)</f>
        <v>34.700000000000003</v>
      </c>
      <c r="F1559" s="15">
        <f>VLOOKUP(A1559,'2018'!A:I,6,0)</f>
        <v>170061</v>
      </c>
    </row>
    <row r="1560" spans="1:6" x14ac:dyDescent="0.3">
      <c r="A1560" s="15" t="s">
        <v>2073</v>
      </c>
      <c r="B1560" s="15">
        <f>VLOOKUP(A1560,'2019'!A:AJ,2,0)</f>
        <v>16.8</v>
      </c>
      <c r="C1560" s="15">
        <f>VLOOKUP(A1560,'2019'!A:AE,3,0)</f>
        <v>37</v>
      </c>
      <c r="D1560" s="15">
        <f>VLOOKUP(A1560,'2019'!A:Z,4,0)</f>
        <v>0.93600000000000005</v>
      </c>
      <c r="E1560" s="15">
        <f>VLOOKUP(A1560,'2019'!A:AJ,5,0)</f>
        <v>36.299999999999997</v>
      </c>
      <c r="F1560" s="15">
        <f>VLOOKUP(A1560,'2019'!A:I,6,0)</f>
        <v>171044</v>
      </c>
    </row>
    <row r="1561" spans="1:6" x14ac:dyDescent="0.3">
      <c r="A1561" s="15" t="s">
        <v>2074</v>
      </c>
      <c r="B1561" s="15">
        <f>VLOOKUP(A1561,'2020'!A:AJ,2,0)</f>
        <v>12.5</v>
      </c>
      <c r="C1561" s="15">
        <f>VLOOKUP(A1561,'2020'!A:AE,3,0)</f>
        <v>32.9</v>
      </c>
      <c r="D1561" s="15">
        <f>VLOOKUP(A1561,'2020'!A:Z,4,0)</f>
        <v>0.93600000000000005</v>
      </c>
      <c r="E1561" s="15">
        <f>VLOOKUP(A1561,'2020'!A:AJ,5,0)</f>
        <v>53.9</v>
      </c>
      <c r="F1561" s="15">
        <f>VLOOKUP(A1561,'2020'!A:I,6,0)</f>
        <v>170155</v>
      </c>
    </row>
    <row r="1562" spans="1:6" x14ac:dyDescent="0.3">
      <c r="A1562" s="15" t="s">
        <v>2075</v>
      </c>
      <c r="B1562" s="15">
        <f>VLOOKUP(A1562,'2021'!A:AJ,2,0)</f>
        <v>15.2</v>
      </c>
      <c r="C1562" s="15">
        <f>VLOOKUP(A1562,'2021'!A:AE,3,0)</f>
        <v>32.9</v>
      </c>
      <c r="D1562" s="15">
        <f>VLOOKUP(A1562,'2021'!A:Z,4,0)</f>
        <v>0.93600000000000005</v>
      </c>
      <c r="E1562" s="15">
        <f>VLOOKUP(A1562,'2021'!A:AJ,5,0)</f>
        <v>43.7</v>
      </c>
      <c r="F1562" s="15">
        <f>VLOOKUP(A1562,'2021'!A:I,6,0)</f>
        <v>171248</v>
      </c>
    </row>
    <row r="1563" spans="1:6" x14ac:dyDescent="0.3">
      <c r="A1563" s="15" t="s">
        <v>500</v>
      </c>
      <c r="B1563" s="15">
        <f>VLOOKUP(A1563,'2015'!A:AJ,2,0)</f>
        <v>21.6</v>
      </c>
      <c r="C1563" s="15">
        <f>VLOOKUP(A1563,'2015'!A:AE,3,0)</f>
        <v>29.5</v>
      </c>
      <c r="D1563" s="15">
        <f>VLOOKUP(A1563,'2015'!A:Z,4,0)</f>
        <v>0.94</v>
      </c>
      <c r="E1563" s="15">
        <f>VLOOKUP(A1563,'2015'!A:AJ,5,0)</f>
        <v>42.5</v>
      </c>
      <c r="F1563" s="15">
        <f>VLOOKUP(A1563,'2015'!A:I,6,0)</f>
        <v>100718</v>
      </c>
    </row>
    <row r="1564" spans="1:6" x14ac:dyDescent="0.3">
      <c r="A1564" s="15" t="s">
        <v>2076</v>
      </c>
      <c r="B1564" s="15">
        <f>VLOOKUP(A1564,'2016'!A:AJ,2,0)</f>
        <v>17.3</v>
      </c>
      <c r="C1564" s="15">
        <f>VLOOKUP(A1564,'2016'!A:AE,3,0)</f>
        <v>31.6</v>
      </c>
      <c r="D1564" s="15">
        <f>VLOOKUP(A1564,'2016'!A:Z,4,0)</f>
        <v>0.92900000000000005</v>
      </c>
      <c r="E1564" s="15">
        <f>VLOOKUP(A1564,'2016'!A:AJ,5,0)</f>
        <v>33.799999999999997</v>
      </c>
      <c r="F1564" s="15">
        <f>VLOOKUP(A1564,'2016'!A:I,6,0)</f>
        <v>100400</v>
      </c>
    </row>
    <row r="1565" spans="1:6" x14ac:dyDescent="0.3">
      <c r="A1565" s="15" t="s">
        <v>2077</v>
      </c>
      <c r="B1565" s="15">
        <f>VLOOKUP(A1565,'2017'!A:AJ,2,0)</f>
        <v>21.6</v>
      </c>
      <c r="C1565" s="15">
        <f>VLOOKUP(A1565,'2017'!A:AE,3,0)</f>
        <v>26</v>
      </c>
      <c r="D1565" s="15">
        <f>VLOOKUP(A1565,'2017'!A:Z,4,0)</f>
        <v>0.93500000000000005</v>
      </c>
      <c r="E1565" s="15">
        <f>VLOOKUP(A1565,'2017'!A:AJ,5,0)</f>
        <v>38.200000000000003</v>
      </c>
      <c r="F1565" s="15">
        <f>VLOOKUP(A1565,'2017'!A:I,6,0)</f>
        <v>100267</v>
      </c>
    </row>
    <row r="1566" spans="1:6" x14ac:dyDescent="0.3">
      <c r="A1566" s="15" t="s">
        <v>2078</v>
      </c>
      <c r="B1566" s="15">
        <f>VLOOKUP(A1566,'2018'!A:AJ,2,0)</f>
        <v>21.4</v>
      </c>
      <c r="C1566" s="15">
        <f>VLOOKUP(A1566,'2018'!A:AE,3,0)</f>
        <v>38.299999999999997</v>
      </c>
      <c r="D1566" s="15">
        <f>VLOOKUP(A1566,'2018'!A:Z,4,0)</f>
        <v>0.95799999999999996</v>
      </c>
      <c r="E1566" s="15">
        <f>VLOOKUP(A1566,'2018'!A:AJ,5,0)</f>
        <v>41.9</v>
      </c>
      <c r="F1566" s="15">
        <f>VLOOKUP(A1566,'2018'!A:I,6,0)</f>
        <v>99098</v>
      </c>
    </row>
    <row r="1567" spans="1:6" x14ac:dyDescent="0.3">
      <c r="A1567" s="15" t="s">
        <v>2079</v>
      </c>
      <c r="B1567" s="15">
        <f>VLOOKUP(A1567,'2019'!A:AJ,2,0)</f>
        <v>10.6</v>
      </c>
      <c r="C1567" s="15">
        <f>VLOOKUP(A1567,'2019'!A:AE,3,0)</f>
        <v>32.200000000000003</v>
      </c>
      <c r="D1567" s="15">
        <f>VLOOKUP(A1567,'2019'!A:Z,4,0)</f>
        <v>0.96299999999999997</v>
      </c>
      <c r="E1567" s="15">
        <f>VLOOKUP(A1567,'2019'!A:AJ,5,0)</f>
        <v>39.200000000000003</v>
      </c>
      <c r="F1567" s="15">
        <f>VLOOKUP(A1567,'2019'!A:I,6,0)</f>
        <v>99179</v>
      </c>
    </row>
    <row r="1568" spans="1:6" x14ac:dyDescent="0.3">
      <c r="A1568" s="15" t="s">
        <v>2080</v>
      </c>
      <c r="B1568" s="15">
        <f>VLOOKUP(A1568,'2020'!A:AJ,2,0)</f>
        <v>11.4</v>
      </c>
      <c r="C1568" s="15">
        <f>VLOOKUP(A1568,'2020'!A:AE,3,0)</f>
        <v>35</v>
      </c>
      <c r="D1568" s="15">
        <f>VLOOKUP(A1568,'2020'!A:Z,4,0)</f>
        <v>0.96299999999999997</v>
      </c>
      <c r="E1568" s="15">
        <f>VLOOKUP(A1568,'2020'!A:AJ,5,0)</f>
        <v>53.9</v>
      </c>
      <c r="F1568" s="15">
        <f>VLOOKUP(A1568,'2020'!A:I,6,0)</f>
        <v>98167</v>
      </c>
    </row>
    <row r="1569" spans="1:6" x14ac:dyDescent="0.3">
      <c r="A1569" s="15" t="s">
        <v>2081</v>
      </c>
      <c r="B1569" s="15">
        <f>VLOOKUP(A1569,'2021'!A:AJ,2,0)</f>
        <v>14.4</v>
      </c>
      <c r="C1569" s="15">
        <f>VLOOKUP(A1569,'2021'!A:AE,3,0)</f>
        <v>35</v>
      </c>
      <c r="D1569" s="15">
        <f>VLOOKUP(A1569,'2021'!A:Z,4,0)</f>
        <v>0.96299999999999997</v>
      </c>
      <c r="E1569" s="15">
        <f>VLOOKUP(A1569,'2021'!A:AJ,5,0)</f>
        <v>45</v>
      </c>
      <c r="F1569" s="15">
        <f>VLOOKUP(A1569,'2021'!A:I,6,0)</f>
        <v>96897</v>
      </c>
    </row>
    <row r="1570" spans="1:6" x14ac:dyDescent="0.3">
      <c r="A1570" s="15" t="s">
        <v>501</v>
      </c>
      <c r="B1570" s="15">
        <f>VLOOKUP(A1570,'2015'!A:AJ,2,0)</f>
        <v>13</v>
      </c>
      <c r="C1570" s="15">
        <f>VLOOKUP(A1570,'2015'!A:AE,3,0)</f>
        <v>29.7</v>
      </c>
      <c r="D1570" s="15">
        <f>VLOOKUP(A1570,'2015'!A:Z,4,0)</f>
        <v>0.95</v>
      </c>
      <c r="E1570" s="15">
        <f>VLOOKUP(A1570,'2015'!A:AJ,5,0)</f>
        <v>50.2</v>
      </c>
      <c r="F1570" s="15">
        <f>VLOOKUP(A1570,'2015'!A:I,6,0)</f>
        <v>67943</v>
      </c>
    </row>
    <row r="1571" spans="1:6" x14ac:dyDescent="0.3">
      <c r="A1571" s="15" t="s">
        <v>2082</v>
      </c>
      <c r="B1571" s="15">
        <f>VLOOKUP(A1571,'2016'!A:AJ,2,0)</f>
        <v>18.2</v>
      </c>
      <c r="C1571" s="15">
        <f>VLOOKUP(A1571,'2016'!A:AE,3,0)</f>
        <v>28.7</v>
      </c>
      <c r="D1571" s="15">
        <f>VLOOKUP(A1571,'2016'!A:Z,4,0)</f>
        <v>0.93400000000000005</v>
      </c>
      <c r="E1571" s="15">
        <f>VLOOKUP(A1571,'2016'!A:AJ,5,0)</f>
        <v>44.4</v>
      </c>
      <c r="F1571" s="15">
        <f>VLOOKUP(A1571,'2016'!A:I,6,0)</f>
        <v>67054</v>
      </c>
    </row>
    <row r="1572" spans="1:6" x14ac:dyDescent="0.3">
      <c r="A1572" s="15" t="s">
        <v>2083</v>
      </c>
      <c r="B1572" s="15">
        <f>VLOOKUP(A1572,'2017'!A:AJ,2,0)</f>
        <v>12.7</v>
      </c>
      <c r="C1572" s="15">
        <f>VLOOKUP(A1572,'2017'!A:AE,3,0)</f>
        <v>37.299999999999997</v>
      </c>
      <c r="D1572" s="15">
        <f>VLOOKUP(A1572,'2017'!A:Z,4,0)</f>
        <v>0.95599999999999996</v>
      </c>
      <c r="E1572" s="15">
        <f>VLOOKUP(A1572,'2017'!A:AJ,5,0)</f>
        <v>50.5</v>
      </c>
      <c r="F1572" s="15">
        <f>VLOOKUP(A1572,'2017'!A:I,6,0)</f>
        <v>66061</v>
      </c>
    </row>
    <row r="1573" spans="1:6" x14ac:dyDescent="0.3">
      <c r="A1573" s="15" t="s">
        <v>2084</v>
      </c>
      <c r="B1573" s="15">
        <f>VLOOKUP(A1573,'2018'!A:AJ,2,0)</f>
        <v>10.6</v>
      </c>
      <c r="C1573" s="15">
        <f>VLOOKUP(A1573,'2018'!A:AE,3,0)</f>
        <v>32.4</v>
      </c>
      <c r="D1573" s="15">
        <f>VLOOKUP(A1573,'2018'!A:Z,4,0)</f>
        <v>0.95699999999999996</v>
      </c>
      <c r="E1573" s="15">
        <f>VLOOKUP(A1573,'2018'!A:AJ,5,0)</f>
        <v>53.8</v>
      </c>
      <c r="F1573" s="15">
        <f>VLOOKUP(A1573,'2018'!A:I,6,0)</f>
        <v>65183</v>
      </c>
    </row>
    <row r="1574" spans="1:6" x14ac:dyDescent="0.3">
      <c r="A1574" s="15" t="s">
        <v>2085</v>
      </c>
      <c r="B1574" s="15">
        <f>VLOOKUP(A1574,'2019'!A:AJ,2,0)</f>
        <v>14.1</v>
      </c>
      <c r="C1574" s="15">
        <f>VLOOKUP(A1574,'2019'!A:AE,3,0)</f>
        <v>29.2</v>
      </c>
      <c r="D1574" s="15">
        <f>VLOOKUP(A1574,'2019'!A:Z,4,0)</f>
        <v>0.95499999999999996</v>
      </c>
      <c r="E1574" s="15">
        <f>VLOOKUP(A1574,'2019'!A:AJ,5,0)</f>
        <v>43.1</v>
      </c>
      <c r="F1574" s="15">
        <f>VLOOKUP(A1574,'2019'!A:I,6,0)</f>
        <v>64260</v>
      </c>
    </row>
    <row r="1575" spans="1:6" x14ac:dyDescent="0.3">
      <c r="A1575" s="15" t="s">
        <v>2086</v>
      </c>
      <c r="B1575" s="15">
        <f>VLOOKUP(A1575,'2020'!A:AJ,2,0)</f>
        <v>10.6</v>
      </c>
      <c r="C1575" s="15">
        <f>VLOOKUP(A1575,'2020'!A:AE,3,0)</f>
        <v>32.700000000000003</v>
      </c>
      <c r="D1575" s="15">
        <f>VLOOKUP(A1575,'2020'!A:Z,4,0)</f>
        <v>0.95499999999999996</v>
      </c>
      <c r="E1575" s="15">
        <f>VLOOKUP(A1575,'2020'!A:AJ,5,0)</f>
        <v>60.2</v>
      </c>
      <c r="F1575" s="15">
        <f>VLOOKUP(A1575,'2020'!A:I,6,0)</f>
        <v>62881</v>
      </c>
    </row>
    <row r="1576" spans="1:6" x14ac:dyDescent="0.3">
      <c r="A1576" s="15" t="s">
        <v>2087</v>
      </c>
      <c r="B1576" s="15">
        <f>VLOOKUP(A1576,'2021'!A:AJ,2,0)</f>
        <v>7.2</v>
      </c>
      <c r="C1576" s="15">
        <f>VLOOKUP(A1576,'2021'!A:AE,3,0)</f>
        <v>32.700000000000003</v>
      </c>
      <c r="D1576" s="15">
        <f>VLOOKUP(A1576,'2021'!A:Z,4,0)</f>
        <v>0.95499999999999996</v>
      </c>
      <c r="E1576" s="15">
        <f>VLOOKUP(A1576,'2021'!A:AJ,5,0)</f>
        <v>60.4</v>
      </c>
      <c r="F1576" s="15">
        <f>VLOOKUP(A1576,'2021'!A:I,6,0)</f>
        <v>61797</v>
      </c>
    </row>
    <row r="1577" spans="1:6" x14ac:dyDescent="0.3">
      <c r="A1577" s="15" t="s">
        <v>502</v>
      </c>
      <c r="B1577" s="15">
        <f>VLOOKUP(A1577,'2015'!A:AJ,2,0)</f>
        <v>12.4</v>
      </c>
      <c r="C1577" s="15">
        <f>VLOOKUP(A1577,'2015'!A:AE,3,0)</f>
        <v>21.9</v>
      </c>
      <c r="D1577" s="15">
        <f>VLOOKUP(A1577,'2015'!A:Z,4,0)</f>
        <v>0.95</v>
      </c>
      <c r="E1577" s="15">
        <f>VLOOKUP(A1577,'2015'!A:AJ,5,0)</f>
        <v>44.2</v>
      </c>
      <c r="F1577" s="15">
        <f>VLOOKUP(A1577,'2015'!A:I,6,0)</f>
        <v>169106</v>
      </c>
    </row>
    <row r="1578" spans="1:6" x14ac:dyDescent="0.3">
      <c r="A1578" s="15" t="s">
        <v>2088</v>
      </c>
      <c r="B1578" s="15">
        <f>VLOOKUP(A1578,'2016'!A:AJ,2,0)</f>
        <v>12.6</v>
      </c>
      <c r="C1578" s="15">
        <f>VLOOKUP(A1578,'2016'!A:AE,3,0)</f>
        <v>27.5</v>
      </c>
      <c r="D1578" s="15">
        <f>VLOOKUP(A1578,'2016'!A:Z,4,0)</f>
        <v>0.95</v>
      </c>
      <c r="E1578" s="15">
        <f>VLOOKUP(A1578,'2016'!A:AJ,5,0)</f>
        <v>42</v>
      </c>
      <c r="F1578" s="15">
        <f>VLOOKUP(A1578,'2016'!A:I,6,0)</f>
        <v>170171</v>
      </c>
    </row>
    <row r="1579" spans="1:6" x14ac:dyDescent="0.3">
      <c r="A1579" s="15" t="s">
        <v>2089</v>
      </c>
      <c r="B1579" s="15">
        <f>VLOOKUP(A1579,'2017'!A:AJ,2,0)</f>
        <v>16.2</v>
      </c>
      <c r="C1579" s="15">
        <f>VLOOKUP(A1579,'2017'!A:AE,3,0)</f>
        <v>29.8</v>
      </c>
      <c r="D1579" s="15">
        <f>VLOOKUP(A1579,'2017'!A:Z,4,0)</f>
        <v>0.94199999999999995</v>
      </c>
      <c r="E1579" s="15">
        <f>VLOOKUP(A1579,'2017'!A:AJ,5,0)</f>
        <v>44.7</v>
      </c>
      <c r="F1579" s="15">
        <f>VLOOKUP(A1579,'2017'!A:I,6,0)</f>
        <v>171643</v>
      </c>
    </row>
    <row r="1580" spans="1:6" x14ac:dyDescent="0.3">
      <c r="A1580" s="15" t="s">
        <v>2090</v>
      </c>
      <c r="B1580" s="15">
        <f>VLOOKUP(A1580,'2018'!A:AJ,2,0)</f>
        <v>10.6</v>
      </c>
      <c r="C1580" s="15">
        <f>VLOOKUP(A1580,'2018'!A:AE,3,0)</f>
        <v>32.700000000000003</v>
      </c>
      <c r="D1580" s="15">
        <f>VLOOKUP(A1580,'2018'!A:Z,4,0)</f>
        <v>0.94599999999999995</v>
      </c>
      <c r="E1580" s="15">
        <f>VLOOKUP(A1580,'2018'!A:AJ,5,0)</f>
        <v>37.299999999999997</v>
      </c>
      <c r="F1580" s="15">
        <f>VLOOKUP(A1580,'2018'!A:I,6,0)</f>
        <v>174465</v>
      </c>
    </row>
    <row r="1581" spans="1:6" x14ac:dyDescent="0.3">
      <c r="A1581" s="15" t="s">
        <v>2091</v>
      </c>
      <c r="B1581" s="15">
        <f>VLOOKUP(A1581,'2019'!A:AJ,2,0)</f>
        <v>16.600000000000001</v>
      </c>
      <c r="C1581" s="15">
        <f>VLOOKUP(A1581,'2019'!A:AE,3,0)</f>
        <v>33.200000000000003</v>
      </c>
      <c r="D1581" s="15">
        <f>VLOOKUP(A1581,'2019'!A:Z,4,0)</f>
        <v>0.93500000000000005</v>
      </c>
      <c r="E1581" s="15">
        <f>VLOOKUP(A1581,'2019'!A:AJ,5,0)</f>
        <v>32</v>
      </c>
      <c r="F1581" s="15">
        <f>VLOOKUP(A1581,'2019'!A:I,6,0)</f>
        <v>176050</v>
      </c>
    </row>
    <row r="1582" spans="1:6" x14ac:dyDescent="0.3">
      <c r="A1582" s="15" t="s">
        <v>2092</v>
      </c>
      <c r="B1582" s="15">
        <f>VLOOKUP(A1582,'2020'!A:AJ,2,0)</f>
        <v>11.8</v>
      </c>
      <c r="C1582" s="15">
        <f>VLOOKUP(A1582,'2020'!A:AE,3,0)</f>
        <v>33.1</v>
      </c>
      <c r="D1582" s="15">
        <f>VLOOKUP(A1582,'2020'!A:Z,4,0)</f>
        <v>0.93500000000000005</v>
      </c>
      <c r="E1582" s="15">
        <f>VLOOKUP(A1582,'2020'!A:AJ,5,0)</f>
        <v>50.4</v>
      </c>
      <c r="F1582" s="15">
        <f>VLOOKUP(A1582,'2020'!A:I,6,0)</f>
        <v>176932</v>
      </c>
    </row>
    <row r="1583" spans="1:6" x14ac:dyDescent="0.3">
      <c r="A1583" s="15" t="s">
        <v>2093</v>
      </c>
      <c r="B1583" s="15">
        <f>VLOOKUP(A1583,'2021'!A:AJ,2,0)</f>
        <v>10.4</v>
      </c>
      <c r="C1583" s="15">
        <f>VLOOKUP(A1583,'2021'!A:AE,3,0)</f>
        <v>33.1</v>
      </c>
      <c r="D1583" s="15">
        <f>VLOOKUP(A1583,'2021'!A:Z,4,0)</f>
        <v>0.93500000000000005</v>
      </c>
      <c r="E1583" s="15">
        <f>VLOOKUP(A1583,'2021'!A:AJ,5,0)</f>
        <v>44.7</v>
      </c>
      <c r="F1583" s="15">
        <f>VLOOKUP(A1583,'2021'!A:I,6,0)</f>
        <v>178782</v>
      </c>
    </row>
    <row r="1584" spans="1:6" x14ac:dyDescent="0.3">
      <c r="A1584" s="15" t="s">
        <v>503</v>
      </c>
      <c r="B1584" s="15">
        <f>VLOOKUP(A1584,'2015'!A:AJ,2,0)</f>
        <v>20.9</v>
      </c>
      <c r="C1584" s="15">
        <f>VLOOKUP(A1584,'2015'!A:AE,3,0)</f>
        <v>32.299999999999997</v>
      </c>
      <c r="D1584" s="15">
        <f>VLOOKUP(A1584,'2015'!A:Z,4,0)</f>
        <v>0.94599999999999995</v>
      </c>
      <c r="E1584" s="15">
        <f>VLOOKUP(A1584,'2015'!A:AJ,5,0)</f>
        <v>45</v>
      </c>
      <c r="F1584" s="15">
        <f>VLOOKUP(A1584,'2015'!A:I,6,0)</f>
        <v>54237</v>
      </c>
    </row>
    <row r="1585" spans="1:6" x14ac:dyDescent="0.3">
      <c r="A1585" s="15" t="s">
        <v>2094</v>
      </c>
      <c r="B1585" s="15">
        <f>VLOOKUP(A1585,'2016'!A:AJ,2,0)</f>
        <v>13.6</v>
      </c>
      <c r="C1585" s="15">
        <f>VLOOKUP(A1585,'2016'!A:AE,3,0)</f>
        <v>32.200000000000003</v>
      </c>
      <c r="D1585" s="15">
        <f>VLOOKUP(A1585,'2016'!A:Z,4,0)</f>
        <v>0.95799999999999996</v>
      </c>
      <c r="E1585" s="15">
        <f>VLOOKUP(A1585,'2016'!A:AJ,5,0)</f>
        <v>48.6</v>
      </c>
      <c r="F1585" s="15">
        <f>VLOOKUP(A1585,'2016'!A:I,6,0)</f>
        <v>53770</v>
      </c>
    </row>
    <row r="1586" spans="1:6" x14ac:dyDescent="0.3">
      <c r="A1586" s="15" t="s">
        <v>2095</v>
      </c>
      <c r="B1586" s="15">
        <f>VLOOKUP(A1586,'2017'!A:AJ,2,0)</f>
        <v>12.1</v>
      </c>
      <c r="C1586" s="15">
        <f>VLOOKUP(A1586,'2017'!A:AE,3,0)</f>
        <v>32.9</v>
      </c>
      <c r="D1586" s="15">
        <f>VLOOKUP(A1586,'2017'!A:Z,4,0)</f>
        <v>0.96199999999999997</v>
      </c>
      <c r="E1586" s="15">
        <f>VLOOKUP(A1586,'2017'!A:AJ,5,0)</f>
        <v>40.200000000000003</v>
      </c>
      <c r="F1586" s="15">
        <f>VLOOKUP(A1586,'2017'!A:I,6,0)</f>
        <v>53110</v>
      </c>
    </row>
    <row r="1587" spans="1:6" x14ac:dyDescent="0.3">
      <c r="A1587" s="15" t="s">
        <v>2096</v>
      </c>
      <c r="B1587" s="15">
        <f>VLOOKUP(A1587,'2018'!A:AJ,2,0)</f>
        <v>12.4</v>
      </c>
      <c r="C1587" s="15">
        <f>VLOOKUP(A1587,'2018'!A:AE,3,0)</f>
        <v>35.6</v>
      </c>
      <c r="D1587" s="15">
        <f>VLOOKUP(A1587,'2018'!A:Z,4,0)</f>
        <v>0.95599999999999996</v>
      </c>
      <c r="E1587" s="15">
        <f>VLOOKUP(A1587,'2018'!A:AJ,5,0)</f>
        <v>41.6</v>
      </c>
      <c r="F1587" s="15">
        <f>VLOOKUP(A1587,'2018'!A:I,6,0)</f>
        <v>51984</v>
      </c>
    </row>
    <row r="1588" spans="1:6" x14ac:dyDescent="0.3">
      <c r="A1588" s="15" t="s">
        <v>2097</v>
      </c>
      <c r="B1588" s="15">
        <f>VLOOKUP(A1588,'2019'!A:AJ,2,0)</f>
        <v>9.5</v>
      </c>
      <c r="C1588" s="15">
        <f>VLOOKUP(A1588,'2019'!A:AE,3,0)</f>
        <v>43.5</v>
      </c>
      <c r="D1588" s="15">
        <f>VLOOKUP(A1588,'2019'!A:Z,4,0)</f>
        <v>0.95399999999999996</v>
      </c>
      <c r="E1588" s="15">
        <f>VLOOKUP(A1588,'2019'!A:AJ,5,0)</f>
        <v>38.9</v>
      </c>
      <c r="F1588" s="15">
        <f>VLOOKUP(A1588,'2019'!A:I,6,0)</f>
        <v>51406</v>
      </c>
    </row>
    <row r="1589" spans="1:6" x14ac:dyDescent="0.3">
      <c r="A1589" s="15" t="s">
        <v>2098</v>
      </c>
      <c r="B1589" s="15">
        <f>VLOOKUP(A1589,'2020'!A:AJ,2,0)</f>
        <v>7.3</v>
      </c>
      <c r="C1589" s="15">
        <f>VLOOKUP(A1589,'2020'!A:AE,3,0)</f>
        <v>34.299999999999997</v>
      </c>
      <c r="D1589" s="15">
        <f>VLOOKUP(A1589,'2020'!A:Z,4,0)</f>
        <v>0.95399999999999996</v>
      </c>
      <c r="E1589" s="15">
        <f>VLOOKUP(A1589,'2020'!A:AJ,5,0)</f>
        <v>51.1</v>
      </c>
      <c r="F1589" s="15">
        <f>VLOOKUP(A1589,'2020'!A:I,6,0)</f>
        <v>50482</v>
      </c>
    </row>
    <row r="1590" spans="1:6" x14ac:dyDescent="0.3">
      <c r="A1590" s="15" t="s">
        <v>2099</v>
      </c>
      <c r="B1590" s="15">
        <f>VLOOKUP(A1590,'2021'!A:AJ,2,0)</f>
        <v>8.3000000000000007</v>
      </c>
      <c r="C1590" s="15">
        <f>VLOOKUP(A1590,'2021'!A:AE,3,0)</f>
        <v>34.299999999999997</v>
      </c>
      <c r="D1590" s="15">
        <f>VLOOKUP(A1590,'2021'!A:Z,4,0)</f>
        <v>0.95399999999999996</v>
      </c>
      <c r="E1590" s="15">
        <f>VLOOKUP(A1590,'2021'!A:AJ,5,0)</f>
        <v>55</v>
      </c>
      <c r="F1590" s="15">
        <f>VLOOKUP(A1590,'2021'!A:I,6,0)</f>
        <v>49663</v>
      </c>
    </row>
    <row r="1591" spans="1:6" x14ac:dyDescent="0.3">
      <c r="A1591" s="15" t="s">
        <v>504</v>
      </c>
      <c r="B1591" s="15">
        <f>VLOOKUP(A1591,'2015'!A:AJ,2,0)</f>
        <v>14.9</v>
      </c>
      <c r="C1591" s="15">
        <f>VLOOKUP(A1591,'2015'!A:AE,3,0)</f>
        <v>25.2</v>
      </c>
      <c r="D1591" s="15">
        <f>VLOOKUP(A1591,'2015'!A:Z,4,0)</f>
        <v>0.95399999999999996</v>
      </c>
      <c r="E1591" s="15">
        <f>VLOOKUP(A1591,'2015'!A:AJ,5,0)</f>
        <v>52.3</v>
      </c>
      <c r="F1591" s="15">
        <f>VLOOKUP(A1591,'2015'!A:I,6,0)</f>
        <v>299746</v>
      </c>
    </row>
    <row r="1592" spans="1:6" x14ac:dyDescent="0.3">
      <c r="A1592" s="15" t="s">
        <v>2100</v>
      </c>
      <c r="B1592" s="15">
        <f>VLOOKUP(A1592,'2016'!A:AJ,2,0)</f>
        <v>14.6</v>
      </c>
      <c r="C1592" s="15">
        <f>VLOOKUP(A1592,'2016'!A:AE,3,0)</f>
        <v>25.4</v>
      </c>
      <c r="D1592" s="15">
        <f>VLOOKUP(A1592,'2016'!A:Z,4,0)</f>
        <v>0.95899999999999996</v>
      </c>
      <c r="E1592" s="15">
        <f>VLOOKUP(A1592,'2016'!A:AJ,5,0)</f>
        <v>55.7</v>
      </c>
      <c r="F1592" s="15">
        <f>VLOOKUP(A1592,'2016'!A:I,6,0)</f>
        <v>306181</v>
      </c>
    </row>
    <row r="1593" spans="1:6" x14ac:dyDescent="0.3">
      <c r="A1593" s="15" t="s">
        <v>2101</v>
      </c>
      <c r="B1593" s="15">
        <f>VLOOKUP(A1593,'2017'!A:AJ,2,0)</f>
        <v>14.8</v>
      </c>
      <c r="C1593" s="15">
        <f>VLOOKUP(A1593,'2017'!A:AE,3,0)</f>
        <v>29.5</v>
      </c>
      <c r="D1593" s="15">
        <f>VLOOKUP(A1593,'2017'!A:Z,4,0)</f>
        <v>0.95</v>
      </c>
      <c r="E1593" s="15">
        <f>VLOOKUP(A1593,'2017'!A:AJ,5,0)</f>
        <v>51.1</v>
      </c>
      <c r="F1593" s="15">
        <f>VLOOKUP(A1593,'2017'!A:I,6,0)</f>
        <v>316386</v>
      </c>
    </row>
    <row r="1594" spans="1:6" x14ac:dyDescent="0.3">
      <c r="A1594" s="15" t="s">
        <v>2102</v>
      </c>
      <c r="B1594" s="15">
        <f>VLOOKUP(A1594,'2018'!A:AJ,2,0)</f>
        <v>15.4</v>
      </c>
      <c r="C1594" s="15">
        <f>VLOOKUP(A1594,'2018'!A:AE,3,0)</f>
        <v>29.8</v>
      </c>
      <c r="D1594" s="15">
        <f>VLOOKUP(A1594,'2018'!A:Z,4,0)</f>
        <v>0.95299999999999996</v>
      </c>
      <c r="E1594" s="15">
        <f>VLOOKUP(A1594,'2018'!A:AJ,5,0)</f>
        <v>39.799999999999997</v>
      </c>
      <c r="F1594" s="15">
        <f>VLOOKUP(A1594,'2018'!A:I,6,0)</f>
        <v>318930</v>
      </c>
    </row>
    <row r="1595" spans="1:6" x14ac:dyDescent="0.3">
      <c r="A1595" s="15" t="s">
        <v>2103</v>
      </c>
      <c r="B1595" s="15">
        <f>VLOOKUP(A1595,'2019'!A:AJ,2,0)</f>
        <v>14.9</v>
      </c>
      <c r="C1595" s="15">
        <f>VLOOKUP(A1595,'2019'!A:AE,3,0)</f>
        <v>30.6</v>
      </c>
      <c r="D1595" s="15">
        <f>VLOOKUP(A1595,'2019'!A:Z,4,0)</f>
        <v>0.95799999999999996</v>
      </c>
      <c r="E1595" s="15">
        <f>VLOOKUP(A1595,'2019'!A:AJ,5,0)</f>
        <v>40.799999999999997</v>
      </c>
      <c r="F1595" s="15">
        <f>VLOOKUP(A1595,'2019'!A:I,6,0)</f>
        <v>327161</v>
      </c>
    </row>
    <row r="1596" spans="1:6" x14ac:dyDescent="0.3">
      <c r="A1596" s="15" t="s">
        <v>2104</v>
      </c>
      <c r="B1596" s="15">
        <f>VLOOKUP(A1596,'2020'!A:AJ,2,0)</f>
        <v>12.9</v>
      </c>
      <c r="C1596" s="15">
        <f>VLOOKUP(A1596,'2020'!A:AE,3,0)</f>
        <v>34.700000000000003</v>
      </c>
      <c r="D1596" s="15">
        <f>VLOOKUP(A1596,'2020'!A:Z,4,0)</f>
        <v>0.95799999999999996</v>
      </c>
      <c r="E1596" s="15">
        <f>VLOOKUP(A1596,'2020'!A:AJ,5,0)</f>
        <v>57.2</v>
      </c>
      <c r="F1596" s="15">
        <f>VLOOKUP(A1596,'2020'!A:I,6,0)</f>
        <v>329526</v>
      </c>
    </row>
    <row r="1597" spans="1:6" x14ac:dyDescent="0.3">
      <c r="A1597" s="15" t="s">
        <v>2105</v>
      </c>
      <c r="B1597" s="15">
        <f>VLOOKUP(A1597,'2021'!A:AJ,2,0)</f>
        <v>10.199999999999999</v>
      </c>
      <c r="C1597" s="15">
        <f>VLOOKUP(A1597,'2021'!A:AE,3,0)</f>
        <v>34.700000000000003</v>
      </c>
      <c r="D1597" s="15">
        <f>VLOOKUP(A1597,'2021'!A:Z,4,0)</f>
        <v>0.95799999999999996</v>
      </c>
      <c r="E1597" s="15">
        <f>VLOOKUP(A1597,'2021'!A:AJ,5,0)</f>
        <v>40.700000000000003</v>
      </c>
      <c r="F1597" s="15">
        <f>VLOOKUP(A1597,'2021'!A:I,6,0)</f>
        <v>340467</v>
      </c>
    </row>
    <row r="1598" spans="1:6" x14ac:dyDescent="0.3">
      <c r="A1598" s="15" t="s">
        <v>505</v>
      </c>
      <c r="B1598" s="15">
        <f>VLOOKUP(A1598,'2015'!A:AJ,2,0)</f>
        <v>16</v>
      </c>
      <c r="C1598" s="15">
        <f>VLOOKUP(A1598,'2015'!A:AE,3,0)</f>
        <v>27.7</v>
      </c>
      <c r="D1598" s="15">
        <f>VLOOKUP(A1598,'2015'!A:Z,4,0)</f>
        <v>0.95799999999999996</v>
      </c>
      <c r="E1598" s="15">
        <f>VLOOKUP(A1598,'2015'!A:AJ,5,0)</f>
        <v>46.4</v>
      </c>
      <c r="F1598" s="15">
        <f>VLOOKUP(A1598,'2015'!A:I,6,0)</f>
        <v>81778</v>
      </c>
    </row>
    <row r="1599" spans="1:6" x14ac:dyDescent="0.3">
      <c r="A1599" s="15" t="s">
        <v>2106</v>
      </c>
      <c r="B1599" s="15">
        <f>VLOOKUP(A1599,'2016'!A:AJ,2,0)</f>
        <v>14.6</v>
      </c>
      <c r="C1599" s="15">
        <f>VLOOKUP(A1599,'2016'!A:AE,3,0)</f>
        <v>34.5</v>
      </c>
      <c r="D1599" s="15">
        <f>VLOOKUP(A1599,'2016'!A:Z,4,0)</f>
        <v>0.95199999999999996</v>
      </c>
      <c r="E1599" s="15">
        <f>VLOOKUP(A1599,'2016'!A:AJ,5,0)</f>
        <v>45.1</v>
      </c>
      <c r="F1599" s="15">
        <f>VLOOKUP(A1599,'2016'!A:I,6,0)</f>
        <v>80053</v>
      </c>
    </row>
    <row r="1600" spans="1:6" x14ac:dyDescent="0.3">
      <c r="A1600" s="15" t="s">
        <v>2107</v>
      </c>
      <c r="B1600" s="15">
        <f>VLOOKUP(A1600,'2017'!A:AJ,2,0)</f>
        <v>15.2</v>
      </c>
      <c r="C1600" s="15">
        <f>VLOOKUP(A1600,'2017'!A:AE,3,0)</f>
        <v>35.799999999999997</v>
      </c>
      <c r="D1600" s="15">
        <f>VLOOKUP(A1600,'2017'!A:Z,4,0)</f>
        <v>0.95899999999999996</v>
      </c>
      <c r="E1600" s="15">
        <f>VLOOKUP(A1600,'2017'!A:AJ,5,0)</f>
        <v>43.9</v>
      </c>
      <c r="F1600" s="15">
        <f>VLOOKUP(A1600,'2017'!A:I,6,0)</f>
        <v>79848</v>
      </c>
    </row>
    <row r="1601" spans="1:6" x14ac:dyDescent="0.3">
      <c r="A1601" s="15" t="s">
        <v>2108</v>
      </c>
      <c r="B1601" s="15">
        <f>VLOOKUP(A1601,'2018'!A:AJ,2,0)</f>
        <v>14.7</v>
      </c>
      <c r="C1601" s="15">
        <f>VLOOKUP(A1601,'2018'!A:AE,3,0)</f>
        <v>34.4</v>
      </c>
      <c r="D1601" s="15">
        <f>VLOOKUP(A1601,'2018'!A:Z,4,0)</f>
        <v>0.95</v>
      </c>
      <c r="E1601" s="15">
        <f>VLOOKUP(A1601,'2018'!A:AJ,5,0)</f>
        <v>37.200000000000003</v>
      </c>
      <c r="F1601" s="15">
        <f>VLOOKUP(A1601,'2018'!A:I,6,0)</f>
        <v>79695</v>
      </c>
    </row>
    <row r="1602" spans="1:6" x14ac:dyDescent="0.3">
      <c r="A1602" s="15" t="s">
        <v>2109</v>
      </c>
      <c r="B1602" s="15">
        <f>VLOOKUP(A1602,'2019'!A:AJ,2,0)</f>
        <v>14.5</v>
      </c>
      <c r="C1602" s="15">
        <f>VLOOKUP(A1602,'2019'!A:AE,3,0)</f>
        <v>34.200000000000003</v>
      </c>
      <c r="D1602" s="15">
        <f>VLOOKUP(A1602,'2019'!A:Z,4,0)</f>
        <v>0.94899999999999995</v>
      </c>
      <c r="E1602" s="15">
        <f>VLOOKUP(A1602,'2019'!A:AJ,5,0)</f>
        <v>37.4</v>
      </c>
      <c r="F1602" s="15">
        <f>VLOOKUP(A1602,'2019'!A:I,6,0)</f>
        <v>79499</v>
      </c>
    </row>
    <row r="1603" spans="1:6" x14ac:dyDescent="0.3">
      <c r="A1603" s="15" t="s">
        <v>2110</v>
      </c>
      <c r="B1603" s="15">
        <f>VLOOKUP(A1603,'2020'!A:AJ,2,0)</f>
        <v>14.3</v>
      </c>
      <c r="C1603" s="15">
        <f>VLOOKUP(A1603,'2020'!A:AE,3,0)</f>
        <v>35.9</v>
      </c>
      <c r="D1603" s="15">
        <f>VLOOKUP(A1603,'2020'!A:Z,4,0)</f>
        <v>0.94899999999999995</v>
      </c>
      <c r="E1603" s="15">
        <f>VLOOKUP(A1603,'2020'!A:AJ,5,0)</f>
        <v>49.1</v>
      </c>
      <c r="F1603" s="15">
        <f>VLOOKUP(A1603,'2020'!A:I,6,0)</f>
        <v>78185</v>
      </c>
    </row>
    <row r="1604" spans="1:6" x14ac:dyDescent="0.3">
      <c r="A1604" s="15" t="s">
        <v>2111</v>
      </c>
      <c r="B1604" s="15">
        <f>VLOOKUP(A1604,'2021'!A:AJ,2,0)</f>
        <v>10</v>
      </c>
      <c r="C1604" s="15">
        <f>VLOOKUP(A1604,'2021'!A:AE,3,0)</f>
        <v>35.9</v>
      </c>
      <c r="D1604" s="15">
        <f>VLOOKUP(A1604,'2021'!A:Z,4,0)</f>
        <v>0.94899999999999995</v>
      </c>
      <c r="E1604" s="15">
        <f>VLOOKUP(A1604,'2021'!A:AJ,5,0)</f>
        <v>44.3</v>
      </c>
      <c r="F1604" s="15">
        <f>VLOOKUP(A1604,'2021'!A:I,6,0)</f>
        <v>77462</v>
      </c>
    </row>
    <row r="1605" spans="1:6" x14ac:dyDescent="0.3">
      <c r="A1605" s="15" t="s">
        <v>506</v>
      </c>
      <c r="B1605" s="15">
        <f>VLOOKUP(A1605,'2015'!A:AJ,2,0)</f>
        <v>15.4</v>
      </c>
      <c r="C1605" s="15">
        <f>VLOOKUP(A1605,'2015'!A:AE,3,0)</f>
        <v>26.3</v>
      </c>
      <c r="D1605" s="15">
        <f>VLOOKUP(A1605,'2015'!A:Z,4,0)</f>
        <v>0.94699999999999995</v>
      </c>
      <c r="E1605" s="15">
        <f>VLOOKUP(A1605,'2015'!A:AJ,5,0)</f>
        <v>42.8</v>
      </c>
      <c r="F1605" s="15">
        <f>VLOOKUP(A1605,'2015'!A:I,6,0)</f>
        <v>605780</v>
      </c>
    </row>
    <row r="1606" spans="1:6" x14ac:dyDescent="0.3">
      <c r="A1606" s="15" t="s">
        <v>2112</v>
      </c>
      <c r="B1606" s="15">
        <f>VLOOKUP(A1606,'2016'!A:AJ,2,0)</f>
        <v>15.5</v>
      </c>
      <c r="C1606" s="15">
        <f>VLOOKUP(A1606,'2016'!A:AE,3,0)</f>
        <v>29.6</v>
      </c>
      <c r="D1606" s="15">
        <f>VLOOKUP(A1606,'2016'!A:Z,4,0)</f>
        <v>0.94799999999999995</v>
      </c>
      <c r="E1606" s="15">
        <f>VLOOKUP(A1606,'2016'!A:AJ,5,0)</f>
        <v>45.4</v>
      </c>
      <c r="F1606" s="15">
        <f>VLOOKUP(A1606,'2016'!A:I,6,0)</f>
        <v>619590</v>
      </c>
    </row>
    <row r="1607" spans="1:6" x14ac:dyDescent="0.3">
      <c r="A1607" s="15" t="s">
        <v>2113</v>
      </c>
      <c r="B1607" s="15">
        <f>VLOOKUP(A1607,'2017'!A:AJ,2,0)</f>
        <v>15.8</v>
      </c>
      <c r="C1607" s="15">
        <f>VLOOKUP(A1607,'2017'!A:AE,3,0)</f>
        <v>27.3</v>
      </c>
      <c r="D1607" s="15">
        <f>VLOOKUP(A1607,'2017'!A:Z,4,0)</f>
        <v>0.93799999999999994</v>
      </c>
      <c r="E1607" s="15">
        <f>VLOOKUP(A1607,'2017'!A:AJ,5,0)</f>
        <v>40.200000000000003</v>
      </c>
      <c r="F1607" s="15">
        <f>VLOOKUP(A1607,'2017'!A:I,6,0)</f>
        <v>634561</v>
      </c>
    </row>
    <row r="1608" spans="1:6" x14ac:dyDescent="0.3">
      <c r="A1608" s="15" t="s">
        <v>2114</v>
      </c>
      <c r="B1608" s="15">
        <f>VLOOKUP(A1608,'2018'!A:AJ,2,0)</f>
        <v>14.5</v>
      </c>
      <c r="C1608" s="15">
        <f>VLOOKUP(A1608,'2018'!A:AE,3,0)</f>
        <v>30.9</v>
      </c>
      <c r="D1608" s="15">
        <f>VLOOKUP(A1608,'2018'!A:Z,4,0)</f>
        <v>0.94599999999999995</v>
      </c>
      <c r="E1608" s="15">
        <f>VLOOKUP(A1608,'2018'!A:AJ,5,0)</f>
        <v>44.5</v>
      </c>
      <c r="F1608" s="15">
        <f>VLOOKUP(A1608,'2018'!A:I,6,0)</f>
        <v>650095</v>
      </c>
    </row>
    <row r="1609" spans="1:6" x14ac:dyDescent="0.3">
      <c r="A1609" s="15" t="s">
        <v>2115</v>
      </c>
      <c r="B1609" s="15">
        <f>VLOOKUP(A1609,'2019'!A:AJ,2,0)</f>
        <v>15.2</v>
      </c>
      <c r="C1609" s="15">
        <f>VLOOKUP(A1609,'2019'!A:AE,3,0)</f>
        <v>31</v>
      </c>
      <c r="D1609" s="15">
        <f>VLOOKUP(A1609,'2019'!A:Z,4,0)</f>
        <v>0.94299999999999995</v>
      </c>
      <c r="E1609" s="15">
        <f>VLOOKUP(A1609,'2019'!A:AJ,5,0)</f>
        <v>42.9</v>
      </c>
      <c r="F1609" s="15">
        <f>VLOOKUP(A1609,'2019'!A:I,6,0)</f>
        <v>660375</v>
      </c>
    </row>
    <row r="1610" spans="1:6" x14ac:dyDescent="0.3">
      <c r="A1610" s="15" t="s">
        <v>2116</v>
      </c>
      <c r="B1610" s="15">
        <f>VLOOKUP(A1610,'2020'!A:AJ,2,0)</f>
        <v>12.9</v>
      </c>
      <c r="C1610" s="15">
        <f>VLOOKUP(A1610,'2020'!A:AE,3,0)</f>
        <v>30.2</v>
      </c>
      <c r="D1610" s="15">
        <f>VLOOKUP(A1610,'2020'!A:Z,4,0)</f>
        <v>0.94299999999999995</v>
      </c>
      <c r="E1610" s="15">
        <f>VLOOKUP(A1610,'2020'!A:AJ,5,0)</f>
        <v>54.7</v>
      </c>
      <c r="F1610" s="15">
        <f>VLOOKUP(A1610,'2020'!A:I,6,0)</f>
        <v>667163</v>
      </c>
    </row>
    <row r="1611" spans="1:6" x14ac:dyDescent="0.3">
      <c r="A1611" s="15" t="s">
        <v>2117</v>
      </c>
      <c r="B1611" s="15">
        <f>VLOOKUP(A1611,'2021'!A:AJ,2,0)</f>
        <v>11.7</v>
      </c>
      <c r="C1611" s="15">
        <f>VLOOKUP(A1611,'2021'!A:AE,3,0)</f>
        <v>30.2</v>
      </c>
      <c r="D1611" s="15">
        <f>VLOOKUP(A1611,'2021'!A:Z,4,0)</f>
        <v>0.94299999999999995</v>
      </c>
      <c r="E1611" s="15">
        <f>VLOOKUP(A1611,'2021'!A:AJ,5,0)</f>
        <v>53</v>
      </c>
      <c r="F1611" s="15">
        <f>VLOOKUP(A1611,'2021'!A:I,6,0)</f>
        <v>670612</v>
      </c>
    </row>
    <row r="1612" spans="1:6" x14ac:dyDescent="0.3">
      <c r="A1612" s="15" t="s">
        <v>507</v>
      </c>
      <c r="B1612" s="15">
        <f>VLOOKUP(A1612,'2015'!A:AJ,2,0)</f>
        <v>19.5</v>
      </c>
      <c r="C1612" s="15">
        <f>VLOOKUP(A1612,'2015'!A:AE,3,0)</f>
        <v>32.9</v>
      </c>
      <c r="D1612" s="15">
        <f>VLOOKUP(A1612,'2015'!A:Z,4,0)</f>
        <v>0.93700000000000006</v>
      </c>
      <c r="E1612" s="15">
        <f>VLOOKUP(A1612,'2015'!A:AJ,5,0)</f>
        <v>41</v>
      </c>
      <c r="F1612" s="15">
        <f>VLOOKUP(A1612,'2015'!A:I,6,0)</f>
        <v>31613</v>
      </c>
    </row>
    <row r="1613" spans="1:6" x14ac:dyDescent="0.3">
      <c r="A1613" s="15" t="s">
        <v>2118</v>
      </c>
      <c r="B1613" s="15">
        <f>VLOOKUP(A1613,'2016'!A:AJ,2,0)</f>
        <v>17</v>
      </c>
      <c r="C1613" s="15">
        <f>VLOOKUP(A1613,'2016'!A:AE,3,0)</f>
        <v>26.7</v>
      </c>
      <c r="D1613" s="15">
        <f>VLOOKUP(A1613,'2016'!A:Z,4,0)</f>
        <v>0.93300000000000005</v>
      </c>
      <c r="E1613" s="15">
        <f>VLOOKUP(A1613,'2016'!A:AJ,5,0)</f>
        <v>39.700000000000003</v>
      </c>
      <c r="F1613" s="15">
        <f>VLOOKUP(A1613,'2016'!A:I,6,0)</f>
        <v>32056</v>
      </c>
    </row>
    <row r="1614" spans="1:6" x14ac:dyDescent="0.3">
      <c r="A1614" s="15" t="s">
        <v>2119</v>
      </c>
      <c r="B1614" s="15">
        <f>VLOOKUP(A1614,'2017'!A:AJ,2,0)</f>
        <v>17.899999999999999</v>
      </c>
      <c r="C1614" s="15">
        <f>VLOOKUP(A1614,'2017'!A:AE,3,0)</f>
        <v>32.299999999999997</v>
      </c>
      <c r="D1614" s="15">
        <f>VLOOKUP(A1614,'2017'!A:Z,4,0)</f>
        <v>0.93600000000000005</v>
      </c>
      <c r="E1614" s="15">
        <f>VLOOKUP(A1614,'2017'!A:AJ,5,0)</f>
        <v>44.8</v>
      </c>
      <c r="F1614" s="15">
        <f>VLOOKUP(A1614,'2017'!A:I,6,0)</f>
        <v>32288</v>
      </c>
    </row>
    <row r="1615" spans="1:6" x14ac:dyDescent="0.3">
      <c r="A1615" s="15" t="s">
        <v>2120</v>
      </c>
      <c r="B1615" s="15">
        <f>VLOOKUP(A1615,'2018'!A:AJ,2,0)</f>
        <v>14.7</v>
      </c>
      <c r="C1615" s="15">
        <f>VLOOKUP(A1615,'2018'!A:AE,3,0)</f>
        <v>35.1</v>
      </c>
      <c r="D1615" s="15">
        <f>VLOOKUP(A1615,'2018'!A:Z,4,0)</f>
        <v>0.95499999999999996</v>
      </c>
      <c r="E1615" s="15">
        <f>VLOOKUP(A1615,'2018'!A:AJ,5,0)</f>
        <v>44.7</v>
      </c>
      <c r="F1615" s="15">
        <f>VLOOKUP(A1615,'2018'!A:I,6,0)</f>
        <v>31740</v>
      </c>
    </row>
    <row r="1616" spans="1:6" x14ac:dyDescent="0.3">
      <c r="A1616" s="15" t="s">
        <v>2121</v>
      </c>
      <c r="B1616" s="15">
        <f>VLOOKUP(A1616,'2019'!A:AJ,2,0)</f>
        <v>15.6</v>
      </c>
      <c r="C1616" s="15">
        <f>VLOOKUP(A1616,'2019'!A:AE,3,0)</f>
        <v>33</v>
      </c>
      <c r="D1616" s="15">
        <f>VLOOKUP(A1616,'2019'!A:Z,4,0)</f>
        <v>0.95</v>
      </c>
      <c r="E1616" s="15">
        <f>VLOOKUP(A1616,'2019'!A:AJ,5,0)</f>
        <v>40.200000000000003</v>
      </c>
      <c r="F1616" s="15">
        <f>VLOOKUP(A1616,'2019'!A:I,6,0)</f>
        <v>31353</v>
      </c>
    </row>
    <row r="1617" spans="1:6" x14ac:dyDescent="0.3">
      <c r="A1617" s="15" t="s">
        <v>2122</v>
      </c>
      <c r="B1617" s="15">
        <f>VLOOKUP(A1617,'2020'!A:AJ,2,0)</f>
        <v>8</v>
      </c>
      <c r="C1617" s="15">
        <f>VLOOKUP(A1617,'2020'!A:AE,3,0)</f>
        <v>32</v>
      </c>
      <c r="D1617" s="15">
        <f>VLOOKUP(A1617,'2020'!A:Z,4,0)</f>
        <v>0.95</v>
      </c>
      <c r="E1617" s="15">
        <f>VLOOKUP(A1617,'2020'!A:AJ,5,0)</f>
        <v>54.5</v>
      </c>
      <c r="F1617" s="15">
        <f>VLOOKUP(A1617,'2020'!A:I,6,0)</f>
        <v>30607</v>
      </c>
    </row>
    <row r="1618" spans="1:6" x14ac:dyDescent="0.3">
      <c r="A1618" s="15" t="s">
        <v>2123</v>
      </c>
      <c r="B1618" s="15">
        <f>VLOOKUP(A1618,'2021'!A:AJ,2,0)</f>
        <v>14.8</v>
      </c>
      <c r="C1618" s="15">
        <f>VLOOKUP(A1618,'2021'!A:AE,3,0)</f>
        <v>32</v>
      </c>
      <c r="D1618" s="15">
        <f>VLOOKUP(A1618,'2021'!A:Z,4,0)</f>
        <v>0.95</v>
      </c>
      <c r="E1618" s="15">
        <f>VLOOKUP(A1618,'2021'!A:AJ,5,0)</f>
        <v>53.5</v>
      </c>
      <c r="F1618" s="15">
        <f>VLOOKUP(A1618,'2021'!A:I,6,0)</f>
        <v>30182</v>
      </c>
    </row>
    <row r="1619" spans="1:6" x14ac:dyDescent="0.3">
      <c r="A1619" s="15" t="s">
        <v>508</v>
      </c>
      <c r="B1619" s="15">
        <f>VLOOKUP(A1619,'2015'!A:AJ,2,0)</f>
        <v>14.6</v>
      </c>
      <c r="C1619" s="15">
        <f>VLOOKUP(A1619,'2015'!A:AE,3,0)</f>
        <v>30.6</v>
      </c>
      <c r="D1619" s="15">
        <f>VLOOKUP(A1619,'2015'!A:Z,4,0)</f>
        <v>0.93400000000000005</v>
      </c>
      <c r="E1619" s="15">
        <f>VLOOKUP(A1619,'2015'!A:AJ,5,0)</f>
        <v>35.5</v>
      </c>
      <c r="F1619" s="15">
        <f>VLOOKUP(A1619,'2015'!A:I,6,0)</f>
        <v>61664</v>
      </c>
    </row>
    <row r="1620" spans="1:6" x14ac:dyDescent="0.3">
      <c r="A1620" s="15" t="s">
        <v>2124</v>
      </c>
      <c r="B1620" s="15">
        <f>VLOOKUP(A1620,'2016'!A:AJ,2,0)</f>
        <v>16.100000000000001</v>
      </c>
      <c r="C1620" s="15">
        <f>VLOOKUP(A1620,'2016'!A:AE,3,0)</f>
        <v>30.5</v>
      </c>
      <c r="D1620" s="15">
        <f>VLOOKUP(A1620,'2016'!A:Z,4,0)</f>
        <v>0.92700000000000005</v>
      </c>
      <c r="E1620" s="15">
        <f>VLOOKUP(A1620,'2016'!A:AJ,5,0)</f>
        <v>35</v>
      </c>
      <c r="F1620" s="15">
        <f>VLOOKUP(A1620,'2016'!A:I,6,0)</f>
        <v>62362</v>
      </c>
    </row>
    <row r="1621" spans="1:6" x14ac:dyDescent="0.3">
      <c r="A1621" s="15" t="s">
        <v>2125</v>
      </c>
      <c r="B1621" s="15">
        <f>VLOOKUP(A1621,'2017'!A:AJ,2,0)</f>
        <v>16.2</v>
      </c>
      <c r="C1621" s="15">
        <f>VLOOKUP(A1621,'2017'!A:AE,3,0)</f>
        <v>33.1</v>
      </c>
      <c r="D1621" s="15">
        <f>VLOOKUP(A1621,'2017'!A:Z,4,0)</f>
        <v>0.94599999999999995</v>
      </c>
      <c r="E1621" s="15">
        <f>VLOOKUP(A1621,'2017'!A:AJ,5,0)</f>
        <v>42.9</v>
      </c>
      <c r="F1621" s="15">
        <f>VLOOKUP(A1621,'2017'!A:I,6,0)</f>
        <v>62519</v>
      </c>
    </row>
    <row r="1622" spans="1:6" x14ac:dyDescent="0.3">
      <c r="A1622" s="15" t="s">
        <v>2126</v>
      </c>
      <c r="B1622" s="15">
        <f>VLOOKUP(A1622,'2018'!A:AJ,2,0)</f>
        <v>15.4</v>
      </c>
      <c r="C1622" s="15">
        <f>VLOOKUP(A1622,'2018'!A:AE,3,0)</f>
        <v>32.5</v>
      </c>
      <c r="D1622" s="15">
        <f>VLOOKUP(A1622,'2018'!A:Z,4,0)</f>
        <v>0.94699999999999995</v>
      </c>
      <c r="E1622" s="15">
        <f>VLOOKUP(A1622,'2018'!A:AJ,5,0)</f>
        <v>29.5</v>
      </c>
      <c r="F1622" s="15">
        <f>VLOOKUP(A1622,'2018'!A:I,6,0)</f>
        <v>61823</v>
      </c>
    </row>
    <row r="1623" spans="1:6" x14ac:dyDescent="0.3">
      <c r="A1623" s="15" t="s">
        <v>2127</v>
      </c>
      <c r="B1623" s="15">
        <f>VLOOKUP(A1623,'2019'!A:AJ,2,0)</f>
        <v>13</v>
      </c>
      <c r="C1623" s="15">
        <f>VLOOKUP(A1623,'2019'!A:AE,3,0)</f>
        <v>31.5</v>
      </c>
      <c r="D1623" s="15">
        <f>VLOOKUP(A1623,'2019'!A:Z,4,0)</f>
        <v>0.96</v>
      </c>
      <c r="E1623" s="15">
        <f>VLOOKUP(A1623,'2019'!A:AJ,5,0)</f>
        <v>36.1</v>
      </c>
      <c r="F1623" s="15">
        <f>VLOOKUP(A1623,'2019'!A:I,6,0)</f>
        <v>61872</v>
      </c>
    </row>
    <row r="1624" spans="1:6" x14ac:dyDescent="0.3">
      <c r="A1624" s="15" t="s">
        <v>2128</v>
      </c>
      <c r="B1624" s="15">
        <f>VLOOKUP(A1624,'2020'!A:AJ,2,0)</f>
        <v>12.5</v>
      </c>
      <c r="C1624" s="15">
        <f>VLOOKUP(A1624,'2020'!A:AE,3,0)</f>
        <v>34.6</v>
      </c>
      <c r="D1624" s="15">
        <f>VLOOKUP(A1624,'2020'!A:Z,4,0)</f>
        <v>0.96</v>
      </c>
      <c r="E1624" s="15">
        <f>VLOOKUP(A1624,'2020'!A:AJ,5,0)</f>
        <v>45.1</v>
      </c>
      <c r="F1624" s="15">
        <f>VLOOKUP(A1624,'2020'!A:I,6,0)</f>
        <v>61413</v>
      </c>
    </row>
    <row r="1625" spans="1:6" x14ac:dyDescent="0.3">
      <c r="A1625" s="15" t="s">
        <v>2129</v>
      </c>
      <c r="B1625" s="15">
        <f>VLOOKUP(A1625,'2021'!A:AJ,2,0)</f>
        <v>9.1</v>
      </c>
      <c r="C1625" s="15">
        <f>VLOOKUP(A1625,'2021'!A:AE,3,0)</f>
        <v>34.6</v>
      </c>
      <c r="D1625" s="15">
        <f>VLOOKUP(A1625,'2021'!A:Z,4,0)</f>
        <v>0.96</v>
      </c>
      <c r="E1625" s="15">
        <f>VLOOKUP(A1625,'2021'!A:AJ,5,0)</f>
        <v>41.8</v>
      </c>
      <c r="F1625" s="15">
        <f>VLOOKUP(A1625,'2021'!A:I,6,0)</f>
        <v>60913</v>
      </c>
    </row>
    <row r="1626" spans="1:6" x14ac:dyDescent="0.3">
      <c r="A1626" s="15" t="s">
        <v>509</v>
      </c>
      <c r="B1626" s="15">
        <f>VLOOKUP(A1626,'2015'!A:AJ,2,0)</f>
        <v>15.6</v>
      </c>
      <c r="C1626" s="15">
        <f>VLOOKUP(A1626,'2015'!A:AE,3,0)</f>
        <v>24.3</v>
      </c>
      <c r="D1626" s="15">
        <f>VLOOKUP(A1626,'2015'!A:Z,4,0)</f>
        <v>0.94299999999999995</v>
      </c>
      <c r="E1626" s="15">
        <f>VLOOKUP(A1626,'2015'!A:AJ,5,0)</f>
        <v>44.2</v>
      </c>
      <c r="F1626" s="15">
        <f>VLOOKUP(A1626,'2015'!A:I,6,0)</f>
        <v>92389</v>
      </c>
    </row>
    <row r="1627" spans="1:6" x14ac:dyDescent="0.3">
      <c r="A1627" s="15" t="s">
        <v>2130</v>
      </c>
      <c r="B1627" s="15">
        <f>VLOOKUP(A1627,'2016'!A:AJ,2,0)</f>
        <v>14.9</v>
      </c>
      <c r="C1627" s="15">
        <f>VLOOKUP(A1627,'2016'!A:AE,3,0)</f>
        <v>29.6</v>
      </c>
      <c r="D1627" s="15">
        <f>VLOOKUP(A1627,'2016'!A:Z,4,0)</f>
        <v>0.93799999999999994</v>
      </c>
      <c r="E1627" s="15">
        <f>VLOOKUP(A1627,'2016'!A:AJ,5,0)</f>
        <v>41.4</v>
      </c>
      <c r="F1627" s="15">
        <f>VLOOKUP(A1627,'2016'!A:I,6,0)</f>
        <v>97971</v>
      </c>
    </row>
    <row r="1628" spans="1:6" x14ac:dyDescent="0.3">
      <c r="A1628" s="15" t="s">
        <v>2131</v>
      </c>
      <c r="B1628" s="15">
        <f>VLOOKUP(A1628,'2017'!A:AJ,2,0)</f>
        <v>15.3</v>
      </c>
      <c r="C1628" s="15">
        <f>VLOOKUP(A1628,'2017'!A:AE,3,0)</f>
        <v>28</v>
      </c>
      <c r="D1628" s="15">
        <f>VLOOKUP(A1628,'2017'!A:Z,4,0)</f>
        <v>0.95699999999999996</v>
      </c>
      <c r="E1628" s="15">
        <f>VLOOKUP(A1628,'2017'!A:AJ,5,0)</f>
        <v>43.1</v>
      </c>
      <c r="F1628" s="15">
        <f>VLOOKUP(A1628,'2017'!A:I,6,0)</f>
        <v>98695</v>
      </c>
    </row>
    <row r="1629" spans="1:6" x14ac:dyDescent="0.3">
      <c r="A1629" s="15" t="s">
        <v>2132</v>
      </c>
      <c r="B1629" s="15">
        <f>VLOOKUP(A1629,'2018'!A:AJ,2,0)</f>
        <v>16.3</v>
      </c>
      <c r="C1629" s="15">
        <f>VLOOKUP(A1629,'2018'!A:AE,3,0)</f>
        <v>27.2</v>
      </c>
      <c r="D1629" s="15">
        <f>VLOOKUP(A1629,'2018'!A:Z,4,0)</f>
        <v>0.94599999999999995</v>
      </c>
      <c r="E1629" s="15">
        <f>VLOOKUP(A1629,'2018'!A:AJ,5,0)</f>
        <v>36</v>
      </c>
      <c r="F1629" s="15">
        <f>VLOOKUP(A1629,'2018'!A:I,6,0)</f>
        <v>99572</v>
      </c>
    </row>
    <row r="1630" spans="1:6" x14ac:dyDescent="0.3">
      <c r="A1630" s="15" t="s">
        <v>2133</v>
      </c>
      <c r="B1630" s="15">
        <f>VLOOKUP(A1630,'2019'!A:AJ,2,0)</f>
        <v>13.6</v>
      </c>
      <c r="C1630" s="15">
        <f>VLOOKUP(A1630,'2019'!A:AE,3,0)</f>
        <v>33.799999999999997</v>
      </c>
      <c r="D1630" s="15">
        <f>VLOOKUP(A1630,'2019'!A:Z,4,0)</f>
        <v>0.94499999999999995</v>
      </c>
      <c r="E1630" s="15">
        <f>VLOOKUP(A1630,'2019'!A:AJ,5,0)</f>
        <v>35</v>
      </c>
      <c r="F1630" s="15">
        <f>VLOOKUP(A1630,'2019'!A:I,6,0)</f>
        <v>99729</v>
      </c>
    </row>
    <row r="1631" spans="1:6" x14ac:dyDescent="0.3">
      <c r="A1631" s="15" t="s">
        <v>2134</v>
      </c>
      <c r="B1631" s="15">
        <f>VLOOKUP(A1631,'2020'!A:AJ,2,0)</f>
        <v>8.3000000000000007</v>
      </c>
      <c r="C1631" s="15">
        <f>VLOOKUP(A1631,'2020'!A:AE,3,0)</f>
        <v>36.4</v>
      </c>
      <c r="D1631" s="15">
        <f>VLOOKUP(A1631,'2020'!A:Z,4,0)</f>
        <v>0.94499999999999995</v>
      </c>
      <c r="E1631" s="15">
        <f>VLOOKUP(A1631,'2020'!A:AJ,5,0)</f>
        <v>56.5</v>
      </c>
      <c r="F1631" s="15">
        <f>VLOOKUP(A1631,'2020'!A:I,6,0)</f>
        <v>99326</v>
      </c>
    </row>
    <row r="1632" spans="1:6" x14ac:dyDescent="0.3">
      <c r="A1632" s="15" t="s">
        <v>2135</v>
      </c>
      <c r="B1632" s="15">
        <f>VLOOKUP(A1632,'2021'!A:AJ,2,0)</f>
        <v>9.6</v>
      </c>
      <c r="C1632" s="15">
        <f>VLOOKUP(A1632,'2021'!A:AE,3,0)</f>
        <v>36.4</v>
      </c>
      <c r="D1632" s="15">
        <f>VLOOKUP(A1632,'2021'!A:Z,4,0)</f>
        <v>0.94499999999999995</v>
      </c>
      <c r="E1632" s="15">
        <f>VLOOKUP(A1632,'2021'!A:AJ,5,0)</f>
        <v>39.9</v>
      </c>
      <c r="F1632" s="15">
        <f>VLOOKUP(A1632,'2021'!A:I,6,0)</f>
        <v>99051</v>
      </c>
    </row>
    <row r="1633" spans="1:6" x14ac:dyDescent="0.3">
      <c r="A1633" s="15" t="s">
        <v>510</v>
      </c>
      <c r="B1633" s="15">
        <f>VLOOKUP(A1633,'2015'!A:AJ,2,0)</f>
        <v>16</v>
      </c>
      <c r="C1633" s="15">
        <f>VLOOKUP(A1633,'2015'!A:AE,3,0)</f>
        <v>26.5</v>
      </c>
      <c r="D1633" s="15">
        <f>VLOOKUP(A1633,'2015'!A:Z,4,0)</f>
        <v>0.95099999999999996</v>
      </c>
      <c r="E1633" s="15">
        <f>VLOOKUP(A1633,'2015'!A:AJ,5,0)</f>
        <v>46.1</v>
      </c>
      <c r="F1633" s="15">
        <f>VLOOKUP(A1633,'2015'!A:I,6,0)</f>
        <v>1550880</v>
      </c>
    </row>
    <row r="1634" spans="1:6" x14ac:dyDescent="0.3">
      <c r="A1634" s="15" t="s">
        <v>2136</v>
      </c>
      <c r="B1634" s="15">
        <f>VLOOKUP(A1634,'2016'!A:AJ,2,0)</f>
        <v>17.2</v>
      </c>
      <c r="C1634" s="15">
        <f>VLOOKUP(A1634,'2016'!A:AE,3,0)</f>
        <v>28.7</v>
      </c>
      <c r="D1634" s="15">
        <f>VLOOKUP(A1634,'2016'!A:Z,4,0)</f>
        <v>0.95399999999999996</v>
      </c>
      <c r="E1634" s="15">
        <f>VLOOKUP(A1634,'2016'!A:AJ,5,0)</f>
        <v>45.9</v>
      </c>
      <c r="F1634" s="15">
        <f>VLOOKUP(A1634,'2016'!A:I,6,0)</f>
        <v>1563064</v>
      </c>
    </row>
    <row r="1635" spans="1:6" x14ac:dyDescent="0.3">
      <c r="A1635" s="15" t="s">
        <v>2137</v>
      </c>
      <c r="B1635" s="15">
        <f>VLOOKUP(A1635,'2017'!A:AJ,2,0)</f>
        <v>17</v>
      </c>
      <c r="C1635" s="15">
        <f>VLOOKUP(A1635,'2017'!A:AE,3,0)</f>
        <v>29</v>
      </c>
      <c r="D1635" s="15">
        <f>VLOOKUP(A1635,'2017'!A:Z,4,0)</f>
        <v>0.95699999999999996</v>
      </c>
      <c r="E1635" s="15">
        <f>VLOOKUP(A1635,'2017'!A:AJ,5,0)</f>
        <v>46.7</v>
      </c>
      <c r="F1635" s="15">
        <f>VLOOKUP(A1635,'2017'!A:I,6,0)</f>
        <v>1570987</v>
      </c>
    </row>
    <row r="1636" spans="1:6" x14ac:dyDescent="0.3">
      <c r="A1636" s="15" t="s">
        <v>2138</v>
      </c>
      <c r="B1636" s="15">
        <f>VLOOKUP(A1636,'2018'!A:AJ,2,0)</f>
        <v>16</v>
      </c>
      <c r="C1636" s="15">
        <f>VLOOKUP(A1636,'2018'!A:AE,3,0)</f>
        <v>32.1</v>
      </c>
      <c r="D1636" s="15">
        <f>VLOOKUP(A1636,'2018'!A:Z,4,0)</f>
        <v>0.96199999999999997</v>
      </c>
      <c r="E1636" s="15">
        <f>VLOOKUP(A1636,'2018'!A:AJ,5,0)</f>
        <v>43.7</v>
      </c>
      <c r="F1636" s="15">
        <f>VLOOKUP(A1636,'2018'!A:I,6,0)</f>
        <v>1578763</v>
      </c>
    </row>
    <row r="1637" spans="1:6" x14ac:dyDescent="0.3">
      <c r="A1637" s="15" t="s">
        <v>2139</v>
      </c>
      <c r="B1637" s="15">
        <f>VLOOKUP(A1637,'2019'!A:AJ,2,0)</f>
        <v>17.600000000000001</v>
      </c>
      <c r="C1637" s="15">
        <f>VLOOKUP(A1637,'2019'!A:AE,3,0)</f>
        <v>32.4</v>
      </c>
      <c r="D1637" s="15">
        <f>VLOOKUP(A1637,'2019'!A:Z,4,0)</f>
        <v>0.95299999999999996</v>
      </c>
      <c r="E1637" s="15">
        <f>VLOOKUP(A1637,'2019'!A:AJ,5,0)</f>
        <v>40.799999999999997</v>
      </c>
      <c r="F1637" s="15">
        <f>VLOOKUP(A1637,'2019'!A:I,6,0)</f>
        <v>1589662</v>
      </c>
    </row>
    <row r="1638" spans="1:6" x14ac:dyDescent="0.3">
      <c r="A1638" s="15" t="s">
        <v>2140</v>
      </c>
      <c r="B1638" s="15">
        <f>VLOOKUP(A1638,'2020'!A:AJ,2,0)</f>
        <v>13.4</v>
      </c>
      <c r="C1638" s="15">
        <f>VLOOKUP(A1638,'2020'!A:AE,3,0)</f>
        <v>31</v>
      </c>
      <c r="D1638" s="15">
        <f>VLOOKUP(A1638,'2020'!A:Z,4,0)</f>
        <v>0.95299999999999996</v>
      </c>
      <c r="E1638" s="15">
        <f>VLOOKUP(A1638,'2020'!A:AJ,5,0)</f>
        <v>56.6</v>
      </c>
      <c r="F1638" s="15">
        <f>VLOOKUP(A1638,'2020'!A:I,6,0)</f>
        <v>1590220</v>
      </c>
    </row>
    <row r="1639" spans="1:6" x14ac:dyDescent="0.3">
      <c r="A1639" s="15" t="s">
        <v>2141</v>
      </c>
      <c r="B1639" s="15">
        <f>VLOOKUP(A1639,'2021'!A:AJ,2,0)</f>
        <v>12.6</v>
      </c>
      <c r="C1639" s="15">
        <f>VLOOKUP(A1639,'2021'!A:AE,3,0)</f>
        <v>31</v>
      </c>
      <c r="D1639" s="15">
        <f>VLOOKUP(A1639,'2021'!A:Z,4,0)</f>
        <v>0.95299999999999996</v>
      </c>
      <c r="E1639" s="15">
        <f>VLOOKUP(A1639,'2021'!A:AJ,5,0)</f>
        <v>47.8</v>
      </c>
      <c r="F1639" s="15">
        <f>VLOOKUP(A1639,'2021'!A:I,6,0)</f>
        <v>1593825</v>
      </c>
    </row>
    <row r="1640" spans="1:6" x14ac:dyDescent="0.3">
      <c r="A1640" s="15" t="s">
        <v>511</v>
      </c>
      <c r="B1640" s="15">
        <f>VLOOKUP(A1640,'2015'!A:AJ,2,0)</f>
        <v>13.5</v>
      </c>
      <c r="C1640" s="15">
        <f>VLOOKUP(A1640,'2015'!A:AE,3,0)</f>
        <v>30.2</v>
      </c>
      <c r="D1640" s="15">
        <f>VLOOKUP(A1640,'2015'!A:Z,4,0)</f>
        <v>0.95199999999999996</v>
      </c>
      <c r="E1640" s="15">
        <f>VLOOKUP(A1640,'2015'!A:AJ,5,0)</f>
        <v>52.6</v>
      </c>
      <c r="F1640" s="15">
        <f>VLOOKUP(A1640,'2015'!A:I,6,0)</f>
        <v>36904</v>
      </c>
    </row>
    <row r="1641" spans="1:6" x14ac:dyDescent="0.3">
      <c r="A1641" s="15" t="s">
        <v>2142</v>
      </c>
      <c r="B1641" s="15">
        <f>VLOOKUP(A1641,'2016'!A:AJ,2,0)</f>
        <v>15.1</v>
      </c>
      <c r="C1641" s="15">
        <f>VLOOKUP(A1641,'2016'!A:AE,3,0)</f>
        <v>35</v>
      </c>
      <c r="D1641" s="15">
        <f>VLOOKUP(A1641,'2016'!A:Z,4,0)</f>
        <v>0.94399999999999995</v>
      </c>
      <c r="E1641" s="15">
        <f>VLOOKUP(A1641,'2016'!A:AJ,5,0)</f>
        <v>49</v>
      </c>
      <c r="F1641" s="15">
        <f>VLOOKUP(A1641,'2016'!A:I,6,0)</f>
        <v>37526</v>
      </c>
    </row>
    <row r="1642" spans="1:6" x14ac:dyDescent="0.3">
      <c r="A1642" s="15" t="s">
        <v>2143</v>
      </c>
      <c r="B1642" s="15">
        <f>VLOOKUP(A1642,'2017'!A:AJ,2,0)</f>
        <v>18.399999999999999</v>
      </c>
      <c r="C1642" s="15">
        <f>VLOOKUP(A1642,'2017'!A:AE,3,0)</f>
        <v>30.3</v>
      </c>
      <c r="D1642" s="15">
        <f>VLOOKUP(A1642,'2017'!A:Z,4,0)</f>
        <v>0.94899999999999995</v>
      </c>
      <c r="E1642" s="15">
        <f>VLOOKUP(A1642,'2017'!A:AJ,5,0)</f>
        <v>44.1</v>
      </c>
      <c r="F1642" s="15">
        <f>VLOOKUP(A1642,'2017'!A:I,6,0)</f>
        <v>37781</v>
      </c>
    </row>
    <row r="1643" spans="1:6" x14ac:dyDescent="0.3">
      <c r="A1643" s="15" t="s">
        <v>2144</v>
      </c>
      <c r="B1643" s="15">
        <f>VLOOKUP(A1643,'2018'!A:AJ,2,0)</f>
        <v>15.2</v>
      </c>
      <c r="C1643" s="15">
        <f>VLOOKUP(A1643,'2018'!A:AE,3,0)</f>
        <v>33.5</v>
      </c>
      <c r="D1643" s="15">
        <f>VLOOKUP(A1643,'2018'!A:Z,4,0)</f>
        <v>0.96099999999999997</v>
      </c>
      <c r="E1643" s="15">
        <f>VLOOKUP(A1643,'2018'!A:AJ,5,0)</f>
        <v>45.2</v>
      </c>
      <c r="F1643" s="15">
        <f>VLOOKUP(A1643,'2018'!A:I,6,0)</f>
        <v>38072</v>
      </c>
    </row>
    <row r="1644" spans="1:6" x14ac:dyDescent="0.3">
      <c r="A1644" s="15" t="s">
        <v>2145</v>
      </c>
      <c r="B1644" s="15">
        <f>VLOOKUP(A1644,'2019'!A:AJ,2,0)</f>
        <v>14.2</v>
      </c>
      <c r="C1644" s="15">
        <f>VLOOKUP(A1644,'2019'!A:AE,3,0)</f>
        <v>33.700000000000003</v>
      </c>
      <c r="D1644" s="15">
        <f>VLOOKUP(A1644,'2019'!A:Z,4,0)</f>
        <v>0.95399999999999996</v>
      </c>
      <c r="E1644" s="15">
        <f>VLOOKUP(A1644,'2019'!A:AJ,5,0)</f>
        <v>46.9</v>
      </c>
      <c r="F1644" s="15">
        <f>VLOOKUP(A1644,'2019'!A:I,6,0)</f>
        <v>38261</v>
      </c>
    </row>
    <row r="1645" spans="1:6" x14ac:dyDescent="0.3">
      <c r="A1645" s="15" t="s">
        <v>2146</v>
      </c>
      <c r="B1645" s="15">
        <f>VLOOKUP(A1645,'2020'!A:AJ,2,0)</f>
        <v>14.5</v>
      </c>
      <c r="C1645" s="15">
        <f>VLOOKUP(A1645,'2020'!A:AE,3,0)</f>
        <v>30.7</v>
      </c>
      <c r="D1645" s="15">
        <f>VLOOKUP(A1645,'2020'!A:Z,4,0)</f>
        <v>0.95399999999999996</v>
      </c>
      <c r="E1645" s="15">
        <f>VLOOKUP(A1645,'2020'!A:AJ,5,0)</f>
        <v>53.5</v>
      </c>
      <c r="F1645" s="15">
        <f>VLOOKUP(A1645,'2020'!A:I,6,0)</f>
        <v>38478</v>
      </c>
    </row>
    <row r="1646" spans="1:6" x14ac:dyDescent="0.3">
      <c r="A1646" s="15" t="s">
        <v>2147</v>
      </c>
      <c r="B1646" s="15">
        <f>VLOOKUP(A1646,'2021'!A:AJ,2,0)</f>
        <v>14.9</v>
      </c>
      <c r="C1646" s="15">
        <f>VLOOKUP(A1646,'2021'!A:AE,3,0)</f>
        <v>30.7</v>
      </c>
      <c r="D1646" s="15">
        <f>VLOOKUP(A1646,'2021'!A:Z,4,0)</f>
        <v>0.95399999999999996</v>
      </c>
      <c r="E1646" s="15">
        <f>VLOOKUP(A1646,'2021'!A:AJ,5,0)</f>
        <v>45.1</v>
      </c>
      <c r="F1646" s="15">
        <f>VLOOKUP(A1646,'2021'!A:I,6,0)</f>
        <v>37459</v>
      </c>
    </row>
    <row r="1647" spans="1:6" x14ac:dyDescent="0.3">
      <c r="A1647" s="15" t="s">
        <v>512</v>
      </c>
      <c r="B1647" s="15">
        <f>VLOOKUP(A1647,'2015'!A:AJ,2,0)</f>
        <v>15.1</v>
      </c>
      <c r="C1647" s="15">
        <f>VLOOKUP(A1647,'2015'!A:AE,3,0)</f>
        <v>32.200000000000003</v>
      </c>
      <c r="D1647" s="15">
        <f>VLOOKUP(A1647,'2015'!A:Z,4,0)</f>
        <v>0.95199999999999996</v>
      </c>
      <c r="E1647" s="15">
        <f>VLOOKUP(A1647,'2015'!A:AJ,5,0)</f>
        <v>54.1</v>
      </c>
      <c r="F1647" s="15">
        <f>VLOOKUP(A1647,'2015'!A:I,6,0)</f>
        <v>29069</v>
      </c>
    </row>
    <row r="1648" spans="1:6" x14ac:dyDescent="0.3">
      <c r="A1648" s="15" t="s">
        <v>2148</v>
      </c>
      <c r="B1648" s="15">
        <f>VLOOKUP(A1648,'2016'!A:AJ,2,0)</f>
        <v>18</v>
      </c>
      <c r="C1648" s="15">
        <f>VLOOKUP(A1648,'2016'!A:AE,3,0)</f>
        <v>32.299999999999997</v>
      </c>
      <c r="D1648" s="15">
        <f>VLOOKUP(A1648,'2016'!A:Z,4,0)</f>
        <v>0.95399999999999996</v>
      </c>
      <c r="E1648" s="15">
        <f>VLOOKUP(A1648,'2016'!A:AJ,5,0)</f>
        <v>44.3</v>
      </c>
      <c r="F1648" s="15">
        <f>VLOOKUP(A1648,'2016'!A:I,6,0)</f>
        <v>28972</v>
      </c>
    </row>
    <row r="1649" spans="1:6" x14ac:dyDescent="0.3">
      <c r="A1649" s="15" t="s">
        <v>2149</v>
      </c>
      <c r="B1649" s="15">
        <f>VLOOKUP(A1649,'2017'!A:AJ,2,0)</f>
        <v>16.899999999999999</v>
      </c>
      <c r="C1649" s="15">
        <f>VLOOKUP(A1649,'2017'!A:AE,3,0)</f>
        <v>33.700000000000003</v>
      </c>
      <c r="D1649" s="15">
        <f>VLOOKUP(A1649,'2017'!A:Z,4,0)</f>
        <v>0.96599999999999997</v>
      </c>
      <c r="E1649" s="15">
        <f>VLOOKUP(A1649,'2017'!A:AJ,5,0)</f>
        <v>46.4</v>
      </c>
      <c r="F1649" s="15">
        <f>VLOOKUP(A1649,'2017'!A:I,6,0)</f>
        <v>28844</v>
      </c>
    </row>
    <row r="1650" spans="1:6" x14ac:dyDescent="0.3">
      <c r="A1650" s="15" t="s">
        <v>2150</v>
      </c>
      <c r="B1650" s="15">
        <f>VLOOKUP(A1650,'2018'!A:AJ,2,0)</f>
        <v>17.3</v>
      </c>
      <c r="C1650" s="15">
        <f>VLOOKUP(A1650,'2018'!A:AE,3,0)</f>
        <v>31.8</v>
      </c>
      <c r="D1650" s="15">
        <f>VLOOKUP(A1650,'2018'!A:Z,4,0)</f>
        <v>0.96</v>
      </c>
      <c r="E1650" s="15">
        <f>VLOOKUP(A1650,'2018'!A:AJ,5,0)</f>
        <v>44.5</v>
      </c>
      <c r="F1650" s="15">
        <f>VLOOKUP(A1650,'2018'!A:I,6,0)</f>
        <v>28847</v>
      </c>
    </row>
    <row r="1651" spans="1:6" x14ac:dyDescent="0.3">
      <c r="A1651" s="15" t="s">
        <v>2151</v>
      </c>
      <c r="B1651" s="15">
        <f>VLOOKUP(A1651,'2019'!A:AJ,2,0)</f>
        <v>18</v>
      </c>
      <c r="C1651" s="15">
        <f>VLOOKUP(A1651,'2019'!A:AE,3,0)</f>
        <v>37.4</v>
      </c>
      <c r="D1651" s="15">
        <f>VLOOKUP(A1651,'2019'!A:Z,4,0)</f>
        <v>0.95199999999999996</v>
      </c>
      <c r="E1651" s="15">
        <f>VLOOKUP(A1651,'2019'!A:AJ,5,0)</f>
        <v>46.8</v>
      </c>
      <c r="F1651" s="15">
        <f>VLOOKUP(A1651,'2019'!A:I,6,0)</f>
        <v>28444</v>
      </c>
    </row>
    <row r="1652" spans="1:6" x14ac:dyDescent="0.3">
      <c r="A1652" s="15" t="s">
        <v>2152</v>
      </c>
      <c r="B1652" s="15">
        <f>VLOOKUP(A1652,'2020'!A:AJ,2,0)</f>
        <v>10.199999999999999</v>
      </c>
      <c r="C1652" s="15">
        <f>VLOOKUP(A1652,'2020'!A:AE,3,0)</f>
        <v>33.6</v>
      </c>
      <c r="D1652" s="15">
        <f>VLOOKUP(A1652,'2020'!A:Z,4,0)</f>
        <v>0.95199999999999996</v>
      </c>
      <c r="E1652" s="15">
        <f>VLOOKUP(A1652,'2020'!A:AJ,5,0)</f>
        <v>59.4</v>
      </c>
      <c r="F1652" s="15">
        <f>VLOOKUP(A1652,'2020'!A:I,6,0)</f>
        <v>27829</v>
      </c>
    </row>
    <row r="1653" spans="1:6" x14ac:dyDescent="0.3">
      <c r="A1653" s="15" t="s">
        <v>2153</v>
      </c>
      <c r="B1653" s="15">
        <f>VLOOKUP(A1653,'2021'!A:AJ,2,0)</f>
        <v>14.1</v>
      </c>
      <c r="C1653" s="15">
        <f>VLOOKUP(A1653,'2021'!A:AE,3,0)</f>
        <v>33.6</v>
      </c>
      <c r="D1653" s="15">
        <f>VLOOKUP(A1653,'2021'!A:Z,4,0)</f>
        <v>0.95199999999999996</v>
      </c>
      <c r="E1653" s="15">
        <f>VLOOKUP(A1653,'2021'!A:AJ,5,0)</f>
        <v>43.6</v>
      </c>
      <c r="F1653" s="15">
        <f>VLOOKUP(A1653,'2021'!A:I,6,0)</f>
        <v>27262</v>
      </c>
    </row>
    <row r="1654" spans="1:6" x14ac:dyDescent="0.3">
      <c r="A1654" s="15" t="s">
        <v>513</v>
      </c>
      <c r="B1654" s="15">
        <f>VLOOKUP(A1654,'2015'!A:AJ,2,0)</f>
        <v>11.2</v>
      </c>
      <c r="C1654" s="15">
        <f>VLOOKUP(A1654,'2015'!A:AE,3,0)</f>
        <v>26.8</v>
      </c>
      <c r="D1654" s="15">
        <f>VLOOKUP(A1654,'2015'!A:Z,4,0)</f>
        <v>0.95799999999999996</v>
      </c>
      <c r="E1654" s="15">
        <f>VLOOKUP(A1654,'2015'!A:AJ,5,0)</f>
        <v>59.3</v>
      </c>
      <c r="F1654" s="15">
        <f>VLOOKUP(A1654,'2015'!A:I,6,0)</f>
        <v>32772</v>
      </c>
    </row>
    <row r="1655" spans="1:6" x14ac:dyDescent="0.3">
      <c r="A1655" s="15" t="s">
        <v>2154</v>
      </c>
      <c r="B1655" s="15">
        <f>VLOOKUP(A1655,'2016'!A:AJ,2,0)</f>
        <v>12.9</v>
      </c>
      <c r="C1655" s="15">
        <f>VLOOKUP(A1655,'2016'!A:AE,3,0)</f>
        <v>26.2</v>
      </c>
      <c r="D1655" s="15">
        <f>VLOOKUP(A1655,'2016'!A:Z,4,0)</f>
        <v>0.96499999999999997</v>
      </c>
      <c r="E1655" s="15">
        <f>VLOOKUP(A1655,'2016'!A:AJ,5,0)</f>
        <v>54.2</v>
      </c>
      <c r="F1655" s="15">
        <f>VLOOKUP(A1655,'2016'!A:I,6,0)</f>
        <v>32681</v>
      </c>
    </row>
    <row r="1656" spans="1:6" x14ac:dyDescent="0.3">
      <c r="A1656" s="15" t="s">
        <v>2155</v>
      </c>
      <c r="B1656" s="15">
        <f>VLOOKUP(A1656,'2017'!A:AJ,2,0)</f>
        <v>17.8</v>
      </c>
      <c r="C1656" s="15">
        <f>VLOOKUP(A1656,'2017'!A:AE,3,0)</f>
        <v>33.799999999999997</v>
      </c>
      <c r="D1656" s="15">
        <f>VLOOKUP(A1656,'2017'!A:Z,4,0)</f>
        <v>0.96</v>
      </c>
      <c r="E1656" s="15">
        <f>VLOOKUP(A1656,'2017'!A:AJ,5,0)</f>
        <v>57.4</v>
      </c>
      <c r="F1656" s="15">
        <f>VLOOKUP(A1656,'2017'!A:I,6,0)</f>
        <v>32696</v>
      </c>
    </row>
    <row r="1657" spans="1:6" x14ac:dyDescent="0.3">
      <c r="A1657" s="15" t="s">
        <v>2156</v>
      </c>
      <c r="B1657" s="15">
        <f>VLOOKUP(A1657,'2018'!A:AJ,2,0)</f>
        <v>17.5</v>
      </c>
      <c r="C1657" s="15">
        <f>VLOOKUP(A1657,'2018'!A:AE,3,0)</f>
        <v>34.200000000000003</v>
      </c>
      <c r="D1657" s="15">
        <f>VLOOKUP(A1657,'2018'!A:Z,4,0)</f>
        <v>0.95599999999999996</v>
      </c>
      <c r="E1657" s="15">
        <f>VLOOKUP(A1657,'2018'!A:AJ,5,0)</f>
        <v>42.9</v>
      </c>
      <c r="F1657" s="15">
        <f>VLOOKUP(A1657,'2018'!A:I,6,0)</f>
        <v>32354</v>
      </c>
    </row>
    <row r="1658" spans="1:6" x14ac:dyDescent="0.3">
      <c r="A1658" s="15" t="s">
        <v>2157</v>
      </c>
      <c r="B1658" s="15">
        <f>VLOOKUP(A1658,'2019'!A:AJ,2,0)</f>
        <v>15.7</v>
      </c>
      <c r="C1658" s="15">
        <f>VLOOKUP(A1658,'2019'!A:AE,3,0)</f>
        <v>39.9</v>
      </c>
      <c r="D1658" s="15">
        <f>VLOOKUP(A1658,'2019'!A:Z,4,0)</f>
        <v>0.94199999999999995</v>
      </c>
      <c r="E1658" s="15">
        <f>VLOOKUP(A1658,'2019'!A:AJ,5,0)</f>
        <v>35.200000000000003</v>
      </c>
      <c r="F1658" s="15">
        <f>VLOOKUP(A1658,'2019'!A:I,6,0)</f>
        <v>31866</v>
      </c>
    </row>
    <row r="1659" spans="1:6" x14ac:dyDescent="0.3">
      <c r="A1659" s="15" t="s">
        <v>2158</v>
      </c>
      <c r="B1659" s="15">
        <f>VLOOKUP(A1659,'2020'!A:AJ,2,0)</f>
        <v>15.8</v>
      </c>
      <c r="C1659" s="15">
        <f>VLOOKUP(A1659,'2020'!A:AE,3,0)</f>
        <v>37.1</v>
      </c>
      <c r="D1659" s="15">
        <f>VLOOKUP(A1659,'2020'!A:Z,4,0)</f>
        <v>0.94199999999999995</v>
      </c>
      <c r="E1659" s="15">
        <f>VLOOKUP(A1659,'2020'!A:AJ,5,0)</f>
        <v>48.7</v>
      </c>
      <c r="F1659" s="15">
        <f>VLOOKUP(A1659,'2020'!A:I,6,0)</f>
        <v>31434</v>
      </c>
    </row>
    <row r="1660" spans="1:6" x14ac:dyDescent="0.3">
      <c r="A1660" s="15" t="s">
        <v>2159</v>
      </c>
      <c r="B1660" s="15">
        <f>VLOOKUP(A1660,'2021'!A:AJ,2,0)</f>
        <v>11.4</v>
      </c>
      <c r="C1660" s="15">
        <f>VLOOKUP(A1660,'2021'!A:AE,3,0)</f>
        <v>37.1</v>
      </c>
      <c r="D1660" s="15">
        <f>VLOOKUP(A1660,'2021'!A:Z,4,0)</f>
        <v>0.94199999999999995</v>
      </c>
      <c r="E1660" s="15">
        <f>VLOOKUP(A1660,'2021'!A:AJ,5,0)</f>
        <v>41.2</v>
      </c>
      <c r="F1660" s="15">
        <f>VLOOKUP(A1660,'2021'!A:I,6,0)</f>
        <v>31137</v>
      </c>
    </row>
    <row r="1661" spans="1:6" x14ac:dyDescent="0.3">
      <c r="A1661" s="15" t="s">
        <v>514</v>
      </c>
      <c r="B1661" s="15">
        <f>VLOOKUP(A1661,'2015'!A:AJ,2,0)</f>
        <v>11.9</v>
      </c>
      <c r="C1661" s="15">
        <f>VLOOKUP(A1661,'2015'!A:AE,3,0)</f>
        <v>23.9</v>
      </c>
      <c r="D1661" s="15">
        <f>VLOOKUP(A1661,'2015'!A:Z,4,0)</f>
        <v>0.95299999999999996</v>
      </c>
      <c r="E1661" s="15">
        <f>VLOOKUP(A1661,'2015'!A:AJ,5,0)</f>
        <v>52</v>
      </c>
      <c r="F1661" s="15">
        <f>VLOOKUP(A1661,'2015'!A:I,6,0)</f>
        <v>48586</v>
      </c>
    </row>
    <row r="1662" spans="1:6" x14ac:dyDescent="0.3">
      <c r="A1662" s="15" t="s">
        <v>2160</v>
      </c>
      <c r="B1662" s="15">
        <f>VLOOKUP(A1662,'2016'!A:AJ,2,0)</f>
        <v>11.9</v>
      </c>
      <c r="C1662" s="15">
        <f>VLOOKUP(A1662,'2016'!A:AE,3,0)</f>
        <v>30.4</v>
      </c>
      <c r="D1662" s="15">
        <f>VLOOKUP(A1662,'2016'!A:Z,4,0)</f>
        <v>0.94499999999999995</v>
      </c>
      <c r="E1662" s="15">
        <f>VLOOKUP(A1662,'2016'!A:AJ,5,0)</f>
        <v>52.3</v>
      </c>
      <c r="F1662" s="15">
        <f>VLOOKUP(A1662,'2016'!A:I,6,0)</f>
        <v>48630</v>
      </c>
    </row>
    <row r="1663" spans="1:6" x14ac:dyDescent="0.3">
      <c r="A1663" s="15" t="s">
        <v>2161</v>
      </c>
      <c r="B1663" s="15">
        <f>VLOOKUP(A1663,'2017'!A:AJ,2,0)</f>
        <v>11</v>
      </c>
      <c r="C1663" s="15">
        <f>VLOOKUP(A1663,'2017'!A:AE,3,0)</f>
        <v>27.8</v>
      </c>
      <c r="D1663" s="15">
        <f>VLOOKUP(A1663,'2017'!A:Z,4,0)</f>
        <v>0.95599999999999996</v>
      </c>
      <c r="E1663" s="15">
        <f>VLOOKUP(A1663,'2017'!A:AJ,5,0)</f>
        <v>51.5</v>
      </c>
      <c r="F1663" s="15">
        <f>VLOOKUP(A1663,'2017'!A:I,6,0)</f>
        <v>48495</v>
      </c>
    </row>
    <row r="1664" spans="1:6" x14ac:dyDescent="0.3">
      <c r="A1664" s="15" t="s">
        <v>2162</v>
      </c>
      <c r="B1664" s="15">
        <f>VLOOKUP(A1664,'2018'!A:AJ,2,0)</f>
        <v>11.5</v>
      </c>
      <c r="C1664" s="15">
        <f>VLOOKUP(A1664,'2018'!A:AE,3,0)</f>
        <v>29.3</v>
      </c>
      <c r="D1664" s="15">
        <f>VLOOKUP(A1664,'2018'!A:Z,4,0)</f>
        <v>0.95499999999999996</v>
      </c>
      <c r="E1664" s="15">
        <f>VLOOKUP(A1664,'2018'!A:AJ,5,0)</f>
        <v>46.2</v>
      </c>
      <c r="F1664" s="15">
        <f>VLOOKUP(A1664,'2018'!A:I,6,0)</f>
        <v>47864</v>
      </c>
    </row>
    <row r="1665" spans="1:6" x14ac:dyDescent="0.3">
      <c r="A1665" s="15" t="s">
        <v>2163</v>
      </c>
      <c r="B1665" s="15">
        <f>VLOOKUP(A1665,'2019'!A:AJ,2,0)</f>
        <v>9.9</v>
      </c>
      <c r="C1665" s="15">
        <f>VLOOKUP(A1665,'2019'!A:AE,3,0)</f>
        <v>31.4</v>
      </c>
      <c r="D1665" s="15">
        <f>VLOOKUP(A1665,'2019'!A:Z,4,0)</f>
        <v>0.95799999999999996</v>
      </c>
      <c r="E1665" s="15">
        <f>VLOOKUP(A1665,'2019'!A:AJ,5,0)</f>
        <v>58.7</v>
      </c>
      <c r="F1665" s="15">
        <f>VLOOKUP(A1665,'2019'!A:I,6,0)</f>
        <v>47159</v>
      </c>
    </row>
    <row r="1666" spans="1:6" x14ac:dyDescent="0.3">
      <c r="A1666" s="15" t="s">
        <v>2164</v>
      </c>
      <c r="B1666" s="15">
        <f>VLOOKUP(A1666,'2020'!A:AJ,2,0)</f>
        <v>4.5999999999999996</v>
      </c>
      <c r="C1666" s="15">
        <f>VLOOKUP(A1666,'2020'!A:AE,3,0)</f>
        <v>36.700000000000003</v>
      </c>
      <c r="D1666" s="15">
        <f>VLOOKUP(A1666,'2020'!A:Z,4,0)</f>
        <v>0.95799999999999996</v>
      </c>
      <c r="E1666" s="15">
        <f>VLOOKUP(A1666,'2020'!A:AJ,5,0)</f>
        <v>61.8</v>
      </c>
      <c r="F1666" s="15">
        <f>VLOOKUP(A1666,'2020'!A:I,6,0)</f>
        <v>45929</v>
      </c>
    </row>
    <row r="1667" spans="1:6" x14ac:dyDescent="0.3">
      <c r="A1667" s="15" t="s">
        <v>2165</v>
      </c>
      <c r="B1667" s="15">
        <f>VLOOKUP(A1667,'2021'!A:AJ,2,0)</f>
        <v>12.2</v>
      </c>
      <c r="C1667" s="15">
        <f>VLOOKUP(A1667,'2021'!A:AE,3,0)</f>
        <v>36.700000000000003</v>
      </c>
      <c r="D1667" s="15">
        <f>VLOOKUP(A1667,'2021'!A:Z,4,0)</f>
        <v>0.95799999999999996</v>
      </c>
      <c r="E1667" s="15">
        <f>VLOOKUP(A1667,'2021'!A:AJ,5,0)</f>
        <v>48</v>
      </c>
      <c r="F1667" s="15">
        <f>VLOOKUP(A1667,'2021'!A:I,6,0)</f>
        <v>44702</v>
      </c>
    </row>
    <row r="1668" spans="1:6" x14ac:dyDescent="0.3">
      <c r="A1668" s="15" t="s">
        <v>515</v>
      </c>
      <c r="B1668" s="15">
        <f>VLOOKUP(A1668,'2015'!A:AJ,2,0)</f>
        <v>18.600000000000001</v>
      </c>
      <c r="C1668" s="15">
        <f>VLOOKUP(A1668,'2015'!A:AE,3,0)</f>
        <v>23</v>
      </c>
      <c r="D1668" s="15">
        <f>VLOOKUP(A1668,'2015'!A:Z,4,0)</f>
        <v>0.95599999999999996</v>
      </c>
      <c r="E1668" s="15">
        <f>VLOOKUP(A1668,'2015'!A:AJ,5,0)</f>
        <v>47.6</v>
      </c>
      <c r="F1668" s="15">
        <f>VLOOKUP(A1668,'2015'!A:I,6,0)</f>
        <v>50284</v>
      </c>
    </row>
    <row r="1669" spans="1:6" x14ac:dyDescent="0.3">
      <c r="A1669" s="15" t="s">
        <v>2166</v>
      </c>
      <c r="B1669" s="15">
        <f>VLOOKUP(A1669,'2016'!A:AJ,2,0)</f>
        <v>13.9</v>
      </c>
      <c r="C1669" s="15">
        <f>VLOOKUP(A1669,'2016'!A:AE,3,0)</f>
        <v>23.6</v>
      </c>
      <c r="D1669" s="15">
        <f>VLOOKUP(A1669,'2016'!A:Z,4,0)</f>
        <v>0.96299999999999997</v>
      </c>
      <c r="E1669" s="15">
        <f>VLOOKUP(A1669,'2016'!A:AJ,5,0)</f>
        <v>42.6</v>
      </c>
      <c r="F1669" s="15">
        <f>VLOOKUP(A1669,'2016'!A:I,6,0)</f>
        <v>50407</v>
      </c>
    </row>
    <row r="1670" spans="1:6" x14ac:dyDescent="0.3">
      <c r="A1670" s="15" t="s">
        <v>2167</v>
      </c>
      <c r="B1670" s="15">
        <f>VLOOKUP(A1670,'2017'!A:AJ,2,0)</f>
        <v>18</v>
      </c>
      <c r="C1670" s="15">
        <f>VLOOKUP(A1670,'2017'!A:AE,3,0)</f>
        <v>30.7</v>
      </c>
      <c r="D1670" s="15">
        <f>VLOOKUP(A1670,'2017'!A:Z,4,0)</f>
        <v>0.96299999999999997</v>
      </c>
      <c r="E1670" s="15">
        <f>VLOOKUP(A1670,'2017'!A:AJ,5,0)</f>
        <v>53.5</v>
      </c>
      <c r="F1670" s="15">
        <f>VLOOKUP(A1670,'2017'!A:I,6,0)</f>
        <v>50095</v>
      </c>
    </row>
    <row r="1671" spans="1:6" x14ac:dyDescent="0.3">
      <c r="A1671" s="15" t="s">
        <v>2168</v>
      </c>
      <c r="B1671" s="15">
        <f>VLOOKUP(A1671,'2018'!A:AJ,2,0)</f>
        <v>11.7</v>
      </c>
      <c r="C1671" s="15">
        <f>VLOOKUP(A1671,'2018'!A:AE,3,0)</f>
        <v>28.1</v>
      </c>
      <c r="D1671" s="15">
        <f>VLOOKUP(A1671,'2018'!A:Z,4,0)</f>
        <v>0.97</v>
      </c>
      <c r="E1671" s="15">
        <f>VLOOKUP(A1671,'2018'!A:AJ,5,0)</f>
        <v>57</v>
      </c>
      <c r="F1671" s="15">
        <f>VLOOKUP(A1671,'2018'!A:I,6,0)</f>
        <v>49932</v>
      </c>
    </row>
    <row r="1672" spans="1:6" x14ac:dyDescent="0.3">
      <c r="A1672" s="15" t="s">
        <v>2169</v>
      </c>
      <c r="B1672" s="15">
        <f>VLOOKUP(A1672,'2019'!A:AJ,2,0)</f>
        <v>13</v>
      </c>
      <c r="C1672" s="15">
        <f>VLOOKUP(A1672,'2019'!A:AE,3,0)</f>
        <v>34.200000000000003</v>
      </c>
      <c r="D1672" s="15">
        <f>VLOOKUP(A1672,'2019'!A:Z,4,0)</f>
        <v>0.95699999999999996</v>
      </c>
      <c r="E1672" s="15">
        <f>VLOOKUP(A1672,'2019'!A:AJ,5,0)</f>
        <v>47.3</v>
      </c>
      <c r="F1672" s="15">
        <f>VLOOKUP(A1672,'2019'!A:I,6,0)</f>
        <v>49625</v>
      </c>
    </row>
    <row r="1673" spans="1:6" x14ac:dyDescent="0.3">
      <c r="A1673" s="15" t="s">
        <v>2170</v>
      </c>
      <c r="B1673" s="15">
        <f>VLOOKUP(A1673,'2020'!A:AJ,2,0)</f>
        <v>12.8</v>
      </c>
      <c r="C1673" s="15">
        <f>VLOOKUP(A1673,'2020'!A:AE,3,0)</f>
        <v>36.1</v>
      </c>
      <c r="D1673" s="15">
        <f>VLOOKUP(A1673,'2020'!A:Z,4,0)</f>
        <v>0.95699999999999996</v>
      </c>
      <c r="E1673" s="15">
        <f>VLOOKUP(A1673,'2020'!A:AJ,5,0)</f>
        <v>55.5</v>
      </c>
      <c r="F1673" s="15">
        <f>VLOOKUP(A1673,'2020'!A:I,6,0)</f>
        <v>49114</v>
      </c>
    </row>
    <row r="1674" spans="1:6" x14ac:dyDescent="0.3">
      <c r="A1674" s="15" t="s">
        <v>2171</v>
      </c>
      <c r="B1674" s="15">
        <f>VLOOKUP(A1674,'2021'!A:AJ,2,0)</f>
        <v>10.6</v>
      </c>
      <c r="C1674" s="15">
        <f>VLOOKUP(A1674,'2021'!A:AE,3,0)</f>
        <v>36.1</v>
      </c>
      <c r="D1674" s="15">
        <f>VLOOKUP(A1674,'2021'!A:Z,4,0)</f>
        <v>0.95699999999999996</v>
      </c>
      <c r="E1674" s="15">
        <f>VLOOKUP(A1674,'2021'!A:AJ,5,0)</f>
        <v>52.9</v>
      </c>
      <c r="F1674" s="15">
        <f>VLOOKUP(A1674,'2021'!A:I,6,0)</f>
        <v>48987</v>
      </c>
    </row>
    <row r="1675" spans="1:6" x14ac:dyDescent="0.3">
      <c r="A1675" s="15" t="s">
        <v>516</v>
      </c>
      <c r="B1675" s="15">
        <f>VLOOKUP(A1675,'2015'!A:AJ,2,0)</f>
        <v>21.2</v>
      </c>
      <c r="C1675" s="15">
        <f>VLOOKUP(A1675,'2015'!A:AE,3,0)</f>
        <v>33.200000000000003</v>
      </c>
      <c r="D1675" s="15">
        <f>VLOOKUP(A1675,'2015'!A:Z,4,0)</f>
        <v>0.94299999999999995</v>
      </c>
      <c r="E1675" s="15">
        <f>VLOOKUP(A1675,'2015'!A:AJ,5,0)</f>
        <v>37</v>
      </c>
      <c r="F1675" s="15">
        <f>VLOOKUP(A1675,'2015'!A:I,6,0)</f>
        <v>98409</v>
      </c>
    </row>
    <row r="1676" spans="1:6" x14ac:dyDescent="0.3">
      <c r="A1676" s="15" t="s">
        <v>2172</v>
      </c>
      <c r="B1676" s="15">
        <f>VLOOKUP(A1676,'2016'!A:AJ,2,0)</f>
        <v>21.5</v>
      </c>
      <c r="C1676" s="15">
        <f>VLOOKUP(A1676,'2016'!A:AE,3,0)</f>
        <v>31</v>
      </c>
      <c r="D1676" s="15">
        <f>VLOOKUP(A1676,'2016'!A:Z,4,0)</f>
        <v>0.96099999999999997</v>
      </c>
      <c r="E1676" s="15">
        <f>VLOOKUP(A1676,'2016'!A:AJ,5,0)</f>
        <v>39.5</v>
      </c>
      <c r="F1676" s="15">
        <f>VLOOKUP(A1676,'2016'!A:I,6,0)</f>
        <v>100654</v>
      </c>
    </row>
    <row r="1677" spans="1:6" x14ac:dyDescent="0.3">
      <c r="A1677" s="15" t="s">
        <v>2173</v>
      </c>
      <c r="B1677" s="15">
        <f>VLOOKUP(A1677,'2017'!A:AJ,2,0)</f>
        <v>17.600000000000001</v>
      </c>
      <c r="C1677" s="15">
        <f>VLOOKUP(A1677,'2017'!A:AE,3,0)</f>
        <v>27.9</v>
      </c>
      <c r="D1677" s="15">
        <f>VLOOKUP(A1677,'2017'!A:Z,4,0)</f>
        <v>0.94799999999999995</v>
      </c>
      <c r="E1677" s="15">
        <f>VLOOKUP(A1677,'2017'!A:AJ,5,0)</f>
        <v>45.5</v>
      </c>
      <c r="F1677" s="15">
        <f>VLOOKUP(A1677,'2017'!A:I,6,0)</f>
        <v>101126</v>
      </c>
    </row>
    <row r="1678" spans="1:6" x14ac:dyDescent="0.3">
      <c r="A1678" s="15" t="s">
        <v>2174</v>
      </c>
      <c r="B1678" s="15">
        <f>VLOOKUP(A1678,'2018'!A:AJ,2,0)</f>
        <v>14.9</v>
      </c>
      <c r="C1678" s="15">
        <f>VLOOKUP(A1678,'2018'!A:AE,3,0)</f>
        <v>37.700000000000003</v>
      </c>
      <c r="D1678" s="15">
        <f>VLOOKUP(A1678,'2018'!A:Z,4,0)</f>
        <v>0.95199999999999996</v>
      </c>
      <c r="E1678" s="15">
        <f>VLOOKUP(A1678,'2018'!A:AJ,5,0)</f>
        <v>36.5</v>
      </c>
      <c r="F1678" s="15">
        <f>VLOOKUP(A1678,'2018'!A:I,6,0)</f>
        <v>100137</v>
      </c>
    </row>
    <row r="1679" spans="1:6" x14ac:dyDescent="0.3">
      <c r="A1679" s="15" t="s">
        <v>2175</v>
      </c>
      <c r="B1679" s="15">
        <f>VLOOKUP(A1679,'2019'!A:AJ,2,0)</f>
        <v>17.3</v>
      </c>
      <c r="C1679" s="15">
        <f>VLOOKUP(A1679,'2019'!A:AE,3,0)</f>
        <v>38.200000000000003</v>
      </c>
      <c r="D1679" s="15">
        <f>VLOOKUP(A1679,'2019'!A:Z,4,0)</f>
        <v>0.93400000000000005</v>
      </c>
      <c r="E1679" s="15">
        <f>VLOOKUP(A1679,'2019'!A:AJ,5,0)</f>
        <v>34.700000000000003</v>
      </c>
      <c r="F1679" s="15">
        <f>VLOOKUP(A1679,'2019'!A:I,6,0)</f>
        <v>101224</v>
      </c>
    </row>
    <row r="1680" spans="1:6" x14ac:dyDescent="0.3">
      <c r="A1680" s="15" t="s">
        <v>2176</v>
      </c>
      <c r="B1680" s="15">
        <f>VLOOKUP(A1680,'2020'!A:AJ,2,0)</f>
        <v>10.7</v>
      </c>
      <c r="C1680" s="15">
        <f>VLOOKUP(A1680,'2020'!A:AE,3,0)</f>
        <v>39.9</v>
      </c>
      <c r="D1680" s="15">
        <f>VLOOKUP(A1680,'2020'!A:Z,4,0)</f>
        <v>0.93400000000000005</v>
      </c>
      <c r="E1680" s="15">
        <f>VLOOKUP(A1680,'2020'!A:AJ,5,0)</f>
        <v>51.2</v>
      </c>
      <c r="F1680" s="15">
        <f>VLOOKUP(A1680,'2020'!A:I,6,0)</f>
        <v>98922</v>
      </c>
    </row>
    <row r="1681" spans="1:6" x14ac:dyDescent="0.3">
      <c r="A1681" s="15" t="s">
        <v>2177</v>
      </c>
      <c r="B1681" s="15">
        <f>VLOOKUP(A1681,'2021'!A:AJ,2,0)</f>
        <v>14.7</v>
      </c>
      <c r="C1681" s="15">
        <f>VLOOKUP(A1681,'2021'!A:AE,3,0)</f>
        <v>39.9</v>
      </c>
      <c r="D1681" s="15">
        <f>VLOOKUP(A1681,'2021'!A:Z,4,0)</f>
        <v>0.93400000000000005</v>
      </c>
      <c r="E1681" s="15">
        <f>VLOOKUP(A1681,'2021'!A:AJ,5,0)</f>
        <v>41.1</v>
      </c>
      <c r="F1681" s="15">
        <f>VLOOKUP(A1681,'2021'!A:I,6,0)</f>
        <v>98091</v>
      </c>
    </row>
    <row r="1682" spans="1:6" x14ac:dyDescent="0.3">
      <c r="A1682" s="15" t="s">
        <v>517</v>
      </c>
      <c r="B1682" s="15">
        <f>VLOOKUP(A1682,'2015'!A:AJ,2,0)</f>
        <v>16.399999999999999</v>
      </c>
      <c r="C1682" s="15">
        <f>VLOOKUP(A1682,'2015'!A:AE,3,0)</f>
        <v>27.5</v>
      </c>
      <c r="D1682" s="15">
        <f>VLOOKUP(A1682,'2015'!A:Z,4,0)</f>
        <v>0.95899999999999996</v>
      </c>
      <c r="E1682" s="15">
        <f>VLOOKUP(A1682,'2015'!A:AJ,5,0)</f>
        <v>42.2</v>
      </c>
      <c r="F1682" s="15">
        <f>VLOOKUP(A1682,'2015'!A:I,6,0)</f>
        <v>130518</v>
      </c>
    </row>
    <row r="1683" spans="1:6" x14ac:dyDescent="0.3">
      <c r="A1683" s="15" t="s">
        <v>2178</v>
      </c>
      <c r="B1683" s="15">
        <f>VLOOKUP(A1683,'2016'!A:AJ,2,0)</f>
        <v>16.399999999999999</v>
      </c>
      <c r="C1683" s="15">
        <f>VLOOKUP(A1683,'2016'!A:AE,3,0)</f>
        <v>27.8</v>
      </c>
      <c r="D1683" s="15">
        <f>VLOOKUP(A1683,'2016'!A:Z,4,0)</f>
        <v>0.95</v>
      </c>
      <c r="E1683" s="15">
        <f>VLOOKUP(A1683,'2016'!A:AJ,5,0)</f>
        <v>43.7</v>
      </c>
      <c r="F1683" s="15">
        <f>VLOOKUP(A1683,'2016'!A:I,6,0)</f>
        <v>131193</v>
      </c>
    </row>
    <row r="1684" spans="1:6" x14ac:dyDescent="0.3">
      <c r="A1684" s="15" t="s">
        <v>2179</v>
      </c>
      <c r="B1684" s="15">
        <f>VLOOKUP(A1684,'2017'!A:AJ,2,0)</f>
        <v>23.5</v>
      </c>
      <c r="C1684" s="15">
        <f>VLOOKUP(A1684,'2017'!A:AE,3,0)</f>
        <v>31.5</v>
      </c>
      <c r="D1684" s="15">
        <f>VLOOKUP(A1684,'2017'!A:Z,4,0)</f>
        <v>0.95499999999999996</v>
      </c>
      <c r="E1684" s="15">
        <f>VLOOKUP(A1684,'2017'!A:AJ,5,0)</f>
        <v>42.8</v>
      </c>
      <c r="F1684" s="15">
        <f>VLOOKUP(A1684,'2017'!A:I,6,0)</f>
        <v>130887</v>
      </c>
    </row>
    <row r="1685" spans="1:6" x14ac:dyDescent="0.3">
      <c r="A1685" s="15" t="s">
        <v>2180</v>
      </c>
      <c r="B1685" s="15">
        <f>VLOOKUP(A1685,'2018'!A:AJ,2,0)</f>
        <v>15.6</v>
      </c>
      <c r="C1685" s="15">
        <f>VLOOKUP(A1685,'2018'!A:AE,3,0)</f>
        <v>31.3</v>
      </c>
      <c r="D1685" s="15">
        <f>VLOOKUP(A1685,'2018'!A:Z,4,0)</f>
        <v>0.96099999999999997</v>
      </c>
      <c r="E1685" s="15">
        <f>VLOOKUP(A1685,'2018'!A:AJ,5,0)</f>
        <v>35.5</v>
      </c>
      <c r="F1685" s="15">
        <f>VLOOKUP(A1685,'2018'!A:I,6,0)</f>
        <v>130477</v>
      </c>
    </row>
    <row r="1686" spans="1:6" x14ac:dyDescent="0.3">
      <c r="A1686" s="15" t="s">
        <v>2181</v>
      </c>
      <c r="B1686" s="15">
        <f>VLOOKUP(A1686,'2019'!A:AJ,2,0)</f>
        <v>22.2</v>
      </c>
      <c r="C1686" s="15">
        <f>VLOOKUP(A1686,'2019'!A:AE,3,0)</f>
        <v>28.8</v>
      </c>
      <c r="D1686" s="15">
        <f>VLOOKUP(A1686,'2019'!A:Z,4,0)</f>
        <v>0.95</v>
      </c>
      <c r="E1686" s="15">
        <f>VLOOKUP(A1686,'2019'!A:AJ,5,0)</f>
        <v>37.9</v>
      </c>
      <c r="F1686" s="15">
        <f>VLOOKUP(A1686,'2019'!A:I,6,0)</f>
        <v>130047</v>
      </c>
    </row>
    <row r="1687" spans="1:6" x14ac:dyDescent="0.3">
      <c r="A1687" s="15" t="s">
        <v>2182</v>
      </c>
      <c r="B1687" s="15">
        <f>VLOOKUP(A1687,'2020'!A:AJ,2,0)</f>
        <v>10.3</v>
      </c>
      <c r="C1687" s="15">
        <f>VLOOKUP(A1687,'2020'!A:AE,3,0)</f>
        <v>33.200000000000003</v>
      </c>
      <c r="D1687" s="15">
        <f>VLOOKUP(A1687,'2020'!A:Z,4,0)</f>
        <v>0.95</v>
      </c>
      <c r="E1687" s="15">
        <f>VLOOKUP(A1687,'2020'!A:AJ,5,0)</f>
        <v>59.6</v>
      </c>
      <c r="F1687" s="15">
        <f>VLOOKUP(A1687,'2020'!A:I,6,0)</f>
        <v>128401</v>
      </c>
    </row>
    <row r="1688" spans="1:6" x14ac:dyDescent="0.3">
      <c r="A1688" s="15" t="s">
        <v>2183</v>
      </c>
      <c r="B1688" s="15">
        <f>VLOOKUP(A1688,'2021'!A:AJ,2,0)</f>
        <v>11.9</v>
      </c>
      <c r="C1688" s="15">
        <f>VLOOKUP(A1688,'2021'!A:AE,3,0)</f>
        <v>33.200000000000003</v>
      </c>
      <c r="D1688" s="15">
        <f>VLOOKUP(A1688,'2021'!A:Z,4,0)</f>
        <v>0.95</v>
      </c>
      <c r="E1688" s="15">
        <f>VLOOKUP(A1688,'2021'!A:AJ,5,0)</f>
        <v>44.9</v>
      </c>
      <c r="F1688" s="15">
        <f>VLOOKUP(A1688,'2021'!A:I,6,0)</f>
        <v>127926</v>
      </c>
    </row>
    <row r="1689" spans="1:6" x14ac:dyDescent="0.3">
      <c r="A1689" s="15" t="s">
        <v>518</v>
      </c>
      <c r="B1689" s="15">
        <f>VLOOKUP(A1689,'2015'!A:AJ,2,0)</f>
        <v>12.3</v>
      </c>
      <c r="C1689" s="15">
        <f>VLOOKUP(A1689,'2015'!A:AE,3,0)</f>
        <v>28.7</v>
      </c>
      <c r="D1689" s="15">
        <f>VLOOKUP(A1689,'2015'!A:Z,4,0)</f>
        <v>0.93500000000000005</v>
      </c>
      <c r="E1689" s="15">
        <f>VLOOKUP(A1689,'2015'!A:AJ,5,0)</f>
        <v>38.4</v>
      </c>
      <c r="F1689" s="15">
        <f>VLOOKUP(A1689,'2015'!A:I,6,0)</f>
        <v>36137</v>
      </c>
    </row>
    <row r="1690" spans="1:6" x14ac:dyDescent="0.3">
      <c r="A1690" s="15" t="s">
        <v>2184</v>
      </c>
      <c r="B1690" s="15">
        <f>VLOOKUP(A1690,'2016'!A:AJ,2,0)</f>
        <v>13.8</v>
      </c>
      <c r="C1690" s="15">
        <f>VLOOKUP(A1690,'2016'!A:AE,3,0)</f>
        <v>32.299999999999997</v>
      </c>
      <c r="D1690" s="15">
        <f>VLOOKUP(A1690,'2016'!A:Z,4,0)</f>
        <v>0.94499999999999995</v>
      </c>
      <c r="E1690" s="15">
        <f>VLOOKUP(A1690,'2016'!A:AJ,5,0)</f>
        <v>42.1</v>
      </c>
      <c r="F1690" s="15">
        <f>VLOOKUP(A1690,'2016'!A:I,6,0)</f>
        <v>36672</v>
      </c>
    </row>
    <row r="1691" spans="1:6" x14ac:dyDescent="0.3">
      <c r="A1691" s="15" t="s">
        <v>2185</v>
      </c>
      <c r="B1691" s="15">
        <f>VLOOKUP(A1691,'2017'!A:AJ,2,0)</f>
        <v>17.8</v>
      </c>
      <c r="C1691" s="15">
        <f>VLOOKUP(A1691,'2017'!A:AE,3,0)</f>
        <v>30.6</v>
      </c>
      <c r="D1691" s="15">
        <f>VLOOKUP(A1691,'2017'!A:Z,4,0)</f>
        <v>0.94899999999999995</v>
      </c>
      <c r="E1691" s="15">
        <f>VLOOKUP(A1691,'2017'!A:AJ,5,0)</f>
        <v>40.6</v>
      </c>
      <c r="F1691" s="15">
        <f>VLOOKUP(A1691,'2017'!A:I,6,0)</f>
        <v>37159</v>
      </c>
    </row>
    <row r="1692" spans="1:6" x14ac:dyDescent="0.3">
      <c r="A1692" s="15" t="s">
        <v>2186</v>
      </c>
      <c r="B1692" s="15">
        <f>VLOOKUP(A1692,'2018'!A:AJ,2,0)</f>
        <v>15.8</v>
      </c>
      <c r="C1692" s="15">
        <f>VLOOKUP(A1692,'2018'!A:AE,3,0)</f>
        <v>33.9</v>
      </c>
      <c r="D1692" s="15">
        <f>VLOOKUP(A1692,'2018'!A:Z,4,0)</f>
        <v>0.94499999999999995</v>
      </c>
      <c r="E1692" s="15">
        <f>VLOOKUP(A1692,'2018'!A:AJ,5,0)</f>
        <v>33.1</v>
      </c>
      <c r="F1692" s="15">
        <f>VLOOKUP(A1692,'2018'!A:I,6,0)</f>
        <v>36659</v>
      </c>
    </row>
    <row r="1693" spans="1:6" x14ac:dyDescent="0.3">
      <c r="A1693" s="15" t="s">
        <v>2187</v>
      </c>
      <c r="B1693" s="15">
        <f>VLOOKUP(A1693,'2019'!A:AJ,2,0)</f>
        <v>16.600000000000001</v>
      </c>
      <c r="C1693" s="15">
        <f>VLOOKUP(A1693,'2019'!A:AE,3,0)</f>
        <v>35.5</v>
      </c>
      <c r="D1693" s="15">
        <f>VLOOKUP(A1693,'2019'!A:Z,4,0)</f>
        <v>0.94</v>
      </c>
      <c r="E1693" s="15">
        <f>VLOOKUP(A1693,'2019'!A:AJ,5,0)</f>
        <v>36.9</v>
      </c>
      <c r="F1693" s="15">
        <f>VLOOKUP(A1693,'2019'!A:I,6,0)</f>
        <v>36885</v>
      </c>
    </row>
    <row r="1694" spans="1:6" x14ac:dyDescent="0.3">
      <c r="A1694" s="15" t="s">
        <v>2188</v>
      </c>
      <c r="B1694" s="15">
        <f>VLOOKUP(A1694,'2020'!A:AJ,2,0)</f>
        <v>22.5</v>
      </c>
      <c r="C1694" s="15">
        <f>VLOOKUP(A1694,'2020'!A:AE,3,0)</f>
        <v>32.4</v>
      </c>
      <c r="D1694" s="15">
        <f>VLOOKUP(A1694,'2020'!A:Z,4,0)</f>
        <v>0.94</v>
      </c>
      <c r="E1694" s="15">
        <f>VLOOKUP(A1694,'2020'!A:AJ,5,0)</f>
        <v>51.1</v>
      </c>
      <c r="F1694" s="15">
        <f>VLOOKUP(A1694,'2020'!A:I,6,0)</f>
        <v>36391</v>
      </c>
    </row>
    <row r="1695" spans="1:6" x14ac:dyDescent="0.3">
      <c r="A1695" s="15" t="s">
        <v>2189</v>
      </c>
      <c r="B1695" s="15">
        <f>VLOOKUP(A1695,'2021'!A:AJ,2,0)</f>
        <v>12.3</v>
      </c>
      <c r="C1695" s="15">
        <f>VLOOKUP(A1695,'2021'!A:AE,3,0)</f>
        <v>32.4</v>
      </c>
      <c r="D1695" s="15">
        <f>VLOOKUP(A1695,'2021'!A:Z,4,0)</f>
        <v>0.94</v>
      </c>
      <c r="E1695" s="15">
        <f>VLOOKUP(A1695,'2021'!A:AJ,5,0)</f>
        <v>43.3</v>
      </c>
      <c r="F1695" s="15">
        <f>VLOOKUP(A1695,'2021'!A:I,6,0)</f>
        <v>36108</v>
      </c>
    </row>
    <row r="1696" spans="1:6" x14ac:dyDescent="0.3">
      <c r="A1696" s="15" t="s">
        <v>519</v>
      </c>
      <c r="B1696" s="15">
        <f>VLOOKUP(A1696,'2015'!A:AJ,2,0)</f>
        <v>15.2</v>
      </c>
      <c r="C1696" s="15">
        <f>VLOOKUP(A1696,'2015'!A:AE,3,0)</f>
        <v>29.1</v>
      </c>
      <c r="D1696" s="15">
        <f>VLOOKUP(A1696,'2015'!A:Z,4,0)</f>
        <v>0.95799999999999996</v>
      </c>
      <c r="E1696" s="15">
        <f>VLOOKUP(A1696,'2015'!A:AJ,5,0)</f>
        <v>55.4</v>
      </c>
      <c r="F1696" s="15">
        <f>VLOOKUP(A1696,'2015'!A:I,6,0)</f>
        <v>70178</v>
      </c>
    </row>
    <row r="1697" spans="1:6" x14ac:dyDescent="0.3">
      <c r="A1697" s="15" t="s">
        <v>2190</v>
      </c>
      <c r="B1697" s="15">
        <f>VLOOKUP(A1697,'2016'!A:AJ,2,0)</f>
        <v>14.3</v>
      </c>
      <c r="C1697" s="15">
        <f>VLOOKUP(A1697,'2016'!A:AE,3,0)</f>
        <v>31.8</v>
      </c>
      <c r="D1697" s="15">
        <f>VLOOKUP(A1697,'2016'!A:Z,4,0)</f>
        <v>0.94599999999999995</v>
      </c>
      <c r="E1697" s="15">
        <f>VLOOKUP(A1697,'2016'!A:AJ,5,0)</f>
        <v>52.7</v>
      </c>
      <c r="F1697" s="15">
        <f>VLOOKUP(A1697,'2016'!A:I,6,0)</f>
        <v>72653</v>
      </c>
    </row>
    <row r="1698" spans="1:6" x14ac:dyDescent="0.3">
      <c r="A1698" s="15" t="s">
        <v>2191</v>
      </c>
      <c r="B1698" s="15">
        <f>VLOOKUP(A1698,'2017'!A:AJ,2,0)</f>
        <v>14.5</v>
      </c>
      <c r="C1698" s="15">
        <f>VLOOKUP(A1698,'2017'!A:AE,3,0)</f>
        <v>31.3</v>
      </c>
      <c r="D1698" s="15">
        <f>VLOOKUP(A1698,'2017'!A:Z,4,0)</f>
        <v>0.95699999999999996</v>
      </c>
      <c r="E1698" s="15">
        <f>VLOOKUP(A1698,'2017'!A:AJ,5,0)</f>
        <v>56.7</v>
      </c>
      <c r="F1698" s="15">
        <f>VLOOKUP(A1698,'2017'!A:I,6,0)</f>
        <v>77045</v>
      </c>
    </row>
    <row r="1699" spans="1:6" x14ac:dyDescent="0.3">
      <c r="A1699" s="15" t="s">
        <v>2192</v>
      </c>
      <c r="B1699" s="15">
        <f>VLOOKUP(A1699,'2018'!A:AJ,2,0)</f>
        <v>14.6</v>
      </c>
      <c r="C1699" s="15">
        <f>VLOOKUP(A1699,'2018'!A:AE,3,0)</f>
        <v>34.5</v>
      </c>
      <c r="D1699" s="15">
        <f>VLOOKUP(A1699,'2018'!A:Z,4,0)</f>
        <v>0.96699999999999997</v>
      </c>
      <c r="E1699" s="15">
        <f>VLOOKUP(A1699,'2018'!A:AJ,5,0)</f>
        <v>44.8</v>
      </c>
      <c r="F1699" s="15">
        <f>VLOOKUP(A1699,'2018'!A:I,6,0)</f>
        <v>81991</v>
      </c>
    </row>
    <row r="1700" spans="1:6" x14ac:dyDescent="0.3">
      <c r="A1700" s="15" t="s">
        <v>2193</v>
      </c>
      <c r="B1700" s="15">
        <f>VLOOKUP(A1700,'2019'!A:AJ,2,0)</f>
        <v>15.6</v>
      </c>
      <c r="C1700" s="15">
        <f>VLOOKUP(A1700,'2019'!A:AE,3,0)</f>
        <v>34.4</v>
      </c>
      <c r="D1700" s="15">
        <f>VLOOKUP(A1700,'2019'!A:Z,4,0)</f>
        <v>0.96299999999999997</v>
      </c>
      <c r="E1700" s="15">
        <f>VLOOKUP(A1700,'2019'!A:AJ,5,0)</f>
        <v>48.7</v>
      </c>
      <c r="F1700" s="15">
        <f>VLOOKUP(A1700,'2019'!A:I,6,0)</f>
        <v>86039</v>
      </c>
    </row>
    <row r="1701" spans="1:6" x14ac:dyDescent="0.3">
      <c r="A1701" s="15" t="s">
        <v>2194</v>
      </c>
      <c r="B1701" s="15">
        <f>VLOOKUP(A1701,'2020'!A:AJ,2,0)</f>
        <v>13.2</v>
      </c>
      <c r="C1701" s="15">
        <f>VLOOKUP(A1701,'2020'!A:AE,3,0)</f>
        <v>30.1</v>
      </c>
      <c r="D1701" s="15">
        <f>VLOOKUP(A1701,'2020'!A:Z,4,0)</f>
        <v>0.96299999999999997</v>
      </c>
      <c r="E1701" s="15">
        <f>VLOOKUP(A1701,'2020'!A:AJ,5,0)</f>
        <v>50.2</v>
      </c>
      <c r="F1701" s="15">
        <f>VLOOKUP(A1701,'2020'!A:I,6,0)</f>
        <v>88759</v>
      </c>
    </row>
    <row r="1702" spans="1:6" x14ac:dyDescent="0.3">
      <c r="A1702" s="15" t="s">
        <v>2195</v>
      </c>
      <c r="B1702" s="15">
        <f>VLOOKUP(A1702,'2021'!A:AJ,2,0)</f>
        <v>14.7</v>
      </c>
      <c r="C1702" s="15">
        <f>VLOOKUP(A1702,'2021'!A:AE,3,0)</f>
        <v>30.1</v>
      </c>
      <c r="D1702" s="15">
        <f>VLOOKUP(A1702,'2021'!A:Z,4,0)</f>
        <v>0.96299999999999997</v>
      </c>
      <c r="E1702" s="15">
        <f>VLOOKUP(A1702,'2021'!A:AJ,5,0)</f>
        <v>45.4</v>
      </c>
      <c r="F1702" s="15">
        <f>VLOOKUP(A1702,'2021'!A:I,6,0)</f>
        <v>90380</v>
      </c>
    </row>
    <row r="1703" spans="1:6" x14ac:dyDescent="0.3">
      <c r="A1703" s="15" t="s">
        <v>520</v>
      </c>
      <c r="B1703" s="15">
        <f>VLOOKUP(A1703,'2015'!A:AJ,2,0)</f>
        <v>16.399999999999999</v>
      </c>
      <c r="C1703" s="15">
        <f>VLOOKUP(A1703,'2015'!A:AE,3,0)</f>
        <v>25.1</v>
      </c>
      <c r="D1703" s="15">
        <f>VLOOKUP(A1703,'2015'!A:Z,4,0)</f>
        <v>0.95099999999999996</v>
      </c>
      <c r="E1703" s="15">
        <f>VLOOKUP(A1703,'2015'!A:AJ,5,0)</f>
        <v>45.6</v>
      </c>
      <c r="F1703" s="15">
        <f>VLOOKUP(A1703,'2015'!A:I,6,0)</f>
        <v>816251</v>
      </c>
    </row>
    <row r="1704" spans="1:6" x14ac:dyDescent="0.3">
      <c r="A1704" s="15" t="s">
        <v>2196</v>
      </c>
      <c r="B1704" s="15">
        <f>VLOOKUP(A1704,'2016'!A:AJ,2,0)</f>
        <v>17.399999999999999</v>
      </c>
      <c r="C1704" s="15">
        <f>VLOOKUP(A1704,'2016'!A:AE,3,0)</f>
        <v>27.5</v>
      </c>
      <c r="D1704" s="15">
        <f>VLOOKUP(A1704,'2016'!A:Z,4,0)</f>
        <v>0.95699999999999996</v>
      </c>
      <c r="E1704" s="15">
        <f>VLOOKUP(A1704,'2016'!A:AJ,5,0)</f>
        <v>46</v>
      </c>
      <c r="F1704" s="15">
        <f>VLOOKUP(A1704,'2016'!A:I,6,0)</f>
        <v>820970</v>
      </c>
    </row>
    <row r="1705" spans="1:6" x14ac:dyDescent="0.3">
      <c r="A1705" s="15" t="s">
        <v>2197</v>
      </c>
      <c r="B1705" s="15">
        <f>VLOOKUP(A1705,'2017'!A:AJ,2,0)</f>
        <v>15.5</v>
      </c>
      <c r="C1705" s="15">
        <f>VLOOKUP(A1705,'2017'!A:AE,3,0)</f>
        <v>28.5</v>
      </c>
      <c r="D1705" s="15">
        <f>VLOOKUP(A1705,'2017'!A:Z,4,0)</f>
        <v>0.95499999999999996</v>
      </c>
      <c r="E1705" s="15">
        <f>VLOOKUP(A1705,'2017'!A:AJ,5,0)</f>
        <v>45.9</v>
      </c>
      <c r="F1705" s="15">
        <f>VLOOKUP(A1705,'2017'!A:I,6,0)</f>
        <v>823380</v>
      </c>
    </row>
    <row r="1706" spans="1:6" x14ac:dyDescent="0.3">
      <c r="A1706" s="15" t="s">
        <v>2198</v>
      </c>
      <c r="B1706" s="15">
        <f>VLOOKUP(A1706,'2018'!A:AJ,2,0)</f>
        <v>16.399999999999999</v>
      </c>
      <c r="C1706" s="15">
        <f>VLOOKUP(A1706,'2018'!A:AE,3,0)</f>
        <v>30.5</v>
      </c>
      <c r="D1706" s="15">
        <f>VLOOKUP(A1706,'2018'!A:Z,4,0)</f>
        <v>0.96399999999999997</v>
      </c>
      <c r="E1706" s="15">
        <f>VLOOKUP(A1706,'2018'!A:AJ,5,0)</f>
        <v>45.9</v>
      </c>
      <c r="F1706" s="15">
        <f>VLOOKUP(A1706,'2018'!A:I,6,0)</f>
        <v>826607</v>
      </c>
    </row>
    <row r="1707" spans="1:6" x14ac:dyDescent="0.3">
      <c r="A1707" s="15" t="s">
        <v>2199</v>
      </c>
      <c r="B1707" s="15">
        <f>VLOOKUP(A1707,'2019'!A:AJ,2,0)</f>
        <v>18.399999999999999</v>
      </c>
      <c r="C1707" s="15">
        <f>VLOOKUP(A1707,'2019'!A:AE,3,0)</f>
        <v>31.3</v>
      </c>
      <c r="D1707" s="15">
        <f>VLOOKUP(A1707,'2019'!A:Z,4,0)</f>
        <v>0.95799999999999996</v>
      </c>
      <c r="E1707" s="15">
        <f>VLOOKUP(A1707,'2019'!A:AJ,5,0)</f>
        <v>40</v>
      </c>
      <c r="F1707" s="15">
        <f>VLOOKUP(A1707,'2019'!A:I,6,0)</f>
        <v>832622</v>
      </c>
    </row>
    <row r="1708" spans="1:6" x14ac:dyDescent="0.3">
      <c r="A1708" s="15" t="s">
        <v>2200</v>
      </c>
      <c r="B1708" s="15">
        <f>VLOOKUP(A1708,'2020'!A:AJ,2,0)</f>
        <v>13.4</v>
      </c>
      <c r="C1708" s="15">
        <f>VLOOKUP(A1708,'2020'!A:AE,3,0)</f>
        <v>28.9</v>
      </c>
      <c r="D1708" s="15">
        <f>VLOOKUP(A1708,'2020'!A:Z,4,0)</f>
        <v>0.95799999999999996</v>
      </c>
      <c r="E1708" s="15">
        <f>VLOOKUP(A1708,'2020'!A:AJ,5,0)</f>
        <v>60.2</v>
      </c>
      <c r="F1708" s="15">
        <f>VLOOKUP(A1708,'2020'!A:I,6,0)</f>
        <v>838248</v>
      </c>
    </row>
    <row r="1709" spans="1:6" x14ac:dyDescent="0.3">
      <c r="A1709" s="15" t="s">
        <v>2201</v>
      </c>
      <c r="B1709" s="15">
        <f>VLOOKUP(A1709,'2021'!A:AJ,2,0)</f>
        <v>12.3</v>
      </c>
      <c r="C1709" s="15">
        <f>VLOOKUP(A1709,'2021'!A:AE,3,0)</f>
        <v>28.9</v>
      </c>
      <c r="D1709" s="15">
        <f>VLOOKUP(A1709,'2021'!A:Z,4,0)</f>
        <v>0.95799999999999996</v>
      </c>
      <c r="E1709" s="15">
        <f>VLOOKUP(A1709,'2021'!A:AJ,5,0)</f>
        <v>49.9</v>
      </c>
      <c r="F1709" s="15">
        <f>VLOOKUP(A1709,'2021'!A:I,6,0)</f>
        <v>844975</v>
      </c>
    </row>
    <row r="1710" spans="1:6" x14ac:dyDescent="0.3">
      <c r="A1710" s="15" t="s">
        <v>521</v>
      </c>
      <c r="B1710" s="15">
        <f>VLOOKUP(A1710,'2015'!A:AJ,2,0)</f>
        <v>13.4</v>
      </c>
      <c r="C1710" s="15">
        <f>VLOOKUP(A1710,'2015'!A:AE,3,0)</f>
        <v>28.7</v>
      </c>
      <c r="D1710" s="15">
        <f>VLOOKUP(A1710,'2015'!A:Z,4,0)</f>
        <v>0.95</v>
      </c>
      <c r="E1710" s="15">
        <f>VLOOKUP(A1710,'2015'!A:AJ,5,0)</f>
        <v>49.3</v>
      </c>
      <c r="F1710" s="15">
        <f>VLOOKUP(A1710,'2015'!A:I,6,0)</f>
        <v>201772</v>
      </c>
    </row>
    <row r="1711" spans="1:6" x14ac:dyDescent="0.3">
      <c r="A1711" s="15" t="s">
        <v>2202</v>
      </c>
      <c r="B1711" s="15">
        <f>VLOOKUP(A1711,'2016'!A:AJ,2,0)</f>
        <v>18.5</v>
      </c>
      <c r="C1711" s="15">
        <f>VLOOKUP(A1711,'2016'!A:AE,3,0)</f>
        <v>32.700000000000003</v>
      </c>
      <c r="D1711" s="15">
        <f>VLOOKUP(A1711,'2016'!A:Z,4,0)</f>
        <v>0.95</v>
      </c>
      <c r="E1711" s="15">
        <f>VLOOKUP(A1711,'2016'!A:AJ,5,0)</f>
        <v>47.4</v>
      </c>
      <c r="F1711" s="15">
        <f>VLOOKUP(A1711,'2016'!A:I,6,0)</f>
        <v>202706</v>
      </c>
    </row>
    <row r="1712" spans="1:6" x14ac:dyDescent="0.3">
      <c r="A1712" s="15" t="s">
        <v>2203</v>
      </c>
      <c r="B1712" s="15">
        <f>VLOOKUP(A1712,'2017'!A:AJ,2,0)</f>
        <v>20.6</v>
      </c>
      <c r="C1712" s="15">
        <f>VLOOKUP(A1712,'2017'!A:AE,3,0)</f>
        <v>28.2</v>
      </c>
      <c r="D1712" s="15">
        <f>VLOOKUP(A1712,'2017'!A:Z,4,0)</f>
        <v>0.96899999999999997</v>
      </c>
      <c r="E1712" s="15">
        <f>VLOOKUP(A1712,'2017'!A:AJ,5,0)</f>
        <v>47.1</v>
      </c>
      <c r="F1712" s="15">
        <f>VLOOKUP(A1712,'2017'!A:I,6,0)</f>
        <v>203479</v>
      </c>
    </row>
    <row r="1713" spans="1:6" x14ac:dyDescent="0.3">
      <c r="A1713" s="15" t="s">
        <v>2204</v>
      </c>
      <c r="B1713" s="15">
        <f>VLOOKUP(A1713,'2018'!A:AJ,2,0)</f>
        <v>17.2</v>
      </c>
      <c r="C1713" s="15">
        <f>VLOOKUP(A1713,'2018'!A:AE,3,0)</f>
        <v>36.9</v>
      </c>
      <c r="D1713" s="15">
        <f>VLOOKUP(A1713,'2018'!A:Z,4,0)</f>
        <v>0.96199999999999997</v>
      </c>
      <c r="E1713" s="15">
        <f>VLOOKUP(A1713,'2018'!A:AJ,5,0)</f>
        <v>40.799999999999997</v>
      </c>
      <c r="F1713" s="15">
        <f>VLOOKUP(A1713,'2018'!A:I,6,0)</f>
        <v>205823</v>
      </c>
    </row>
    <row r="1714" spans="1:6" x14ac:dyDescent="0.3">
      <c r="A1714" s="15" t="s">
        <v>2205</v>
      </c>
      <c r="B1714" s="15">
        <f>VLOOKUP(A1714,'2019'!A:AJ,2,0)</f>
        <v>15.9</v>
      </c>
      <c r="C1714" s="15">
        <f>VLOOKUP(A1714,'2019'!A:AE,3,0)</f>
        <v>35.1</v>
      </c>
      <c r="D1714" s="15">
        <f>VLOOKUP(A1714,'2019'!A:Z,4,0)</f>
        <v>0.94199999999999995</v>
      </c>
      <c r="E1714" s="15">
        <f>VLOOKUP(A1714,'2019'!A:AJ,5,0)</f>
        <v>41.9</v>
      </c>
      <c r="F1714" s="15">
        <f>VLOOKUP(A1714,'2019'!A:I,6,0)</f>
        <v>207490</v>
      </c>
    </row>
    <row r="1715" spans="1:6" x14ac:dyDescent="0.3">
      <c r="A1715" s="15" t="s">
        <v>2206</v>
      </c>
      <c r="B1715" s="15">
        <f>VLOOKUP(A1715,'2020'!A:AJ,2,0)</f>
        <v>16.7</v>
      </c>
      <c r="C1715" s="15">
        <f>VLOOKUP(A1715,'2020'!A:AE,3,0)</f>
        <v>33.299999999999997</v>
      </c>
      <c r="D1715" s="15">
        <f>VLOOKUP(A1715,'2020'!A:Z,4,0)</f>
        <v>0.94199999999999995</v>
      </c>
      <c r="E1715" s="15">
        <f>VLOOKUP(A1715,'2020'!A:AJ,5,0)</f>
        <v>46.5</v>
      </c>
      <c r="F1715" s="15">
        <f>VLOOKUP(A1715,'2020'!A:I,6,0)</f>
        <v>206715</v>
      </c>
    </row>
    <row r="1716" spans="1:6" x14ac:dyDescent="0.3">
      <c r="A1716" s="15" t="s">
        <v>2207</v>
      </c>
      <c r="B1716" s="15">
        <f>VLOOKUP(A1716,'2021'!A:AJ,2,0)</f>
        <v>12.3</v>
      </c>
      <c r="C1716" s="15">
        <f>VLOOKUP(A1716,'2021'!A:AE,3,0)</f>
        <v>33.299999999999997</v>
      </c>
      <c r="D1716" s="15">
        <f>VLOOKUP(A1716,'2021'!A:Z,4,0)</f>
        <v>0.94199999999999995</v>
      </c>
      <c r="E1716" s="15">
        <f>VLOOKUP(A1716,'2021'!A:AJ,5,0)</f>
        <v>45.9</v>
      </c>
      <c r="F1716" s="15">
        <f>VLOOKUP(A1716,'2021'!A:I,6,0)</f>
        <v>206798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topLeftCell="A87" workbookViewId="0">
      <selection activeCell="C103" sqref="C103"/>
    </sheetView>
  </sheetViews>
  <sheetFormatPr defaultRowHeight="16.5" x14ac:dyDescent="0.3"/>
  <cols>
    <col min="1" max="1" width="28.125" bestFit="1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276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2208</v>
      </c>
    </row>
    <row r="3" spans="1:6" x14ac:dyDescent="0.3">
      <c r="A3" s="9" t="s">
        <v>2271</v>
      </c>
      <c r="B3" s="9">
        <v>18.7</v>
      </c>
      <c r="C3" s="9">
        <v>29.7</v>
      </c>
      <c r="D3" s="9">
        <v>0.95499999999999996</v>
      </c>
      <c r="E3" s="9">
        <v>45.3</v>
      </c>
      <c r="F3" s="9">
        <v>1486240</v>
      </c>
    </row>
    <row r="4" spans="1:6" x14ac:dyDescent="0.3">
      <c r="A4" s="9" t="s">
        <v>278</v>
      </c>
      <c r="B4" s="9">
        <v>20.100000000000001</v>
      </c>
      <c r="C4" s="9">
        <v>29.2</v>
      </c>
      <c r="D4" s="9">
        <v>0.96599999999999997</v>
      </c>
      <c r="E4" s="9">
        <v>41.5</v>
      </c>
      <c r="F4" s="9">
        <v>206229</v>
      </c>
    </row>
    <row r="5" spans="1:6" x14ac:dyDescent="0.3">
      <c r="A5" s="9" t="s">
        <v>279</v>
      </c>
      <c r="B5" s="9">
        <v>18.600000000000001</v>
      </c>
      <c r="C5" s="9">
        <v>27.3</v>
      </c>
      <c r="D5" s="9">
        <v>0.95599999999999996</v>
      </c>
      <c r="E5" s="9">
        <v>49.6</v>
      </c>
      <c r="F5" s="9">
        <v>28545</v>
      </c>
    </row>
    <row r="6" spans="1:6" x14ac:dyDescent="0.3">
      <c r="A6" s="9" t="s">
        <v>280</v>
      </c>
      <c r="B6" s="9">
        <v>17.399999999999999</v>
      </c>
      <c r="C6" s="9">
        <v>30.9</v>
      </c>
      <c r="D6" s="9">
        <v>0.95499999999999996</v>
      </c>
      <c r="E6" s="9">
        <v>45.2</v>
      </c>
      <c r="F6" s="9">
        <v>90150</v>
      </c>
    </row>
    <row r="7" spans="1:6" x14ac:dyDescent="0.3">
      <c r="A7" s="9" t="s">
        <v>281</v>
      </c>
      <c r="B7" s="9">
        <v>18.7</v>
      </c>
      <c r="C7" s="9">
        <v>32.200000000000003</v>
      </c>
      <c r="D7" s="9">
        <v>0.96399999999999997</v>
      </c>
      <c r="E7" s="9">
        <v>48.6</v>
      </c>
      <c r="F7" s="9">
        <v>67173</v>
      </c>
    </row>
    <row r="8" spans="1:6" x14ac:dyDescent="0.3">
      <c r="A8" s="9" t="s">
        <v>282</v>
      </c>
      <c r="B8" s="9">
        <v>15.6</v>
      </c>
      <c r="C8" s="9">
        <v>29.6</v>
      </c>
      <c r="D8" s="9">
        <v>0.94899999999999995</v>
      </c>
      <c r="E8" s="9">
        <v>46.5</v>
      </c>
      <c r="F8" s="9">
        <v>77499</v>
      </c>
    </row>
    <row r="9" spans="1:6" x14ac:dyDescent="0.3">
      <c r="A9" s="9" t="s">
        <v>2247</v>
      </c>
      <c r="B9" s="9">
        <v>14.6</v>
      </c>
      <c r="C9" s="9">
        <v>32.1</v>
      </c>
      <c r="D9" s="9">
        <v>0.96</v>
      </c>
      <c r="E9" s="9">
        <v>50.3</v>
      </c>
      <c r="F9" s="9">
        <v>22872</v>
      </c>
    </row>
    <row r="10" spans="1:6" x14ac:dyDescent="0.3">
      <c r="A10" s="9" t="s">
        <v>284</v>
      </c>
      <c r="B10" s="9">
        <v>20.7</v>
      </c>
      <c r="C10" s="9">
        <v>33.1</v>
      </c>
      <c r="D10" s="9">
        <v>0.94599999999999995</v>
      </c>
      <c r="E10" s="9">
        <v>44.4</v>
      </c>
      <c r="F10" s="9">
        <v>25938</v>
      </c>
    </row>
    <row r="11" spans="1:6" x14ac:dyDescent="0.3">
      <c r="A11" s="9" t="s">
        <v>285</v>
      </c>
      <c r="B11" s="9">
        <v>16.8</v>
      </c>
      <c r="C11" s="9">
        <v>31.7</v>
      </c>
      <c r="D11" s="9">
        <v>0.95099999999999996</v>
      </c>
      <c r="E11" s="9">
        <v>43.1</v>
      </c>
      <c r="F11" s="9">
        <v>38527</v>
      </c>
    </row>
    <row r="12" spans="1:6" x14ac:dyDescent="0.3">
      <c r="A12" s="9" t="s">
        <v>286</v>
      </c>
      <c r="B12" s="9">
        <v>21.9</v>
      </c>
      <c r="C12" s="9">
        <v>30.3</v>
      </c>
      <c r="D12" s="9">
        <v>0.95699999999999996</v>
      </c>
      <c r="E12" s="9">
        <v>41.4</v>
      </c>
      <c r="F12" s="9">
        <v>322767</v>
      </c>
    </row>
    <row r="13" spans="1:6" x14ac:dyDescent="0.3">
      <c r="A13" s="9" t="s">
        <v>287</v>
      </c>
      <c r="B13" s="9">
        <v>20.8</v>
      </c>
      <c r="C13" s="9">
        <v>35.700000000000003</v>
      </c>
      <c r="D13" s="9">
        <v>0.96799999999999997</v>
      </c>
      <c r="E13" s="9">
        <v>59.6</v>
      </c>
      <c r="F13" s="9">
        <v>31912</v>
      </c>
    </row>
    <row r="14" spans="1:6" x14ac:dyDescent="0.3">
      <c r="A14" s="9" t="s">
        <v>288</v>
      </c>
      <c r="B14" s="9">
        <v>19.100000000000001</v>
      </c>
      <c r="C14" s="9">
        <v>28.9</v>
      </c>
      <c r="D14" s="9">
        <v>0.95399999999999996</v>
      </c>
      <c r="E14" s="9">
        <v>50</v>
      </c>
      <c r="F14" s="9">
        <v>37121</v>
      </c>
    </row>
    <row r="15" spans="1:6" x14ac:dyDescent="0.3">
      <c r="A15" s="9" t="s">
        <v>289</v>
      </c>
      <c r="B15" s="9">
        <v>7.9</v>
      </c>
      <c r="C15" s="9">
        <v>22.5</v>
      </c>
      <c r="D15" s="9">
        <v>0.97499999999999998</v>
      </c>
      <c r="E15" s="9">
        <v>56.7</v>
      </c>
      <c r="F15" s="9">
        <v>46501</v>
      </c>
    </row>
    <row r="16" spans="1:6" x14ac:dyDescent="0.3">
      <c r="A16" s="9" t="s">
        <v>290</v>
      </c>
      <c r="B16" s="9">
        <v>17.8</v>
      </c>
      <c r="C16" s="9">
        <v>29.4</v>
      </c>
      <c r="D16" s="9">
        <v>0.94299999999999995</v>
      </c>
      <c r="E16" s="9">
        <v>47.8</v>
      </c>
      <c r="F16" s="9">
        <v>265688</v>
      </c>
    </row>
    <row r="17" spans="1:6" x14ac:dyDescent="0.3">
      <c r="A17" s="9" t="s">
        <v>291</v>
      </c>
      <c r="B17" s="9">
        <v>15</v>
      </c>
      <c r="C17" s="9">
        <v>27.4</v>
      </c>
      <c r="D17" s="9">
        <v>0.95699999999999996</v>
      </c>
      <c r="E17" s="9">
        <v>42</v>
      </c>
      <c r="F17" s="9">
        <v>44884</v>
      </c>
    </row>
    <row r="18" spans="1:6" x14ac:dyDescent="0.3">
      <c r="A18" s="9" t="s">
        <v>292</v>
      </c>
      <c r="B18" s="9">
        <v>19</v>
      </c>
      <c r="C18" s="9">
        <v>27.1</v>
      </c>
      <c r="D18" s="9">
        <v>0.95899999999999996</v>
      </c>
      <c r="E18" s="9">
        <v>46.9</v>
      </c>
      <c r="F18" s="9">
        <v>41967</v>
      </c>
    </row>
    <row r="19" spans="1:6" x14ac:dyDescent="0.3">
      <c r="A19" s="9" t="s">
        <v>293</v>
      </c>
      <c r="B19" s="9">
        <v>19.7</v>
      </c>
      <c r="C19" s="9">
        <v>29.8</v>
      </c>
      <c r="D19" s="9">
        <v>0.94399999999999995</v>
      </c>
      <c r="E19" s="9">
        <v>44.1</v>
      </c>
      <c r="F19" s="9">
        <v>68217</v>
      </c>
    </row>
    <row r="20" spans="1:6" x14ac:dyDescent="0.3">
      <c r="A20" s="9" t="s">
        <v>294</v>
      </c>
      <c r="B20" s="9">
        <v>18.899999999999999</v>
      </c>
      <c r="C20" s="9">
        <v>32.700000000000003</v>
      </c>
      <c r="D20" s="9">
        <v>0.95099999999999996</v>
      </c>
      <c r="E20" s="9">
        <v>45.5</v>
      </c>
      <c r="F20" s="9">
        <v>25926</v>
      </c>
    </row>
    <row r="21" spans="1:6" x14ac:dyDescent="0.3">
      <c r="A21" s="9" t="s">
        <v>295</v>
      </c>
      <c r="B21" s="9">
        <v>18</v>
      </c>
      <c r="C21" s="9">
        <v>27.5</v>
      </c>
      <c r="D21" s="9">
        <v>0.95099999999999996</v>
      </c>
      <c r="E21" s="9">
        <v>46.4</v>
      </c>
      <c r="F21" s="9">
        <v>44324</v>
      </c>
    </row>
    <row r="22" spans="1:6" x14ac:dyDescent="0.3">
      <c r="A22" s="9" t="s">
        <v>2248</v>
      </c>
      <c r="B22" s="9">
        <v>14.8</v>
      </c>
      <c r="C22" s="9">
        <v>26</v>
      </c>
      <c r="D22" s="9">
        <v>0.95399999999999996</v>
      </c>
      <c r="E22" s="9">
        <v>45.4</v>
      </c>
      <c r="F22" s="9">
        <v>12504543</v>
      </c>
    </row>
    <row r="23" spans="1:6" x14ac:dyDescent="0.3">
      <c r="A23" s="9" t="s">
        <v>297</v>
      </c>
      <c r="B23" s="9">
        <v>16.5</v>
      </c>
      <c r="C23" s="9">
        <v>27.1</v>
      </c>
      <c r="D23" s="9">
        <v>0.95499999999999996</v>
      </c>
      <c r="E23" s="9">
        <v>50.2</v>
      </c>
      <c r="F23" s="9">
        <v>58340</v>
      </c>
    </row>
    <row r="24" spans="1:6" x14ac:dyDescent="0.3">
      <c r="A24" s="9" t="s">
        <v>298</v>
      </c>
      <c r="B24" s="9">
        <v>13.9</v>
      </c>
      <c r="C24" s="9">
        <v>24.7</v>
      </c>
      <c r="D24" s="9">
        <v>0.95399999999999996</v>
      </c>
      <c r="E24" s="9">
        <v>46.2</v>
      </c>
      <c r="F24" s="9">
        <v>1016405</v>
      </c>
    </row>
    <row r="25" spans="1:6" x14ac:dyDescent="0.3">
      <c r="A25" s="9" t="s">
        <v>299</v>
      </c>
      <c r="B25" s="9">
        <v>10.4</v>
      </c>
      <c r="C25" s="9">
        <v>21.4</v>
      </c>
      <c r="D25" s="9">
        <v>0.95499999999999996</v>
      </c>
      <c r="E25" s="9">
        <v>52</v>
      </c>
      <c r="F25" s="9">
        <v>68232</v>
      </c>
    </row>
    <row r="26" spans="1:6" x14ac:dyDescent="0.3">
      <c r="A26" s="9" t="s">
        <v>300</v>
      </c>
      <c r="B26" s="9">
        <v>14.8</v>
      </c>
      <c r="C26" s="9">
        <v>25.6</v>
      </c>
      <c r="D26" s="9">
        <v>0.95699999999999996</v>
      </c>
      <c r="E26" s="9">
        <v>46.8</v>
      </c>
      <c r="F26" s="9">
        <v>340788</v>
      </c>
    </row>
    <row r="27" spans="1:6" x14ac:dyDescent="0.3">
      <c r="A27" s="9" t="s">
        <v>301</v>
      </c>
      <c r="B27" s="9">
        <v>14.9</v>
      </c>
      <c r="C27" s="9">
        <v>26.9</v>
      </c>
      <c r="D27" s="9">
        <v>0.94</v>
      </c>
      <c r="E27" s="9">
        <v>49.8</v>
      </c>
      <c r="F27" s="9">
        <v>316258</v>
      </c>
    </row>
    <row r="28" spans="1:6" x14ac:dyDescent="0.3">
      <c r="A28" s="9" t="s">
        <v>2249</v>
      </c>
      <c r="B28" s="9">
        <v>11.3</v>
      </c>
      <c r="C28" s="9">
        <v>23.8</v>
      </c>
      <c r="D28" s="9">
        <v>0.96899999999999997</v>
      </c>
      <c r="E28" s="9">
        <v>55.6</v>
      </c>
      <c r="F28" s="9">
        <v>182374</v>
      </c>
    </row>
    <row r="29" spans="1:6" x14ac:dyDescent="0.3">
      <c r="A29" s="9" t="s">
        <v>2250</v>
      </c>
      <c r="B29" s="9">
        <v>17.5</v>
      </c>
      <c r="C29" s="9">
        <v>24.1</v>
      </c>
      <c r="D29" s="9">
        <v>0.95599999999999996</v>
      </c>
      <c r="E29" s="9">
        <v>39</v>
      </c>
      <c r="F29" s="9">
        <v>286588</v>
      </c>
    </row>
    <row r="30" spans="1:6" x14ac:dyDescent="0.3">
      <c r="A30" s="9" t="s">
        <v>304</v>
      </c>
      <c r="B30" s="9">
        <v>18.7</v>
      </c>
      <c r="C30" s="9">
        <v>25.3</v>
      </c>
      <c r="D30" s="9">
        <v>0.96199999999999997</v>
      </c>
      <c r="E30" s="9">
        <v>52.9</v>
      </c>
      <c r="F30" s="9">
        <v>358749</v>
      </c>
    </row>
    <row r="31" spans="1:6" x14ac:dyDescent="0.3">
      <c r="A31" s="9" t="s">
        <v>305</v>
      </c>
      <c r="B31" s="9">
        <v>14.1</v>
      </c>
      <c r="C31" s="9">
        <v>25.6</v>
      </c>
      <c r="D31" s="9">
        <v>0.95099999999999996</v>
      </c>
      <c r="E31" s="9">
        <v>48.6</v>
      </c>
      <c r="F31" s="9">
        <v>645171</v>
      </c>
    </row>
    <row r="32" spans="1:6" x14ac:dyDescent="0.3">
      <c r="A32" s="9" t="s">
        <v>306</v>
      </c>
      <c r="B32" s="9">
        <v>18.5</v>
      </c>
      <c r="C32" s="9">
        <v>32.1</v>
      </c>
      <c r="D32" s="9">
        <v>0.95799999999999996</v>
      </c>
      <c r="E32" s="9">
        <v>45.2</v>
      </c>
      <c r="F32" s="9">
        <v>93920</v>
      </c>
    </row>
    <row r="33" spans="1:6" x14ac:dyDescent="0.3">
      <c r="A33" s="9" t="s">
        <v>307</v>
      </c>
      <c r="B33" s="9">
        <v>14.1</v>
      </c>
      <c r="C33" s="9">
        <v>25.7</v>
      </c>
      <c r="D33" s="9">
        <v>0.95799999999999996</v>
      </c>
      <c r="E33" s="9">
        <v>45.5</v>
      </c>
      <c r="F33" s="9">
        <v>842670</v>
      </c>
    </row>
    <row r="34" spans="1:6" x14ac:dyDescent="0.3">
      <c r="A34" s="9" t="s">
        <v>308</v>
      </c>
      <c r="B34" s="9">
        <v>13.8</v>
      </c>
      <c r="C34" s="9">
        <v>22.2</v>
      </c>
      <c r="D34" s="9">
        <v>0.96199999999999997</v>
      </c>
      <c r="E34" s="9">
        <v>50.1</v>
      </c>
      <c r="F34" s="9">
        <v>957908</v>
      </c>
    </row>
    <row r="35" spans="1:6" x14ac:dyDescent="0.3">
      <c r="A35" s="9" t="s">
        <v>309</v>
      </c>
      <c r="B35" s="9">
        <v>13.8</v>
      </c>
      <c r="C35" s="9">
        <v>25.7</v>
      </c>
      <c r="D35" s="9">
        <v>0.95599999999999996</v>
      </c>
      <c r="E35" s="9">
        <v>43.8</v>
      </c>
      <c r="F35" s="9">
        <v>1183503</v>
      </c>
    </row>
    <row r="36" spans="1:6" x14ac:dyDescent="0.3">
      <c r="A36" s="9" t="s">
        <v>2273</v>
      </c>
      <c r="B36" s="9">
        <v>14.6</v>
      </c>
      <c r="C36" s="9">
        <v>28.4</v>
      </c>
      <c r="D36" s="9">
        <v>0.94899999999999995</v>
      </c>
      <c r="E36" s="9">
        <v>40.799999999999997</v>
      </c>
      <c r="F36" s="9">
        <v>410101</v>
      </c>
    </row>
    <row r="37" spans="1:6" x14ac:dyDescent="0.3">
      <c r="A37" s="9" t="s">
        <v>311</v>
      </c>
      <c r="B37" s="9">
        <v>16.8</v>
      </c>
      <c r="C37" s="9">
        <v>27.5</v>
      </c>
      <c r="D37" s="9">
        <v>0.94699999999999995</v>
      </c>
      <c r="E37" s="9">
        <v>37.9</v>
      </c>
      <c r="F37" s="9">
        <v>711126</v>
      </c>
    </row>
    <row r="38" spans="1:6" x14ac:dyDescent="0.3">
      <c r="A38" s="9" t="s">
        <v>312</v>
      </c>
      <c r="B38" s="9">
        <v>16.100000000000001</v>
      </c>
      <c r="C38" s="9">
        <v>31.5</v>
      </c>
      <c r="D38" s="9">
        <v>0.95</v>
      </c>
      <c r="E38" s="9">
        <v>49.3</v>
      </c>
      <c r="F38" s="9">
        <v>182072</v>
      </c>
    </row>
    <row r="39" spans="1:6" x14ac:dyDescent="0.3">
      <c r="A39" s="9" t="s">
        <v>313</v>
      </c>
      <c r="B39" s="9">
        <v>15.2</v>
      </c>
      <c r="C39" s="9">
        <v>24.7</v>
      </c>
      <c r="D39" s="9">
        <v>0.95599999999999996</v>
      </c>
      <c r="E39" s="9">
        <v>45.6</v>
      </c>
      <c r="F39" s="9">
        <v>592006</v>
      </c>
    </row>
    <row r="40" spans="1:6" x14ac:dyDescent="0.3">
      <c r="A40" s="9" t="s">
        <v>314</v>
      </c>
      <c r="B40" s="9">
        <v>15.4</v>
      </c>
      <c r="C40" s="9">
        <v>25.8</v>
      </c>
      <c r="D40" s="9">
        <v>0.94</v>
      </c>
      <c r="E40" s="9">
        <v>44.9</v>
      </c>
      <c r="F40" s="9">
        <v>205713</v>
      </c>
    </row>
    <row r="41" spans="1:6" x14ac:dyDescent="0.3">
      <c r="A41" s="9" t="s">
        <v>315</v>
      </c>
      <c r="B41" s="9">
        <v>16.5</v>
      </c>
      <c r="C41" s="9">
        <v>25.6</v>
      </c>
      <c r="D41" s="9">
        <v>0.95199999999999996</v>
      </c>
      <c r="E41" s="9">
        <v>50</v>
      </c>
      <c r="F41" s="9">
        <v>105392</v>
      </c>
    </row>
    <row r="42" spans="1:6" x14ac:dyDescent="0.3">
      <c r="A42" s="9" t="s">
        <v>316</v>
      </c>
      <c r="B42" s="9">
        <v>13.3</v>
      </c>
      <c r="C42" s="9">
        <v>28.6</v>
      </c>
      <c r="D42" s="9">
        <v>0.93500000000000005</v>
      </c>
      <c r="E42" s="9">
        <v>51.1</v>
      </c>
      <c r="F42" s="9">
        <v>108605</v>
      </c>
    </row>
    <row r="43" spans="1:6" x14ac:dyDescent="0.3">
      <c r="A43" s="9" t="s">
        <v>317</v>
      </c>
      <c r="B43" s="9">
        <v>18.100000000000001</v>
      </c>
      <c r="C43" s="9">
        <v>32.200000000000003</v>
      </c>
      <c r="D43" s="9">
        <v>0.94599999999999995</v>
      </c>
      <c r="E43" s="9">
        <v>46.2</v>
      </c>
      <c r="F43" s="9">
        <v>43472</v>
      </c>
    </row>
    <row r="44" spans="1:6" x14ac:dyDescent="0.3">
      <c r="A44" s="9" t="s">
        <v>318</v>
      </c>
      <c r="B44" s="9">
        <v>16.899999999999999</v>
      </c>
      <c r="C44" s="9">
        <v>25.7</v>
      </c>
      <c r="D44" s="9">
        <v>0.94499999999999995</v>
      </c>
      <c r="E44" s="9">
        <v>46.1</v>
      </c>
      <c r="F44" s="9">
        <v>207474</v>
      </c>
    </row>
    <row r="45" spans="1:6" x14ac:dyDescent="0.3">
      <c r="A45" s="9" t="s">
        <v>319</v>
      </c>
      <c r="B45" s="9">
        <v>14.2</v>
      </c>
      <c r="C45" s="9">
        <v>25.8</v>
      </c>
      <c r="D45" s="9">
        <v>0.95899999999999996</v>
      </c>
      <c r="E45" s="9">
        <v>45.4</v>
      </c>
      <c r="F45" s="9">
        <v>978567</v>
      </c>
    </row>
    <row r="46" spans="1:6" x14ac:dyDescent="0.3">
      <c r="A46" s="9" t="s">
        <v>320</v>
      </c>
      <c r="B46" s="9">
        <v>17.600000000000001</v>
      </c>
      <c r="C46" s="9">
        <v>26.4</v>
      </c>
      <c r="D46" s="9">
        <v>0.96099999999999997</v>
      </c>
      <c r="E46" s="9">
        <v>43.1</v>
      </c>
      <c r="F46" s="9">
        <v>157303</v>
      </c>
    </row>
    <row r="47" spans="1:6" x14ac:dyDescent="0.3">
      <c r="A47" s="9" t="s">
        <v>321</v>
      </c>
      <c r="B47" s="9">
        <v>16.100000000000001</v>
      </c>
      <c r="C47" s="9">
        <v>26.4</v>
      </c>
      <c r="D47" s="9">
        <v>0.94899999999999995</v>
      </c>
      <c r="E47" s="9">
        <v>41.6</v>
      </c>
      <c r="F47" s="9">
        <v>420085</v>
      </c>
    </row>
    <row r="48" spans="1:6" x14ac:dyDescent="0.3">
      <c r="A48" s="9" t="s">
        <v>322</v>
      </c>
      <c r="B48" s="9">
        <v>14.8</v>
      </c>
      <c r="C48" s="9">
        <v>24.8</v>
      </c>
      <c r="D48" s="9">
        <v>0.95399999999999996</v>
      </c>
      <c r="E48" s="9">
        <v>50.8</v>
      </c>
      <c r="F48" s="9">
        <v>204303</v>
      </c>
    </row>
    <row r="49" spans="1:6" x14ac:dyDescent="0.3">
      <c r="A49" s="9" t="s">
        <v>323</v>
      </c>
      <c r="B49" s="9">
        <v>12.2</v>
      </c>
      <c r="C49" s="9">
        <v>26.5</v>
      </c>
      <c r="D49" s="9">
        <v>0.95399999999999996</v>
      </c>
      <c r="E49" s="9">
        <v>42.9</v>
      </c>
      <c r="F49" s="9">
        <v>420637</v>
      </c>
    </row>
    <row r="50" spans="1:6" x14ac:dyDescent="0.3">
      <c r="A50" s="9" t="s">
        <v>324</v>
      </c>
      <c r="B50" s="9">
        <v>18</v>
      </c>
      <c r="C50" s="9">
        <v>31.2</v>
      </c>
      <c r="D50" s="9">
        <v>0.95599999999999996</v>
      </c>
      <c r="E50" s="9">
        <v>41.5</v>
      </c>
      <c r="F50" s="9">
        <v>459167</v>
      </c>
    </row>
    <row r="51" spans="1:6" x14ac:dyDescent="0.3">
      <c r="A51" s="9" t="s">
        <v>325</v>
      </c>
      <c r="B51" s="9">
        <v>14.1</v>
      </c>
      <c r="C51" s="9">
        <v>27.9</v>
      </c>
      <c r="D51" s="9">
        <v>0.93799999999999994</v>
      </c>
      <c r="E51" s="9">
        <v>45.7</v>
      </c>
      <c r="F51" s="9">
        <v>158643</v>
      </c>
    </row>
    <row r="52" spans="1:6" x14ac:dyDescent="0.3">
      <c r="A52" s="9" t="s">
        <v>326</v>
      </c>
      <c r="B52" s="9">
        <v>16.899999999999999</v>
      </c>
      <c r="C52" s="9">
        <v>27.8</v>
      </c>
      <c r="D52" s="9">
        <v>0.95599999999999996</v>
      </c>
      <c r="E52" s="9">
        <v>50.8</v>
      </c>
      <c r="F52" s="9">
        <v>164823</v>
      </c>
    </row>
    <row r="53" spans="1:6" x14ac:dyDescent="0.3">
      <c r="A53" s="9" t="s">
        <v>327</v>
      </c>
      <c r="B53" s="9">
        <v>13.4</v>
      </c>
      <c r="C53" s="9">
        <v>28.5</v>
      </c>
      <c r="D53" s="9">
        <v>0.95799999999999996</v>
      </c>
      <c r="E53" s="9">
        <v>41.6</v>
      </c>
      <c r="F53" s="9">
        <v>624148</v>
      </c>
    </row>
    <row r="54" spans="1:6" x14ac:dyDescent="0.3">
      <c r="A54" s="9" t="s">
        <v>2251</v>
      </c>
      <c r="B54" s="9">
        <v>16.5</v>
      </c>
      <c r="C54" s="9">
        <v>25.8</v>
      </c>
      <c r="D54" s="9">
        <v>0.95799999999999996</v>
      </c>
      <c r="E54" s="9">
        <v>40.200000000000003</v>
      </c>
      <c r="F54" s="9">
        <v>3317200</v>
      </c>
    </row>
    <row r="55" spans="1:6" x14ac:dyDescent="0.3">
      <c r="A55" s="9" t="s">
        <v>329</v>
      </c>
      <c r="B55" s="9">
        <v>14</v>
      </c>
      <c r="C55" s="9">
        <v>26.1</v>
      </c>
      <c r="D55" s="9">
        <v>0.96599999999999997</v>
      </c>
      <c r="E55" s="9">
        <v>40.9</v>
      </c>
      <c r="F55" s="9">
        <v>259442</v>
      </c>
    </row>
    <row r="56" spans="1:6" x14ac:dyDescent="0.3">
      <c r="A56" s="9" t="s">
        <v>330</v>
      </c>
      <c r="B56" s="9">
        <v>22.4</v>
      </c>
      <c r="C56" s="9">
        <v>25.4</v>
      </c>
      <c r="D56" s="9">
        <v>0.95699999999999996</v>
      </c>
      <c r="E56" s="9">
        <v>49.4</v>
      </c>
      <c r="F56" s="9">
        <v>60468</v>
      </c>
    </row>
    <row r="57" spans="1:6" x14ac:dyDescent="0.3">
      <c r="A57" s="9" t="s">
        <v>331</v>
      </c>
      <c r="B57" s="9">
        <v>21.4</v>
      </c>
      <c r="C57" s="9">
        <v>27</v>
      </c>
      <c r="D57" s="9">
        <v>0.96499999999999997</v>
      </c>
      <c r="E57" s="9">
        <v>45.5</v>
      </c>
      <c r="F57" s="9">
        <v>53528</v>
      </c>
    </row>
    <row r="58" spans="1:6" x14ac:dyDescent="0.3">
      <c r="A58" s="9" t="s">
        <v>332</v>
      </c>
      <c r="B58" s="9">
        <v>15.4</v>
      </c>
      <c r="C58" s="9">
        <v>27.3</v>
      </c>
      <c r="D58" s="9">
        <v>0.96399999999999997</v>
      </c>
      <c r="E58" s="9">
        <v>39.799999999999997</v>
      </c>
      <c r="F58" s="9">
        <v>530080</v>
      </c>
    </row>
    <row r="59" spans="1:6" x14ac:dyDescent="0.3">
      <c r="A59" s="9" t="s">
        <v>333</v>
      </c>
      <c r="B59" s="9">
        <v>20.6</v>
      </c>
      <c r="C59" s="9">
        <v>27</v>
      </c>
      <c r="D59" s="9">
        <v>0.94099999999999995</v>
      </c>
      <c r="E59" s="9">
        <v>37.299999999999997</v>
      </c>
      <c r="F59" s="9">
        <v>43867</v>
      </c>
    </row>
    <row r="60" spans="1:6" x14ac:dyDescent="0.3">
      <c r="A60" s="9" t="s">
        <v>334</v>
      </c>
      <c r="B60" s="9">
        <v>13.5</v>
      </c>
      <c r="C60" s="9">
        <v>23.9</v>
      </c>
      <c r="D60" s="9">
        <v>0.95899999999999996</v>
      </c>
      <c r="E60" s="9">
        <v>43.1</v>
      </c>
      <c r="F60" s="9">
        <v>103736</v>
      </c>
    </row>
    <row r="61" spans="1:6" x14ac:dyDescent="0.3">
      <c r="A61" s="9" t="s">
        <v>335</v>
      </c>
      <c r="B61" s="9">
        <v>18.8</v>
      </c>
      <c r="C61" s="9">
        <v>26.4</v>
      </c>
      <c r="D61" s="9">
        <v>0.94499999999999995</v>
      </c>
      <c r="E61" s="9">
        <v>39.6</v>
      </c>
      <c r="F61" s="9">
        <v>111944</v>
      </c>
    </row>
    <row r="62" spans="1:6" x14ac:dyDescent="0.3">
      <c r="A62" s="9" t="s">
        <v>336</v>
      </c>
      <c r="B62" s="9">
        <v>13.4</v>
      </c>
      <c r="C62" s="9">
        <v>22.3</v>
      </c>
      <c r="D62" s="9">
        <v>0.96799999999999997</v>
      </c>
      <c r="E62" s="9">
        <v>39.5</v>
      </c>
      <c r="F62" s="9">
        <v>34048</v>
      </c>
    </row>
    <row r="63" spans="1:6" x14ac:dyDescent="0.3">
      <c r="A63" s="9" t="s">
        <v>337</v>
      </c>
      <c r="B63" s="9">
        <v>18.8</v>
      </c>
      <c r="C63" s="9">
        <v>27.6</v>
      </c>
      <c r="D63" s="9">
        <v>0.96</v>
      </c>
      <c r="E63" s="9">
        <v>42.4</v>
      </c>
      <c r="F63" s="9">
        <v>300515</v>
      </c>
    </row>
    <row r="64" spans="1:6" x14ac:dyDescent="0.3">
      <c r="A64" s="9" t="s">
        <v>338</v>
      </c>
      <c r="B64" s="9">
        <v>10.5</v>
      </c>
      <c r="C64" s="9">
        <v>27.8</v>
      </c>
      <c r="D64" s="9">
        <v>0.94299999999999995</v>
      </c>
      <c r="E64" s="9">
        <v>46.4</v>
      </c>
      <c r="F64" s="9">
        <v>28389</v>
      </c>
    </row>
    <row r="65" spans="1:6" x14ac:dyDescent="0.3">
      <c r="A65" s="9" t="s">
        <v>339</v>
      </c>
      <c r="B65" s="9">
        <v>16.100000000000001</v>
      </c>
      <c r="C65" s="9">
        <v>22.6</v>
      </c>
      <c r="D65" s="9">
        <v>0.95</v>
      </c>
      <c r="E65" s="9">
        <v>40.799999999999997</v>
      </c>
      <c r="F65" s="9">
        <v>335372</v>
      </c>
    </row>
    <row r="66" spans="1:6" x14ac:dyDescent="0.3">
      <c r="A66" s="9" t="s">
        <v>340</v>
      </c>
      <c r="B66" s="9">
        <v>18.2</v>
      </c>
      <c r="C66" s="9">
        <v>29.5</v>
      </c>
      <c r="D66" s="9">
        <v>0.95399999999999996</v>
      </c>
      <c r="E66" s="9">
        <v>39</v>
      </c>
      <c r="F66" s="9">
        <v>61781</v>
      </c>
    </row>
    <row r="67" spans="1:6" x14ac:dyDescent="0.3">
      <c r="A67" s="9" t="s">
        <v>341</v>
      </c>
      <c r="B67" s="9">
        <v>17.3</v>
      </c>
      <c r="C67" s="9">
        <v>25.5</v>
      </c>
      <c r="D67" s="9">
        <v>0.96099999999999997</v>
      </c>
      <c r="E67" s="9">
        <v>39.299999999999997</v>
      </c>
      <c r="F67" s="9">
        <v>1056394</v>
      </c>
    </row>
    <row r="68" spans="1:6" x14ac:dyDescent="0.3">
      <c r="A68" s="9" t="s">
        <v>342</v>
      </c>
      <c r="B68" s="9">
        <v>15.5</v>
      </c>
      <c r="C68" s="9">
        <v>28.6</v>
      </c>
      <c r="D68" s="9">
        <v>0.95499999999999996</v>
      </c>
      <c r="E68" s="9">
        <v>37.4</v>
      </c>
      <c r="F68" s="9">
        <v>136313</v>
      </c>
    </row>
    <row r="69" spans="1:6" x14ac:dyDescent="0.3">
      <c r="A69" s="9" t="s">
        <v>343</v>
      </c>
      <c r="B69" s="9">
        <v>14.7</v>
      </c>
      <c r="C69" s="9">
        <v>28.4</v>
      </c>
      <c r="D69" s="9">
        <v>0.92900000000000005</v>
      </c>
      <c r="E69" s="9">
        <v>36.799999999999997</v>
      </c>
      <c r="F69" s="9">
        <v>47868</v>
      </c>
    </row>
    <row r="70" spans="1:6" x14ac:dyDescent="0.3">
      <c r="A70" s="9" t="s">
        <v>344</v>
      </c>
      <c r="B70" s="9">
        <v>12.6</v>
      </c>
      <c r="C70" s="9">
        <v>26.7</v>
      </c>
      <c r="D70" s="9">
        <v>0.95699999999999996</v>
      </c>
      <c r="E70" s="9">
        <v>42.5</v>
      </c>
      <c r="F70" s="9">
        <v>68475</v>
      </c>
    </row>
    <row r="71" spans="1:6" x14ac:dyDescent="0.3">
      <c r="A71" s="9" t="s">
        <v>345</v>
      </c>
      <c r="B71" s="9">
        <v>16</v>
      </c>
      <c r="C71" s="9">
        <v>27.5</v>
      </c>
      <c r="D71" s="9">
        <v>0.93799999999999994</v>
      </c>
      <c r="E71" s="9">
        <v>36.700000000000003</v>
      </c>
      <c r="F71" s="9">
        <v>38591</v>
      </c>
    </row>
    <row r="72" spans="1:6" x14ac:dyDescent="0.3">
      <c r="A72" s="9" t="s">
        <v>346</v>
      </c>
      <c r="B72" s="9">
        <v>16.5</v>
      </c>
      <c r="C72" s="9">
        <v>25.4</v>
      </c>
      <c r="D72" s="9">
        <v>0.95599999999999996</v>
      </c>
      <c r="E72" s="9">
        <v>44.7</v>
      </c>
      <c r="F72" s="9">
        <v>46389</v>
      </c>
    </row>
    <row r="73" spans="1:6" x14ac:dyDescent="0.3">
      <c r="A73" s="9" t="s">
        <v>2212</v>
      </c>
      <c r="B73" s="9">
        <v>15.4</v>
      </c>
      <c r="C73" s="9">
        <v>26.5</v>
      </c>
      <c r="D73" s="9">
        <v>0.95399999999999996</v>
      </c>
      <c r="E73" s="9">
        <v>40.6</v>
      </c>
      <c r="F73" s="9">
        <v>2621366</v>
      </c>
    </row>
    <row r="74" spans="1:6" x14ac:dyDescent="0.3">
      <c r="A74" s="9" t="s">
        <v>348</v>
      </c>
      <c r="B74" s="9">
        <v>11.1</v>
      </c>
      <c r="C74" s="9">
        <v>25</v>
      </c>
      <c r="D74" s="9">
        <v>0.95699999999999996</v>
      </c>
      <c r="E74" s="9">
        <v>38.299999999999997</v>
      </c>
      <c r="F74" s="9">
        <v>251918</v>
      </c>
    </row>
    <row r="75" spans="1:6" x14ac:dyDescent="0.3">
      <c r="A75" s="9" t="s">
        <v>349</v>
      </c>
      <c r="B75" s="9">
        <v>15.1</v>
      </c>
      <c r="C75" s="9">
        <v>27.6</v>
      </c>
      <c r="D75" s="9">
        <v>0.94899999999999995</v>
      </c>
      <c r="E75" s="9">
        <v>37</v>
      </c>
      <c r="F75" s="9">
        <v>257147</v>
      </c>
    </row>
    <row r="76" spans="1:6" x14ac:dyDescent="0.3">
      <c r="A76" s="9" t="s">
        <v>350</v>
      </c>
      <c r="B76" s="9">
        <v>14.2</v>
      </c>
      <c r="C76" s="9">
        <v>23.9</v>
      </c>
      <c r="D76" s="9">
        <v>0.96599999999999997</v>
      </c>
      <c r="E76" s="9">
        <v>32.299999999999997</v>
      </c>
      <c r="F76" s="9">
        <v>34596</v>
      </c>
    </row>
    <row r="77" spans="1:6" x14ac:dyDescent="0.3">
      <c r="A77" s="9" t="s">
        <v>2211</v>
      </c>
      <c r="B77" s="9">
        <v>17.7</v>
      </c>
      <c r="C77" s="9">
        <v>27.6</v>
      </c>
      <c r="D77" s="9">
        <v>0.95599999999999996</v>
      </c>
      <c r="E77" s="9">
        <v>34.299999999999997</v>
      </c>
      <c r="F77" s="9">
        <v>415463</v>
      </c>
    </row>
    <row r="78" spans="1:6" x14ac:dyDescent="0.3">
      <c r="A78" s="9" t="s">
        <v>352</v>
      </c>
      <c r="B78" s="9">
        <v>15.6</v>
      </c>
      <c r="C78" s="9">
        <v>23.5</v>
      </c>
      <c r="D78" s="9">
        <v>0.95</v>
      </c>
      <c r="E78" s="9">
        <v>40.700000000000003</v>
      </c>
      <c r="F78" s="9">
        <v>134856</v>
      </c>
    </row>
    <row r="79" spans="1:6" x14ac:dyDescent="0.3">
      <c r="A79" s="9" t="s">
        <v>353</v>
      </c>
      <c r="B79" s="9">
        <v>17.7</v>
      </c>
      <c r="C79" s="9">
        <v>30.2</v>
      </c>
      <c r="D79" s="9">
        <v>0.94799999999999995</v>
      </c>
      <c r="E79" s="9">
        <v>40.4</v>
      </c>
      <c r="F79" s="9">
        <v>72319</v>
      </c>
    </row>
    <row r="80" spans="1:6" x14ac:dyDescent="0.3">
      <c r="A80" s="9" t="s">
        <v>354</v>
      </c>
      <c r="B80" s="9">
        <v>20.7</v>
      </c>
      <c r="C80" s="9">
        <v>29.7</v>
      </c>
      <c r="D80" s="9">
        <v>0.95199999999999996</v>
      </c>
      <c r="E80" s="9">
        <v>39.799999999999997</v>
      </c>
      <c r="F80" s="9">
        <v>31874</v>
      </c>
    </row>
    <row r="81" spans="1:6" x14ac:dyDescent="0.3">
      <c r="A81" s="9" t="s">
        <v>355</v>
      </c>
      <c r="B81" s="9">
        <v>14.6</v>
      </c>
      <c r="C81" s="9">
        <v>24</v>
      </c>
      <c r="D81" s="9">
        <v>0.97199999999999998</v>
      </c>
      <c r="E81" s="9">
        <v>47</v>
      </c>
      <c r="F81" s="9">
        <v>98135</v>
      </c>
    </row>
    <row r="82" spans="1:6" x14ac:dyDescent="0.3">
      <c r="A82" s="9" t="s">
        <v>356</v>
      </c>
      <c r="B82" s="9">
        <v>16.600000000000001</v>
      </c>
      <c r="C82" s="9">
        <v>28</v>
      </c>
      <c r="D82" s="9">
        <v>0.96699999999999997</v>
      </c>
      <c r="E82" s="9">
        <v>46</v>
      </c>
      <c r="F82" s="9">
        <v>43703</v>
      </c>
    </row>
    <row r="83" spans="1:6" x14ac:dyDescent="0.3">
      <c r="A83" s="9" t="s">
        <v>357</v>
      </c>
      <c r="B83" s="9">
        <v>17.8</v>
      </c>
      <c r="C83" s="9">
        <v>28</v>
      </c>
      <c r="D83" s="9">
        <v>0.96499999999999997</v>
      </c>
      <c r="E83" s="9">
        <v>47.5</v>
      </c>
      <c r="F83" s="9">
        <v>160996</v>
      </c>
    </row>
    <row r="84" spans="1:6" x14ac:dyDescent="0.3">
      <c r="A84" s="9" t="s">
        <v>358</v>
      </c>
      <c r="B84" s="9">
        <v>13.7</v>
      </c>
      <c r="C84" s="9">
        <v>24.7</v>
      </c>
      <c r="D84" s="9">
        <v>0.97</v>
      </c>
      <c r="E84" s="9">
        <v>59.4</v>
      </c>
      <c r="F84" s="9">
        <v>36978</v>
      </c>
    </row>
    <row r="85" spans="1:6" x14ac:dyDescent="0.3">
      <c r="A85" s="9" t="s">
        <v>359</v>
      </c>
      <c r="B85" s="9">
        <v>16.600000000000001</v>
      </c>
      <c r="C85" s="9">
        <v>26.4</v>
      </c>
      <c r="D85" s="9">
        <v>0.95399999999999996</v>
      </c>
      <c r="E85" s="9">
        <v>60</v>
      </c>
      <c r="F85" s="9">
        <v>16525</v>
      </c>
    </row>
    <row r="86" spans="1:6" x14ac:dyDescent="0.3">
      <c r="A86" s="9" t="s">
        <v>360</v>
      </c>
      <c r="B86" s="9">
        <v>16.2</v>
      </c>
      <c r="C86" s="9">
        <v>27.9</v>
      </c>
      <c r="D86" s="9">
        <v>0.95299999999999996</v>
      </c>
      <c r="E86" s="9">
        <v>45.4</v>
      </c>
      <c r="F86" s="9">
        <v>103687</v>
      </c>
    </row>
    <row r="87" spans="1:6" x14ac:dyDescent="0.3">
      <c r="A87" s="9" t="s">
        <v>361</v>
      </c>
      <c r="B87" s="9">
        <v>17.600000000000001</v>
      </c>
      <c r="C87" s="9">
        <v>26.1</v>
      </c>
      <c r="D87" s="9">
        <v>0.94199999999999995</v>
      </c>
      <c r="E87" s="9">
        <v>35.6</v>
      </c>
      <c r="F87" s="9">
        <v>96526</v>
      </c>
    </row>
    <row r="88" spans="1:6" x14ac:dyDescent="0.3">
      <c r="A88" s="9" t="s">
        <v>362</v>
      </c>
      <c r="B88" s="9">
        <v>12.1</v>
      </c>
      <c r="C88" s="9">
        <v>26.7</v>
      </c>
      <c r="D88" s="9">
        <v>0.95199999999999996</v>
      </c>
      <c r="E88" s="9">
        <v>44.7</v>
      </c>
      <c r="F88" s="9">
        <v>42310</v>
      </c>
    </row>
    <row r="89" spans="1:6" x14ac:dyDescent="0.3">
      <c r="A89" s="9" t="s">
        <v>363</v>
      </c>
      <c r="B89" s="9">
        <v>18.3</v>
      </c>
      <c r="C89" s="9">
        <v>27.3</v>
      </c>
      <c r="D89" s="9">
        <v>0.95499999999999996</v>
      </c>
      <c r="E89" s="9">
        <v>55.2</v>
      </c>
      <c r="F89" s="9">
        <v>9754</v>
      </c>
    </row>
    <row r="90" spans="1:6" x14ac:dyDescent="0.3">
      <c r="A90" s="9" t="s">
        <v>364</v>
      </c>
      <c r="B90" s="9">
        <v>9.3000000000000007</v>
      </c>
      <c r="C90" s="9">
        <v>25.6</v>
      </c>
      <c r="D90" s="9">
        <v>0.95199999999999996</v>
      </c>
      <c r="E90" s="9">
        <v>44.6</v>
      </c>
      <c r="F90" s="9">
        <v>48771</v>
      </c>
    </row>
    <row r="91" spans="1:6" x14ac:dyDescent="0.3">
      <c r="A91" s="9" t="s">
        <v>365</v>
      </c>
      <c r="B91" s="9">
        <v>12.2</v>
      </c>
      <c r="C91" s="9">
        <v>22.9</v>
      </c>
      <c r="D91" s="9">
        <v>0.93600000000000005</v>
      </c>
      <c r="E91" s="9">
        <v>39.4</v>
      </c>
      <c r="F91" s="9">
        <v>51480</v>
      </c>
    </row>
    <row r="92" spans="1:6" x14ac:dyDescent="0.3">
      <c r="A92" s="9" t="s">
        <v>366</v>
      </c>
      <c r="B92" s="9">
        <v>14.9</v>
      </c>
      <c r="C92" s="9">
        <v>27.6</v>
      </c>
      <c r="D92" s="9">
        <v>0.94899999999999995</v>
      </c>
      <c r="E92" s="9">
        <v>44.1</v>
      </c>
      <c r="F92" s="9">
        <v>41808</v>
      </c>
    </row>
    <row r="93" spans="1:6" x14ac:dyDescent="0.3">
      <c r="A93" s="9" t="s">
        <v>367</v>
      </c>
      <c r="B93" s="9">
        <v>12.7</v>
      </c>
      <c r="C93" s="9">
        <v>27.7</v>
      </c>
      <c r="D93" s="9">
        <v>0.94899999999999995</v>
      </c>
      <c r="E93" s="9">
        <v>44.5</v>
      </c>
      <c r="F93" s="9">
        <v>24970</v>
      </c>
    </row>
    <row r="94" spans="1:6" x14ac:dyDescent="0.3">
      <c r="A94" s="9" t="s">
        <v>368</v>
      </c>
      <c r="B94" s="9">
        <v>15.9</v>
      </c>
      <c r="C94" s="9">
        <v>26.2</v>
      </c>
      <c r="D94" s="9">
        <v>0.95</v>
      </c>
      <c r="E94" s="9">
        <v>37.9</v>
      </c>
      <c r="F94" s="9">
        <v>120710</v>
      </c>
    </row>
    <row r="95" spans="1:6" x14ac:dyDescent="0.3">
      <c r="A95" s="9" t="s">
        <v>369</v>
      </c>
      <c r="B95" s="9">
        <v>14.9</v>
      </c>
      <c r="C95" s="9">
        <v>26</v>
      </c>
      <c r="D95" s="9">
        <v>0.95799999999999996</v>
      </c>
      <c r="E95" s="9">
        <v>44.1</v>
      </c>
      <c r="F95" s="9">
        <v>503469</v>
      </c>
    </row>
    <row r="96" spans="1:6" x14ac:dyDescent="0.3">
      <c r="A96" s="9" t="s">
        <v>370</v>
      </c>
      <c r="B96" s="9">
        <v>13.5</v>
      </c>
      <c r="C96" s="9">
        <v>23.5</v>
      </c>
      <c r="D96" s="9">
        <v>0.95799999999999996</v>
      </c>
      <c r="E96" s="9">
        <v>45.9</v>
      </c>
      <c r="F96" s="9">
        <v>1407014</v>
      </c>
    </row>
    <row r="97" spans="1:6" x14ac:dyDescent="0.3">
      <c r="A97" s="9" t="s">
        <v>2220</v>
      </c>
      <c r="B97" s="9">
        <v>14.3</v>
      </c>
      <c r="C97" s="9">
        <v>23</v>
      </c>
      <c r="D97" s="9">
        <v>0.97</v>
      </c>
      <c r="E97" s="9">
        <v>47.8</v>
      </c>
      <c r="F97" s="9">
        <v>389605</v>
      </c>
    </row>
    <row r="98" spans="1:6" x14ac:dyDescent="0.3">
      <c r="A98" s="9" t="s">
        <v>2221</v>
      </c>
      <c r="B98" s="9">
        <v>12.8</v>
      </c>
      <c r="C98" s="9">
        <v>23.6</v>
      </c>
      <c r="D98" s="9">
        <v>0.95499999999999996</v>
      </c>
      <c r="E98" s="9">
        <v>42.4</v>
      </c>
      <c r="F98" s="9">
        <v>210064</v>
      </c>
    </row>
    <row r="99" spans="1:6" x14ac:dyDescent="0.3">
      <c r="A99" s="9" t="s">
        <v>2222</v>
      </c>
      <c r="B99" s="9">
        <v>13.3</v>
      </c>
      <c r="C99" s="9">
        <v>25.3</v>
      </c>
      <c r="D99" s="9">
        <v>0.95399999999999996</v>
      </c>
      <c r="E99" s="9">
        <v>44.7</v>
      </c>
      <c r="F99" s="9">
        <v>90826</v>
      </c>
    </row>
    <row r="100" spans="1:6" x14ac:dyDescent="0.3">
      <c r="A100" s="9" t="s">
        <v>2223</v>
      </c>
      <c r="B100" s="9">
        <v>13.2</v>
      </c>
      <c r="C100" s="9">
        <v>24.3</v>
      </c>
      <c r="D100" s="9">
        <v>0.95299999999999996</v>
      </c>
      <c r="E100" s="9">
        <v>46.7</v>
      </c>
      <c r="F100" s="9">
        <v>423668</v>
      </c>
    </row>
    <row r="101" spans="1:6" x14ac:dyDescent="0.3">
      <c r="A101" s="9" t="s">
        <v>2224</v>
      </c>
      <c r="B101" s="9">
        <v>13.3</v>
      </c>
      <c r="C101" s="9">
        <v>22.1</v>
      </c>
      <c r="D101" s="9">
        <v>0.95399999999999996</v>
      </c>
      <c r="E101" s="9">
        <v>44.7</v>
      </c>
      <c r="F101" s="9">
        <v>292851</v>
      </c>
    </row>
    <row r="102" spans="1:6" x14ac:dyDescent="0.3">
      <c r="A102" s="9" t="s">
        <v>2213</v>
      </c>
      <c r="B102" s="9">
        <v>13.5</v>
      </c>
      <c r="C102" s="9">
        <v>25.6</v>
      </c>
      <c r="D102" s="9">
        <v>0.96</v>
      </c>
      <c r="E102" s="9">
        <v>40.4</v>
      </c>
      <c r="F102" s="9">
        <v>2390958</v>
      </c>
    </row>
    <row r="103" spans="1:6" x14ac:dyDescent="0.3">
      <c r="A103" s="9" t="s">
        <v>2214</v>
      </c>
      <c r="B103" s="9" t="s">
        <v>23</v>
      </c>
      <c r="C103" s="9">
        <v>28.2</v>
      </c>
      <c r="D103" s="9">
        <v>0.95399999999999996</v>
      </c>
      <c r="E103" s="9">
        <v>52.1</v>
      </c>
      <c r="F103" s="9">
        <v>23371</v>
      </c>
    </row>
    <row r="104" spans="1:6" x14ac:dyDescent="0.3">
      <c r="A104" s="9" t="s">
        <v>2215</v>
      </c>
      <c r="B104" s="9">
        <v>12.3</v>
      </c>
      <c r="C104" s="9">
        <v>24.3</v>
      </c>
      <c r="D104" s="9">
        <v>0.97299999999999998</v>
      </c>
      <c r="E104" s="9">
        <v>53.5</v>
      </c>
      <c r="F104" s="9">
        <v>148609</v>
      </c>
    </row>
    <row r="105" spans="1:6" x14ac:dyDescent="0.3">
      <c r="A105" s="9" t="s">
        <v>2216</v>
      </c>
      <c r="B105" s="9">
        <v>14.9</v>
      </c>
      <c r="C105" s="9">
        <v>28.1</v>
      </c>
      <c r="D105" s="9">
        <v>0.95399999999999996</v>
      </c>
      <c r="E105" s="9">
        <v>36.4</v>
      </c>
      <c r="F105" s="9">
        <v>583189</v>
      </c>
    </row>
    <row r="106" spans="1:6" x14ac:dyDescent="0.3">
      <c r="A106" s="9" t="s">
        <v>2217</v>
      </c>
      <c r="B106" s="9">
        <v>14</v>
      </c>
      <c r="C106" s="9">
        <v>26.6</v>
      </c>
      <c r="D106" s="9">
        <v>0.96299999999999997</v>
      </c>
      <c r="E106" s="9">
        <v>38.799999999999997</v>
      </c>
      <c r="F106" s="9">
        <v>189088</v>
      </c>
    </row>
    <row r="107" spans="1:6" x14ac:dyDescent="0.3">
      <c r="A107" s="9" t="s">
        <v>2218</v>
      </c>
      <c r="B107" s="9">
        <v>12.9</v>
      </c>
      <c r="C107" s="9">
        <v>25.3</v>
      </c>
      <c r="D107" s="9">
        <v>0.94799999999999995</v>
      </c>
      <c r="E107" s="9">
        <v>38.200000000000003</v>
      </c>
      <c r="F107" s="9">
        <v>333315</v>
      </c>
    </row>
    <row r="108" spans="1:6" x14ac:dyDescent="0.3">
      <c r="A108" s="9" t="s">
        <v>2219</v>
      </c>
      <c r="B108" s="9">
        <v>14.9</v>
      </c>
      <c r="C108" s="9">
        <v>26.2</v>
      </c>
      <c r="D108" s="9">
        <v>0.95399999999999996</v>
      </c>
      <c r="E108" s="9">
        <v>39.5</v>
      </c>
      <c r="F108" s="9">
        <v>429448</v>
      </c>
    </row>
    <row r="109" spans="1:6" x14ac:dyDescent="0.3">
      <c r="A109" s="9" t="s">
        <v>2240</v>
      </c>
      <c r="B109" s="9">
        <v>15.1</v>
      </c>
      <c r="C109" s="9">
        <v>25.9</v>
      </c>
      <c r="D109" s="9">
        <v>0.96299999999999997</v>
      </c>
      <c r="E109" s="9">
        <v>35.4</v>
      </c>
      <c r="F109" s="9">
        <v>194832</v>
      </c>
    </row>
    <row r="110" spans="1:6" x14ac:dyDescent="0.3">
      <c r="A110" s="9" t="s">
        <v>2274</v>
      </c>
      <c r="B110" s="9">
        <v>9.3000000000000007</v>
      </c>
      <c r="C110" s="9">
        <v>22.6</v>
      </c>
      <c r="D110" s="9">
        <v>0.97399999999999998</v>
      </c>
      <c r="E110" s="9">
        <v>46.1</v>
      </c>
      <c r="F110" s="9">
        <v>435949</v>
      </c>
    </row>
    <row r="111" spans="1:6" x14ac:dyDescent="0.3">
      <c r="A111" s="9" t="s">
        <v>2241</v>
      </c>
      <c r="B111" s="9">
        <v>15.1</v>
      </c>
      <c r="C111" s="9">
        <v>24.1</v>
      </c>
      <c r="D111" s="9">
        <v>0.95599999999999996</v>
      </c>
      <c r="E111" s="9">
        <v>45.4</v>
      </c>
      <c r="F111" s="9">
        <v>76528</v>
      </c>
    </row>
    <row r="112" spans="1:6" x14ac:dyDescent="0.3">
      <c r="A112" s="9" t="s">
        <v>386</v>
      </c>
      <c r="B112" s="9">
        <v>14.2</v>
      </c>
      <c r="C112" s="9">
        <v>25.7</v>
      </c>
      <c r="D112" s="9">
        <v>0.95799999999999996</v>
      </c>
      <c r="E112" s="9">
        <v>50.1</v>
      </c>
      <c r="F112" s="9">
        <v>1470903</v>
      </c>
    </row>
    <row r="113" spans="1:6" x14ac:dyDescent="0.3">
      <c r="A113" s="9" t="s">
        <v>2242</v>
      </c>
      <c r="B113" s="9">
        <v>15.9</v>
      </c>
      <c r="C113" s="9">
        <v>29.3</v>
      </c>
      <c r="D113" s="9">
        <v>0.95099999999999996</v>
      </c>
      <c r="E113" s="9">
        <v>43.6</v>
      </c>
      <c r="F113" s="9">
        <v>189417</v>
      </c>
    </row>
    <row r="114" spans="1:6" x14ac:dyDescent="0.3">
      <c r="A114" s="9" t="s">
        <v>2243</v>
      </c>
      <c r="B114" s="9">
        <v>16</v>
      </c>
      <c r="C114" s="9">
        <v>29.4</v>
      </c>
      <c r="D114" s="9">
        <v>0.96299999999999997</v>
      </c>
      <c r="E114" s="9">
        <v>51.2</v>
      </c>
      <c r="F114" s="9">
        <v>226687</v>
      </c>
    </row>
    <row r="115" spans="1:6" x14ac:dyDescent="0.3">
      <c r="A115" s="9" t="s">
        <v>2244</v>
      </c>
      <c r="B115" s="9">
        <v>14.8</v>
      </c>
      <c r="C115" s="9">
        <v>23.3</v>
      </c>
      <c r="D115" s="9">
        <v>0.95599999999999996</v>
      </c>
      <c r="E115" s="9">
        <v>55.2</v>
      </c>
      <c r="F115" s="9">
        <v>479957</v>
      </c>
    </row>
    <row r="116" spans="1:6" x14ac:dyDescent="0.3">
      <c r="A116" s="9" t="s">
        <v>2245</v>
      </c>
      <c r="B116" s="9">
        <v>9.4</v>
      </c>
      <c r="C116" s="9">
        <v>24.3</v>
      </c>
      <c r="D116" s="9">
        <v>0.97099999999999997</v>
      </c>
      <c r="E116" s="9">
        <v>48.3</v>
      </c>
      <c r="F116" s="9">
        <v>329340</v>
      </c>
    </row>
    <row r="117" spans="1:6" x14ac:dyDescent="0.3">
      <c r="A117" s="9" t="s">
        <v>2246</v>
      </c>
      <c r="B117" s="9">
        <v>16.5</v>
      </c>
      <c r="C117" s="9">
        <v>26.3</v>
      </c>
      <c r="D117" s="9">
        <v>0.95099999999999996</v>
      </c>
      <c r="E117" s="9">
        <v>46.3</v>
      </c>
      <c r="F117" s="9">
        <v>245502</v>
      </c>
    </row>
    <row r="118" spans="1:6" x14ac:dyDescent="0.3">
      <c r="A118" s="9" t="s">
        <v>392</v>
      </c>
      <c r="B118" s="9">
        <v>15.9</v>
      </c>
      <c r="C118" s="9">
        <v>25.5</v>
      </c>
      <c r="D118" s="9">
        <v>0.96</v>
      </c>
      <c r="E118" s="9">
        <v>44.7</v>
      </c>
      <c r="F118" s="9">
        <v>3349359</v>
      </c>
    </row>
    <row r="119" spans="1:6" x14ac:dyDescent="0.3">
      <c r="A119" s="9" t="s">
        <v>2252</v>
      </c>
      <c r="B119" s="9">
        <v>13.9</v>
      </c>
      <c r="C119" s="9">
        <v>28.6</v>
      </c>
      <c r="D119" s="9">
        <v>0.97099999999999997</v>
      </c>
      <c r="E119" s="9">
        <v>47.9</v>
      </c>
      <c r="F119" s="9">
        <v>94056</v>
      </c>
    </row>
    <row r="120" spans="1:6" x14ac:dyDescent="0.3">
      <c r="A120" s="9" t="s">
        <v>2253</v>
      </c>
      <c r="B120" s="9">
        <v>15.2</v>
      </c>
      <c r="C120" s="9">
        <v>25.2</v>
      </c>
      <c r="D120" s="9">
        <v>0.95599999999999996</v>
      </c>
      <c r="E120" s="9">
        <v>47.8</v>
      </c>
      <c r="F120" s="9">
        <v>239585</v>
      </c>
    </row>
    <row r="121" spans="1:6" x14ac:dyDescent="0.3">
      <c r="A121" s="9" t="s">
        <v>2254</v>
      </c>
      <c r="B121" s="9">
        <v>18.100000000000001</v>
      </c>
      <c r="C121" s="9">
        <v>29</v>
      </c>
      <c r="D121" s="9">
        <v>0.96499999999999997</v>
      </c>
      <c r="E121" s="9">
        <v>41</v>
      </c>
      <c r="F121" s="9">
        <v>107689</v>
      </c>
    </row>
    <row r="122" spans="1:6" x14ac:dyDescent="0.3">
      <c r="A122" s="9" t="s">
        <v>2255</v>
      </c>
      <c r="B122" s="9">
        <v>13.8</v>
      </c>
      <c r="C122" s="9">
        <v>23.3</v>
      </c>
      <c r="D122" s="9">
        <v>0.97099999999999997</v>
      </c>
      <c r="E122" s="9">
        <v>43.7</v>
      </c>
      <c r="F122" s="9">
        <v>276642</v>
      </c>
    </row>
    <row r="123" spans="1:6" x14ac:dyDescent="0.3">
      <c r="A123" s="9" t="s">
        <v>2256</v>
      </c>
      <c r="B123" s="9">
        <v>18.3</v>
      </c>
      <c r="C123" s="9">
        <v>27.4</v>
      </c>
      <c r="D123" s="9">
        <v>0.95899999999999996</v>
      </c>
      <c r="E123" s="9">
        <v>44.3</v>
      </c>
      <c r="F123" s="9">
        <v>83176</v>
      </c>
    </row>
    <row r="124" spans="1:6" x14ac:dyDescent="0.3">
      <c r="A124" s="9" t="s">
        <v>2257</v>
      </c>
      <c r="B124" s="9">
        <v>14.8</v>
      </c>
      <c r="C124" s="9">
        <v>24.2</v>
      </c>
      <c r="D124" s="9">
        <v>0.96099999999999997</v>
      </c>
      <c r="E124" s="9">
        <v>50.7</v>
      </c>
      <c r="F124" s="9">
        <v>266563</v>
      </c>
    </row>
    <row r="125" spans="1:6" x14ac:dyDescent="0.3">
      <c r="A125" s="9" t="s">
        <v>2258</v>
      </c>
      <c r="B125" s="9">
        <v>19</v>
      </c>
      <c r="C125" s="9">
        <v>24.9</v>
      </c>
      <c r="D125" s="9">
        <v>0.95399999999999996</v>
      </c>
      <c r="E125" s="9">
        <v>42.2</v>
      </c>
      <c r="F125" s="9">
        <v>366512</v>
      </c>
    </row>
    <row r="126" spans="1:6" x14ac:dyDescent="0.3">
      <c r="A126" s="9" t="s">
        <v>2259</v>
      </c>
      <c r="B126" s="9">
        <v>14.7</v>
      </c>
      <c r="C126" s="9">
        <v>26</v>
      </c>
      <c r="D126" s="9">
        <v>0.96399999999999997</v>
      </c>
      <c r="E126" s="9">
        <v>47.1</v>
      </c>
      <c r="F126" s="9">
        <v>297653</v>
      </c>
    </row>
    <row r="127" spans="1:6" x14ac:dyDescent="0.3">
      <c r="A127" s="9" t="s">
        <v>2260</v>
      </c>
      <c r="B127" s="9">
        <v>17.399999999999999</v>
      </c>
      <c r="C127" s="9">
        <v>26.5</v>
      </c>
      <c r="D127" s="9">
        <v>0.94699999999999995</v>
      </c>
      <c r="E127" s="9">
        <v>41</v>
      </c>
      <c r="F127" s="9">
        <v>228319</v>
      </c>
    </row>
    <row r="128" spans="1:6" x14ac:dyDescent="0.3">
      <c r="A128" s="9" t="s">
        <v>2261</v>
      </c>
      <c r="B128" s="9">
        <v>15.6</v>
      </c>
      <c r="C128" s="9">
        <v>24.8</v>
      </c>
      <c r="D128" s="9">
        <v>0.94899999999999995</v>
      </c>
      <c r="E128" s="9">
        <v>42.7</v>
      </c>
      <c r="F128" s="9">
        <v>325483</v>
      </c>
    </row>
    <row r="129" spans="1:6" x14ac:dyDescent="0.3">
      <c r="A129" s="9" t="s">
        <v>2262</v>
      </c>
      <c r="B129" s="9">
        <v>17.600000000000001</v>
      </c>
      <c r="C129" s="9">
        <v>25.5</v>
      </c>
      <c r="D129" s="9">
        <v>0.95699999999999996</v>
      </c>
      <c r="E129" s="9">
        <v>47.1</v>
      </c>
      <c r="F129" s="9">
        <v>108051</v>
      </c>
    </row>
    <row r="130" spans="1:6" x14ac:dyDescent="0.3">
      <c r="A130" s="9" t="s">
        <v>2263</v>
      </c>
      <c r="B130" s="9">
        <v>15.8</v>
      </c>
      <c r="C130" s="9">
        <v>24.6</v>
      </c>
      <c r="D130" s="9">
        <v>0.97099999999999997</v>
      </c>
      <c r="E130" s="9">
        <v>53.2</v>
      </c>
      <c r="F130" s="9">
        <v>173985</v>
      </c>
    </row>
    <row r="131" spans="1:6" x14ac:dyDescent="0.3">
      <c r="A131" s="9" t="s">
        <v>2264</v>
      </c>
      <c r="B131" s="9">
        <v>14.3</v>
      </c>
      <c r="C131" s="9">
        <v>25.7</v>
      </c>
      <c r="D131" s="9">
        <v>0.96799999999999997</v>
      </c>
      <c r="E131" s="9">
        <v>40.700000000000003</v>
      </c>
      <c r="F131" s="9">
        <v>204424</v>
      </c>
    </row>
    <row r="132" spans="1:6" x14ac:dyDescent="0.3">
      <c r="A132" s="9" t="s">
        <v>2265</v>
      </c>
      <c r="B132" s="9">
        <v>18.100000000000001</v>
      </c>
      <c r="C132" s="9">
        <v>27.7</v>
      </c>
      <c r="D132" s="9">
        <v>0.94699999999999995</v>
      </c>
      <c r="E132" s="9">
        <v>40</v>
      </c>
      <c r="F132" s="9">
        <v>119228</v>
      </c>
    </row>
    <row r="133" spans="1:6" x14ac:dyDescent="0.3">
      <c r="A133" s="9" t="s">
        <v>2266</v>
      </c>
      <c r="B133" s="9">
        <v>16.399999999999999</v>
      </c>
      <c r="C133" s="9">
        <v>26.1</v>
      </c>
      <c r="D133" s="9">
        <v>0.95199999999999996</v>
      </c>
      <c r="E133" s="9">
        <v>52.5</v>
      </c>
      <c r="F133" s="9">
        <v>45335</v>
      </c>
    </row>
    <row r="134" spans="1:6" x14ac:dyDescent="0.3">
      <c r="A134" s="9" t="s">
        <v>2267</v>
      </c>
      <c r="B134" s="9">
        <v>14.3</v>
      </c>
      <c r="C134" s="9">
        <v>25.5</v>
      </c>
      <c r="D134" s="9">
        <v>0.96699999999999997</v>
      </c>
      <c r="E134" s="9">
        <v>44</v>
      </c>
      <c r="F134" s="9">
        <v>412658</v>
      </c>
    </row>
    <row r="135" spans="1:6" x14ac:dyDescent="0.3">
      <c r="A135" s="9" t="s">
        <v>409</v>
      </c>
      <c r="B135" s="9">
        <v>14.5</v>
      </c>
      <c r="C135" s="9">
        <v>24.5</v>
      </c>
      <c r="D135" s="9">
        <v>0.95299999999999996</v>
      </c>
      <c r="E135" s="9">
        <v>47.5</v>
      </c>
      <c r="F135" s="9">
        <v>9873985</v>
      </c>
    </row>
    <row r="136" spans="1:6" x14ac:dyDescent="0.3">
      <c r="A136" s="9" t="s">
        <v>2268</v>
      </c>
      <c r="B136" s="9">
        <v>12.8</v>
      </c>
      <c r="C136" s="9">
        <v>22.8</v>
      </c>
      <c r="D136" s="9">
        <v>0.95299999999999996</v>
      </c>
      <c r="E136" s="9">
        <v>48.7</v>
      </c>
      <c r="F136" s="9">
        <v>583900</v>
      </c>
    </row>
    <row r="137" spans="1:6" x14ac:dyDescent="0.3">
      <c r="A137" s="9" t="s">
        <v>2269</v>
      </c>
      <c r="B137" s="9">
        <v>14.1</v>
      </c>
      <c r="C137" s="9">
        <v>23.4</v>
      </c>
      <c r="D137" s="9">
        <v>0.94599999999999995</v>
      </c>
      <c r="E137" s="9">
        <v>48.5</v>
      </c>
      <c r="F137" s="9">
        <v>449179</v>
      </c>
    </row>
    <row r="138" spans="1:6" x14ac:dyDescent="0.3">
      <c r="A138" s="9" t="s">
        <v>412</v>
      </c>
      <c r="B138" s="9">
        <v>13.4</v>
      </c>
      <c r="C138" s="9">
        <v>29.5</v>
      </c>
      <c r="D138" s="9">
        <v>0.93799999999999994</v>
      </c>
      <c r="E138" s="9">
        <v>48</v>
      </c>
      <c r="F138" s="9">
        <v>314857</v>
      </c>
    </row>
    <row r="139" spans="1:6" x14ac:dyDescent="0.3">
      <c r="A139" s="9" t="s">
        <v>413</v>
      </c>
      <c r="B139" s="9">
        <v>12.7</v>
      </c>
      <c r="C139" s="9">
        <v>24.5</v>
      </c>
      <c r="D139" s="9">
        <v>0.95599999999999996</v>
      </c>
      <c r="E139" s="9">
        <v>43.1</v>
      </c>
      <c r="F139" s="9">
        <v>570722</v>
      </c>
    </row>
    <row r="140" spans="1:6" x14ac:dyDescent="0.3">
      <c r="A140" s="9" t="s">
        <v>414</v>
      </c>
      <c r="B140" s="9">
        <v>15.3</v>
      </c>
      <c r="C140" s="9">
        <v>24.1</v>
      </c>
      <c r="D140" s="9">
        <v>0.95099999999999996</v>
      </c>
      <c r="E140" s="9">
        <v>45.1</v>
      </c>
      <c r="F140" s="9">
        <v>501170</v>
      </c>
    </row>
    <row r="141" spans="1:6" x14ac:dyDescent="0.3">
      <c r="A141" s="9" t="s">
        <v>415</v>
      </c>
      <c r="B141" s="9">
        <v>13.8</v>
      </c>
      <c r="C141" s="9">
        <v>24.7</v>
      </c>
      <c r="D141" s="9">
        <v>0.94899999999999995</v>
      </c>
      <c r="E141" s="9">
        <v>48.2</v>
      </c>
      <c r="F141" s="9">
        <v>356822</v>
      </c>
    </row>
    <row r="142" spans="1:6" x14ac:dyDescent="0.3">
      <c r="A142" s="9" t="s">
        <v>2270</v>
      </c>
      <c r="B142" s="9">
        <v>11.7</v>
      </c>
      <c r="C142" s="9">
        <v>25.1</v>
      </c>
      <c r="D142" s="9">
        <v>0.94599999999999995</v>
      </c>
      <c r="E142" s="9">
        <v>43.6</v>
      </c>
      <c r="F142" s="9">
        <v>427706</v>
      </c>
    </row>
    <row r="143" spans="1:6" x14ac:dyDescent="0.3">
      <c r="A143" s="9" t="s">
        <v>417</v>
      </c>
      <c r="B143" s="9">
        <v>15.1</v>
      </c>
      <c r="C143" s="9">
        <v>29.9</v>
      </c>
      <c r="D143" s="9">
        <v>0.95399999999999996</v>
      </c>
      <c r="E143" s="9">
        <v>38.700000000000003</v>
      </c>
      <c r="F143" s="9">
        <v>236612</v>
      </c>
    </row>
    <row r="144" spans="1:6" x14ac:dyDescent="0.3">
      <c r="A144" s="9" t="s">
        <v>418</v>
      </c>
      <c r="B144" s="9">
        <v>16.5</v>
      </c>
      <c r="C144" s="9">
        <v>23.9</v>
      </c>
      <c r="D144" s="9">
        <v>0.96699999999999997</v>
      </c>
      <c r="E144" s="9">
        <v>48.8</v>
      </c>
      <c r="F144" s="9">
        <v>549235</v>
      </c>
    </row>
    <row r="145" spans="1:6" x14ac:dyDescent="0.3">
      <c r="A145" s="9" t="s">
        <v>419</v>
      </c>
      <c r="B145" s="9">
        <v>16.600000000000001</v>
      </c>
      <c r="C145" s="9">
        <v>25.6</v>
      </c>
      <c r="D145" s="9">
        <v>0.95699999999999996</v>
      </c>
      <c r="E145" s="9">
        <v>45.3</v>
      </c>
      <c r="F145" s="9">
        <v>341690</v>
      </c>
    </row>
    <row r="146" spans="1:6" x14ac:dyDescent="0.3">
      <c r="A146" s="9" t="s">
        <v>420</v>
      </c>
      <c r="B146" s="9">
        <v>18</v>
      </c>
      <c r="C146" s="9">
        <v>24.8</v>
      </c>
      <c r="D146" s="9">
        <v>0.95699999999999996</v>
      </c>
      <c r="E146" s="9">
        <v>47.4</v>
      </c>
      <c r="F146" s="9">
        <v>348895</v>
      </c>
    </row>
    <row r="147" spans="1:6" x14ac:dyDescent="0.3">
      <c r="A147" s="9" t="s">
        <v>421</v>
      </c>
      <c r="B147" s="9">
        <v>14.3</v>
      </c>
      <c r="C147" s="9">
        <v>25.6</v>
      </c>
      <c r="D147" s="9">
        <v>0.94599999999999995</v>
      </c>
      <c r="E147" s="9">
        <v>41.6</v>
      </c>
      <c r="F147" s="9">
        <v>395933</v>
      </c>
    </row>
    <row r="148" spans="1:6" x14ac:dyDescent="0.3">
      <c r="A148" s="9" t="s">
        <v>422</v>
      </c>
      <c r="B148" s="9">
        <v>13.9</v>
      </c>
      <c r="C148" s="9">
        <v>25</v>
      </c>
      <c r="D148" s="9">
        <v>0.94699999999999995</v>
      </c>
      <c r="E148" s="9">
        <v>47</v>
      </c>
      <c r="F148" s="9">
        <v>383687</v>
      </c>
    </row>
    <row r="149" spans="1:6" x14ac:dyDescent="0.3">
      <c r="A149" s="9" t="s">
        <v>423</v>
      </c>
      <c r="B149" s="9">
        <v>16.399999999999999</v>
      </c>
      <c r="C149" s="9">
        <v>23.5</v>
      </c>
      <c r="D149" s="9">
        <v>0.94899999999999995</v>
      </c>
      <c r="E149" s="9">
        <v>49.7</v>
      </c>
      <c r="F149" s="9">
        <v>305516</v>
      </c>
    </row>
    <row r="150" spans="1:6" x14ac:dyDescent="0.3">
      <c r="A150" s="9" t="s">
        <v>424</v>
      </c>
      <c r="B150" s="9">
        <v>13.5</v>
      </c>
      <c r="C150" s="9">
        <v>23</v>
      </c>
      <c r="D150" s="9">
        <v>0.96099999999999997</v>
      </c>
      <c r="E150" s="9">
        <v>51.4</v>
      </c>
      <c r="F150" s="9">
        <v>453837</v>
      </c>
    </row>
    <row r="151" spans="1:6" x14ac:dyDescent="0.3">
      <c r="A151" s="9" t="s">
        <v>425</v>
      </c>
      <c r="B151" s="9">
        <v>13</v>
      </c>
      <c r="C151" s="9">
        <v>24</v>
      </c>
      <c r="D151" s="9">
        <v>0.96199999999999997</v>
      </c>
      <c r="E151" s="9">
        <v>48.7</v>
      </c>
      <c r="F151" s="9">
        <v>292125</v>
      </c>
    </row>
    <row r="152" spans="1:6" x14ac:dyDescent="0.3">
      <c r="A152" s="9" t="s">
        <v>426</v>
      </c>
      <c r="B152" s="9">
        <v>14</v>
      </c>
      <c r="C152" s="9">
        <v>24.5</v>
      </c>
      <c r="D152" s="9">
        <v>0.94499999999999995</v>
      </c>
      <c r="E152" s="9">
        <v>48.6</v>
      </c>
      <c r="F152" s="9">
        <v>445974</v>
      </c>
    </row>
    <row r="153" spans="1:6" x14ac:dyDescent="0.3">
      <c r="A153" s="9" t="s">
        <v>427</v>
      </c>
      <c r="B153" s="9">
        <v>14</v>
      </c>
      <c r="C153" s="9">
        <v>23.5</v>
      </c>
      <c r="D153" s="9">
        <v>0.95299999999999996</v>
      </c>
      <c r="E153" s="9">
        <v>50.6</v>
      </c>
      <c r="F153" s="9">
        <v>654652</v>
      </c>
    </row>
    <row r="154" spans="1:6" x14ac:dyDescent="0.3">
      <c r="A154" s="9" t="s">
        <v>428</v>
      </c>
      <c r="B154" s="9">
        <v>15.9</v>
      </c>
      <c r="C154" s="9">
        <v>22.8</v>
      </c>
      <c r="D154" s="9">
        <v>0.95799999999999996</v>
      </c>
      <c r="E154" s="9">
        <v>51.1</v>
      </c>
      <c r="F154" s="9">
        <v>476614</v>
      </c>
    </row>
    <row r="155" spans="1:6" x14ac:dyDescent="0.3">
      <c r="A155" s="9" t="s">
        <v>429</v>
      </c>
      <c r="B155" s="9">
        <v>14.7</v>
      </c>
      <c r="C155" s="9">
        <v>26.5</v>
      </c>
      <c r="D155" s="9">
        <v>0.96199999999999997</v>
      </c>
      <c r="E155" s="9">
        <v>50.6</v>
      </c>
      <c r="F155" s="9">
        <v>390444</v>
      </c>
    </row>
    <row r="156" spans="1:6" x14ac:dyDescent="0.3">
      <c r="A156" s="9" t="s">
        <v>430</v>
      </c>
      <c r="B156" s="9">
        <v>16</v>
      </c>
      <c r="C156" s="9">
        <v>24.6</v>
      </c>
      <c r="D156" s="9">
        <v>0.95799999999999996</v>
      </c>
      <c r="E156" s="9">
        <v>56.8</v>
      </c>
      <c r="F156" s="9">
        <v>228126</v>
      </c>
    </row>
    <row r="157" spans="1:6" x14ac:dyDescent="0.3">
      <c r="A157" s="9" t="s">
        <v>431</v>
      </c>
      <c r="B157" s="9">
        <v>13.9</v>
      </c>
      <c r="C157" s="9">
        <v>24.1</v>
      </c>
      <c r="D157" s="9">
        <v>0.95099999999999996</v>
      </c>
      <c r="E157" s="9">
        <v>48.8</v>
      </c>
      <c r="F157" s="9">
        <v>479294</v>
      </c>
    </row>
    <row r="158" spans="1:6" x14ac:dyDescent="0.3">
      <c r="A158" s="9" t="s">
        <v>432</v>
      </c>
      <c r="B158" s="9">
        <v>14.5</v>
      </c>
      <c r="C158" s="9">
        <v>24.2</v>
      </c>
      <c r="D158" s="9">
        <v>0.95</v>
      </c>
      <c r="E158" s="9">
        <v>51.6</v>
      </c>
      <c r="F158" s="9">
        <v>155982</v>
      </c>
    </row>
    <row r="159" spans="1:6" x14ac:dyDescent="0.3">
      <c r="A159" s="9" t="s">
        <v>433</v>
      </c>
      <c r="B159" s="9">
        <v>14.9</v>
      </c>
      <c r="C159" s="9">
        <v>23.4</v>
      </c>
      <c r="D159" s="9">
        <v>0.95199999999999996</v>
      </c>
      <c r="E159" s="9">
        <v>44</v>
      </c>
      <c r="F159" s="9">
        <v>131175</v>
      </c>
    </row>
    <row r="160" spans="1:6" x14ac:dyDescent="0.3">
      <c r="A160" s="9" t="s">
        <v>434</v>
      </c>
      <c r="B160" s="9">
        <v>15.4</v>
      </c>
      <c r="C160" s="9">
        <v>25.1</v>
      </c>
      <c r="D160" s="9">
        <v>0.95</v>
      </c>
      <c r="E160" s="9">
        <v>43.7</v>
      </c>
      <c r="F160" s="9">
        <v>399838</v>
      </c>
    </row>
    <row r="161" spans="1:6" x14ac:dyDescent="0.3">
      <c r="A161" s="9" t="s">
        <v>435</v>
      </c>
      <c r="B161" s="9">
        <v>11.2</v>
      </c>
      <c r="C161" s="9">
        <v>26.2</v>
      </c>
      <c r="D161" s="9">
        <v>0.94599999999999995</v>
      </c>
      <c r="E161" s="9">
        <v>43.1</v>
      </c>
      <c r="F161" s="9">
        <v>208949</v>
      </c>
    </row>
    <row r="162" spans="1:6" x14ac:dyDescent="0.3">
      <c r="A162" s="9" t="s">
        <v>436</v>
      </c>
      <c r="B162" s="9">
        <v>14.9</v>
      </c>
      <c r="C162" s="9">
        <v>25.1</v>
      </c>
      <c r="D162" s="9">
        <v>0.95899999999999996</v>
      </c>
      <c r="E162" s="9">
        <v>43.7</v>
      </c>
      <c r="F162" s="9">
        <v>1175951</v>
      </c>
    </row>
    <row r="163" spans="1:6" x14ac:dyDescent="0.3">
      <c r="A163" s="9" t="s">
        <v>437</v>
      </c>
      <c r="B163" s="9">
        <v>15</v>
      </c>
      <c r="C163" s="9">
        <v>27</v>
      </c>
      <c r="D163" s="9">
        <v>0.95599999999999996</v>
      </c>
      <c r="E163" s="9">
        <v>44.4</v>
      </c>
      <c r="F163" s="9">
        <v>342600</v>
      </c>
    </row>
    <row r="164" spans="1:6" x14ac:dyDescent="0.3">
      <c r="A164" s="9" t="s">
        <v>438</v>
      </c>
      <c r="B164" s="9">
        <v>16</v>
      </c>
      <c r="C164" s="9">
        <v>25.2</v>
      </c>
      <c r="D164" s="9">
        <v>0.96599999999999997</v>
      </c>
      <c r="E164" s="9">
        <v>43.6</v>
      </c>
      <c r="F164" s="9">
        <v>176296</v>
      </c>
    </row>
    <row r="165" spans="1:6" x14ac:dyDescent="0.3">
      <c r="A165" s="9" t="s">
        <v>439</v>
      </c>
      <c r="B165" s="9">
        <v>15.4</v>
      </c>
      <c r="C165" s="9">
        <v>25.7</v>
      </c>
      <c r="D165" s="9">
        <v>0.95899999999999996</v>
      </c>
      <c r="E165" s="9">
        <v>41.3</v>
      </c>
      <c r="F165" s="9">
        <v>190298</v>
      </c>
    </row>
    <row r="166" spans="1:6" x14ac:dyDescent="0.3">
      <c r="A166" s="9" t="s">
        <v>440</v>
      </c>
      <c r="B166" s="9">
        <v>13.9</v>
      </c>
      <c r="C166" s="9">
        <v>25.1</v>
      </c>
      <c r="D166" s="9">
        <v>0.96799999999999997</v>
      </c>
      <c r="E166" s="9">
        <v>51.4</v>
      </c>
      <c r="F166" s="9">
        <v>225511</v>
      </c>
    </row>
    <row r="167" spans="1:6" x14ac:dyDescent="0.3">
      <c r="A167" s="9" t="s">
        <v>441</v>
      </c>
      <c r="B167" s="9">
        <v>14.1</v>
      </c>
      <c r="C167" s="9">
        <v>22</v>
      </c>
      <c r="D167" s="9">
        <v>0.95099999999999996</v>
      </c>
      <c r="E167" s="9">
        <v>38</v>
      </c>
      <c r="F167" s="9">
        <v>241246</v>
      </c>
    </row>
    <row r="168" spans="1:6" x14ac:dyDescent="0.3">
      <c r="A168" s="9" t="s">
        <v>442</v>
      </c>
      <c r="B168" s="9">
        <v>14.9</v>
      </c>
      <c r="C168" s="9">
        <v>26.8</v>
      </c>
      <c r="D168" s="9">
        <v>0.94899999999999995</v>
      </c>
      <c r="E168" s="9">
        <v>44.9</v>
      </c>
      <c r="F168" s="9">
        <v>2860530</v>
      </c>
    </row>
    <row r="169" spans="1:6" x14ac:dyDescent="0.3">
      <c r="A169" s="9" t="s">
        <v>2231</v>
      </c>
      <c r="B169" s="9">
        <v>15.6</v>
      </c>
      <c r="C169" s="9">
        <v>30.4</v>
      </c>
      <c r="D169" s="9">
        <v>0.94299999999999995</v>
      </c>
      <c r="E169" s="9">
        <v>36.9</v>
      </c>
      <c r="F169" s="9">
        <v>64402</v>
      </c>
    </row>
    <row r="170" spans="1:6" x14ac:dyDescent="0.3">
      <c r="A170" s="9" t="s">
        <v>2232</v>
      </c>
      <c r="B170" s="9">
        <v>14.3</v>
      </c>
      <c r="C170" s="9">
        <v>26.4</v>
      </c>
      <c r="D170" s="9">
        <v>0.94099999999999995</v>
      </c>
      <c r="E170" s="9">
        <v>40.9</v>
      </c>
      <c r="F170" s="9">
        <v>324509</v>
      </c>
    </row>
    <row r="171" spans="1:6" x14ac:dyDescent="0.3">
      <c r="A171" s="9" t="s">
        <v>2233</v>
      </c>
      <c r="B171" s="9">
        <v>16.899999999999999</v>
      </c>
      <c r="C171" s="9">
        <v>27.8</v>
      </c>
      <c r="D171" s="9">
        <v>0.94599999999999995</v>
      </c>
      <c r="E171" s="9">
        <v>42.2</v>
      </c>
      <c r="F171" s="9">
        <v>524137</v>
      </c>
    </row>
    <row r="172" spans="1:6" x14ac:dyDescent="0.3">
      <c r="A172" s="9" t="s">
        <v>2234</v>
      </c>
      <c r="B172" s="9">
        <v>14.1</v>
      </c>
      <c r="C172" s="9">
        <v>27.3</v>
      </c>
      <c r="D172" s="9">
        <v>0.93500000000000005</v>
      </c>
      <c r="E172" s="9">
        <v>44.9</v>
      </c>
      <c r="F172" s="9">
        <v>69404</v>
      </c>
    </row>
    <row r="173" spans="1:6" x14ac:dyDescent="0.3">
      <c r="A173" s="9" t="s">
        <v>2235</v>
      </c>
      <c r="B173" s="9">
        <v>18</v>
      </c>
      <c r="C173" s="9">
        <v>25.7</v>
      </c>
      <c r="D173" s="9">
        <v>0.95399999999999996</v>
      </c>
      <c r="E173" s="9">
        <v>41.1</v>
      </c>
      <c r="F173" s="9">
        <v>393773</v>
      </c>
    </row>
    <row r="174" spans="1:6" x14ac:dyDescent="0.3">
      <c r="A174" s="9" t="s">
        <v>2236</v>
      </c>
      <c r="B174" s="9">
        <v>11.6</v>
      </c>
      <c r="C174" s="9">
        <v>27.2</v>
      </c>
      <c r="D174" s="9">
        <v>0.94199999999999995</v>
      </c>
      <c r="E174" s="9">
        <v>47.6</v>
      </c>
      <c r="F174" s="9">
        <v>537480</v>
      </c>
    </row>
    <row r="175" spans="1:6" x14ac:dyDescent="0.3">
      <c r="A175" s="9" t="s">
        <v>2237</v>
      </c>
      <c r="B175" s="9">
        <v>14.5</v>
      </c>
      <c r="C175" s="9">
        <v>24.7</v>
      </c>
      <c r="D175" s="9">
        <v>0.96099999999999997</v>
      </c>
      <c r="E175" s="9">
        <v>50.8</v>
      </c>
      <c r="F175" s="9">
        <v>501939</v>
      </c>
    </row>
    <row r="176" spans="1:6" x14ac:dyDescent="0.3">
      <c r="A176" s="9" t="s">
        <v>2238</v>
      </c>
      <c r="B176" s="9">
        <v>15.4</v>
      </c>
      <c r="C176" s="9">
        <v>29.1</v>
      </c>
      <c r="D176" s="9">
        <v>0.95699999999999996</v>
      </c>
      <c r="E176" s="9">
        <v>46.3</v>
      </c>
      <c r="F176" s="9">
        <v>311519</v>
      </c>
    </row>
    <row r="177" spans="1:6" x14ac:dyDescent="0.3">
      <c r="A177" s="9" t="s">
        <v>2239</v>
      </c>
      <c r="B177" s="9">
        <v>18.3</v>
      </c>
      <c r="C177" s="9">
        <v>28.1</v>
      </c>
      <c r="D177" s="9">
        <v>0.95299999999999996</v>
      </c>
      <c r="E177" s="9">
        <v>48.9</v>
      </c>
      <c r="F177" s="9">
        <v>20382</v>
      </c>
    </row>
    <row r="178" spans="1:6" x14ac:dyDescent="0.3">
      <c r="A178" s="9" t="s">
        <v>2230</v>
      </c>
      <c r="B178" s="9">
        <v>11.3</v>
      </c>
      <c r="C178" s="9">
        <v>27.8</v>
      </c>
      <c r="D178" s="9">
        <v>0.96</v>
      </c>
      <c r="E178" s="9">
        <v>44.7</v>
      </c>
      <c r="F178" s="9">
        <v>112985</v>
      </c>
    </row>
    <row r="179" spans="1:6" x14ac:dyDescent="0.3">
      <c r="A179" s="9" t="s">
        <v>2229</v>
      </c>
      <c r="B179" s="9">
        <v>13.8</v>
      </c>
      <c r="C179" s="9">
        <v>25.4</v>
      </c>
      <c r="D179" s="9">
        <v>0.95499999999999996</v>
      </c>
      <c r="E179" s="9">
        <v>47.6</v>
      </c>
      <c r="F179" s="9">
        <v>1832471</v>
      </c>
    </row>
    <row r="180" spans="1:6" x14ac:dyDescent="0.3">
      <c r="A180" s="9" t="s">
        <v>454</v>
      </c>
      <c r="B180" s="9">
        <v>16.899999999999999</v>
      </c>
      <c r="C180" s="9">
        <v>26.5</v>
      </c>
      <c r="D180" s="9">
        <v>0.95199999999999996</v>
      </c>
      <c r="E180" s="9">
        <v>53</v>
      </c>
      <c r="F180" s="9">
        <v>36710</v>
      </c>
    </row>
    <row r="181" spans="1:6" x14ac:dyDescent="0.3">
      <c r="A181" s="9" t="s">
        <v>455</v>
      </c>
      <c r="B181" s="9">
        <v>13.5</v>
      </c>
      <c r="C181" s="9">
        <v>20.9</v>
      </c>
      <c r="D181" s="9">
        <v>0.98599999999999999</v>
      </c>
      <c r="E181" s="9">
        <v>59.5</v>
      </c>
      <c r="F181" s="9">
        <v>64479</v>
      </c>
    </row>
    <row r="182" spans="1:6" x14ac:dyDescent="0.3">
      <c r="A182" s="9" t="s">
        <v>456</v>
      </c>
      <c r="B182" s="9">
        <v>12.8</v>
      </c>
      <c r="C182" s="9">
        <v>21</v>
      </c>
      <c r="D182" s="9">
        <v>0.94099999999999995</v>
      </c>
      <c r="E182" s="9">
        <v>47.7</v>
      </c>
      <c r="F182" s="9">
        <v>28767</v>
      </c>
    </row>
    <row r="183" spans="1:6" x14ac:dyDescent="0.3">
      <c r="A183" s="9" t="s">
        <v>457</v>
      </c>
      <c r="B183" s="9">
        <v>18.899999999999999</v>
      </c>
      <c r="C183" s="9">
        <v>26.3</v>
      </c>
      <c r="D183" s="9">
        <v>0.95199999999999996</v>
      </c>
      <c r="E183" s="9">
        <v>46.9</v>
      </c>
      <c r="F183" s="9">
        <v>151302</v>
      </c>
    </row>
    <row r="184" spans="1:6" x14ac:dyDescent="0.3">
      <c r="A184" s="9" t="s">
        <v>2228</v>
      </c>
      <c r="B184" s="9">
        <v>16.8</v>
      </c>
      <c r="C184" s="9">
        <v>24.2</v>
      </c>
      <c r="D184" s="9">
        <v>0.95099999999999996</v>
      </c>
      <c r="E184" s="9">
        <v>58.7</v>
      </c>
      <c r="F184" s="9">
        <v>25678</v>
      </c>
    </row>
    <row r="185" spans="1:6" x14ac:dyDescent="0.3">
      <c r="A185" s="9" t="s">
        <v>459</v>
      </c>
      <c r="B185" s="9">
        <v>13.3</v>
      </c>
      <c r="C185" s="9">
        <v>27.8</v>
      </c>
      <c r="D185" s="9">
        <v>0.95299999999999996</v>
      </c>
      <c r="E185" s="9">
        <v>50.6</v>
      </c>
      <c r="F185" s="9">
        <v>93981</v>
      </c>
    </row>
    <row r="186" spans="1:6" x14ac:dyDescent="0.3">
      <c r="A186" s="9" t="s">
        <v>460</v>
      </c>
      <c r="B186" s="9">
        <v>12.3</v>
      </c>
      <c r="C186" s="9">
        <v>27.9</v>
      </c>
      <c r="D186" s="9">
        <v>0.95599999999999996</v>
      </c>
      <c r="E186" s="9">
        <v>46.8</v>
      </c>
      <c r="F186" s="9">
        <v>45153</v>
      </c>
    </row>
    <row r="187" spans="1:6" x14ac:dyDescent="0.3">
      <c r="A187" s="9" t="s">
        <v>461</v>
      </c>
      <c r="B187" s="9">
        <v>15.4</v>
      </c>
      <c r="C187" s="9">
        <v>29.6</v>
      </c>
      <c r="D187" s="9">
        <v>0.95399999999999996</v>
      </c>
      <c r="E187" s="9">
        <v>43.8</v>
      </c>
      <c r="F187" s="9">
        <v>227016</v>
      </c>
    </row>
    <row r="188" spans="1:6" x14ac:dyDescent="0.3">
      <c r="A188" s="9" t="s">
        <v>462</v>
      </c>
      <c r="B188" s="9">
        <v>15.4</v>
      </c>
      <c r="C188" s="9">
        <v>24.6</v>
      </c>
      <c r="D188" s="9">
        <v>0.94</v>
      </c>
      <c r="E188" s="9">
        <v>46.2</v>
      </c>
      <c r="F188" s="9">
        <v>79041</v>
      </c>
    </row>
    <row r="189" spans="1:6" x14ac:dyDescent="0.3">
      <c r="A189" s="9" t="s">
        <v>463</v>
      </c>
      <c r="B189" s="9">
        <v>13.7</v>
      </c>
      <c r="C189" s="9">
        <v>27.6</v>
      </c>
      <c r="D189" s="9">
        <v>0.95</v>
      </c>
      <c r="E189" s="9">
        <v>47.4</v>
      </c>
      <c r="F189" s="9">
        <v>42498</v>
      </c>
    </row>
    <row r="190" spans="1:6" x14ac:dyDescent="0.3">
      <c r="A190" s="9" t="s">
        <v>464</v>
      </c>
      <c r="B190" s="9">
        <v>12.1</v>
      </c>
      <c r="C190" s="9">
        <v>25</v>
      </c>
      <c r="D190" s="9">
        <v>0.95699999999999996</v>
      </c>
      <c r="E190" s="9">
        <v>45.2</v>
      </c>
      <c r="F190" s="9">
        <v>271486</v>
      </c>
    </row>
    <row r="191" spans="1:6" x14ac:dyDescent="0.3">
      <c r="A191" s="9" t="s">
        <v>465</v>
      </c>
      <c r="B191" s="9">
        <v>11.3</v>
      </c>
      <c r="C191" s="9">
        <v>24.3</v>
      </c>
      <c r="D191" s="9">
        <v>0.96699999999999997</v>
      </c>
      <c r="E191" s="9">
        <v>64.3</v>
      </c>
      <c r="F191" s="9">
        <v>41034</v>
      </c>
    </row>
    <row r="192" spans="1:6" x14ac:dyDescent="0.3">
      <c r="A192" s="9" t="s">
        <v>466</v>
      </c>
      <c r="B192" s="9">
        <v>11.4</v>
      </c>
      <c r="C192" s="9">
        <v>21.4</v>
      </c>
      <c r="D192" s="9">
        <v>0.95499999999999996</v>
      </c>
      <c r="E192" s="9">
        <v>48.4</v>
      </c>
      <c r="F192" s="9">
        <v>279362</v>
      </c>
    </row>
    <row r="193" spans="1:6" x14ac:dyDescent="0.3">
      <c r="A193" s="9" t="s">
        <v>467</v>
      </c>
      <c r="B193" s="9">
        <v>9.6</v>
      </c>
      <c r="C193" s="9">
        <v>26.1</v>
      </c>
      <c r="D193" s="9">
        <v>0.95499999999999996</v>
      </c>
      <c r="E193" s="9">
        <v>45.7</v>
      </c>
      <c r="F193" s="9">
        <v>52562</v>
      </c>
    </row>
    <row r="194" spans="1:6" x14ac:dyDescent="0.3">
      <c r="A194" s="9" t="s">
        <v>468</v>
      </c>
      <c r="B194" s="9">
        <v>13.7</v>
      </c>
      <c r="C194" s="9">
        <v>25.8</v>
      </c>
      <c r="D194" s="9">
        <v>0.96799999999999997</v>
      </c>
      <c r="E194" s="9">
        <v>55.7</v>
      </c>
      <c r="F194" s="9">
        <v>57569</v>
      </c>
    </row>
    <row r="195" spans="1:6" x14ac:dyDescent="0.3">
      <c r="A195" s="9" t="s">
        <v>469</v>
      </c>
      <c r="B195" s="9">
        <v>20.9</v>
      </c>
      <c r="C195" s="9">
        <v>29.7</v>
      </c>
      <c r="D195" s="9">
        <v>0.94599999999999995</v>
      </c>
      <c r="E195" s="9">
        <v>43.6</v>
      </c>
      <c r="F195" s="9">
        <v>50563</v>
      </c>
    </row>
    <row r="196" spans="1:6" x14ac:dyDescent="0.3">
      <c r="A196" s="9" t="s">
        <v>470</v>
      </c>
      <c r="B196" s="9">
        <v>12.9</v>
      </c>
      <c r="C196" s="9">
        <v>24.7</v>
      </c>
      <c r="D196" s="9">
        <v>0.95499999999999996</v>
      </c>
      <c r="E196" s="9">
        <v>46.3</v>
      </c>
      <c r="F196" s="9">
        <v>43975</v>
      </c>
    </row>
    <row r="197" spans="1:6" x14ac:dyDescent="0.3">
      <c r="A197" s="9" t="s">
        <v>471</v>
      </c>
      <c r="B197" s="9">
        <v>7</v>
      </c>
      <c r="C197" s="9">
        <v>25.8</v>
      </c>
      <c r="D197" s="9">
        <v>0.95699999999999996</v>
      </c>
      <c r="E197" s="9">
        <v>48.6</v>
      </c>
      <c r="F197" s="9">
        <v>43203</v>
      </c>
    </row>
    <row r="198" spans="1:6" x14ac:dyDescent="0.3">
      <c r="A198" s="9" t="s">
        <v>472</v>
      </c>
      <c r="B198" s="9">
        <v>19.7</v>
      </c>
      <c r="C198" s="9">
        <v>29.7</v>
      </c>
      <c r="D198" s="9">
        <v>0.95</v>
      </c>
      <c r="E198" s="9">
        <v>37.1</v>
      </c>
      <c r="F198" s="9">
        <v>30135</v>
      </c>
    </row>
    <row r="199" spans="1:6" x14ac:dyDescent="0.3">
      <c r="A199" s="9" t="s">
        <v>473</v>
      </c>
      <c r="B199" s="9">
        <v>14.6</v>
      </c>
      <c r="C199" s="9">
        <v>33.200000000000003</v>
      </c>
      <c r="D199" s="9">
        <v>0.92800000000000005</v>
      </c>
      <c r="E199" s="9">
        <v>42</v>
      </c>
      <c r="F199" s="9">
        <v>33031</v>
      </c>
    </row>
    <row r="200" spans="1:6" x14ac:dyDescent="0.3">
      <c r="A200" s="9" t="s">
        <v>474</v>
      </c>
      <c r="B200" s="9">
        <v>16.399999999999999</v>
      </c>
      <c r="C200" s="9">
        <v>23.7</v>
      </c>
      <c r="D200" s="9">
        <v>0.96399999999999997</v>
      </c>
      <c r="E200" s="9">
        <v>54.6</v>
      </c>
      <c r="F200" s="9">
        <v>72210</v>
      </c>
    </row>
    <row r="201" spans="1:6" x14ac:dyDescent="0.3">
      <c r="A201" s="9" t="s">
        <v>475</v>
      </c>
      <c r="B201" s="9">
        <v>10.6</v>
      </c>
      <c r="C201" s="9">
        <v>25.6</v>
      </c>
      <c r="D201" s="9">
        <v>0.94699999999999995</v>
      </c>
      <c r="E201" s="9">
        <v>45.8</v>
      </c>
      <c r="F201" s="9">
        <v>62716</v>
      </c>
    </row>
    <row r="202" spans="1:6" x14ac:dyDescent="0.3">
      <c r="A202" s="9" t="s">
        <v>2227</v>
      </c>
      <c r="B202" s="9">
        <v>14.3</v>
      </c>
      <c r="C202" s="9">
        <v>25.7</v>
      </c>
      <c r="D202" s="9">
        <v>0.95699999999999996</v>
      </c>
      <c r="E202" s="9">
        <v>47.2</v>
      </c>
      <c r="F202" s="9">
        <v>1782138</v>
      </c>
    </row>
    <row r="203" spans="1:6" x14ac:dyDescent="0.3">
      <c r="A203" s="9" t="s">
        <v>477</v>
      </c>
      <c r="B203" s="9">
        <v>14.9</v>
      </c>
      <c r="C203" s="9">
        <v>31.9</v>
      </c>
      <c r="D203" s="9">
        <v>0.94699999999999995</v>
      </c>
      <c r="E203" s="9">
        <v>49</v>
      </c>
      <c r="F203" s="9">
        <v>57156</v>
      </c>
    </row>
    <row r="204" spans="1:6" x14ac:dyDescent="0.3">
      <c r="A204" s="9" t="s">
        <v>2226</v>
      </c>
      <c r="B204" s="9">
        <v>10.5</v>
      </c>
      <c r="C204" s="9">
        <v>26.5</v>
      </c>
      <c r="D204" s="9">
        <v>0.95399999999999996</v>
      </c>
      <c r="E204" s="9">
        <v>51.7</v>
      </c>
      <c r="F204" s="9">
        <v>266941</v>
      </c>
    </row>
    <row r="205" spans="1:6" x14ac:dyDescent="0.3">
      <c r="A205" s="9" t="s">
        <v>479</v>
      </c>
      <c r="B205" s="9">
        <v>8.6</v>
      </c>
      <c r="C205" s="9">
        <v>24.1</v>
      </c>
      <c r="D205" s="9">
        <v>0.95</v>
      </c>
      <c r="E205" s="9">
        <v>45.3</v>
      </c>
      <c r="F205" s="9">
        <v>81747</v>
      </c>
    </row>
    <row r="206" spans="1:6" x14ac:dyDescent="0.3">
      <c r="A206" s="9" t="s">
        <v>480</v>
      </c>
      <c r="B206" s="9">
        <v>16</v>
      </c>
      <c r="C206" s="9">
        <v>24.4</v>
      </c>
      <c r="D206" s="9">
        <v>0.96399999999999997</v>
      </c>
      <c r="E206" s="9">
        <v>52.4</v>
      </c>
      <c r="F206" s="9">
        <v>79334</v>
      </c>
    </row>
    <row r="207" spans="1:6" x14ac:dyDescent="0.3">
      <c r="A207" s="9" t="s">
        <v>481</v>
      </c>
      <c r="B207" s="9">
        <v>13.6</v>
      </c>
      <c r="C207" s="9">
        <v>24.7</v>
      </c>
      <c r="D207" s="9">
        <v>0.95399999999999996</v>
      </c>
      <c r="E207" s="9">
        <v>39.799999999999997</v>
      </c>
      <c r="F207" s="9">
        <v>24025</v>
      </c>
    </row>
    <row r="208" spans="1:6" x14ac:dyDescent="0.3">
      <c r="A208" s="9" t="s">
        <v>482</v>
      </c>
      <c r="B208" s="9">
        <v>8.3000000000000007</v>
      </c>
      <c r="C208" s="9">
        <v>25.4</v>
      </c>
      <c r="D208" s="9">
        <v>0.95599999999999996</v>
      </c>
      <c r="E208" s="9">
        <v>46.5</v>
      </c>
      <c r="F208" s="9">
        <v>53640</v>
      </c>
    </row>
    <row r="209" spans="1:6" x14ac:dyDescent="0.3">
      <c r="A209" s="9" t="s">
        <v>483</v>
      </c>
      <c r="B209" s="9">
        <v>11.4</v>
      </c>
      <c r="C209" s="9">
        <v>24.4</v>
      </c>
      <c r="D209" s="9">
        <v>0.94099999999999995</v>
      </c>
      <c r="E209" s="9">
        <v>48.3</v>
      </c>
      <c r="F209" s="9">
        <v>28915</v>
      </c>
    </row>
    <row r="210" spans="1:6" x14ac:dyDescent="0.3">
      <c r="A210" s="9" t="s">
        <v>484</v>
      </c>
      <c r="B210" s="9">
        <v>12.4</v>
      </c>
      <c r="C210" s="9">
        <v>27.1</v>
      </c>
      <c r="D210" s="9">
        <v>0.95699999999999996</v>
      </c>
      <c r="E210" s="9">
        <v>40.5</v>
      </c>
      <c r="F210" s="9">
        <v>91309</v>
      </c>
    </row>
    <row r="211" spans="1:6" x14ac:dyDescent="0.3">
      <c r="A211" s="9" t="s">
        <v>485</v>
      </c>
      <c r="B211" s="9">
        <v>12.5</v>
      </c>
      <c r="C211" s="9">
        <v>24.8</v>
      </c>
      <c r="D211" s="9">
        <v>0.94899999999999995</v>
      </c>
      <c r="E211" s="9">
        <v>44.3</v>
      </c>
      <c r="F211" s="9">
        <v>287463</v>
      </c>
    </row>
    <row r="212" spans="1:6" x14ac:dyDescent="0.3">
      <c r="A212" s="9" t="s">
        <v>486</v>
      </c>
      <c r="B212" s="9">
        <v>13.1</v>
      </c>
      <c r="C212" s="9">
        <v>21.9</v>
      </c>
      <c r="D212" s="9">
        <v>0.96599999999999997</v>
      </c>
      <c r="E212" s="9">
        <v>58.2</v>
      </c>
      <c r="F212" s="9">
        <v>28468</v>
      </c>
    </row>
    <row r="213" spans="1:6" x14ac:dyDescent="0.3">
      <c r="A213" s="9" t="s">
        <v>487</v>
      </c>
      <c r="B213" s="9">
        <v>12.4</v>
      </c>
      <c r="C213" s="9">
        <v>25.9</v>
      </c>
      <c r="D213" s="9">
        <v>0.96699999999999997</v>
      </c>
      <c r="E213" s="9">
        <v>47.1</v>
      </c>
      <c r="F213" s="9">
        <v>21886</v>
      </c>
    </row>
    <row r="214" spans="1:6" x14ac:dyDescent="0.3">
      <c r="A214" s="9" t="s">
        <v>488</v>
      </c>
      <c r="B214" s="9">
        <v>17.7</v>
      </c>
      <c r="C214" s="9">
        <v>25.6</v>
      </c>
      <c r="D214" s="9">
        <v>0.96299999999999997</v>
      </c>
      <c r="E214" s="9">
        <v>48.3</v>
      </c>
      <c r="F214" s="9">
        <v>628199</v>
      </c>
    </row>
    <row r="215" spans="1:6" x14ac:dyDescent="0.3">
      <c r="A215" s="9" t="s">
        <v>489</v>
      </c>
      <c r="B215" s="9">
        <v>15.5</v>
      </c>
      <c r="C215" s="9">
        <v>28</v>
      </c>
      <c r="D215" s="9">
        <v>0.97</v>
      </c>
      <c r="E215" s="9">
        <v>42.8</v>
      </c>
      <c r="F215" s="9">
        <v>108248</v>
      </c>
    </row>
    <row r="216" spans="1:6" x14ac:dyDescent="0.3">
      <c r="A216" s="9" t="s">
        <v>490</v>
      </c>
      <c r="B216" s="9">
        <v>11.8</v>
      </c>
      <c r="C216" s="9">
        <v>27.6</v>
      </c>
      <c r="D216" s="9">
        <v>0.93300000000000005</v>
      </c>
      <c r="E216" s="9">
        <v>49</v>
      </c>
      <c r="F216" s="9">
        <v>24807</v>
      </c>
    </row>
    <row r="217" spans="1:6" x14ac:dyDescent="0.3">
      <c r="A217" s="9" t="s">
        <v>2225</v>
      </c>
      <c r="B217" s="9">
        <v>14.6</v>
      </c>
      <c r="C217" s="9">
        <v>28.5</v>
      </c>
      <c r="D217" s="9">
        <v>0.95499999999999996</v>
      </c>
      <c r="E217" s="9">
        <v>49.1</v>
      </c>
      <c r="F217" s="9">
        <v>606991</v>
      </c>
    </row>
    <row r="218" spans="1:6" x14ac:dyDescent="0.3">
      <c r="A218" s="9" t="s">
        <v>492</v>
      </c>
      <c r="B218" s="9">
        <v>16.899999999999999</v>
      </c>
      <c r="C218" s="9">
        <v>31.1</v>
      </c>
      <c r="D218" s="9">
        <v>0.95099999999999996</v>
      </c>
      <c r="E218" s="9">
        <v>44.1</v>
      </c>
      <c r="F218" s="9">
        <v>158945</v>
      </c>
    </row>
    <row r="219" spans="1:6" x14ac:dyDescent="0.3">
      <c r="A219" s="9" t="s">
        <v>493</v>
      </c>
      <c r="B219" s="9">
        <v>13.9</v>
      </c>
      <c r="C219" s="9">
        <v>27.7</v>
      </c>
      <c r="D219" s="9">
        <v>0.95699999999999996</v>
      </c>
      <c r="E219" s="9">
        <v>50.9</v>
      </c>
      <c r="F219" s="9">
        <v>448046</v>
      </c>
    </row>
    <row r="220" spans="1:6" x14ac:dyDescent="0.3">
      <c r="A220" s="9" t="s">
        <v>2210</v>
      </c>
      <c r="B220" s="9">
        <v>15.5</v>
      </c>
      <c r="C220" s="9">
        <v>26.4</v>
      </c>
      <c r="D220" s="9">
        <v>0.94799999999999995</v>
      </c>
      <c r="E220" s="9">
        <v>44.5</v>
      </c>
      <c r="F220" s="9">
        <v>2050679</v>
      </c>
    </row>
    <row r="221" spans="1:6" x14ac:dyDescent="0.3">
      <c r="A221" s="9" t="s">
        <v>495</v>
      </c>
      <c r="B221" s="9">
        <v>13.7</v>
      </c>
      <c r="C221" s="9">
        <v>26.7</v>
      </c>
      <c r="D221" s="9">
        <v>0.96399999999999997</v>
      </c>
      <c r="E221" s="9">
        <v>51.4</v>
      </c>
      <c r="F221" s="9">
        <v>41305</v>
      </c>
    </row>
    <row r="222" spans="1:6" x14ac:dyDescent="0.3">
      <c r="A222" s="9" t="s">
        <v>496</v>
      </c>
      <c r="B222" s="9">
        <v>11.6</v>
      </c>
      <c r="C222" s="9">
        <v>28.2</v>
      </c>
      <c r="D222" s="9">
        <v>0.95599999999999996</v>
      </c>
      <c r="E222" s="9">
        <v>48.8</v>
      </c>
      <c r="F222" s="9">
        <v>106887</v>
      </c>
    </row>
    <row r="223" spans="1:6" x14ac:dyDescent="0.3">
      <c r="A223" s="9" t="s">
        <v>497</v>
      </c>
      <c r="B223" s="9">
        <v>13.9</v>
      </c>
      <c r="C223" s="9">
        <v>20.399999999999999</v>
      </c>
      <c r="D223" s="9">
        <v>0.95399999999999996</v>
      </c>
      <c r="E223" s="9">
        <v>47.8</v>
      </c>
      <c r="F223" s="9">
        <v>53172</v>
      </c>
    </row>
    <row r="224" spans="1:6" x14ac:dyDescent="0.3">
      <c r="A224" s="9" t="s">
        <v>498</v>
      </c>
      <c r="B224" s="9">
        <v>15.8</v>
      </c>
      <c r="C224" s="9">
        <v>28.8</v>
      </c>
      <c r="D224" s="9">
        <v>0.94699999999999995</v>
      </c>
      <c r="E224" s="9">
        <v>47.8</v>
      </c>
      <c r="F224" s="9">
        <v>118026</v>
      </c>
    </row>
    <row r="225" spans="1:6" x14ac:dyDescent="0.3">
      <c r="A225" s="9" t="s">
        <v>499</v>
      </c>
      <c r="B225" s="9">
        <v>17.8</v>
      </c>
      <c r="C225" s="9">
        <v>26.4</v>
      </c>
      <c r="D225" s="9">
        <v>0.94699999999999995</v>
      </c>
      <c r="E225" s="9">
        <v>36.4</v>
      </c>
      <c r="F225" s="9">
        <v>166315</v>
      </c>
    </row>
    <row r="226" spans="1:6" x14ac:dyDescent="0.3">
      <c r="A226" s="9" t="s">
        <v>500</v>
      </c>
      <c r="B226" s="9">
        <v>21.6</v>
      </c>
      <c r="C226" s="9">
        <v>29.5</v>
      </c>
      <c r="D226" s="9">
        <v>0.94</v>
      </c>
      <c r="E226" s="9">
        <v>42.5</v>
      </c>
      <c r="F226" s="9">
        <v>100718</v>
      </c>
    </row>
    <row r="227" spans="1:6" x14ac:dyDescent="0.3">
      <c r="A227" s="9" t="s">
        <v>501</v>
      </c>
      <c r="B227" s="9">
        <v>13</v>
      </c>
      <c r="C227" s="9">
        <v>29.7</v>
      </c>
      <c r="D227" s="9">
        <v>0.95</v>
      </c>
      <c r="E227" s="9">
        <v>50.2</v>
      </c>
      <c r="F227" s="9">
        <v>67943</v>
      </c>
    </row>
    <row r="228" spans="1:6" x14ac:dyDescent="0.3">
      <c r="A228" s="9" t="s">
        <v>502</v>
      </c>
      <c r="B228" s="9">
        <v>12.4</v>
      </c>
      <c r="C228" s="9">
        <v>21.9</v>
      </c>
      <c r="D228" s="9">
        <v>0.95</v>
      </c>
      <c r="E228" s="9">
        <v>44.2</v>
      </c>
      <c r="F228" s="9">
        <v>169106</v>
      </c>
    </row>
    <row r="229" spans="1:6" x14ac:dyDescent="0.3">
      <c r="A229" s="9" t="s">
        <v>503</v>
      </c>
      <c r="B229" s="9">
        <v>20.9</v>
      </c>
      <c r="C229" s="9">
        <v>32.299999999999997</v>
      </c>
      <c r="D229" s="9">
        <v>0.94599999999999995</v>
      </c>
      <c r="E229" s="9">
        <v>45</v>
      </c>
      <c r="F229" s="9">
        <v>54237</v>
      </c>
    </row>
    <row r="230" spans="1:6" x14ac:dyDescent="0.3">
      <c r="A230" s="9" t="s">
        <v>504</v>
      </c>
      <c r="B230" s="9">
        <v>14.9</v>
      </c>
      <c r="C230" s="9">
        <v>25.2</v>
      </c>
      <c r="D230" s="9">
        <v>0.95399999999999996</v>
      </c>
      <c r="E230" s="9">
        <v>52.3</v>
      </c>
      <c r="F230" s="9">
        <v>299746</v>
      </c>
    </row>
    <row r="231" spans="1:6" x14ac:dyDescent="0.3">
      <c r="A231" s="9" t="s">
        <v>505</v>
      </c>
      <c r="B231" s="9">
        <v>16</v>
      </c>
      <c r="C231" s="9">
        <v>27.7</v>
      </c>
      <c r="D231" s="9">
        <v>0.95799999999999996</v>
      </c>
      <c r="E231" s="9">
        <v>46.4</v>
      </c>
      <c r="F231" s="9">
        <v>81778</v>
      </c>
    </row>
    <row r="232" spans="1:6" x14ac:dyDescent="0.3">
      <c r="A232" s="9" t="s">
        <v>506</v>
      </c>
      <c r="B232" s="9">
        <v>15.4</v>
      </c>
      <c r="C232" s="9">
        <v>26.3</v>
      </c>
      <c r="D232" s="9">
        <v>0.94699999999999995</v>
      </c>
      <c r="E232" s="9">
        <v>42.8</v>
      </c>
      <c r="F232" s="9">
        <v>605780</v>
      </c>
    </row>
    <row r="233" spans="1:6" x14ac:dyDescent="0.3">
      <c r="A233" s="9" t="s">
        <v>507</v>
      </c>
      <c r="B233" s="9">
        <v>19.5</v>
      </c>
      <c r="C233" s="9">
        <v>32.9</v>
      </c>
      <c r="D233" s="9">
        <v>0.93700000000000006</v>
      </c>
      <c r="E233" s="9">
        <v>41</v>
      </c>
      <c r="F233" s="9">
        <v>31613</v>
      </c>
    </row>
    <row r="234" spans="1:6" x14ac:dyDescent="0.3">
      <c r="A234" s="9" t="s">
        <v>508</v>
      </c>
      <c r="B234" s="9">
        <v>14.6</v>
      </c>
      <c r="C234" s="9">
        <v>30.6</v>
      </c>
      <c r="D234" s="9">
        <v>0.93400000000000005</v>
      </c>
      <c r="E234" s="9">
        <v>35.5</v>
      </c>
      <c r="F234" s="9">
        <v>61664</v>
      </c>
    </row>
    <row r="235" spans="1:6" x14ac:dyDescent="0.3">
      <c r="A235" s="9" t="s">
        <v>509</v>
      </c>
      <c r="B235" s="9">
        <v>15.6</v>
      </c>
      <c r="C235" s="9">
        <v>24.3</v>
      </c>
      <c r="D235" s="9">
        <v>0.94299999999999995</v>
      </c>
      <c r="E235" s="9">
        <v>44.2</v>
      </c>
      <c r="F235" s="9">
        <v>92389</v>
      </c>
    </row>
    <row r="236" spans="1:6" x14ac:dyDescent="0.3">
      <c r="A236" s="9" t="s">
        <v>2209</v>
      </c>
      <c r="B236" s="9">
        <v>16</v>
      </c>
      <c r="C236" s="9">
        <v>26.5</v>
      </c>
      <c r="D236" s="9">
        <v>0.95099999999999996</v>
      </c>
      <c r="E236" s="9">
        <v>46.1</v>
      </c>
      <c r="F236" s="9">
        <v>1550880</v>
      </c>
    </row>
    <row r="237" spans="1:6" x14ac:dyDescent="0.3">
      <c r="A237" s="9" t="s">
        <v>511</v>
      </c>
      <c r="B237" s="9">
        <v>13.5</v>
      </c>
      <c r="C237" s="9">
        <v>30.2</v>
      </c>
      <c r="D237" s="9">
        <v>0.95199999999999996</v>
      </c>
      <c r="E237" s="9">
        <v>52.6</v>
      </c>
      <c r="F237" s="9">
        <v>36904</v>
      </c>
    </row>
    <row r="238" spans="1:6" x14ac:dyDescent="0.3">
      <c r="A238" s="9" t="s">
        <v>512</v>
      </c>
      <c r="B238" s="9">
        <v>15.1</v>
      </c>
      <c r="C238" s="9">
        <v>32.200000000000003</v>
      </c>
      <c r="D238" s="9">
        <v>0.95199999999999996</v>
      </c>
      <c r="E238" s="9">
        <v>54.1</v>
      </c>
      <c r="F238" s="9">
        <v>29069</v>
      </c>
    </row>
    <row r="239" spans="1:6" x14ac:dyDescent="0.3">
      <c r="A239" s="9" t="s">
        <v>513</v>
      </c>
      <c r="B239" s="9">
        <v>11.2</v>
      </c>
      <c r="C239" s="9">
        <v>26.8</v>
      </c>
      <c r="D239" s="9">
        <v>0.95799999999999996</v>
      </c>
      <c r="E239" s="9">
        <v>59.3</v>
      </c>
      <c r="F239" s="9">
        <v>32772</v>
      </c>
    </row>
    <row r="240" spans="1:6" x14ac:dyDescent="0.3">
      <c r="A240" s="9" t="s">
        <v>514</v>
      </c>
      <c r="B240" s="9">
        <v>11.9</v>
      </c>
      <c r="C240" s="9">
        <v>23.9</v>
      </c>
      <c r="D240" s="9">
        <v>0.95299999999999996</v>
      </c>
      <c r="E240" s="9">
        <v>52</v>
      </c>
      <c r="F240" s="9">
        <v>48586</v>
      </c>
    </row>
    <row r="241" spans="1:6" x14ac:dyDescent="0.3">
      <c r="A241" s="9" t="s">
        <v>515</v>
      </c>
      <c r="B241" s="9">
        <v>18.600000000000001</v>
      </c>
      <c r="C241" s="9">
        <v>23</v>
      </c>
      <c r="D241" s="9">
        <v>0.95599999999999996</v>
      </c>
      <c r="E241" s="9">
        <v>47.6</v>
      </c>
      <c r="F241" s="9">
        <v>50284</v>
      </c>
    </row>
    <row r="242" spans="1:6" x14ac:dyDescent="0.3">
      <c r="A242" s="9" t="s">
        <v>516</v>
      </c>
      <c r="B242" s="9">
        <v>21.2</v>
      </c>
      <c r="C242" s="9">
        <v>33.200000000000003</v>
      </c>
      <c r="D242" s="9">
        <v>0.94299999999999995</v>
      </c>
      <c r="E242" s="9">
        <v>37</v>
      </c>
      <c r="F242" s="9">
        <v>98409</v>
      </c>
    </row>
    <row r="243" spans="1:6" x14ac:dyDescent="0.3">
      <c r="A243" s="9" t="s">
        <v>517</v>
      </c>
      <c r="B243" s="9">
        <v>16.399999999999999</v>
      </c>
      <c r="C243" s="9">
        <v>27.5</v>
      </c>
      <c r="D243" s="9">
        <v>0.95899999999999996</v>
      </c>
      <c r="E243" s="9">
        <v>42.2</v>
      </c>
      <c r="F243" s="9">
        <v>130518</v>
      </c>
    </row>
    <row r="244" spans="1:6" x14ac:dyDescent="0.3">
      <c r="A244" s="9" t="s">
        <v>518</v>
      </c>
      <c r="B244" s="9">
        <v>12.3</v>
      </c>
      <c r="C244" s="9">
        <v>28.7</v>
      </c>
      <c r="D244" s="9">
        <v>0.93500000000000005</v>
      </c>
      <c r="E244" s="9">
        <v>38.4</v>
      </c>
      <c r="F244" s="9">
        <v>36137</v>
      </c>
    </row>
    <row r="245" spans="1:6" x14ac:dyDescent="0.3">
      <c r="A245" s="9" t="s">
        <v>519</v>
      </c>
      <c r="B245" s="9">
        <v>15.2</v>
      </c>
      <c r="C245" s="9">
        <v>29.1</v>
      </c>
      <c r="D245" s="9">
        <v>0.95799999999999996</v>
      </c>
      <c r="E245" s="9">
        <v>55.4</v>
      </c>
      <c r="F245" s="9">
        <v>70178</v>
      </c>
    </row>
    <row r="246" spans="1:6" x14ac:dyDescent="0.3">
      <c r="A246" s="9" t="s">
        <v>520</v>
      </c>
      <c r="B246" s="9">
        <v>16.399999999999999</v>
      </c>
      <c r="C246" s="9">
        <v>25.1</v>
      </c>
      <c r="D246" s="9">
        <v>0.95099999999999996</v>
      </c>
      <c r="E246" s="9">
        <v>45.6</v>
      </c>
      <c r="F246" s="9">
        <v>816251</v>
      </c>
    </row>
    <row r="247" spans="1:6" x14ac:dyDescent="0.3">
      <c r="A247" s="9" t="s">
        <v>521</v>
      </c>
      <c r="B247" s="9">
        <v>13.4</v>
      </c>
      <c r="C247" s="9">
        <v>28.7</v>
      </c>
      <c r="D247" s="9">
        <v>0.95</v>
      </c>
      <c r="E247" s="9">
        <v>49.3</v>
      </c>
      <c r="F247" s="9">
        <v>201772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276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738</v>
      </c>
      <c r="B3" s="9">
        <v>16.899999999999999</v>
      </c>
      <c r="C3" s="9">
        <v>30.9</v>
      </c>
      <c r="D3" s="9">
        <v>0.95499999999999996</v>
      </c>
      <c r="E3" s="9">
        <v>43.7</v>
      </c>
      <c r="F3" s="9">
        <v>1490806</v>
      </c>
    </row>
    <row r="4" spans="1:6" x14ac:dyDescent="0.3">
      <c r="A4" s="9" t="s">
        <v>744</v>
      </c>
      <c r="B4" s="9">
        <v>17.7</v>
      </c>
      <c r="C4" s="9">
        <v>31.6</v>
      </c>
      <c r="D4" s="9">
        <v>0.95399999999999996</v>
      </c>
      <c r="E4" s="9">
        <v>41.1</v>
      </c>
      <c r="F4" s="9">
        <v>205794</v>
      </c>
    </row>
    <row r="5" spans="1:6" x14ac:dyDescent="0.3">
      <c r="A5" s="9" t="s">
        <v>750</v>
      </c>
      <c r="B5" s="9">
        <v>18.8</v>
      </c>
      <c r="C5" s="9">
        <v>31.8</v>
      </c>
      <c r="D5" s="9">
        <v>0.96299999999999997</v>
      </c>
      <c r="E5" s="9">
        <v>52.2</v>
      </c>
      <c r="F5" s="9">
        <v>28537</v>
      </c>
    </row>
    <row r="6" spans="1:6" x14ac:dyDescent="0.3">
      <c r="A6" s="9" t="s">
        <v>756</v>
      </c>
      <c r="B6" s="9">
        <v>15.7</v>
      </c>
      <c r="C6" s="9">
        <v>28.9</v>
      </c>
      <c r="D6" s="9">
        <v>0.95499999999999996</v>
      </c>
      <c r="E6" s="9">
        <v>49.9</v>
      </c>
      <c r="F6" s="9">
        <v>89691</v>
      </c>
    </row>
    <row r="7" spans="1:6" x14ac:dyDescent="0.3">
      <c r="A7" s="9" t="s">
        <v>762</v>
      </c>
      <c r="B7" s="9">
        <v>17.899999999999999</v>
      </c>
      <c r="C7" s="9">
        <v>32.6</v>
      </c>
      <c r="D7" s="9">
        <v>0.96599999999999997</v>
      </c>
      <c r="E7" s="9">
        <v>44.8</v>
      </c>
      <c r="F7" s="9">
        <v>66127</v>
      </c>
    </row>
    <row r="8" spans="1:6" x14ac:dyDescent="0.3">
      <c r="A8" s="9" t="s">
        <v>768</v>
      </c>
      <c r="B8" s="9">
        <v>17.3</v>
      </c>
      <c r="C8" s="9">
        <v>31.2</v>
      </c>
      <c r="D8" s="9">
        <v>0.95599999999999996</v>
      </c>
      <c r="E8" s="9">
        <v>47</v>
      </c>
      <c r="F8" s="9">
        <v>77489</v>
      </c>
    </row>
    <row r="9" spans="1:6" x14ac:dyDescent="0.3">
      <c r="A9" s="9" t="s">
        <v>774</v>
      </c>
      <c r="B9" s="9">
        <v>19.600000000000001</v>
      </c>
      <c r="C9" s="9">
        <v>34.4</v>
      </c>
      <c r="D9" s="9">
        <v>0.96099999999999997</v>
      </c>
      <c r="E9" s="9">
        <v>48.1</v>
      </c>
      <c r="F9" s="9">
        <v>22876</v>
      </c>
    </row>
    <row r="10" spans="1:6" x14ac:dyDescent="0.3">
      <c r="A10" s="9" t="s">
        <v>780</v>
      </c>
      <c r="B10" s="9">
        <v>17.3</v>
      </c>
      <c r="C10" s="9">
        <v>29.1</v>
      </c>
      <c r="D10" s="9">
        <v>0.94499999999999995</v>
      </c>
      <c r="E10" s="9">
        <v>40.5</v>
      </c>
      <c r="F10" s="9">
        <v>25895</v>
      </c>
    </row>
    <row r="11" spans="1:6" x14ac:dyDescent="0.3">
      <c r="A11" s="9" t="s">
        <v>786</v>
      </c>
      <c r="B11" s="9">
        <v>17.2</v>
      </c>
      <c r="C11" s="9">
        <v>33.799999999999997</v>
      </c>
      <c r="D11" s="9">
        <v>0.96</v>
      </c>
      <c r="E11" s="9">
        <v>42.5</v>
      </c>
      <c r="F11" s="9">
        <v>38329</v>
      </c>
    </row>
    <row r="12" spans="1:6" x14ac:dyDescent="0.3">
      <c r="A12" s="9" t="s">
        <v>792</v>
      </c>
      <c r="B12" s="9">
        <v>14.4</v>
      </c>
      <c r="C12" s="9">
        <v>29.4</v>
      </c>
      <c r="D12" s="9">
        <v>0.96099999999999997</v>
      </c>
      <c r="E12" s="9">
        <v>42.4</v>
      </c>
      <c r="F12" s="9">
        <v>328302</v>
      </c>
    </row>
    <row r="13" spans="1:6" x14ac:dyDescent="0.3">
      <c r="A13" s="9" t="s">
        <v>798</v>
      </c>
      <c r="B13" s="9">
        <v>20.3</v>
      </c>
      <c r="C13" s="9">
        <v>33</v>
      </c>
      <c r="D13" s="9">
        <v>0.96199999999999997</v>
      </c>
      <c r="E13" s="9">
        <v>49.1</v>
      </c>
      <c r="F13" s="9">
        <v>31556</v>
      </c>
    </row>
    <row r="14" spans="1:6" x14ac:dyDescent="0.3">
      <c r="A14" s="9" t="s">
        <v>804</v>
      </c>
      <c r="B14" s="9">
        <v>20.2</v>
      </c>
      <c r="C14" s="9">
        <v>32.4</v>
      </c>
      <c r="D14" s="9">
        <v>0.95299999999999996</v>
      </c>
      <c r="E14" s="9">
        <v>43.4</v>
      </c>
      <c r="F14" s="9">
        <v>36839</v>
      </c>
    </row>
    <row r="15" spans="1:6" x14ac:dyDescent="0.3">
      <c r="A15" s="9" t="s">
        <v>810</v>
      </c>
      <c r="B15" s="9">
        <v>11.4</v>
      </c>
      <c r="C15" s="9">
        <v>32.6</v>
      </c>
      <c r="D15" s="9">
        <v>0.96599999999999997</v>
      </c>
      <c r="E15" s="9">
        <v>51.6</v>
      </c>
      <c r="F15" s="9">
        <v>45929</v>
      </c>
    </row>
    <row r="16" spans="1:6" x14ac:dyDescent="0.3">
      <c r="A16" s="9" t="s">
        <v>816</v>
      </c>
      <c r="B16" s="9">
        <v>18.8</v>
      </c>
      <c r="C16" s="9">
        <v>30.4</v>
      </c>
      <c r="D16" s="9">
        <v>0.94899999999999995</v>
      </c>
      <c r="E16" s="9">
        <v>42.1</v>
      </c>
      <c r="F16" s="9">
        <v>268914</v>
      </c>
    </row>
    <row r="17" spans="1:6" x14ac:dyDescent="0.3">
      <c r="A17" s="9" t="s">
        <v>822</v>
      </c>
      <c r="B17" s="9">
        <v>18.7</v>
      </c>
      <c r="C17" s="9">
        <v>29.5</v>
      </c>
      <c r="D17" s="9">
        <v>0.95699999999999996</v>
      </c>
      <c r="E17" s="9">
        <v>39.200000000000003</v>
      </c>
      <c r="F17" s="9">
        <v>44542</v>
      </c>
    </row>
    <row r="18" spans="1:6" x14ac:dyDescent="0.3">
      <c r="A18" s="9" t="s">
        <v>828</v>
      </c>
      <c r="B18" s="9">
        <v>20.3</v>
      </c>
      <c r="C18" s="9">
        <v>32</v>
      </c>
      <c r="D18" s="9">
        <v>0.93400000000000005</v>
      </c>
      <c r="E18" s="9">
        <v>38.700000000000003</v>
      </c>
      <c r="F18" s="9">
        <v>41962</v>
      </c>
    </row>
    <row r="19" spans="1:6" x14ac:dyDescent="0.3">
      <c r="A19" s="9" t="s">
        <v>834</v>
      </c>
      <c r="B19" s="9">
        <v>17.600000000000001</v>
      </c>
      <c r="C19" s="9">
        <v>30.9</v>
      </c>
      <c r="D19" s="9">
        <v>0.95299999999999996</v>
      </c>
      <c r="E19" s="9">
        <v>43.9</v>
      </c>
      <c r="F19" s="9">
        <v>67992</v>
      </c>
    </row>
    <row r="20" spans="1:6" x14ac:dyDescent="0.3">
      <c r="A20" s="9" t="s">
        <v>840</v>
      </c>
      <c r="B20" s="9">
        <v>17.2</v>
      </c>
      <c r="C20" s="9">
        <v>33.799999999999997</v>
      </c>
      <c r="D20" s="9">
        <v>0.95799999999999996</v>
      </c>
      <c r="E20" s="9">
        <v>50</v>
      </c>
      <c r="F20" s="9">
        <v>25285</v>
      </c>
    </row>
    <row r="21" spans="1:6" x14ac:dyDescent="0.3">
      <c r="A21" s="9" t="s">
        <v>846</v>
      </c>
      <c r="B21" s="9">
        <v>14.8</v>
      </c>
      <c r="C21" s="9">
        <v>35.200000000000003</v>
      </c>
      <c r="D21" s="9">
        <v>0.94</v>
      </c>
      <c r="E21" s="9">
        <v>48.5</v>
      </c>
      <c r="F21" s="9">
        <v>44747</v>
      </c>
    </row>
    <row r="22" spans="1:6" x14ac:dyDescent="0.3">
      <c r="A22" s="9" t="s">
        <v>852</v>
      </c>
      <c r="B22" s="9">
        <v>14.8</v>
      </c>
      <c r="C22" s="9">
        <v>27.5</v>
      </c>
      <c r="D22" s="9">
        <v>0.95399999999999996</v>
      </c>
      <c r="E22" s="9">
        <v>44.4</v>
      </c>
      <c r="F22" s="9">
        <v>12725198</v>
      </c>
    </row>
    <row r="23" spans="1:6" x14ac:dyDescent="0.3">
      <c r="A23" s="9" t="s">
        <v>858</v>
      </c>
      <c r="B23" s="9">
        <v>21.9</v>
      </c>
      <c r="C23" s="9">
        <v>29.8</v>
      </c>
      <c r="D23" s="9">
        <v>0.96399999999999997</v>
      </c>
      <c r="E23" s="9">
        <v>55.7</v>
      </c>
      <c r="F23" s="9">
        <v>59330</v>
      </c>
    </row>
    <row r="24" spans="1:6" x14ac:dyDescent="0.3">
      <c r="A24" s="9" t="s">
        <v>864</v>
      </c>
      <c r="B24" s="9">
        <v>14.2</v>
      </c>
      <c r="C24" s="9">
        <v>27</v>
      </c>
      <c r="D24" s="9">
        <v>0.95899999999999996</v>
      </c>
      <c r="E24" s="9">
        <v>44.8</v>
      </c>
      <c r="F24" s="9">
        <v>1027907</v>
      </c>
    </row>
    <row r="25" spans="1:6" x14ac:dyDescent="0.3">
      <c r="A25" s="9" t="s">
        <v>870</v>
      </c>
      <c r="B25" s="9">
        <v>11.8</v>
      </c>
      <c r="C25" s="9">
        <v>23</v>
      </c>
      <c r="D25" s="9">
        <v>0.95899999999999996</v>
      </c>
      <c r="E25" s="9">
        <v>51.2</v>
      </c>
      <c r="F25" s="9">
        <v>63079</v>
      </c>
    </row>
    <row r="26" spans="1:6" x14ac:dyDescent="0.3">
      <c r="A26" s="9" t="s">
        <v>876</v>
      </c>
      <c r="B26" s="9">
        <v>13.7</v>
      </c>
      <c r="C26" s="9">
        <v>26</v>
      </c>
      <c r="D26" s="9">
        <v>0.95899999999999996</v>
      </c>
      <c r="E26" s="9">
        <v>43.1</v>
      </c>
      <c r="F26" s="9">
        <v>336121</v>
      </c>
    </row>
    <row r="27" spans="1:6" x14ac:dyDescent="0.3">
      <c r="A27" s="9" t="s">
        <v>882</v>
      </c>
      <c r="B27" s="9">
        <v>15</v>
      </c>
      <c r="C27" s="9">
        <v>31.8</v>
      </c>
      <c r="D27" s="9">
        <v>0.94799999999999995</v>
      </c>
      <c r="E27" s="9">
        <v>42.2</v>
      </c>
      <c r="F27" s="9">
        <v>332503</v>
      </c>
    </row>
    <row r="28" spans="1:6" x14ac:dyDescent="0.3">
      <c r="A28" s="9" t="s">
        <v>888</v>
      </c>
      <c r="B28" s="9">
        <v>13.9</v>
      </c>
      <c r="C28" s="9">
        <v>25.8</v>
      </c>
      <c r="D28" s="9">
        <v>0.96099999999999997</v>
      </c>
      <c r="E28" s="9">
        <v>56</v>
      </c>
      <c r="F28" s="9">
        <v>189310</v>
      </c>
    </row>
    <row r="29" spans="1:6" x14ac:dyDescent="0.3">
      <c r="A29" s="9" t="s">
        <v>894</v>
      </c>
      <c r="B29" s="9">
        <v>11.2</v>
      </c>
      <c r="C29" s="9">
        <v>26.1</v>
      </c>
      <c r="D29" s="9">
        <v>0.94899999999999995</v>
      </c>
      <c r="E29" s="9">
        <v>44.6</v>
      </c>
      <c r="F29" s="9">
        <v>284685</v>
      </c>
    </row>
    <row r="30" spans="1:6" x14ac:dyDescent="0.3">
      <c r="A30" s="9" t="s">
        <v>900</v>
      </c>
      <c r="B30" s="9">
        <v>12.4</v>
      </c>
      <c r="C30" s="9">
        <v>28.4</v>
      </c>
      <c r="D30" s="9">
        <v>0.95899999999999996</v>
      </c>
      <c r="E30" s="9">
        <v>51.1</v>
      </c>
      <c r="F30" s="9">
        <v>373279</v>
      </c>
    </row>
    <row r="31" spans="1:6" x14ac:dyDescent="0.3">
      <c r="A31" s="9" t="s">
        <v>906</v>
      </c>
      <c r="B31" s="9">
        <v>15.3</v>
      </c>
      <c r="C31" s="9">
        <v>27.6</v>
      </c>
      <c r="D31" s="9">
        <v>0.94899999999999995</v>
      </c>
      <c r="E31" s="9">
        <v>43.4</v>
      </c>
      <c r="F31" s="9">
        <v>653823</v>
      </c>
    </row>
    <row r="32" spans="1:6" x14ac:dyDescent="0.3">
      <c r="A32" s="9" t="s">
        <v>912</v>
      </c>
      <c r="B32" s="9">
        <v>17.8</v>
      </c>
      <c r="C32" s="9">
        <v>32.700000000000003</v>
      </c>
      <c r="D32" s="9">
        <v>0.92700000000000005</v>
      </c>
      <c r="E32" s="9">
        <v>39.6</v>
      </c>
      <c r="F32" s="9">
        <v>94041</v>
      </c>
    </row>
    <row r="33" spans="1:6" x14ac:dyDescent="0.3">
      <c r="A33" s="9" t="s">
        <v>918</v>
      </c>
      <c r="B33" s="9">
        <v>15.5</v>
      </c>
      <c r="C33" s="9">
        <v>29.1</v>
      </c>
      <c r="D33" s="9">
        <v>0.95599999999999996</v>
      </c>
      <c r="E33" s="9">
        <v>44.9</v>
      </c>
      <c r="F33" s="9">
        <v>846794</v>
      </c>
    </row>
    <row r="34" spans="1:6" x14ac:dyDescent="0.3">
      <c r="A34" s="9" t="s">
        <v>924</v>
      </c>
      <c r="B34" s="9">
        <v>14</v>
      </c>
      <c r="C34" s="9">
        <v>24.7</v>
      </c>
      <c r="D34" s="9">
        <v>0.95099999999999996</v>
      </c>
      <c r="E34" s="9">
        <v>44.6</v>
      </c>
      <c r="F34" s="9">
        <v>966022</v>
      </c>
    </row>
    <row r="35" spans="1:6" x14ac:dyDescent="0.3">
      <c r="A35" s="9" t="s">
        <v>930</v>
      </c>
      <c r="B35" s="9">
        <v>15</v>
      </c>
      <c r="C35" s="9">
        <v>27.3</v>
      </c>
      <c r="D35" s="9">
        <v>0.95499999999999996</v>
      </c>
      <c r="E35" s="9">
        <v>42.7</v>
      </c>
      <c r="F35" s="9">
        <v>1196110</v>
      </c>
    </row>
    <row r="36" spans="1:6" x14ac:dyDescent="0.3">
      <c r="A36" s="9" t="s">
        <v>936</v>
      </c>
      <c r="B36" s="9">
        <v>16.100000000000001</v>
      </c>
      <c r="C36" s="9">
        <v>28.6</v>
      </c>
      <c r="D36" s="9">
        <v>0.94299999999999995</v>
      </c>
      <c r="E36" s="9">
        <v>39</v>
      </c>
      <c r="F36" s="9">
        <v>416987</v>
      </c>
    </row>
    <row r="37" spans="1:6" x14ac:dyDescent="0.3">
      <c r="A37" s="9" t="s">
        <v>942</v>
      </c>
      <c r="B37" s="9">
        <v>15.5</v>
      </c>
      <c r="C37" s="9">
        <v>30.3</v>
      </c>
      <c r="D37" s="9">
        <v>0.94099999999999995</v>
      </c>
      <c r="E37" s="9">
        <v>38.6</v>
      </c>
      <c r="F37" s="9">
        <v>705589</v>
      </c>
    </row>
    <row r="38" spans="1:6" x14ac:dyDescent="0.3">
      <c r="A38" s="9" t="s">
        <v>948</v>
      </c>
      <c r="B38" s="9">
        <v>18.3</v>
      </c>
      <c r="C38" s="9">
        <v>28.6</v>
      </c>
      <c r="D38" s="9">
        <v>0.95299999999999996</v>
      </c>
      <c r="E38" s="9">
        <v>43.7</v>
      </c>
      <c r="F38" s="9">
        <v>185230</v>
      </c>
    </row>
    <row r="39" spans="1:6" x14ac:dyDescent="0.3">
      <c r="A39" s="9" t="s">
        <v>954</v>
      </c>
      <c r="B39" s="9">
        <v>15.2</v>
      </c>
      <c r="C39" s="9">
        <v>27.8</v>
      </c>
      <c r="D39" s="9">
        <v>0.96</v>
      </c>
      <c r="E39" s="9">
        <v>42.6</v>
      </c>
      <c r="F39" s="9">
        <v>592621</v>
      </c>
    </row>
    <row r="40" spans="1:6" x14ac:dyDescent="0.3">
      <c r="A40" s="9" t="s">
        <v>960</v>
      </c>
      <c r="B40" s="9">
        <v>18.899999999999999</v>
      </c>
      <c r="C40" s="9">
        <v>28.3</v>
      </c>
      <c r="D40" s="9">
        <v>0.94499999999999995</v>
      </c>
      <c r="E40" s="9">
        <v>49.8</v>
      </c>
      <c r="F40" s="9">
        <v>206181</v>
      </c>
    </row>
    <row r="41" spans="1:6" x14ac:dyDescent="0.3">
      <c r="A41" s="9" t="s">
        <v>966</v>
      </c>
      <c r="B41" s="9">
        <v>18.100000000000001</v>
      </c>
      <c r="C41" s="9">
        <v>27.6</v>
      </c>
      <c r="D41" s="9">
        <v>0.95</v>
      </c>
      <c r="E41" s="9">
        <v>46.7</v>
      </c>
      <c r="F41" s="9">
        <v>108484</v>
      </c>
    </row>
    <row r="42" spans="1:6" x14ac:dyDescent="0.3">
      <c r="A42" s="9" t="s">
        <v>972</v>
      </c>
      <c r="B42" s="9">
        <v>13.1</v>
      </c>
      <c r="C42" s="9">
        <v>30.1</v>
      </c>
      <c r="D42" s="9">
        <v>0.94199999999999995</v>
      </c>
      <c r="E42" s="9">
        <v>47.8</v>
      </c>
      <c r="F42" s="9">
        <v>109189</v>
      </c>
    </row>
    <row r="43" spans="1:6" x14ac:dyDescent="0.3">
      <c r="A43" s="9" t="s">
        <v>978</v>
      </c>
      <c r="B43" s="9">
        <v>12.6</v>
      </c>
      <c r="C43" s="9">
        <v>28.7</v>
      </c>
      <c r="D43" s="9">
        <v>0.96199999999999997</v>
      </c>
      <c r="E43" s="9">
        <v>57.1</v>
      </c>
      <c r="F43" s="9">
        <v>43985</v>
      </c>
    </row>
    <row r="44" spans="1:6" x14ac:dyDescent="0.3">
      <c r="A44" s="9" t="s">
        <v>984</v>
      </c>
      <c r="B44" s="9">
        <v>13.7</v>
      </c>
      <c r="C44" s="9">
        <v>27.4</v>
      </c>
      <c r="D44" s="9">
        <v>0.94799999999999995</v>
      </c>
      <c r="E44" s="9">
        <v>41.7</v>
      </c>
      <c r="F44" s="9">
        <v>210235</v>
      </c>
    </row>
    <row r="45" spans="1:6" x14ac:dyDescent="0.3">
      <c r="A45" s="9" t="s">
        <v>990</v>
      </c>
      <c r="B45" s="9">
        <v>11.6</v>
      </c>
      <c r="C45" s="9">
        <v>24.6</v>
      </c>
      <c r="D45" s="9">
        <v>0.96399999999999997</v>
      </c>
      <c r="E45" s="9">
        <v>44.3</v>
      </c>
      <c r="F45" s="9">
        <v>994275</v>
      </c>
    </row>
    <row r="46" spans="1:6" x14ac:dyDescent="0.3">
      <c r="A46" s="9" t="s">
        <v>996</v>
      </c>
      <c r="B46" s="9">
        <v>13.3</v>
      </c>
      <c r="C46" s="9">
        <v>28.9</v>
      </c>
      <c r="D46" s="9">
        <v>0.94799999999999995</v>
      </c>
      <c r="E46" s="9">
        <v>46.4</v>
      </c>
      <c r="F46" s="9">
        <v>156486</v>
      </c>
    </row>
    <row r="47" spans="1:6" x14ac:dyDescent="0.3">
      <c r="A47" s="9" t="s">
        <v>1002</v>
      </c>
      <c r="B47" s="9">
        <v>17.2</v>
      </c>
      <c r="C47" s="9">
        <v>27.8</v>
      </c>
      <c r="D47" s="9">
        <v>0.95399999999999996</v>
      </c>
      <c r="E47" s="9">
        <v>48.3</v>
      </c>
      <c r="F47" s="9">
        <v>424653</v>
      </c>
    </row>
    <row r="48" spans="1:6" x14ac:dyDescent="0.3">
      <c r="A48" s="9" t="s">
        <v>1008</v>
      </c>
      <c r="B48" s="9">
        <v>15.4</v>
      </c>
      <c r="C48" s="9">
        <v>26.5</v>
      </c>
      <c r="D48" s="9">
        <v>0.95499999999999996</v>
      </c>
      <c r="E48" s="9">
        <v>50.4</v>
      </c>
      <c r="F48" s="9">
        <v>209956</v>
      </c>
    </row>
    <row r="49" spans="1:6" x14ac:dyDescent="0.3">
      <c r="A49" s="9" t="s">
        <v>1014</v>
      </c>
      <c r="B49" s="9">
        <v>12.4</v>
      </c>
      <c r="C49" s="9">
        <v>27.8</v>
      </c>
      <c r="D49" s="9">
        <v>0.96099999999999997</v>
      </c>
      <c r="E49" s="9">
        <v>48.1</v>
      </c>
      <c r="F49" s="9">
        <v>428854</v>
      </c>
    </row>
    <row r="50" spans="1:6" x14ac:dyDescent="0.3">
      <c r="A50" s="9" t="s">
        <v>1020</v>
      </c>
      <c r="B50" s="9">
        <v>16</v>
      </c>
      <c r="C50" s="9">
        <v>29.4</v>
      </c>
      <c r="D50" s="9">
        <v>0.94799999999999995</v>
      </c>
      <c r="E50" s="9">
        <v>41.3</v>
      </c>
      <c r="F50" s="9">
        <v>469981</v>
      </c>
    </row>
    <row r="51" spans="1:6" x14ac:dyDescent="0.3">
      <c r="A51" s="9" t="s">
        <v>1026</v>
      </c>
      <c r="B51" s="9">
        <v>15.9</v>
      </c>
      <c r="C51" s="9">
        <v>29.7</v>
      </c>
      <c r="D51" s="9">
        <v>0.95199999999999996</v>
      </c>
      <c r="E51" s="9">
        <v>49</v>
      </c>
      <c r="F51" s="9">
        <v>158670</v>
      </c>
    </row>
    <row r="52" spans="1:6" x14ac:dyDescent="0.3">
      <c r="A52" s="9" t="s">
        <v>1032</v>
      </c>
      <c r="B52" s="9">
        <v>17.5</v>
      </c>
      <c r="C52" s="9">
        <v>26.8</v>
      </c>
      <c r="D52" s="9">
        <v>0.95</v>
      </c>
      <c r="E52" s="9">
        <v>43.6</v>
      </c>
      <c r="F52" s="9">
        <v>209238</v>
      </c>
    </row>
    <row r="53" spans="1:6" x14ac:dyDescent="0.3">
      <c r="A53" s="9" t="s">
        <v>1038</v>
      </c>
      <c r="B53" s="9">
        <v>17.100000000000001</v>
      </c>
      <c r="C53" s="9">
        <v>27.9</v>
      </c>
      <c r="D53" s="9">
        <v>0.96</v>
      </c>
      <c r="E53" s="9">
        <v>46</v>
      </c>
      <c r="F53" s="9">
        <v>671580</v>
      </c>
    </row>
    <row r="54" spans="1:6" x14ac:dyDescent="0.3">
      <c r="A54" s="9" t="s">
        <v>1044</v>
      </c>
      <c r="B54" s="9">
        <v>15.8</v>
      </c>
      <c r="C54" s="9">
        <v>28</v>
      </c>
      <c r="D54" s="9">
        <v>0.95599999999999996</v>
      </c>
      <c r="E54" s="9">
        <v>41.6</v>
      </c>
      <c r="F54" s="9">
        <v>3323704</v>
      </c>
    </row>
    <row r="55" spans="1:6" x14ac:dyDescent="0.3">
      <c r="A55" s="9" t="s">
        <v>1050</v>
      </c>
      <c r="B55" s="9">
        <v>15.7</v>
      </c>
      <c r="C55" s="9">
        <v>28.7</v>
      </c>
      <c r="D55" s="9">
        <v>0.95799999999999996</v>
      </c>
      <c r="E55" s="9">
        <v>43.4</v>
      </c>
      <c r="F55" s="9">
        <v>260698</v>
      </c>
    </row>
    <row r="56" spans="1:6" x14ac:dyDescent="0.3">
      <c r="A56" s="9" t="s">
        <v>1056</v>
      </c>
      <c r="B56" s="9">
        <v>18.3</v>
      </c>
      <c r="C56" s="9">
        <v>30</v>
      </c>
      <c r="D56" s="9">
        <v>0.96399999999999997</v>
      </c>
      <c r="E56" s="9">
        <v>47.6</v>
      </c>
      <c r="F56" s="9">
        <v>60769</v>
      </c>
    </row>
    <row r="57" spans="1:6" x14ac:dyDescent="0.3">
      <c r="A57" s="9" t="s">
        <v>1062</v>
      </c>
      <c r="B57" s="9">
        <v>16.2</v>
      </c>
      <c r="C57" s="9">
        <v>26.5</v>
      </c>
      <c r="D57" s="9">
        <v>0.94799999999999995</v>
      </c>
      <c r="E57" s="9">
        <v>37.799999999999997</v>
      </c>
      <c r="F57" s="9">
        <v>53274</v>
      </c>
    </row>
    <row r="58" spans="1:6" x14ac:dyDescent="0.3">
      <c r="A58" s="9" t="s">
        <v>1068</v>
      </c>
      <c r="B58" s="9">
        <v>13.9</v>
      </c>
      <c r="C58" s="9">
        <v>29.7</v>
      </c>
      <c r="D58" s="9">
        <v>0.95499999999999996</v>
      </c>
      <c r="E58" s="9">
        <v>41.7</v>
      </c>
      <c r="F58" s="9">
        <v>530376</v>
      </c>
    </row>
    <row r="59" spans="1:6" x14ac:dyDescent="0.3">
      <c r="A59" s="9" t="s">
        <v>1074</v>
      </c>
      <c r="B59" s="9">
        <v>15.7</v>
      </c>
      <c r="C59" s="9">
        <v>33.6</v>
      </c>
      <c r="D59" s="9">
        <v>0.93899999999999995</v>
      </c>
      <c r="E59" s="9">
        <v>42.8</v>
      </c>
      <c r="F59" s="9">
        <v>43152</v>
      </c>
    </row>
    <row r="60" spans="1:6" x14ac:dyDescent="0.3">
      <c r="A60" s="9" t="s">
        <v>1080</v>
      </c>
      <c r="B60" s="9">
        <v>15.7</v>
      </c>
      <c r="C60" s="9">
        <v>26.2</v>
      </c>
      <c r="D60" s="9">
        <v>0.95799999999999996</v>
      </c>
      <c r="E60" s="9">
        <v>37.4</v>
      </c>
      <c r="F60" s="9">
        <v>103938</v>
      </c>
    </row>
    <row r="61" spans="1:6" x14ac:dyDescent="0.3">
      <c r="A61" s="9" t="s">
        <v>1086</v>
      </c>
      <c r="B61" s="9">
        <v>16.600000000000001</v>
      </c>
      <c r="C61" s="9">
        <v>26.6</v>
      </c>
      <c r="D61" s="9">
        <v>0.94799999999999995</v>
      </c>
      <c r="E61" s="9">
        <v>42.1</v>
      </c>
      <c r="F61" s="9">
        <v>111397</v>
      </c>
    </row>
    <row r="62" spans="1:6" x14ac:dyDescent="0.3">
      <c r="A62" s="9" t="s">
        <v>1092</v>
      </c>
      <c r="B62" s="9">
        <v>12.4</v>
      </c>
      <c r="C62" s="9">
        <v>21.8</v>
      </c>
      <c r="D62" s="9">
        <v>0.95</v>
      </c>
      <c r="E62" s="9">
        <v>41.3</v>
      </c>
      <c r="F62" s="9">
        <v>34377</v>
      </c>
    </row>
    <row r="63" spans="1:6" x14ac:dyDescent="0.3">
      <c r="A63" s="9" t="s">
        <v>1098</v>
      </c>
      <c r="B63" s="9">
        <v>16.600000000000001</v>
      </c>
      <c r="C63" s="9">
        <v>32.1</v>
      </c>
      <c r="D63" s="9">
        <v>0.96099999999999997</v>
      </c>
      <c r="E63" s="9">
        <v>47.7</v>
      </c>
      <c r="F63" s="9">
        <v>312536</v>
      </c>
    </row>
    <row r="64" spans="1:6" x14ac:dyDescent="0.3">
      <c r="A64" s="9" t="s">
        <v>1104</v>
      </c>
      <c r="B64" s="9">
        <v>13.2</v>
      </c>
      <c r="C64" s="9">
        <v>24.9</v>
      </c>
      <c r="D64" s="9">
        <v>0.94499999999999995</v>
      </c>
      <c r="E64" s="9">
        <v>45.6</v>
      </c>
      <c r="F64" s="9">
        <v>27034</v>
      </c>
    </row>
    <row r="65" spans="1:6" x14ac:dyDescent="0.3">
      <c r="A65" s="9" t="s">
        <v>1110</v>
      </c>
      <c r="B65" s="9">
        <v>15.8</v>
      </c>
      <c r="C65" s="9">
        <v>27.7</v>
      </c>
      <c r="D65" s="9">
        <v>0.94799999999999995</v>
      </c>
      <c r="E65" s="9">
        <v>42.1</v>
      </c>
      <c r="F65" s="9">
        <v>338041</v>
      </c>
    </row>
    <row r="66" spans="1:6" x14ac:dyDescent="0.3">
      <c r="A66" s="9" t="s">
        <v>1116</v>
      </c>
      <c r="B66" s="9">
        <v>12.2</v>
      </c>
      <c r="C66" s="9">
        <v>30.6</v>
      </c>
      <c r="D66" s="9">
        <v>0.96899999999999997</v>
      </c>
      <c r="E66" s="9">
        <v>39</v>
      </c>
      <c r="F66" s="9">
        <v>62509</v>
      </c>
    </row>
    <row r="67" spans="1:6" x14ac:dyDescent="0.3">
      <c r="A67" s="9" t="s">
        <v>1122</v>
      </c>
      <c r="B67" s="9">
        <v>17</v>
      </c>
      <c r="C67" s="9">
        <v>27.1</v>
      </c>
      <c r="D67" s="9">
        <v>0.96099999999999997</v>
      </c>
      <c r="E67" s="9">
        <v>39.9</v>
      </c>
      <c r="F67" s="9">
        <v>1050307</v>
      </c>
    </row>
    <row r="68" spans="1:6" x14ac:dyDescent="0.3">
      <c r="A68" s="9" t="s">
        <v>1128</v>
      </c>
      <c r="B68" s="9">
        <v>17.2</v>
      </c>
      <c r="C68" s="9">
        <v>27.7</v>
      </c>
      <c r="D68" s="9">
        <v>0.94699999999999995</v>
      </c>
      <c r="E68" s="9">
        <v>40.299999999999997</v>
      </c>
      <c r="F68" s="9">
        <v>134669</v>
      </c>
    </row>
    <row r="69" spans="1:6" x14ac:dyDescent="0.3">
      <c r="A69" s="9" t="s">
        <v>1134</v>
      </c>
      <c r="B69" s="9">
        <v>14.9</v>
      </c>
      <c r="C69" s="9">
        <v>29.5</v>
      </c>
      <c r="D69" s="9">
        <v>0.93600000000000005</v>
      </c>
      <c r="E69" s="9">
        <v>43.1</v>
      </c>
      <c r="F69" s="9">
        <v>47326</v>
      </c>
    </row>
    <row r="70" spans="1:6" x14ac:dyDescent="0.3">
      <c r="A70" s="9" t="s">
        <v>1140</v>
      </c>
      <c r="B70" s="9">
        <v>11.4</v>
      </c>
      <c r="C70" s="9">
        <v>25.8</v>
      </c>
      <c r="D70" s="9">
        <v>0.95899999999999996</v>
      </c>
      <c r="E70" s="9">
        <v>43.5</v>
      </c>
      <c r="F70" s="9">
        <v>69264</v>
      </c>
    </row>
    <row r="71" spans="1:6" x14ac:dyDescent="0.3">
      <c r="A71" s="9" t="s">
        <v>1146</v>
      </c>
      <c r="B71" s="9">
        <v>18.899999999999999</v>
      </c>
      <c r="C71" s="9">
        <v>30.5</v>
      </c>
      <c r="D71" s="9">
        <v>0.94199999999999995</v>
      </c>
      <c r="E71" s="9">
        <v>44.7</v>
      </c>
      <c r="F71" s="9">
        <v>38494</v>
      </c>
    </row>
    <row r="72" spans="1:6" x14ac:dyDescent="0.3">
      <c r="A72" s="9" t="s">
        <v>1152</v>
      </c>
      <c r="B72" s="9">
        <v>13.9</v>
      </c>
      <c r="C72" s="9">
        <v>28.8</v>
      </c>
      <c r="D72" s="9">
        <v>0.95299999999999996</v>
      </c>
      <c r="E72" s="9">
        <v>37.4</v>
      </c>
      <c r="F72" s="9">
        <v>45543</v>
      </c>
    </row>
    <row r="73" spans="1:6" x14ac:dyDescent="0.3">
      <c r="A73" s="9" t="s">
        <v>1158</v>
      </c>
      <c r="B73" s="9">
        <v>14.9</v>
      </c>
      <c r="C73" s="9">
        <v>26.5</v>
      </c>
      <c r="D73" s="9">
        <v>0.95699999999999996</v>
      </c>
      <c r="E73" s="9">
        <v>40.1</v>
      </c>
      <c r="F73" s="9">
        <v>2622843</v>
      </c>
    </row>
    <row r="74" spans="1:6" x14ac:dyDescent="0.3">
      <c r="A74" s="9" t="s">
        <v>1164</v>
      </c>
      <c r="B74" s="9">
        <v>15.3</v>
      </c>
      <c r="C74" s="9">
        <v>25.4</v>
      </c>
      <c r="D74" s="9">
        <v>0.97299999999999998</v>
      </c>
      <c r="E74" s="9">
        <v>39.299999999999997</v>
      </c>
      <c r="F74" s="9">
        <v>253140</v>
      </c>
    </row>
    <row r="75" spans="1:6" x14ac:dyDescent="0.3">
      <c r="A75" s="9" t="s">
        <v>1170</v>
      </c>
      <c r="B75" s="9">
        <v>16.8</v>
      </c>
      <c r="C75" s="9">
        <v>25.4</v>
      </c>
      <c r="D75" s="9">
        <v>0.94699999999999995</v>
      </c>
      <c r="E75" s="9">
        <v>31.1</v>
      </c>
      <c r="F75" s="9">
        <v>255522</v>
      </c>
    </row>
    <row r="76" spans="1:6" x14ac:dyDescent="0.3">
      <c r="A76" s="9" t="s">
        <v>1176</v>
      </c>
      <c r="B76" s="9">
        <v>14.9</v>
      </c>
      <c r="C76" s="9">
        <v>29.6</v>
      </c>
      <c r="D76" s="9">
        <v>0.96399999999999997</v>
      </c>
      <c r="E76" s="9">
        <v>36</v>
      </c>
      <c r="F76" s="9">
        <v>34148</v>
      </c>
    </row>
    <row r="77" spans="1:6" x14ac:dyDescent="0.3">
      <c r="A77" s="9" t="s">
        <v>1182</v>
      </c>
      <c r="B77" s="9">
        <v>16.399999999999999</v>
      </c>
      <c r="C77" s="9">
        <v>27.2</v>
      </c>
      <c r="D77" s="9">
        <v>0.94399999999999995</v>
      </c>
      <c r="E77" s="9">
        <v>38</v>
      </c>
      <c r="F77" s="9">
        <v>415562</v>
      </c>
    </row>
    <row r="78" spans="1:6" x14ac:dyDescent="0.3">
      <c r="A78" s="9" t="s">
        <v>1188</v>
      </c>
      <c r="B78" s="9">
        <v>14</v>
      </c>
      <c r="C78" s="9">
        <v>26.3</v>
      </c>
      <c r="D78" s="9">
        <v>0.96299999999999997</v>
      </c>
      <c r="E78" s="9">
        <v>49</v>
      </c>
      <c r="F78" s="9">
        <v>137249</v>
      </c>
    </row>
    <row r="79" spans="1:6" x14ac:dyDescent="0.3">
      <c r="A79" s="9" t="s">
        <v>1194</v>
      </c>
      <c r="B79" s="9">
        <v>14.5</v>
      </c>
      <c r="C79" s="9">
        <v>29.4</v>
      </c>
      <c r="D79" s="9">
        <v>0.94199999999999995</v>
      </c>
      <c r="E79" s="9">
        <v>39.200000000000003</v>
      </c>
      <c r="F79" s="9">
        <v>71448</v>
      </c>
    </row>
    <row r="80" spans="1:6" x14ac:dyDescent="0.3">
      <c r="A80" s="9" t="s">
        <v>1200</v>
      </c>
      <c r="B80" s="9">
        <v>13.8</v>
      </c>
      <c r="C80" s="9">
        <v>26</v>
      </c>
      <c r="D80" s="9">
        <v>0.95699999999999996</v>
      </c>
      <c r="E80" s="9">
        <v>37.799999999999997</v>
      </c>
      <c r="F80" s="9">
        <v>31746</v>
      </c>
    </row>
    <row r="81" spans="1:6" x14ac:dyDescent="0.3">
      <c r="A81" s="9" t="s">
        <v>1206</v>
      </c>
      <c r="B81" s="9">
        <v>13.3</v>
      </c>
      <c r="C81" s="9">
        <v>24.3</v>
      </c>
      <c r="D81" s="9">
        <v>0.97399999999999998</v>
      </c>
      <c r="E81" s="9">
        <v>49.1</v>
      </c>
      <c r="F81" s="9">
        <v>97807</v>
      </c>
    </row>
    <row r="82" spans="1:6" x14ac:dyDescent="0.3">
      <c r="A82" s="9" t="s">
        <v>1212</v>
      </c>
      <c r="B82" s="9">
        <v>11.6</v>
      </c>
      <c r="C82" s="9">
        <v>27.4</v>
      </c>
      <c r="D82" s="9">
        <v>0.96899999999999997</v>
      </c>
      <c r="E82" s="9">
        <v>37.6</v>
      </c>
      <c r="F82" s="9">
        <v>44394</v>
      </c>
    </row>
    <row r="83" spans="1:6" x14ac:dyDescent="0.3">
      <c r="A83" s="9" t="s">
        <v>1218</v>
      </c>
      <c r="B83" s="9">
        <v>15.6</v>
      </c>
      <c r="C83" s="9">
        <v>26.7</v>
      </c>
      <c r="D83" s="9">
        <v>0.96299999999999997</v>
      </c>
      <c r="E83" s="9">
        <v>42.6</v>
      </c>
      <c r="F83" s="9">
        <v>161041</v>
      </c>
    </row>
    <row r="84" spans="1:6" x14ac:dyDescent="0.3">
      <c r="A84" s="9" t="s">
        <v>1224</v>
      </c>
      <c r="B84" s="9">
        <v>11.2</v>
      </c>
      <c r="C84" s="9">
        <v>26.2</v>
      </c>
      <c r="D84" s="9">
        <v>0.95799999999999996</v>
      </c>
      <c r="E84" s="9">
        <v>48.4</v>
      </c>
      <c r="F84" s="9">
        <v>36877</v>
      </c>
    </row>
    <row r="85" spans="1:6" x14ac:dyDescent="0.3">
      <c r="A85" s="9" t="s">
        <v>1230</v>
      </c>
      <c r="B85" s="9">
        <v>15.8</v>
      </c>
      <c r="C85" s="9">
        <v>18.5</v>
      </c>
      <c r="D85" s="9">
        <v>0.96299999999999997</v>
      </c>
      <c r="E85" s="9">
        <v>58.8</v>
      </c>
      <c r="F85" s="9">
        <v>16457</v>
      </c>
    </row>
    <row r="86" spans="1:6" x14ac:dyDescent="0.3">
      <c r="A86" s="9" t="s">
        <v>1236</v>
      </c>
      <c r="B86" s="9">
        <v>18.600000000000001</v>
      </c>
      <c r="C86" s="9">
        <v>28.9</v>
      </c>
      <c r="D86" s="9">
        <v>0.95</v>
      </c>
      <c r="E86" s="9">
        <v>38.9</v>
      </c>
      <c r="F86" s="9">
        <v>103494</v>
      </c>
    </row>
    <row r="87" spans="1:6" x14ac:dyDescent="0.3">
      <c r="A87" s="9" t="s">
        <v>1242</v>
      </c>
      <c r="B87" s="9">
        <v>16.7</v>
      </c>
      <c r="C87" s="9">
        <v>29.7</v>
      </c>
      <c r="D87" s="9">
        <v>0.95399999999999996</v>
      </c>
      <c r="E87" s="9">
        <v>36.4</v>
      </c>
      <c r="F87" s="9">
        <v>96903</v>
      </c>
    </row>
    <row r="88" spans="1:6" x14ac:dyDescent="0.3">
      <c r="A88" s="9" t="s">
        <v>1248</v>
      </c>
      <c r="B88" s="9">
        <v>13</v>
      </c>
      <c r="C88" s="9">
        <v>27.6</v>
      </c>
      <c r="D88" s="9">
        <v>0.95799999999999996</v>
      </c>
      <c r="E88" s="9">
        <v>38.1</v>
      </c>
      <c r="F88" s="9">
        <v>44052</v>
      </c>
    </row>
    <row r="89" spans="1:6" x14ac:dyDescent="0.3">
      <c r="A89" s="9" t="s">
        <v>1254</v>
      </c>
      <c r="B89" s="9">
        <v>14.4</v>
      </c>
      <c r="C89" s="9">
        <v>30.8</v>
      </c>
      <c r="D89" s="9">
        <v>0.95599999999999996</v>
      </c>
      <c r="E89" s="9">
        <v>48.9</v>
      </c>
      <c r="F89" s="9">
        <v>9603</v>
      </c>
    </row>
    <row r="90" spans="1:6" x14ac:dyDescent="0.3">
      <c r="A90" s="9" t="s">
        <v>1260</v>
      </c>
      <c r="B90" s="9">
        <v>11.3</v>
      </c>
      <c r="C90" s="9">
        <v>28.4</v>
      </c>
      <c r="D90" s="9">
        <v>0.94699999999999995</v>
      </c>
      <c r="E90" s="9">
        <v>43.2</v>
      </c>
      <c r="F90" s="9">
        <v>49186</v>
      </c>
    </row>
    <row r="91" spans="1:6" x14ac:dyDescent="0.3">
      <c r="A91" s="9" t="s">
        <v>1266</v>
      </c>
      <c r="B91" s="9">
        <v>13</v>
      </c>
      <c r="C91" s="9">
        <v>25.9</v>
      </c>
      <c r="D91" s="9">
        <v>0.93200000000000005</v>
      </c>
      <c r="E91" s="9">
        <v>39.4</v>
      </c>
      <c r="F91" s="9">
        <v>51317</v>
      </c>
    </row>
    <row r="92" spans="1:6" x14ac:dyDescent="0.3">
      <c r="A92" s="9" t="s">
        <v>1272</v>
      </c>
      <c r="B92" s="9">
        <v>12.9</v>
      </c>
      <c r="C92" s="9">
        <v>28.9</v>
      </c>
      <c r="D92" s="9">
        <v>0.96699999999999997</v>
      </c>
      <c r="E92" s="9">
        <v>39.6</v>
      </c>
      <c r="F92" s="9">
        <v>41977</v>
      </c>
    </row>
    <row r="93" spans="1:6" x14ac:dyDescent="0.3">
      <c r="A93" s="9" t="s">
        <v>1278</v>
      </c>
      <c r="B93" s="9">
        <v>9.1999999999999993</v>
      </c>
      <c r="C93" s="9">
        <v>30.6</v>
      </c>
      <c r="D93" s="9">
        <v>0.95699999999999996</v>
      </c>
      <c r="E93" s="9">
        <v>45.5</v>
      </c>
      <c r="F93" s="9">
        <v>25008</v>
      </c>
    </row>
    <row r="94" spans="1:6" x14ac:dyDescent="0.3">
      <c r="A94" s="9" t="s">
        <v>1284</v>
      </c>
      <c r="B94" s="9">
        <v>13.4</v>
      </c>
      <c r="C94" s="9">
        <v>26.3</v>
      </c>
      <c r="D94" s="9">
        <v>0.96199999999999997</v>
      </c>
      <c r="E94" s="9">
        <v>36.5</v>
      </c>
      <c r="F94" s="9">
        <v>121780</v>
      </c>
    </row>
    <row r="95" spans="1:6" x14ac:dyDescent="0.3">
      <c r="A95" s="9" t="s">
        <v>1290</v>
      </c>
      <c r="B95" s="9">
        <v>13.7</v>
      </c>
      <c r="C95" s="9">
        <v>25.7</v>
      </c>
      <c r="D95" s="9">
        <v>0.96299999999999997</v>
      </c>
      <c r="E95" s="9">
        <v>43.6</v>
      </c>
      <c r="F95" s="9">
        <v>500691</v>
      </c>
    </row>
    <row r="96" spans="1:6" x14ac:dyDescent="0.3">
      <c r="A96" s="9" t="s">
        <v>1296</v>
      </c>
      <c r="B96" s="9">
        <v>13.2</v>
      </c>
      <c r="C96" s="9">
        <v>26.2</v>
      </c>
      <c r="D96" s="9">
        <v>0.95799999999999996</v>
      </c>
      <c r="E96" s="9">
        <v>45.7</v>
      </c>
      <c r="F96" s="9">
        <v>1408928</v>
      </c>
    </row>
    <row r="97" spans="1:6" x14ac:dyDescent="0.3">
      <c r="A97" s="9" t="s">
        <v>1302</v>
      </c>
      <c r="B97" s="9">
        <v>8.8000000000000007</v>
      </c>
      <c r="C97" s="9">
        <v>26.9</v>
      </c>
      <c r="D97" s="9">
        <v>0.96899999999999997</v>
      </c>
      <c r="E97" s="9">
        <v>44.2</v>
      </c>
      <c r="F97" s="9">
        <v>394081</v>
      </c>
    </row>
    <row r="98" spans="1:6" x14ac:dyDescent="0.3">
      <c r="A98" s="9" t="s">
        <v>1308</v>
      </c>
      <c r="B98" s="9">
        <v>13.5</v>
      </c>
      <c r="C98" s="9">
        <v>27.1</v>
      </c>
      <c r="D98" s="9">
        <v>0.95699999999999996</v>
      </c>
      <c r="E98" s="9">
        <v>45.3</v>
      </c>
      <c r="F98" s="9">
        <v>209262</v>
      </c>
    </row>
    <row r="99" spans="1:6" x14ac:dyDescent="0.3">
      <c r="A99" s="9" t="s">
        <v>1314</v>
      </c>
      <c r="B99" s="9">
        <v>12.5</v>
      </c>
      <c r="C99" s="9">
        <v>27</v>
      </c>
      <c r="D99" s="9">
        <v>0.95</v>
      </c>
      <c r="E99" s="9">
        <v>46.4</v>
      </c>
      <c r="F99" s="9">
        <v>88228</v>
      </c>
    </row>
    <row r="100" spans="1:6" x14ac:dyDescent="0.3">
      <c r="A100" s="9" t="s">
        <v>1320</v>
      </c>
      <c r="B100" s="9">
        <v>15.4</v>
      </c>
      <c r="C100" s="9">
        <v>23.8</v>
      </c>
      <c r="D100" s="9">
        <v>0.95099999999999996</v>
      </c>
      <c r="E100" s="9">
        <v>47.7</v>
      </c>
      <c r="F100" s="9">
        <v>420103</v>
      </c>
    </row>
    <row r="101" spans="1:6" x14ac:dyDescent="0.3">
      <c r="A101" s="9" t="s">
        <v>1326</v>
      </c>
      <c r="B101" s="9">
        <v>15.4</v>
      </c>
      <c r="C101" s="9">
        <v>27.7</v>
      </c>
      <c r="D101" s="9">
        <v>0.95699999999999996</v>
      </c>
      <c r="E101" s="9">
        <v>45</v>
      </c>
      <c r="F101" s="9">
        <v>297254</v>
      </c>
    </row>
    <row r="102" spans="1:6" x14ac:dyDescent="0.3">
      <c r="A102" s="9" t="s">
        <v>1332</v>
      </c>
      <c r="B102" s="9">
        <v>12.6</v>
      </c>
      <c r="C102" s="9">
        <v>24.8</v>
      </c>
      <c r="D102" s="9">
        <v>0.96</v>
      </c>
      <c r="E102" s="9">
        <v>42.4</v>
      </c>
      <c r="F102" s="9">
        <v>2392784</v>
      </c>
    </row>
    <row r="103" spans="1:6" x14ac:dyDescent="0.3">
      <c r="A103" s="9" t="s">
        <v>1338</v>
      </c>
      <c r="B103" s="9" t="s">
        <v>23</v>
      </c>
      <c r="C103" s="9">
        <v>26.8</v>
      </c>
      <c r="D103" s="9">
        <v>0.95399999999999996</v>
      </c>
      <c r="E103" s="9">
        <v>50.2</v>
      </c>
      <c r="F103" s="9">
        <v>23441</v>
      </c>
    </row>
    <row r="104" spans="1:6" x14ac:dyDescent="0.3">
      <c r="A104" s="9" t="s">
        <v>1344</v>
      </c>
      <c r="B104" s="9">
        <v>13.5</v>
      </c>
      <c r="C104" s="9">
        <v>25.9</v>
      </c>
      <c r="D104" s="9">
        <v>0.96699999999999997</v>
      </c>
      <c r="E104" s="9">
        <v>48.6</v>
      </c>
      <c r="F104" s="9">
        <v>144625</v>
      </c>
    </row>
    <row r="105" spans="1:6" x14ac:dyDescent="0.3">
      <c r="A105" s="9" t="s">
        <v>1350</v>
      </c>
      <c r="B105" s="9">
        <v>11.3</v>
      </c>
      <c r="C105" s="9">
        <v>26.1</v>
      </c>
      <c r="D105" s="9">
        <v>0.95299999999999996</v>
      </c>
      <c r="E105" s="9">
        <v>41.2</v>
      </c>
      <c r="F105" s="9">
        <v>574055</v>
      </c>
    </row>
    <row r="106" spans="1:6" x14ac:dyDescent="0.3">
      <c r="A106" s="9" t="s">
        <v>1356</v>
      </c>
      <c r="B106" s="9">
        <v>12</v>
      </c>
      <c r="C106" s="9">
        <v>27</v>
      </c>
      <c r="D106" s="9">
        <v>0.96399999999999997</v>
      </c>
      <c r="E106" s="9">
        <v>42.2</v>
      </c>
      <c r="F106" s="9">
        <v>214792</v>
      </c>
    </row>
    <row r="107" spans="1:6" x14ac:dyDescent="0.3">
      <c r="A107" s="9" t="s">
        <v>1362</v>
      </c>
      <c r="B107" s="9">
        <v>12.1</v>
      </c>
      <c r="C107" s="9">
        <v>24.4</v>
      </c>
      <c r="D107" s="9">
        <v>0.96499999999999997</v>
      </c>
      <c r="E107" s="9">
        <v>43.6</v>
      </c>
      <c r="F107" s="9">
        <v>335425</v>
      </c>
    </row>
    <row r="108" spans="1:6" x14ac:dyDescent="0.3">
      <c r="A108" s="9" t="s">
        <v>1368</v>
      </c>
      <c r="B108" s="9">
        <v>13.5</v>
      </c>
      <c r="C108" s="9">
        <v>24.9</v>
      </c>
      <c r="D108" s="9">
        <v>0.94199999999999995</v>
      </c>
      <c r="E108" s="9">
        <v>37.700000000000003</v>
      </c>
      <c r="F108" s="9">
        <v>427677</v>
      </c>
    </row>
    <row r="109" spans="1:6" x14ac:dyDescent="0.3">
      <c r="A109" s="9" t="s">
        <v>1374</v>
      </c>
      <c r="B109" s="9">
        <v>18.3</v>
      </c>
      <c r="C109" s="9">
        <v>28.2</v>
      </c>
      <c r="D109" s="9">
        <v>0.97299999999999998</v>
      </c>
      <c r="E109" s="9">
        <v>33.4</v>
      </c>
      <c r="F109" s="9">
        <v>188948</v>
      </c>
    </row>
    <row r="110" spans="1:6" x14ac:dyDescent="0.3">
      <c r="A110" s="9" t="s">
        <v>1380</v>
      </c>
      <c r="B110" s="9">
        <v>10.5</v>
      </c>
      <c r="C110" s="9">
        <v>20.2</v>
      </c>
      <c r="D110" s="9">
        <v>0.97099999999999997</v>
      </c>
      <c r="E110" s="9">
        <v>49.6</v>
      </c>
      <c r="F110" s="9">
        <v>432030</v>
      </c>
    </row>
    <row r="111" spans="1:6" x14ac:dyDescent="0.3">
      <c r="A111" s="9" t="s">
        <v>1386</v>
      </c>
      <c r="B111" s="9">
        <v>15</v>
      </c>
      <c r="C111" s="9">
        <v>26.3</v>
      </c>
      <c r="D111" s="9">
        <v>0.95799999999999996</v>
      </c>
      <c r="E111" s="9">
        <v>48</v>
      </c>
      <c r="F111" s="9">
        <v>75232</v>
      </c>
    </row>
    <row r="112" spans="1:6" x14ac:dyDescent="0.3">
      <c r="A112" s="9" t="s">
        <v>1392</v>
      </c>
      <c r="B112" s="9">
        <v>13.3</v>
      </c>
      <c r="C112" s="9">
        <v>24.6</v>
      </c>
      <c r="D112" s="9">
        <v>0.95699999999999996</v>
      </c>
      <c r="E112" s="9">
        <v>51.5</v>
      </c>
      <c r="F112" s="9">
        <v>1469471</v>
      </c>
    </row>
    <row r="113" spans="1:6" x14ac:dyDescent="0.3">
      <c r="A113" s="9" t="s">
        <v>1398</v>
      </c>
      <c r="B113" s="9">
        <v>15.2</v>
      </c>
      <c r="C113" s="9">
        <v>27</v>
      </c>
      <c r="D113" s="9">
        <v>0.94499999999999995</v>
      </c>
      <c r="E113" s="9">
        <v>41.6</v>
      </c>
      <c r="F113" s="9">
        <v>185704</v>
      </c>
    </row>
    <row r="114" spans="1:6" x14ac:dyDescent="0.3">
      <c r="A114" s="9" t="s">
        <v>1404</v>
      </c>
      <c r="B114" s="9">
        <v>13.6</v>
      </c>
      <c r="C114" s="9">
        <v>29.5</v>
      </c>
      <c r="D114" s="9">
        <v>0.95699999999999996</v>
      </c>
      <c r="E114" s="9">
        <v>49.1</v>
      </c>
      <c r="F114" s="9">
        <v>221682</v>
      </c>
    </row>
    <row r="115" spans="1:6" x14ac:dyDescent="0.3">
      <c r="A115" s="9" t="s">
        <v>1410</v>
      </c>
      <c r="B115" s="9">
        <v>10.6</v>
      </c>
      <c r="C115" s="9">
        <v>21.8</v>
      </c>
      <c r="D115" s="9">
        <v>0.96199999999999997</v>
      </c>
      <c r="E115" s="9">
        <v>58.6</v>
      </c>
      <c r="F115" s="9">
        <v>478697</v>
      </c>
    </row>
    <row r="116" spans="1:6" x14ac:dyDescent="0.3">
      <c r="A116" s="9" t="s">
        <v>1416</v>
      </c>
      <c r="B116" s="9">
        <v>11.9</v>
      </c>
      <c r="C116" s="9">
        <v>24.4</v>
      </c>
      <c r="D116" s="9">
        <v>0.97299999999999998</v>
      </c>
      <c r="E116" s="9">
        <v>50.7</v>
      </c>
      <c r="F116" s="9">
        <v>341674</v>
      </c>
    </row>
    <row r="117" spans="1:6" x14ac:dyDescent="0.3">
      <c r="A117" s="9" t="s">
        <v>1422</v>
      </c>
      <c r="B117" s="9">
        <v>18.3</v>
      </c>
      <c r="C117" s="9">
        <v>24.8</v>
      </c>
      <c r="D117" s="9">
        <v>0.94199999999999995</v>
      </c>
      <c r="E117" s="9">
        <v>49</v>
      </c>
      <c r="F117" s="9">
        <v>241714</v>
      </c>
    </row>
    <row r="118" spans="1:6" x14ac:dyDescent="0.3">
      <c r="A118" s="9" t="s">
        <v>1428</v>
      </c>
      <c r="B118" s="9">
        <v>15.1</v>
      </c>
      <c r="C118" s="9">
        <v>26.5</v>
      </c>
      <c r="D118" s="9">
        <v>0.95399999999999996</v>
      </c>
      <c r="E118" s="9">
        <v>43.3</v>
      </c>
      <c r="F118" s="9">
        <v>3364369</v>
      </c>
    </row>
    <row r="119" spans="1:6" x14ac:dyDescent="0.3">
      <c r="A119" s="9" t="s">
        <v>1434</v>
      </c>
      <c r="B119" s="9">
        <v>14.8</v>
      </c>
      <c r="C119" s="9">
        <v>28.5</v>
      </c>
      <c r="D119" s="9">
        <v>0.94799999999999995</v>
      </c>
      <c r="E119" s="9">
        <v>40.4</v>
      </c>
      <c r="F119" s="9">
        <v>112460</v>
      </c>
    </row>
    <row r="120" spans="1:6" x14ac:dyDescent="0.3">
      <c r="A120" s="9" t="s">
        <v>1440</v>
      </c>
      <c r="B120" s="9">
        <v>14</v>
      </c>
      <c r="C120" s="9">
        <v>22.2</v>
      </c>
      <c r="D120" s="9">
        <v>0.95</v>
      </c>
      <c r="E120" s="9">
        <v>48.8</v>
      </c>
      <c r="F120" s="9">
        <v>235781</v>
      </c>
    </row>
    <row r="121" spans="1:6" x14ac:dyDescent="0.3">
      <c r="A121" s="9" t="s">
        <v>1446</v>
      </c>
      <c r="B121" s="9">
        <v>14.7</v>
      </c>
      <c r="C121" s="9">
        <v>27</v>
      </c>
      <c r="D121" s="9">
        <v>0.95399999999999996</v>
      </c>
      <c r="E121" s="9">
        <v>40.1</v>
      </c>
      <c r="F121" s="9">
        <v>154634</v>
      </c>
    </row>
    <row r="122" spans="1:6" x14ac:dyDescent="0.3">
      <c r="A122" s="9" t="s">
        <v>1452</v>
      </c>
      <c r="B122" s="9">
        <v>14.2</v>
      </c>
      <c r="C122" s="9">
        <v>25.5</v>
      </c>
      <c r="D122" s="9">
        <v>0.95599999999999996</v>
      </c>
      <c r="E122" s="9">
        <v>42.4</v>
      </c>
      <c r="F122" s="9">
        <v>270414</v>
      </c>
    </row>
    <row r="123" spans="1:6" x14ac:dyDescent="0.3">
      <c r="A123" s="9" t="s">
        <v>1458</v>
      </c>
      <c r="B123" s="9">
        <v>18.899999999999999</v>
      </c>
      <c r="C123" s="9">
        <v>24.9</v>
      </c>
      <c r="D123" s="9">
        <v>0.96899999999999997</v>
      </c>
      <c r="E123" s="9">
        <v>48.5</v>
      </c>
      <c r="F123" s="9">
        <v>82265</v>
      </c>
    </row>
    <row r="124" spans="1:6" x14ac:dyDescent="0.3">
      <c r="A124" s="9" t="s">
        <v>1464</v>
      </c>
      <c r="B124" s="9">
        <v>15.9</v>
      </c>
      <c r="C124" s="9">
        <v>25.5</v>
      </c>
      <c r="D124" s="9">
        <v>0.95099999999999996</v>
      </c>
      <c r="E124" s="9">
        <v>44.1</v>
      </c>
      <c r="F124" s="9">
        <v>265115</v>
      </c>
    </row>
    <row r="125" spans="1:6" x14ac:dyDescent="0.3">
      <c r="A125" s="9" t="s">
        <v>1470</v>
      </c>
      <c r="B125" s="9">
        <v>16.399999999999999</v>
      </c>
      <c r="C125" s="9">
        <v>23.9</v>
      </c>
      <c r="D125" s="9">
        <v>0.95499999999999996</v>
      </c>
      <c r="E125" s="9">
        <v>46.1</v>
      </c>
      <c r="F125" s="9">
        <v>360231</v>
      </c>
    </row>
    <row r="126" spans="1:6" x14ac:dyDescent="0.3">
      <c r="A126" s="9" t="s">
        <v>1476</v>
      </c>
      <c r="B126" s="9">
        <v>14.3</v>
      </c>
      <c r="C126" s="9">
        <v>26.8</v>
      </c>
      <c r="D126" s="9">
        <v>0.96099999999999997</v>
      </c>
      <c r="E126" s="9">
        <v>39.1</v>
      </c>
      <c r="F126" s="9">
        <v>294538</v>
      </c>
    </row>
    <row r="127" spans="1:6" x14ac:dyDescent="0.3">
      <c r="A127" s="9" t="s">
        <v>1482</v>
      </c>
      <c r="B127" s="9">
        <v>14.7</v>
      </c>
      <c r="C127" s="9">
        <v>29.9</v>
      </c>
      <c r="D127" s="9">
        <v>0.94699999999999995</v>
      </c>
      <c r="E127" s="9">
        <v>43.1</v>
      </c>
      <c r="F127" s="9">
        <v>222964</v>
      </c>
    </row>
    <row r="128" spans="1:6" x14ac:dyDescent="0.3">
      <c r="A128" s="9" t="s">
        <v>1488</v>
      </c>
      <c r="B128" s="9">
        <v>16.100000000000001</v>
      </c>
      <c r="C128" s="9">
        <v>27</v>
      </c>
      <c r="D128" s="9">
        <v>0.94899999999999995</v>
      </c>
      <c r="E128" s="9">
        <v>37.700000000000003</v>
      </c>
      <c r="F128" s="9">
        <v>321746</v>
      </c>
    </row>
    <row r="129" spans="1:6" x14ac:dyDescent="0.3">
      <c r="A129" s="9" t="s">
        <v>1494</v>
      </c>
      <c r="B129" s="9">
        <v>15.7</v>
      </c>
      <c r="C129" s="9">
        <v>29.8</v>
      </c>
      <c r="D129" s="9">
        <v>0.95599999999999996</v>
      </c>
      <c r="E129" s="9">
        <v>47.2</v>
      </c>
      <c r="F129" s="9">
        <v>105148</v>
      </c>
    </row>
    <row r="130" spans="1:6" x14ac:dyDescent="0.3">
      <c r="A130" s="9" t="s">
        <v>1500</v>
      </c>
      <c r="B130" s="9">
        <v>11</v>
      </c>
      <c r="C130" s="9">
        <v>27.5</v>
      </c>
      <c r="D130" s="9">
        <v>0.96299999999999997</v>
      </c>
      <c r="E130" s="9">
        <v>46.3</v>
      </c>
      <c r="F130" s="9">
        <v>173601</v>
      </c>
    </row>
    <row r="131" spans="1:6" x14ac:dyDescent="0.3">
      <c r="A131" s="9" t="s">
        <v>1506</v>
      </c>
      <c r="B131" s="9">
        <v>13.7</v>
      </c>
      <c r="C131" s="9">
        <v>28.3</v>
      </c>
      <c r="D131" s="9">
        <v>0.95699999999999996</v>
      </c>
      <c r="E131" s="9">
        <v>43.6</v>
      </c>
      <c r="F131" s="9">
        <v>199511</v>
      </c>
    </row>
    <row r="132" spans="1:6" x14ac:dyDescent="0.3">
      <c r="A132" s="9" t="s">
        <v>1512</v>
      </c>
      <c r="B132" s="9">
        <v>13.9</v>
      </c>
      <c r="C132" s="9">
        <v>26.7</v>
      </c>
      <c r="D132" s="9">
        <v>0.94399999999999995</v>
      </c>
      <c r="E132" s="9">
        <v>40.6</v>
      </c>
      <c r="F132" s="9">
        <v>116544</v>
      </c>
    </row>
    <row r="133" spans="1:6" x14ac:dyDescent="0.3">
      <c r="A133" s="9" t="s">
        <v>1518</v>
      </c>
      <c r="B133" s="9">
        <v>17.2</v>
      </c>
      <c r="C133" s="9">
        <v>29.6</v>
      </c>
      <c r="D133" s="9">
        <v>0.94399999999999995</v>
      </c>
      <c r="E133" s="9">
        <v>41.1</v>
      </c>
      <c r="F133" s="9">
        <v>42440</v>
      </c>
    </row>
    <row r="134" spans="1:6" x14ac:dyDescent="0.3">
      <c r="A134" s="9" t="s">
        <v>1524</v>
      </c>
      <c r="B134" s="9">
        <v>16.399999999999999</v>
      </c>
      <c r="C134" s="9">
        <v>27</v>
      </c>
      <c r="D134" s="9">
        <v>0.95199999999999996</v>
      </c>
      <c r="E134" s="9">
        <v>45.6</v>
      </c>
      <c r="F134" s="9">
        <v>406977</v>
      </c>
    </row>
    <row r="135" spans="1:6" x14ac:dyDescent="0.3">
      <c r="A135" s="9" t="s">
        <v>1530</v>
      </c>
      <c r="B135" s="9">
        <v>13.2</v>
      </c>
      <c r="C135" s="9">
        <v>25.5</v>
      </c>
      <c r="D135" s="9">
        <v>0.95599999999999996</v>
      </c>
      <c r="E135" s="9">
        <v>46.9</v>
      </c>
      <c r="F135" s="9">
        <v>9786846</v>
      </c>
    </row>
    <row r="136" spans="1:6" x14ac:dyDescent="0.3">
      <c r="A136" s="9" t="s">
        <v>1536</v>
      </c>
      <c r="B136" s="9">
        <v>11.6</v>
      </c>
      <c r="C136" s="9">
        <v>20.9</v>
      </c>
      <c r="D136" s="9">
        <v>0.96099999999999997</v>
      </c>
      <c r="E136" s="9">
        <v>54.3</v>
      </c>
      <c r="F136" s="9">
        <v>575744</v>
      </c>
    </row>
    <row r="137" spans="1:6" x14ac:dyDescent="0.3">
      <c r="A137" s="9" t="s">
        <v>1542</v>
      </c>
      <c r="B137" s="9">
        <v>11.4</v>
      </c>
      <c r="C137" s="9">
        <v>31.3</v>
      </c>
      <c r="D137" s="9">
        <v>0.94199999999999995</v>
      </c>
      <c r="E137" s="9">
        <v>44.8</v>
      </c>
      <c r="F137" s="9">
        <v>434589</v>
      </c>
    </row>
    <row r="138" spans="1:6" x14ac:dyDescent="0.3">
      <c r="A138" s="9" t="s">
        <v>1548</v>
      </c>
      <c r="B138" s="9">
        <v>15.6</v>
      </c>
      <c r="C138" s="9">
        <v>28.9</v>
      </c>
      <c r="D138" s="9">
        <v>0.95</v>
      </c>
      <c r="E138" s="9">
        <v>43</v>
      </c>
      <c r="F138" s="9">
        <v>310855</v>
      </c>
    </row>
    <row r="139" spans="1:6" x14ac:dyDescent="0.3">
      <c r="A139" s="9" t="s">
        <v>1554</v>
      </c>
      <c r="B139" s="9">
        <v>11.7</v>
      </c>
      <c r="C139" s="9">
        <v>25.7</v>
      </c>
      <c r="D139" s="9">
        <v>0.96</v>
      </c>
      <c r="E139" s="9">
        <v>46.5</v>
      </c>
      <c r="F139" s="9">
        <v>577446</v>
      </c>
    </row>
    <row r="140" spans="1:6" x14ac:dyDescent="0.3">
      <c r="A140" s="9" t="s">
        <v>1560</v>
      </c>
      <c r="B140" s="9">
        <v>11.1</v>
      </c>
      <c r="C140" s="9">
        <v>26</v>
      </c>
      <c r="D140" s="9">
        <v>0.95</v>
      </c>
      <c r="E140" s="9">
        <v>41.8</v>
      </c>
      <c r="F140" s="9">
        <v>499277</v>
      </c>
    </row>
    <row r="141" spans="1:6" x14ac:dyDescent="0.3">
      <c r="A141" s="9" t="s">
        <v>1566</v>
      </c>
      <c r="B141" s="9">
        <v>14.4</v>
      </c>
      <c r="C141" s="9">
        <v>26.6</v>
      </c>
      <c r="D141" s="9">
        <v>0.94899999999999995</v>
      </c>
      <c r="E141" s="9">
        <v>42.6</v>
      </c>
      <c r="F141" s="9">
        <v>354561</v>
      </c>
    </row>
    <row r="142" spans="1:6" x14ac:dyDescent="0.3">
      <c r="A142" s="9" t="s">
        <v>1572</v>
      </c>
      <c r="B142" s="9">
        <v>12.4</v>
      </c>
      <c r="C142" s="9">
        <v>28.9</v>
      </c>
      <c r="D142" s="9">
        <v>0.95199999999999996</v>
      </c>
      <c r="E142" s="9">
        <v>41.1</v>
      </c>
      <c r="F142" s="9">
        <v>426142</v>
      </c>
    </row>
    <row r="143" spans="1:6" x14ac:dyDescent="0.3">
      <c r="A143" s="9" t="s">
        <v>1578</v>
      </c>
      <c r="B143" s="9">
        <v>16.8</v>
      </c>
      <c r="C143" s="9">
        <v>26.8</v>
      </c>
      <c r="D143" s="9">
        <v>0.96399999999999997</v>
      </c>
      <c r="E143" s="9">
        <v>42.5</v>
      </c>
      <c r="F143" s="9">
        <v>237810</v>
      </c>
    </row>
    <row r="144" spans="1:6" x14ac:dyDescent="0.3">
      <c r="A144" s="9" t="s">
        <v>1584</v>
      </c>
      <c r="B144" s="9">
        <v>14.3</v>
      </c>
      <c r="C144" s="9">
        <v>26.5</v>
      </c>
      <c r="D144" s="9">
        <v>0.96899999999999997</v>
      </c>
      <c r="E144" s="9">
        <v>46.5</v>
      </c>
      <c r="F144" s="9">
        <v>542435</v>
      </c>
    </row>
    <row r="145" spans="1:6" x14ac:dyDescent="0.3">
      <c r="A145" s="9" t="s">
        <v>1590</v>
      </c>
      <c r="B145" s="9">
        <v>14.4</v>
      </c>
      <c r="C145" s="9">
        <v>27.9</v>
      </c>
      <c r="D145" s="9">
        <v>0.95899999999999996</v>
      </c>
      <c r="E145" s="9">
        <v>38.9</v>
      </c>
      <c r="F145" s="9">
        <v>338107</v>
      </c>
    </row>
    <row r="146" spans="1:6" x14ac:dyDescent="0.3">
      <c r="A146" s="9" t="s">
        <v>1596</v>
      </c>
      <c r="B146" s="9">
        <v>15.3</v>
      </c>
      <c r="C146" s="9">
        <v>27</v>
      </c>
      <c r="D146" s="9">
        <v>0.96299999999999997</v>
      </c>
      <c r="E146" s="9">
        <v>45.8</v>
      </c>
      <c r="F146" s="9">
        <v>343968</v>
      </c>
    </row>
    <row r="147" spans="1:6" x14ac:dyDescent="0.3">
      <c r="A147" s="9" t="s">
        <v>1602</v>
      </c>
      <c r="B147" s="9">
        <v>11.4</v>
      </c>
      <c r="C147" s="9">
        <v>21.5</v>
      </c>
      <c r="D147" s="9">
        <v>0.95799999999999996</v>
      </c>
      <c r="E147" s="9">
        <v>48.8</v>
      </c>
      <c r="F147" s="9">
        <v>396634</v>
      </c>
    </row>
    <row r="148" spans="1:6" x14ac:dyDescent="0.3">
      <c r="A148" s="9" t="s">
        <v>1608</v>
      </c>
      <c r="B148" s="9">
        <v>10.4</v>
      </c>
      <c r="C148" s="9">
        <v>22.9</v>
      </c>
      <c r="D148" s="9">
        <v>0.96299999999999997</v>
      </c>
      <c r="E148" s="9">
        <v>49.9</v>
      </c>
      <c r="F148" s="9">
        <v>375811</v>
      </c>
    </row>
    <row r="149" spans="1:6" x14ac:dyDescent="0.3">
      <c r="A149" s="9" t="s">
        <v>1614</v>
      </c>
      <c r="B149" s="9">
        <v>13.6</v>
      </c>
      <c r="C149" s="9">
        <v>23</v>
      </c>
      <c r="D149" s="9">
        <v>0.95899999999999996</v>
      </c>
      <c r="E149" s="9">
        <v>54.3</v>
      </c>
      <c r="F149" s="9">
        <v>306996</v>
      </c>
    </row>
    <row r="150" spans="1:6" x14ac:dyDescent="0.3">
      <c r="A150" s="9" t="s">
        <v>1620</v>
      </c>
      <c r="B150" s="9">
        <v>12.8</v>
      </c>
      <c r="C150" s="9">
        <v>21.6</v>
      </c>
      <c r="D150" s="9">
        <v>0.95399999999999996</v>
      </c>
      <c r="E150" s="9">
        <v>50.3</v>
      </c>
      <c r="F150" s="9">
        <v>453624</v>
      </c>
    </row>
    <row r="151" spans="1:6" x14ac:dyDescent="0.3">
      <c r="A151" s="9" t="s">
        <v>1626</v>
      </c>
      <c r="B151" s="9">
        <v>13.4</v>
      </c>
      <c r="C151" s="9">
        <v>26.2</v>
      </c>
      <c r="D151" s="9">
        <v>0.94</v>
      </c>
      <c r="E151" s="9">
        <v>42.9</v>
      </c>
      <c r="F151" s="9">
        <v>294915</v>
      </c>
    </row>
    <row r="152" spans="1:6" x14ac:dyDescent="0.3">
      <c r="A152" s="9" t="s">
        <v>1632</v>
      </c>
      <c r="B152" s="9">
        <v>15</v>
      </c>
      <c r="C152" s="9">
        <v>27.7</v>
      </c>
      <c r="D152" s="9">
        <v>0.93899999999999995</v>
      </c>
      <c r="E152" s="9">
        <v>45</v>
      </c>
      <c r="F152" s="9">
        <v>437023</v>
      </c>
    </row>
    <row r="153" spans="1:6" x14ac:dyDescent="0.3">
      <c r="A153" s="9" t="s">
        <v>1638</v>
      </c>
      <c r="B153" s="9">
        <v>12.3</v>
      </c>
      <c r="C153" s="9">
        <v>21.2</v>
      </c>
      <c r="D153" s="9">
        <v>0.95599999999999996</v>
      </c>
      <c r="E153" s="9">
        <v>53.4</v>
      </c>
      <c r="F153" s="9">
        <v>647493</v>
      </c>
    </row>
    <row r="154" spans="1:6" x14ac:dyDescent="0.3">
      <c r="A154" s="9" t="s">
        <v>1644</v>
      </c>
      <c r="B154" s="9">
        <v>12.6</v>
      </c>
      <c r="C154" s="9">
        <v>25.7</v>
      </c>
      <c r="D154" s="9">
        <v>0.95799999999999996</v>
      </c>
      <c r="E154" s="9">
        <v>48.6</v>
      </c>
      <c r="F154" s="9">
        <v>469776</v>
      </c>
    </row>
    <row r="155" spans="1:6" x14ac:dyDescent="0.3">
      <c r="A155" s="9" t="s">
        <v>1650</v>
      </c>
      <c r="B155" s="9">
        <v>10.7</v>
      </c>
      <c r="C155" s="9">
        <v>24.4</v>
      </c>
      <c r="D155" s="9">
        <v>0.96699999999999997</v>
      </c>
      <c r="E155" s="9">
        <v>52.1</v>
      </c>
      <c r="F155" s="9">
        <v>385897</v>
      </c>
    </row>
    <row r="156" spans="1:6" x14ac:dyDescent="0.3">
      <c r="A156" s="9" t="s">
        <v>1656</v>
      </c>
      <c r="B156" s="9">
        <v>15</v>
      </c>
      <c r="C156" s="9">
        <v>23.1</v>
      </c>
      <c r="D156" s="9">
        <v>0.96199999999999997</v>
      </c>
      <c r="E156" s="9">
        <v>55.1</v>
      </c>
      <c r="F156" s="9">
        <v>224902</v>
      </c>
    </row>
    <row r="157" spans="1:6" x14ac:dyDescent="0.3">
      <c r="A157" s="9" t="s">
        <v>1662</v>
      </c>
      <c r="B157" s="9">
        <v>13.7</v>
      </c>
      <c r="C157" s="9">
        <v>27.3</v>
      </c>
      <c r="D157" s="9">
        <v>0.95399999999999996</v>
      </c>
      <c r="E157" s="9">
        <v>43.7</v>
      </c>
      <c r="F157" s="9">
        <v>472872</v>
      </c>
    </row>
    <row r="158" spans="1:6" x14ac:dyDescent="0.3">
      <c r="A158" s="9" t="s">
        <v>1668</v>
      </c>
      <c r="B158" s="9">
        <v>15.4</v>
      </c>
      <c r="C158" s="9">
        <v>25.9</v>
      </c>
      <c r="D158" s="9">
        <v>0.96799999999999997</v>
      </c>
      <c r="E158" s="9">
        <v>48.7</v>
      </c>
      <c r="F158" s="9">
        <v>153090</v>
      </c>
    </row>
    <row r="159" spans="1:6" x14ac:dyDescent="0.3">
      <c r="A159" s="9" t="s">
        <v>1674</v>
      </c>
      <c r="B159" s="9">
        <v>15.7</v>
      </c>
      <c r="C159" s="9">
        <v>25.1</v>
      </c>
      <c r="D159" s="9">
        <v>0.94799999999999995</v>
      </c>
      <c r="E159" s="9">
        <v>47.3</v>
      </c>
      <c r="F159" s="9">
        <v>129925</v>
      </c>
    </row>
    <row r="160" spans="1:6" x14ac:dyDescent="0.3">
      <c r="A160" s="9" t="s">
        <v>1680</v>
      </c>
      <c r="B160" s="9">
        <v>16.399999999999999</v>
      </c>
      <c r="C160" s="9">
        <v>27.9</v>
      </c>
      <c r="D160" s="9">
        <v>0.95399999999999996</v>
      </c>
      <c r="E160" s="9">
        <v>41</v>
      </c>
      <c r="F160" s="9">
        <v>396954</v>
      </c>
    </row>
    <row r="161" spans="1:6" x14ac:dyDescent="0.3">
      <c r="A161" s="9" t="s">
        <v>1686</v>
      </c>
      <c r="B161" s="9">
        <v>12.7</v>
      </c>
      <c r="C161" s="9">
        <v>30.1</v>
      </c>
      <c r="D161" s="9">
        <v>0.95799999999999996</v>
      </c>
      <c r="E161" s="9">
        <v>49.2</v>
      </c>
      <c r="F161" s="9">
        <v>241375</v>
      </c>
    </row>
    <row r="162" spans="1:6" x14ac:dyDescent="0.3">
      <c r="A162" s="9" t="s">
        <v>1692</v>
      </c>
      <c r="B162" s="9">
        <v>15.5</v>
      </c>
      <c r="C162" s="9">
        <v>26</v>
      </c>
      <c r="D162" s="9">
        <v>0.96299999999999997</v>
      </c>
      <c r="E162" s="9">
        <v>43.6</v>
      </c>
      <c r="F162" s="9">
        <v>1169669</v>
      </c>
    </row>
    <row r="163" spans="1:6" x14ac:dyDescent="0.3">
      <c r="A163" s="9" t="s">
        <v>1698</v>
      </c>
      <c r="B163" s="9">
        <v>14.9</v>
      </c>
      <c r="C163" s="9">
        <v>24.5</v>
      </c>
      <c r="D163" s="9">
        <v>0.96699999999999997</v>
      </c>
      <c r="E163" s="9">
        <v>46.3</v>
      </c>
      <c r="F163" s="9">
        <v>338931</v>
      </c>
    </row>
    <row r="164" spans="1:6" x14ac:dyDescent="0.3">
      <c r="A164" s="9" t="s">
        <v>1704</v>
      </c>
      <c r="B164" s="9">
        <v>17.600000000000001</v>
      </c>
      <c r="C164" s="9">
        <v>26.2</v>
      </c>
      <c r="D164" s="9">
        <v>0.97299999999999998</v>
      </c>
      <c r="E164" s="9">
        <v>41.2</v>
      </c>
      <c r="F164" s="9">
        <v>174787</v>
      </c>
    </row>
    <row r="165" spans="1:6" x14ac:dyDescent="0.3">
      <c r="A165" s="9" t="s">
        <v>1710</v>
      </c>
      <c r="B165" s="9">
        <v>15.6</v>
      </c>
      <c r="C165" s="9">
        <v>30.5</v>
      </c>
      <c r="D165" s="9">
        <v>0.95199999999999996</v>
      </c>
      <c r="E165" s="9">
        <v>39.299999999999997</v>
      </c>
      <c r="F165" s="9">
        <v>195033</v>
      </c>
    </row>
    <row r="166" spans="1:6" x14ac:dyDescent="0.3">
      <c r="A166" s="9" t="s">
        <v>1716</v>
      </c>
      <c r="B166" s="9">
        <v>15.4</v>
      </c>
      <c r="C166" s="9">
        <v>26.5</v>
      </c>
      <c r="D166" s="9">
        <v>0.95399999999999996</v>
      </c>
      <c r="E166" s="9">
        <v>48.3</v>
      </c>
      <c r="F166" s="9">
        <v>222126</v>
      </c>
    </row>
    <row r="167" spans="1:6" x14ac:dyDescent="0.3">
      <c r="A167" s="9" t="s">
        <v>1722</v>
      </c>
      <c r="B167" s="9">
        <v>14.8</v>
      </c>
      <c r="C167" s="9">
        <v>23.8</v>
      </c>
      <c r="D167" s="9">
        <v>0.96899999999999997</v>
      </c>
      <c r="E167" s="9">
        <v>40.299999999999997</v>
      </c>
      <c r="F167" s="9">
        <v>238792</v>
      </c>
    </row>
    <row r="168" spans="1:6" x14ac:dyDescent="0.3">
      <c r="A168" s="9" t="s">
        <v>1728</v>
      </c>
      <c r="B168" s="9">
        <v>16</v>
      </c>
      <c r="C168" s="9">
        <v>28.4</v>
      </c>
      <c r="D168" s="9">
        <v>0.95099999999999996</v>
      </c>
      <c r="E168" s="9">
        <v>44.4</v>
      </c>
      <c r="F168" s="9">
        <v>2883937</v>
      </c>
    </row>
    <row r="169" spans="1:6" x14ac:dyDescent="0.3">
      <c r="A169" s="9" t="s">
        <v>1734</v>
      </c>
      <c r="B169" s="9">
        <v>12.9</v>
      </c>
      <c r="C169" s="9">
        <v>36.700000000000003</v>
      </c>
      <c r="D169" s="9">
        <v>0.94599999999999995</v>
      </c>
      <c r="E169" s="9">
        <v>42.1</v>
      </c>
      <c r="F169" s="9">
        <v>65218</v>
      </c>
    </row>
    <row r="170" spans="1:6" x14ac:dyDescent="0.3">
      <c r="A170" s="9" t="s">
        <v>1740</v>
      </c>
      <c r="B170" s="9">
        <v>17.3</v>
      </c>
      <c r="C170" s="9">
        <v>30.2</v>
      </c>
      <c r="D170" s="9">
        <v>0.94599999999999995</v>
      </c>
      <c r="E170" s="9">
        <v>42.4</v>
      </c>
      <c r="F170" s="9">
        <v>323394</v>
      </c>
    </row>
    <row r="171" spans="1:6" x14ac:dyDescent="0.3">
      <c r="A171" s="9" t="s">
        <v>1746</v>
      </c>
      <c r="B171" s="9">
        <v>15.1</v>
      </c>
      <c r="C171" s="9">
        <v>27.5</v>
      </c>
      <c r="D171" s="9">
        <v>0.94299999999999995</v>
      </c>
      <c r="E171" s="9">
        <v>46.7</v>
      </c>
      <c r="F171" s="9">
        <v>524187</v>
      </c>
    </row>
    <row r="172" spans="1:6" x14ac:dyDescent="0.3">
      <c r="A172" s="9" t="s">
        <v>1752</v>
      </c>
      <c r="B172" s="9">
        <v>16.7</v>
      </c>
      <c r="C172" s="9">
        <v>32.200000000000003</v>
      </c>
      <c r="D172" s="9">
        <v>0.94899999999999995</v>
      </c>
      <c r="E172" s="9">
        <v>32.799999999999997</v>
      </c>
      <c r="F172" s="9">
        <v>68101</v>
      </c>
    </row>
    <row r="173" spans="1:6" x14ac:dyDescent="0.3">
      <c r="A173" s="9" t="s">
        <v>1758</v>
      </c>
      <c r="B173" s="9">
        <v>17.399999999999999</v>
      </c>
      <c r="C173" s="9">
        <v>31.1</v>
      </c>
      <c r="D173" s="9">
        <v>0.94299999999999995</v>
      </c>
      <c r="E173" s="9">
        <v>39.5</v>
      </c>
      <c r="F173" s="9">
        <v>404846</v>
      </c>
    </row>
    <row r="174" spans="1:6" x14ac:dyDescent="0.3">
      <c r="A174" s="9" t="s">
        <v>1764</v>
      </c>
      <c r="B174" s="9">
        <v>13</v>
      </c>
      <c r="C174" s="9">
        <v>25.9</v>
      </c>
      <c r="D174" s="9">
        <v>0.95399999999999996</v>
      </c>
      <c r="E174" s="9">
        <v>46.2</v>
      </c>
      <c r="F174" s="9">
        <v>532209</v>
      </c>
    </row>
    <row r="175" spans="1:6" x14ac:dyDescent="0.3">
      <c r="A175" s="9" t="s">
        <v>1770</v>
      </c>
      <c r="B175" s="9">
        <v>17.399999999999999</v>
      </c>
      <c r="C175" s="9">
        <v>27.5</v>
      </c>
      <c r="D175" s="9">
        <v>0.96499999999999997</v>
      </c>
      <c r="E175" s="9">
        <v>44.8</v>
      </c>
      <c r="F175" s="9">
        <v>508538</v>
      </c>
    </row>
    <row r="176" spans="1:6" x14ac:dyDescent="0.3">
      <c r="A176" s="9" t="s">
        <v>1776</v>
      </c>
      <c r="B176" s="9">
        <v>16.5</v>
      </c>
      <c r="C176" s="9">
        <v>26.7</v>
      </c>
      <c r="D176" s="9">
        <v>0.96</v>
      </c>
      <c r="E176" s="9">
        <v>45.7</v>
      </c>
      <c r="F176" s="9">
        <v>323056</v>
      </c>
    </row>
    <row r="177" spans="1:6" x14ac:dyDescent="0.3">
      <c r="A177" s="9" t="s">
        <v>1782</v>
      </c>
      <c r="B177" s="9">
        <v>25.6</v>
      </c>
      <c r="C177" s="9">
        <v>36.200000000000003</v>
      </c>
      <c r="D177" s="9">
        <v>0.95</v>
      </c>
      <c r="E177" s="9">
        <v>47.8</v>
      </c>
      <c r="F177" s="9">
        <v>20806</v>
      </c>
    </row>
    <row r="178" spans="1:6" x14ac:dyDescent="0.3">
      <c r="A178" s="9" t="s">
        <v>1788</v>
      </c>
      <c r="B178" s="9">
        <v>16.5</v>
      </c>
      <c r="C178" s="9">
        <v>30.7</v>
      </c>
      <c r="D178" s="9">
        <v>0.95299999999999996</v>
      </c>
      <c r="E178" s="9">
        <v>53.3</v>
      </c>
      <c r="F178" s="9">
        <v>113582</v>
      </c>
    </row>
    <row r="179" spans="1:6" x14ac:dyDescent="0.3">
      <c r="A179" s="9" t="s">
        <v>1794</v>
      </c>
      <c r="B179" s="9">
        <v>14.1</v>
      </c>
      <c r="C179" s="9">
        <v>28.3</v>
      </c>
      <c r="D179" s="9">
        <v>0.95799999999999996</v>
      </c>
      <c r="E179" s="9">
        <v>45.9</v>
      </c>
      <c r="F179" s="9">
        <v>1833360</v>
      </c>
    </row>
    <row r="180" spans="1:6" x14ac:dyDescent="0.3">
      <c r="A180" s="9" t="s">
        <v>1800</v>
      </c>
      <c r="B180" s="9">
        <v>11.7</v>
      </c>
      <c r="C180" s="9">
        <v>27.3</v>
      </c>
      <c r="D180" s="9">
        <v>0.95499999999999996</v>
      </c>
      <c r="E180" s="9">
        <v>51.5</v>
      </c>
      <c r="F180" s="9">
        <v>35751</v>
      </c>
    </row>
    <row r="181" spans="1:6" x14ac:dyDescent="0.3">
      <c r="A181" s="9" t="s">
        <v>1806</v>
      </c>
      <c r="B181" s="9">
        <v>9.5</v>
      </c>
      <c r="C181" s="9">
        <v>25.7</v>
      </c>
      <c r="D181" s="9">
        <v>0.97499999999999998</v>
      </c>
      <c r="E181" s="9">
        <v>66.5</v>
      </c>
      <c r="F181" s="9">
        <v>63817</v>
      </c>
    </row>
    <row r="182" spans="1:6" x14ac:dyDescent="0.3">
      <c r="A182" s="9" t="s">
        <v>1812</v>
      </c>
      <c r="B182" s="9">
        <v>10.199999999999999</v>
      </c>
      <c r="C182" s="9">
        <v>30.4</v>
      </c>
      <c r="D182" s="9">
        <v>0.94699999999999995</v>
      </c>
      <c r="E182" s="9">
        <v>41.9</v>
      </c>
      <c r="F182" s="9">
        <v>28712</v>
      </c>
    </row>
    <row r="183" spans="1:6" x14ac:dyDescent="0.3">
      <c r="A183" s="9" t="s">
        <v>1818</v>
      </c>
      <c r="B183" s="9">
        <v>16.7</v>
      </c>
      <c r="C183" s="9">
        <v>26.4</v>
      </c>
      <c r="D183" s="9">
        <v>0.97</v>
      </c>
      <c r="E183" s="9">
        <v>46.4</v>
      </c>
      <c r="F183" s="9">
        <v>153176</v>
      </c>
    </row>
    <row r="184" spans="1:6" x14ac:dyDescent="0.3">
      <c r="A184" s="9" t="s">
        <v>1824</v>
      </c>
      <c r="B184" s="9">
        <v>13.8</v>
      </c>
      <c r="C184" s="9">
        <v>24.8</v>
      </c>
      <c r="D184" s="9">
        <v>0.96399999999999997</v>
      </c>
      <c r="E184" s="9">
        <v>64.599999999999994</v>
      </c>
      <c r="F184" s="9">
        <v>25927</v>
      </c>
    </row>
    <row r="185" spans="1:6" x14ac:dyDescent="0.3">
      <c r="A185" s="9" t="s">
        <v>1830</v>
      </c>
      <c r="B185" s="9">
        <v>15.3</v>
      </c>
      <c r="C185" s="9">
        <v>31.2</v>
      </c>
      <c r="D185" s="9">
        <v>0.95</v>
      </c>
      <c r="E185" s="9">
        <v>47</v>
      </c>
      <c r="F185" s="9">
        <v>99776</v>
      </c>
    </row>
    <row r="186" spans="1:6" x14ac:dyDescent="0.3">
      <c r="A186" s="9" t="s">
        <v>1836</v>
      </c>
      <c r="B186" s="9">
        <v>13.4</v>
      </c>
      <c r="C186" s="9">
        <v>28.4</v>
      </c>
      <c r="D186" s="9">
        <v>0.96299999999999997</v>
      </c>
      <c r="E186" s="9">
        <v>55.8</v>
      </c>
      <c r="F186" s="9">
        <v>45550</v>
      </c>
    </row>
    <row r="187" spans="1:6" x14ac:dyDescent="0.3">
      <c r="A187" s="9" t="s">
        <v>1842</v>
      </c>
      <c r="B187" s="9">
        <v>20.5</v>
      </c>
      <c r="C187" s="9">
        <v>31.6</v>
      </c>
      <c r="D187" s="9">
        <v>0.94699999999999995</v>
      </c>
      <c r="E187" s="9">
        <v>40.1</v>
      </c>
      <c r="F187" s="9">
        <v>226997</v>
      </c>
    </row>
    <row r="188" spans="1:6" x14ac:dyDescent="0.3">
      <c r="A188" s="9" t="s">
        <v>1848</v>
      </c>
      <c r="B188" s="9">
        <v>10.9</v>
      </c>
      <c r="C188" s="9">
        <v>28.4</v>
      </c>
      <c r="D188" s="9">
        <v>0.95699999999999996</v>
      </c>
      <c r="E188" s="9">
        <v>49</v>
      </c>
      <c r="F188" s="9">
        <v>79424</v>
      </c>
    </row>
    <row r="189" spans="1:6" x14ac:dyDescent="0.3">
      <c r="A189" s="9" t="s">
        <v>1854</v>
      </c>
      <c r="B189" s="9">
        <v>9.5</v>
      </c>
      <c r="C189" s="9">
        <v>21.5</v>
      </c>
      <c r="D189" s="9">
        <v>0.96199999999999997</v>
      </c>
      <c r="E189" s="9">
        <v>62.9</v>
      </c>
      <c r="F189" s="9">
        <v>41948</v>
      </c>
    </row>
    <row r="190" spans="1:6" x14ac:dyDescent="0.3">
      <c r="A190" s="9" t="s">
        <v>1860</v>
      </c>
      <c r="B190" s="9">
        <v>12.5</v>
      </c>
      <c r="C190" s="9">
        <v>23.4</v>
      </c>
      <c r="D190" s="9">
        <v>0.95599999999999996</v>
      </c>
      <c r="E190" s="9">
        <v>45.5</v>
      </c>
      <c r="F190" s="9">
        <v>271763</v>
      </c>
    </row>
    <row r="191" spans="1:6" x14ac:dyDescent="0.3">
      <c r="A191" s="9" t="s">
        <v>1866</v>
      </c>
      <c r="B191" s="9">
        <v>5.2</v>
      </c>
      <c r="C191" s="9">
        <v>34.700000000000003</v>
      </c>
      <c r="D191" s="9">
        <v>0.94899999999999995</v>
      </c>
      <c r="E191" s="9">
        <v>57.5</v>
      </c>
      <c r="F191" s="9">
        <v>40602</v>
      </c>
    </row>
    <row r="192" spans="1:6" x14ac:dyDescent="0.3">
      <c r="A192" s="9" t="s">
        <v>1872</v>
      </c>
      <c r="B192" s="9">
        <v>14.3</v>
      </c>
      <c r="C192" s="9">
        <v>28.3</v>
      </c>
      <c r="D192" s="9">
        <v>0.96199999999999997</v>
      </c>
      <c r="E192" s="9">
        <v>39.200000000000003</v>
      </c>
      <c r="F192" s="9">
        <v>279490</v>
      </c>
    </row>
    <row r="193" spans="1:6" x14ac:dyDescent="0.3">
      <c r="A193" s="9" t="s">
        <v>1878</v>
      </c>
      <c r="B193" s="9">
        <v>12.2</v>
      </c>
      <c r="C193" s="9">
        <v>32.4</v>
      </c>
      <c r="D193" s="9">
        <v>0.95199999999999996</v>
      </c>
      <c r="E193" s="9">
        <v>42.6</v>
      </c>
      <c r="F193" s="9">
        <v>52223</v>
      </c>
    </row>
    <row r="194" spans="1:6" x14ac:dyDescent="0.3">
      <c r="A194" s="9" t="s">
        <v>1884</v>
      </c>
      <c r="B194" s="9">
        <v>9.6</v>
      </c>
      <c r="C194" s="9">
        <v>33.1</v>
      </c>
      <c r="D194" s="9">
        <v>0.94799999999999995</v>
      </c>
      <c r="E194" s="9">
        <v>41.3</v>
      </c>
      <c r="F194" s="9">
        <v>58366</v>
      </c>
    </row>
    <row r="195" spans="1:6" x14ac:dyDescent="0.3">
      <c r="A195" s="9" t="s">
        <v>1890</v>
      </c>
      <c r="B195" s="9">
        <v>19</v>
      </c>
      <c r="C195" s="9">
        <v>31.2</v>
      </c>
      <c r="D195" s="9">
        <v>0.96</v>
      </c>
      <c r="E195" s="9">
        <v>48.7</v>
      </c>
      <c r="F195" s="9">
        <v>50623</v>
      </c>
    </row>
    <row r="196" spans="1:6" x14ac:dyDescent="0.3">
      <c r="A196" s="9" t="s">
        <v>1896</v>
      </c>
      <c r="B196" s="9">
        <v>11.5</v>
      </c>
      <c r="C196" s="9">
        <v>27.7</v>
      </c>
      <c r="D196" s="9">
        <v>0.96099999999999997</v>
      </c>
      <c r="E196" s="9">
        <v>48.6</v>
      </c>
      <c r="F196" s="9">
        <v>44277</v>
      </c>
    </row>
    <row r="197" spans="1:6" x14ac:dyDescent="0.3">
      <c r="A197" s="9" t="s">
        <v>1902</v>
      </c>
      <c r="B197" s="9">
        <v>13.8</v>
      </c>
      <c r="C197" s="9">
        <v>32.9</v>
      </c>
      <c r="D197" s="9">
        <v>0.95699999999999996</v>
      </c>
      <c r="E197" s="9">
        <v>47.7</v>
      </c>
      <c r="F197" s="9">
        <v>38279</v>
      </c>
    </row>
    <row r="198" spans="1:6" x14ac:dyDescent="0.3">
      <c r="A198" s="9" t="s">
        <v>1908</v>
      </c>
      <c r="B198" s="9">
        <v>14.9</v>
      </c>
      <c r="C198" s="9">
        <v>31.9</v>
      </c>
      <c r="D198" s="9">
        <v>0.95399999999999996</v>
      </c>
      <c r="E198" s="9">
        <v>45</v>
      </c>
      <c r="F198" s="9">
        <v>30016</v>
      </c>
    </row>
    <row r="199" spans="1:6" x14ac:dyDescent="0.3">
      <c r="A199" s="9" t="s">
        <v>1914</v>
      </c>
      <c r="B199" s="9">
        <v>13.8</v>
      </c>
      <c r="C199" s="9">
        <v>24.6</v>
      </c>
      <c r="D199" s="9">
        <v>0.95199999999999996</v>
      </c>
      <c r="E199" s="9">
        <v>46</v>
      </c>
      <c r="F199" s="9">
        <v>32693</v>
      </c>
    </row>
    <row r="200" spans="1:6" x14ac:dyDescent="0.3">
      <c r="A200" s="9" t="s">
        <v>1920</v>
      </c>
      <c r="B200" s="9">
        <v>10.4</v>
      </c>
      <c r="C200" s="9">
        <v>33.6</v>
      </c>
      <c r="D200" s="9">
        <v>0.95</v>
      </c>
      <c r="E200" s="9">
        <v>39.6</v>
      </c>
      <c r="F200" s="9">
        <v>71457</v>
      </c>
    </row>
    <row r="201" spans="1:6" x14ac:dyDescent="0.3">
      <c r="A201" s="9" t="s">
        <v>1926</v>
      </c>
      <c r="B201" s="9">
        <v>11</v>
      </c>
      <c r="C201" s="9">
        <v>27.1</v>
      </c>
      <c r="D201" s="9">
        <v>0.97099999999999997</v>
      </c>
      <c r="E201" s="9">
        <v>56.8</v>
      </c>
      <c r="F201" s="9">
        <v>62493</v>
      </c>
    </row>
    <row r="202" spans="1:6" x14ac:dyDescent="0.3">
      <c r="A202" s="9" t="s">
        <v>1932</v>
      </c>
      <c r="B202" s="9">
        <v>13.1</v>
      </c>
      <c r="C202" s="9">
        <v>28.1</v>
      </c>
      <c r="D202" s="9">
        <v>0.95099999999999996</v>
      </c>
      <c r="E202" s="9">
        <v>43.7</v>
      </c>
      <c r="F202" s="9">
        <v>1783034</v>
      </c>
    </row>
    <row r="203" spans="1:6" x14ac:dyDescent="0.3">
      <c r="A203" s="9" t="s">
        <v>1938</v>
      </c>
      <c r="B203" s="9">
        <v>11.3</v>
      </c>
      <c r="C203" s="9">
        <v>30.1</v>
      </c>
      <c r="D203" s="9">
        <v>0.93600000000000005</v>
      </c>
      <c r="E203" s="9">
        <v>46.5</v>
      </c>
      <c r="F203" s="9">
        <v>58020</v>
      </c>
    </row>
    <row r="204" spans="1:6" x14ac:dyDescent="0.3">
      <c r="A204" s="9" t="s">
        <v>1944</v>
      </c>
      <c r="B204" s="9">
        <v>15.5</v>
      </c>
      <c r="C204" s="9">
        <v>28.8</v>
      </c>
      <c r="D204" s="9">
        <v>0.93600000000000005</v>
      </c>
      <c r="E204" s="9">
        <v>43.5</v>
      </c>
      <c r="F204" s="9">
        <v>266650</v>
      </c>
    </row>
    <row r="205" spans="1:6" x14ac:dyDescent="0.3">
      <c r="A205" s="9" t="s">
        <v>1950</v>
      </c>
      <c r="B205" s="9">
        <v>6.7</v>
      </c>
      <c r="C205" s="9">
        <v>33.6</v>
      </c>
      <c r="D205" s="9">
        <v>0.95299999999999996</v>
      </c>
      <c r="E205" s="9">
        <v>45.7</v>
      </c>
      <c r="F205" s="9">
        <v>81436</v>
      </c>
    </row>
    <row r="206" spans="1:6" x14ac:dyDescent="0.3">
      <c r="A206" s="9" t="s">
        <v>1956</v>
      </c>
      <c r="B206" s="9">
        <v>19.100000000000001</v>
      </c>
      <c r="C206" s="9">
        <v>24</v>
      </c>
      <c r="D206" s="9">
        <v>0.94</v>
      </c>
      <c r="E206" s="9">
        <v>44.6</v>
      </c>
      <c r="F206" s="9">
        <v>79064</v>
      </c>
    </row>
    <row r="207" spans="1:6" x14ac:dyDescent="0.3">
      <c r="A207" s="9" t="s">
        <v>1962</v>
      </c>
      <c r="B207" s="9">
        <v>11.3</v>
      </c>
      <c r="C207" s="9">
        <v>26.3</v>
      </c>
      <c r="D207" s="9">
        <v>0.94499999999999995</v>
      </c>
      <c r="E207" s="9">
        <v>44.8</v>
      </c>
      <c r="F207" s="9">
        <v>23831</v>
      </c>
    </row>
    <row r="208" spans="1:6" x14ac:dyDescent="0.3">
      <c r="A208" s="9" t="s">
        <v>1968</v>
      </c>
      <c r="B208" s="9">
        <v>12.3</v>
      </c>
      <c r="C208" s="9">
        <v>31</v>
      </c>
      <c r="D208" s="9">
        <v>0.95199999999999996</v>
      </c>
      <c r="E208" s="9">
        <v>46.1</v>
      </c>
      <c r="F208" s="9">
        <v>54112</v>
      </c>
    </row>
    <row r="209" spans="1:6" x14ac:dyDescent="0.3">
      <c r="A209" s="9" t="s">
        <v>1974</v>
      </c>
      <c r="B209" s="9">
        <v>9</v>
      </c>
      <c r="C209" s="9">
        <v>25.6</v>
      </c>
      <c r="D209" s="9">
        <v>0.94899999999999995</v>
      </c>
      <c r="E209" s="9">
        <v>54.5</v>
      </c>
      <c r="F209" s="9">
        <v>28728</v>
      </c>
    </row>
    <row r="210" spans="1:6" x14ac:dyDescent="0.3">
      <c r="A210" s="9" t="s">
        <v>1980</v>
      </c>
      <c r="B210" s="9">
        <v>12.9</v>
      </c>
      <c r="C210" s="9">
        <v>28</v>
      </c>
      <c r="D210" s="9">
        <v>0.95899999999999996</v>
      </c>
      <c r="E210" s="9">
        <v>42</v>
      </c>
      <c r="F210" s="9">
        <v>91969</v>
      </c>
    </row>
    <row r="211" spans="1:6" x14ac:dyDescent="0.3">
      <c r="A211" s="9" t="s">
        <v>1986</v>
      </c>
      <c r="B211" s="9">
        <v>13.3</v>
      </c>
      <c r="C211" s="9">
        <v>28.9</v>
      </c>
      <c r="D211" s="9">
        <v>0.95899999999999996</v>
      </c>
      <c r="E211" s="9">
        <v>50.1</v>
      </c>
      <c r="F211" s="9">
        <v>286746</v>
      </c>
    </row>
    <row r="212" spans="1:6" x14ac:dyDescent="0.3">
      <c r="A212" s="9" t="s">
        <v>1992</v>
      </c>
      <c r="B212" s="9">
        <v>10.3</v>
      </c>
      <c r="C212" s="9">
        <v>26.5</v>
      </c>
      <c r="D212" s="9">
        <v>0.94299999999999995</v>
      </c>
      <c r="E212" s="9">
        <v>50.3</v>
      </c>
      <c r="F212" s="9">
        <v>28613</v>
      </c>
    </row>
    <row r="213" spans="1:6" x14ac:dyDescent="0.3">
      <c r="A213" s="9" t="s">
        <v>1998</v>
      </c>
      <c r="B213" s="9">
        <v>13.4</v>
      </c>
      <c r="C213" s="9">
        <v>22.2</v>
      </c>
      <c r="D213" s="9">
        <v>0.96</v>
      </c>
      <c r="E213" s="9">
        <v>49.7</v>
      </c>
      <c r="F213" s="9">
        <v>22421</v>
      </c>
    </row>
    <row r="214" spans="1:6" x14ac:dyDescent="0.3">
      <c r="A214" s="9" t="s">
        <v>2004</v>
      </c>
      <c r="B214" s="9">
        <v>12.3</v>
      </c>
      <c r="C214" s="9">
        <v>27.9</v>
      </c>
      <c r="D214" s="9">
        <v>0.95699999999999996</v>
      </c>
      <c r="E214" s="9">
        <v>41</v>
      </c>
      <c r="F214" s="9">
        <v>628545</v>
      </c>
    </row>
    <row r="215" spans="1:6" x14ac:dyDescent="0.3">
      <c r="A215" s="9" t="s">
        <v>2010</v>
      </c>
      <c r="B215" s="9">
        <v>14.6</v>
      </c>
      <c r="C215" s="9">
        <v>27.5</v>
      </c>
      <c r="D215" s="9">
        <v>0.95699999999999996</v>
      </c>
      <c r="E215" s="9">
        <v>37</v>
      </c>
      <c r="F215" s="9">
        <v>108179</v>
      </c>
    </row>
    <row r="216" spans="1:6" x14ac:dyDescent="0.3">
      <c r="A216" s="9" t="s">
        <v>2016</v>
      </c>
      <c r="B216" s="9">
        <v>11.8</v>
      </c>
      <c r="C216" s="9">
        <v>28.9</v>
      </c>
      <c r="D216" s="9">
        <v>0.94599999999999995</v>
      </c>
      <c r="E216" s="9">
        <v>57.7</v>
      </c>
      <c r="F216" s="9">
        <v>24720</v>
      </c>
    </row>
    <row r="217" spans="1:6" x14ac:dyDescent="0.3">
      <c r="A217" s="9" t="s">
        <v>2022</v>
      </c>
      <c r="B217" s="9">
        <v>17.2</v>
      </c>
      <c r="C217" s="9">
        <v>28.2</v>
      </c>
      <c r="D217" s="9">
        <v>0.94799999999999995</v>
      </c>
      <c r="E217" s="9">
        <v>44.8</v>
      </c>
      <c r="F217" s="9">
        <v>627463</v>
      </c>
    </row>
    <row r="218" spans="1:6" x14ac:dyDescent="0.3">
      <c r="A218" s="9" t="s">
        <v>2028</v>
      </c>
      <c r="B218" s="9">
        <v>16.399999999999999</v>
      </c>
      <c r="C218" s="9">
        <v>32.5</v>
      </c>
      <c r="D218" s="9">
        <v>0.94699999999999995</v>
      </c>
      <c r="E218" s="9">
        <v>43.4</v>
      </c>
      <c r="F218" s="9">
        <v>166485</v>
      </c>
    </row>
    <row r="219" spans="1:6" x14ac:dyDescent="0.3">
      <c r="A219" s="9" t="s">
        <v>2034</v>
      </c>
      <c r="B219" s="9">
        <v>17.5</v>
      </c>
      <c r="C219" s="9">
        <v>26.8</v>
      </c>
      <c r="D219" s="9">
        <v>0.94899999999999995</v>
      </c>
      <c r="E219" s="9">
        <v>45.3</v>
      </c>
      <c r="F219" s="9">
        <v>460978</v>
      </c>
    </row>
    <row r="220" spans="1:6" x14ac:dyDescent="0.3">
      <c r="A220" s="9" t="s">
        <v>2040</v>
      </c>
      <c r="B220" s="9">
        <v>15.5</v>
      </c>
      <c r="C220" s="9">
        <v>28.4</v>
      </c>
      <c r="D220" s="9">
        <v>0.94799999999999995</v>
      </c>
      <c r="E220" s="9">
        <v>45.5</v>
      </c>
      <c r="F220" s="9">
        <v>2076432</v>
      </c>
    </row>
    <row r="221" spans="1:6" x14ac:dyDescent="0.3">
      <c r="A221" s="9" t="s">
        <v>2046</v>
      </c>
      <c r="B221" s="9">
        <v>13</v>
      </c>
      <c r="C221" s="9">
        <v>28.2</v>
      </c>
      <c r="D221" s="9">
        <v>0.95399999999999996</v>
      </c>
      <c r="E221" s="9">
        <v>46.7</v>
      </c>
      <c r="F221" s="9">
        <v>42279</v>
      </c>
    </row>
    <row r="222" spans="1:6" x14ac:dyDescent="0.3">
      <c r="A222" s="9" t="s">
        <v>2052</v>
      </c>
      <c r="B222" s="9">
        <v>12.6</v>
      </c>
      <c r="C222" s="9">
        <v>24.1</v>
      </c>
      <c r="D222" s="9">
        <v>0.95899999999999996</v>
      </c>
      <c r="E222" s="9">
        <v>50.6</v>
      </c>
      <c r="F222" s="9">
        <v>105851</v>
      </c>
    </row>
    <row r="223" spans="1:6" x14ac:dyDescent="0.3">
      <c r="A223" s="9" t="s">
        <v>2058</v>
      </c>
      <c r="B223" s="9">
        <v>19.3</v>
      </c>
      <c r="C223" s="9">
        <v>30.9</v>
      </c>
      <c r="D223" s="9">
        <v>0.93799999999999994</v>
      </c>
      <c r="E223" s="9">
        <v>46.8</v>
      </c>
      <c r="F223" s="9">
        <v>53317</v>
      </c>
    </row>
    <row r="224" spans="1:6" x14ac:dyDescent="0.3">
      <c r="A224" s="9" t="s">
        <v>2064</v>
      </c>
      <c r="B224" s="9">
        <v>17.600000000000001</v>
      </c>
      <c r="C224" s="9">
        <v>29.4</v>
      </c>
      <c r="D224" s="9">
        <v>0.96199999999999997</v>
      </c>
      <c r="E224" s="9">
        <v>45.6</v>
      </c>
      <c r="F224" s="9">
        <v>117152</v>
      </c>
    </row>
    <row r="225" spans="1:6" x14ac:dyDescent="0.3">
      <c r="A225" s="9" t="s">
        <v>2070</v>
      </c>
      <c r="B225" s="9">
        <v>17.5</v>
      </c>
      <c r="C225" s="9">
        <v>29.2</v>
      </c>
      <c r="D225" s="9">
        <v>0.94799999999999995</v>
      </c>
      <c r="E225" s="9">
        <v>42.1</v>
      </c>
      <c r="F225" s="9">
        <v>168225</v>
      </c>
    </row>
    <row r="226" spans="1:6" x14ac:dyDescent="0.3">
      <c r="A226" s="9" t="s">
        <v>2076</v>
      </c>
      <c r="B226" s="9">
        <v>17.3</v>
      </c>
      <c r="C226" s="9">
        <v>31.6</v>
      </c>
      <c r="D226" s="9">
        <v>0.92900000000000005</v>
      </c>
      <c r="E226" s="9">
        <v>33.799999999999997</v>
      </c>
      <c r="F226" s="9">
        <v>100400</v>
      </c>
    </row>
    <row r="227" spans="1:6" x14ac:dyDescent="0.3">
      <c r="A227" s="9" t="s">
        <v>2082</v>
      </c>
      <c r="B227" s="9">
        <v>18.2</v>
      </c>
      <c r="C227" s="9">
        <v>28.7</v>
      </c>
      <c r="D227" s="9">
        <v>0.93400000000000005</v>
      </c>
      <c r="E227" s="9">
        <v>44.4</v>
      </c>
      <c r="F227" s="9">
        <v>67054</v>
      </c>
    </row>
    <row r="228" spans="1:6" x14ac:dyDescent="0.3">
      <c r="A228" s="9" t="s">
        <v>2088</v>
      </c>
      <c r="B228" s="9">
        <v>12.6</v>
      </c>
      <c r="C228" s="9">
        <v>27.5</v>
      </c>
      <c r="D228" s="9">
        <v>0.95</v>
      </c>
      <c r="E228" s="9">
        <v>42</v>
      </c>
      <c r="F228" s="9">
        <v>170171</v>
      </c>
    </row>
    <row r="229" spans="1:6" x14ac:dyDescent="0.3">
      <c r="A229" s="9" t="s">
        <v>2094</v>
      </c>
      <c r="B229" s="9">
        <v>13.6</v>
      </c>
      <c r="C229" s="9">
        <v>32.200000000000003</v>
      </c>
      <c r="D229" s="9">
        <v>0.95799999999999996</v>
      </c>
      <c r="E229" s="9">
        <v>48.6</v>
      </c>
      <c r="F229" s="9">
        <v>53770</v>
      </c>
    </row>
    <row r="230" spans="1:6" x14ac:dyDescent="0.3">
      <c r="A230" s="9" t="s">
        <v>2100</v>
      </c>
      <c r="B230" s="9">
        <v>14.6</v>
      </c>
      <c r="C230" s="9">
        <v>25.4</v>
      </c>
      <c r="D230" s="9">
        <v>0.95899999999999996</v>
      </c>
      <c r="E230" s="9">
        <v>55.7</v>
      </c>
      <c r="F230" s="9">
        <v>306181</v>
      </c>
    </row>
    <row r="231" spans="1:6" x14ac:dyDescent="0.3">
      <c r="A231" s="9" t="s">
        <v>2106</v>
      </c>
      <c r="B231" s="9">
        <v>14.6</v>
      </c>
      <c r="C231" s="9">
        <v>34.5</v>
      </c>
      <c r="D231" s="9">
        <v>0.95199999999999996</v>
      </c>
      <c r="E231" s="9">
        <v>45.1</v>
      </c>
      <c r="F231" s="9">
        <v>80053</v>
      </c>
    </row>
    <row r="232" spans="1:6" x14ac:dyDescent="0.3">
      <c r="A232" s="9" t="s">
        <v>2112</v>
      </c>
      <c r="B232" s="9">
        <v>15.5</v>
      </c>
      <c r="C232" s="9">
        <v>29.6</v>
      </c>
      <c r="D232" s="9">
        <v>0.94799999999999995</v>
      </c>
      <c r="E232" s="9">
        <v>45.4</v>
      </c>
      <c r="F232" s="9">
        <v>619590</v>
      </c>
    </row>
    <row r="233" spans="1:6" x14ac:dyDescent="0.3">
      <c r="A233" s="9" t="s">
        <v>2118</v>
      </c>
      <c r="B233" s="9">
        <v>17</v>
      </c>
      <c r="C233" s="9">
        <v>26.7</v>
      </c>
      <c r="D233" s="9">
        <v>0.93300000000000005</v>
      </c>
      <c r="E233" s="9">
        <v>39.700000000000003</v>
      </c>
      <c r="F233" s="9">
        <v>32056</v>
      </c>
    </row>
    <row r="234" spans="1:6" x14ac:dyDescent="0.3">
      <c r="A234" s="9" t="s">
        <v>2124</v>
      </c>
      <c r="B234" s="9">
        <v>16.100000000000001</v>
      </c>
      <c r="C234" s="9">
        <v>30.5</v>
      </c>
      <c r="D234" s="9">
        <v>0.92700000000000005</v>
      </c>
      <c r="E234" s="9">
        <v>35</v>
      </c>
      <c r="F234" s="9">
        <v>62362</v>
      </c>
    </row>
    <row r="235" spans="1:6" x14ac:dyDescent="0.3">
      <c r="A235" s="9" t="s">
        <v>2130</v>
      </c>
      <c r="B235" s="9">
        <v>14.9</v>
      </c>
      <c r="C235" s="9">
        <v>29.6</v>
      </c>
      <c r="D235" s="9">
        <v>0.93799999999999994</v>
      </c>
      <c r="E235" s="9">
        <v>41.4</v>
      </c>
      <c r="F235" s="9">
        <v>97971</v>
      </c>
    </row>
    <row r="236" spans="1:6" x14ac:dyDescent="0.3">
      <c r="A236" s="9" t="s">
        <v>2136</v>
      </c>
      <c r="B236" s="9">
        <v>17.2</v>
      </c>
      <c r="C236" s="9">
        <v>28.7</v>
      </c>
      <c r="D236" s="9">
        <v>0.95399999999999996</v>
      </c>
      <c r="E236" s="9">
        <v>45.9</v>
      </c>
      <c r="F236" s="9">
        <v>1563064</v>
      </c>
    </row>
    <row r="237" spans="1:6" x14ac:dyDescent="0.3">
      <c r="A237" s="9" t="s">
        <v>2142</v>
      </c>
      <c r="B237" s="9">
        <v>15.1</v>
      </c>
      <c r="C237" s="9">
        <v>35</v>
      </c>
      <c r="D237" s="9">
        <v>0.94399999999999995</v>
      </c>
      <c r="E237" s="9">
        <v>49</v>
      </c>
      <c r="F237" s="9">
        <v>37526</v>
      </c>
    </row>
    <row r="238" spans="1:6" x14ac:dyDescent="0.3">
      <c r="A238" s="9" t="s">
        <v>2148</v>
      </c>
      <c r="B238" s="9">
        <v>18</v>
      </c>
      <c r="C238" s="9">
        <v>32.299999999999997</v>
      </c>
      <c r="D238" s="9">
        <v>0.95399999999999996</v>
      </c>
      <c r="E238" s="9">
        <v>44.3</v>
      </c>
      <c r="F238" s="9">
        <v>28972</v>
      </c>
    </row>
    <row r="239" spans="1:6" x14ac:dyDescent="0.3">
      <c r="A239" s="9" t="s">
        <v>2154</v>
      </c>
      <c r="B239" s="9">
        <v>12.9</v>
      </c>
      <c r="C239" s="9">
        <v>26.2</v>
      </c>
      <c r="D239" s="9">
        <v>0.96499999999999997</v>
      </c>
      <c r="E239" s="9">
        <v>54.2</v>
      </c>
      <c r="F239" s="9">
        <v>32681</v>
      </c>
    </row>
    <row r="240" spans="1:6" x14ac:dyDescent="0.3">
      <c r="A240" s="9" t="s">
        <v>2160</v>
      </c>
      <c r="B240" s="9">
        <v>11.9</v>
      </c>
      <c r="C240" s="9">
        <v>30.4</v>
      </c>
      <c r="D240" s="9">
        <v>0.94499999999999995</v>
      </c>
      <c r="E240" s="9">
        <v>52.3</v>
      </c>
      <c r="F240" s="9">
        <v>48630</v>
      </c>
    </row>
    <row r="241" spans="1:6" x14ac:dyDescent="0.3">
      <c r="A241" s="9" t="s">
        <v>2166</v>
      </c>
      <c r="B241" s="9">
        <v>13.9</v>
      </c>
      <c r="C241" s="9">
        <v>23.6</v>
      </c>
      <c r="D241" s="9">
        <v>0.96299999999999997</v>
      </c>
      <c r="E241" s="9">
        <v>42.6</v>
      </c>
      <c r="F241" s="9">
        <v>50407</v>
      </c>
    </row>
    <row r="242" spans="1:6" x14ac:dyDescent="0.3">
      <c r="A242" s="9" t="s">
        <v>2172</v>
      </c>
      <c r="B242" s="9">
        <v>21.5</v>
      </c>
      <c r="C242" s="9">
        <v>31</v>
      </c>
      <c r="D242" s="9">
        <v>0.96099999999999997</v>
      </c>
      <c r="E242" s="9">
        <v>39.5</v>
      </c>
      <c r="F242" s="9">
        <v>100654</v>
      </c>
    </row>
    <row r="243" spans="1:6" x14ac:dyDescent="0.3">
      <c r="A243" s="9" t="s">
        <v>2178</v>
      </c>
      <c r="B243" s="9">
        <v>16.399999999999999</v>
      </c>
      <c r="C243" s="9">
        <v>27.8</v>
      </c>
      <c r="D243" s="9">
        <v>0.95</v>
      </c>
      <c r="E243" s="9">
        <v>43.7</v>
      </c>
      <c r="F243" s="9">
        <v>131193</v>
      </c>
    </row>
    <row r="244" spans="1:6" x14ac:dyDescent="0.3">
      <c r="A244" s="9" t="s">
        <v>2184</v>
      </c>
      <c r="B244" s="9">
        <v>13.8</v>
      </c>
      <c r="C244" s="9">
        <v>32.299999999999997</v>
      </c>
      <c r="D244" s="9">
        <v>0.94499999999999995</v>
      </c>
      <c r="E244" s="9">
        <v>42.1</v>
      </c>
      <c r="F244" s="9">
        <v>36672</v>
      </c>
    </row>
    <row r="245" spans="1:6" x14ac:dyDescent="0.3">
      <c r="A245" s="9" t="s">
        <v>2190</v>
      </c>
      <c r="B245" s="9">
        <v>14.3</v>
      </c>
      <c r="C245" s="9">
        <v>31.8</v>
      </c>
      <c r="D245" s="9">
        <v>0.94599999999999995</v>
      </c>
      <c r="E245" s="9">
        <v>52.7</v>
      </c>
      <c r="F245" s="9">
        <v>72653</v>
      </c>
    </row>
    <row r="246" spans="1:6" x14ac:dyDescent="0.3">
      <c r="A246" s="9" t="s">
        <v>2196</v>
      </c>
      <c r="B246" s="9">
        <v>17.399999999999999</v>
      </c>
      <c r="C246" s="9">
        <v>27.5</v>
      </c>
      <c r="D246" s="9">
        <v>0.95699999999999996</v>
      </c>
      <c r="E246" s="9">
        <v>46</v>
      </c>
      <c r="F246" s="9">
        <v>820970</v>
      </c>
    </row>
    <row r="247" spans="1:6" x14ac:dyDescent="0.3">
      <c r="A247" s="9" t="s">
        <v>2202</v>
      </c>
      <c r="B247" s="9">
        <v>18.5</v>
      </c>
      <c r="C247" s="9">
        <v>32.700000000000003</v>
      </c>
      <c r="D247" s="9">
        <v>0.95</v>
      </c>
      <c r="E247" s="9">
        <v>47.4</v>
      </c>
      <c r="F247" s="9">
        <v>202706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2272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739</v>
      </c>
      <c r="B3" s="9">
        <v>18.2</v>
      </c>
      <c r="C3" s="9">
        <v>31.8</v>
      </c>
      <c r="D3" s="9">
        <v>0.95799999999999996</v>
      </c>
      <c r="E3" s="9">
        <v>45.4</v>
      </c>
      <c r="F3" s="9">
        <v>1494109</v>
      </c>
    </row>
    <row r="4" spans="1:6" x14ac:dyDescent="0.3">
      <c r="A4" s="9" t="s">
        <v>745</v>
      </c>
      <c r="B4" s="9">
        <v>18.899999999999999</v>
      </c>
      <c r="C4" s="9">
        <v>31.4</v>
      </c>
      <c r="D4" s="9">
        <v>0.94699999999999995</v>
      </c>
      <c r="E4" s="9">
        <v>42.7</v>
      </c>
      <c r="F4" s="9">
        <v>206345</v>
      </c>
    </row>
    <row r="5" spans="1:6" x14ac:dyDescent="0.3">
      <c r="A5" s="9" t="s">
        <v>751</v>
      </c>
      <c r="B5" s="9">
        <v>11.9</v>
      </c>
      <c r="C5" s="9">
        <v>31.1</v>
      </c>
      <c r="D5" s="9">
        <v>0.96599999999999997</v>
      </c>
      <c r="E5" s="9">
        <v>49.6</v>
      </c>
      <c r="F5" s="9">
        <v>28558</v>
      </c>
    </row>
    <row r="6" spans="1:6" x14ac:dyDescent="0.3">
      <c r="A6" s="9" t="s">
        <v>757</v>
      </c>
      <c r="B6" s="9">
        <v>16.2</v>
      </c>
      <c r="C6" s="9">
        <v>31.6</v>
      </c>
      <c r="D6" s="9">
        <v>0.95399999999999996</v>
      </c>
      <c r="E6" s="9">
        <v>44.7</v>
      </c>
      <c r="F6" s="9">
        <v>89428</v>
      </c>
    </row>
    <row r="7" spans="1:6" x14ac:dyDescent="0.3">
      <c r="A7" s="9" t="s">
        <v>763</v>
      </c>
      <c r="B7" s="9">
        <v>14.8</v>
      </c>
      <c r="C7" s="9">
        <v>31.7</v>
      </c>
      <c r="D7" s="9">
        <v>0.95599999999999996</v>
      </c>
      <c r="E7" s="9">
        <v>50.2</v>
      </c>
      <c r="F7" s="9">
        <v>65397</v>
      </c>
    </row>
    <row r="8" spans="1:6" x14ac:dyDescent="0.3">
      <c r="A8" s="9" t="s">
        <v>769</v>
      </c>
      <c r="B8" s="9">
        <v>18.8</v>
      </c>
      <c r="C8" s="9">
        <v>31.2</v>
      </c>
      <c r="D8" s="9">
        <v>0.97499999999999998</v>
      </c>
      <c r="E8" s="9">
        <v>57.8</v>
      </c>
      <c r="F8" s="9">
        <v>78450</v>
      </c>
    </row>
    <row r="9" spans="1:6" x14ac:dyDescent="0.3">
      <c r="A9" s="9" t="s">
        <v>775</v>
      </c>
      <c r="B9" s="9">
        <v>17.899999999999999</v>
      </c>
      <c r="C9" s="9">
        <v>37.799999999999997</v>
      </c>
      <c r="D9" s="9">
        <v>0.96799999999999997</v>
      </c>
      <c r="E9" s="9">
        <v>53.4</v>
      </c>
      <c r="F9" s="9">
        <v>22820</v>
      </c>
    </row>
    <row r="10" spans="1:6" x14ac:dyDescent="0.3">
      <c r="A10" s="9" t="s">
        <v>781</v>
      </c>
      <c r="B10" s="9">
        <v>16.899999999999999</v>
      </c>
      <c r="C10" s="9">
        <v>29.8</v>
      </c>
      <c r="D10" s="9">
        <v>0.96299999999999997</v>
      </c>
      <c r="E10" s="9">
        <v>52.3</v>
      </c>
      <c r="F10" s="9">
        <v>25947</v>
      </c>
    </row>
    <row r="11" spans="1:6" x14ac:dyDescent="0.3">
      <c r="A11" s="9" t="s">
        <v>787</v>
      </c>
      <c r="B11" s="9">
        <v>18.3</v>
      </c>
      <c r="C11" s="9">
        <v>35.1</v>
      </c>
      <c r="D11" s="9">
        <v>0.94199999999999995</v>
      </c>
      <c r="E11" s="9">
        <v>41.2</v>
      </c>
      <c r="F11" s="9">
        <v>38259</v>
      </c>
    </row>
    <row r="12" spans="1:6" x14ac:dyDescent="0.3">
      <c r="A12" s="9" t="s">
        <v>793</v>
      </c>
      <c r="B12" s="9">
        <v>19.399999999999999</v>
      </c>
      <c r="C12" s="9">
        <v>30.7</v>
      </c>
      <c r="D12" s="9">
        <v>0.96099999999999997</v>
      </c>
      <c r="E12" s="9">
        <v>38.799999999999997</v>
      </c>
      <c r="F12" s="9">
        <v>332325</v>
      </c>
    </row>
    <row r="13" spans="1:6" x14ac:dyDescent="0.3">
      <c r="A13" s="9" t="s">
        <v>799</v>
      </c>
      <c r="B13" s="9">
        <v>18.2</v>
      </c>
      <c r="C13" s="9">
        <v>35.700000000000003</v>
      </c>
      <c r="D13" s="9">
        <v>0.96199999999999997</v>
      </c>
      <c r="E13" s="9">
        <v>51.4</v>
      </c>
      <c r="F13" s="9">
        <v>31581</v>
      </c>
    </row>
    <row r="14" spans="1:6" x14ac:dyDescent="0.3">
      <c r="A14" s="9" t="s">
        <v>805</v>
      </c>
      <c r="B14" s="9">
        <v>13.7</v>
      </c>
      <c r="C14" s="9">
        <v>33</v>
      </c>
      <c r="D14" s="9">
        <v>0.96099999999999997</v>
      </c>
      <c r="E14" s="9">
        <v>41.6</v>
      </c>
      <c r="F14" s="9">
        <v>36426</v>
      </c>
    </row>
    <row r="15" spans="1:6" x14ac:dyDescent="0.3">
      <c r="A15" s="9" t="s">
        <v>811</v>
      </c>
      <c r="B15" s="9">
        <v>13.5</v>
      </c>
      <c r="C15" s="9">
        <v>29.1</v>
      </c>
      <c r="D15" s="9">
        <v>0.97699999999999998</v>
      </c>
      <c r="E15" s="9">
        <v>46.7</v>
      </c>
      <c r="F15" s="9">
        <v>45187</v>
      </c>
    </row>
    <row r="16" spans="1:6" x14ac:dyDescent="0.3">
      <c r="A16" s="9" t="s">
        <v>817</v>
      </c>
      <c r="B16" s="9">
        <v>18</v>
      </c>
      <c r="C16" s="9">
        <v>30.5</v>
      </c>
      <c r="D16" s="9">
        <v>0.97</v>
      </c>
      <c r="E16" s="9">
        <v>50.6</v>
      </c>
      <c r="F16" s="9">
        <v>269337</v>
      </c>
    </row>
    <row r="17" spans="1:6" x14ac:dyDescent="0.3">
      <c r="A17" s="9" t="s">
        <v>823</v>
      </c>
      <c r="B17" s="9">
        <v>18.399999999999999</v>
      </c>
      <c r="C17" s="9">
        <v>28.3</v>
      </c>
      <c r="D17" s="9">
        <v>0.95399999999999996</v>
      </c>
      <c r="E17" s="9">
        <v>46.2</v>
      </c>
      <c r="F17" s="9">
        <v>43450</v>
      </c>
    </row>
    <row r="18" spans="1:6" x14ac:dyDescent="0.3">
      <c r="A18" s="9" t="s">
        <v>829</v>
      </c>
      <c r="B18" s="9">
        <v>23.4</v>
      </c>
      <c r="C18" s="9">
        <v>34.200000000000003</v>
      </c>
      <c r="D18" s="9">
        <v>0.94699999999999995</v>
      </c>
      <c r="E18" s="9">
        <v>43.8</v>
      </c>
      <c r="F18" s="9">
        <v>41850</v>
      </c>
    </row>
    <row r="19" spans="1:6" x14ac:dyDescent="0.3">
      <c r="A19" s="9" t="s">
        <v>835</v>
      </c>
      <c r="B19" s="9">
        <v>18.399999999999999</v>
      </c>
      <c r="C19" s="9">
        <v>39</v>
      </c>
      <c r="D19" s="9">
        <v>0.94399999999999995</v>
      </c>
      <c r="E19" s="9">
        <v>40.200000000000003</v>
      </c>
      <c r="F19" s="9">
        <v>68453</v>
      </c>
    </row>
    <row r="20" spans="1:6" x14ac:dyDescent="0.3">
      <c r="A20" s="9" t="s">
        <v>841</v>
      </c>
      <c r="B20" s="9">
        <v>16.8</v>
      </c>
      <c r="C20" s="9">
        <v>37.299999999999997</v>
      </c>
      <c r="D20" s="9">
        <v>0.94199999999999995</v>
      </c>
      <c r="E20" s="9">
        <v>49.5</v>
      </c>
      <c r="F20" s="9">
        <v>25116</v>
      </c>
    </row>
    <row r="21" spans="1:6" x14ac:dyDescent="0.3">
      <c r="A21" s="9" t="s">
        <v>847</v>
      </c>
      <c r="B21" s="9">
        <v>23.1</v>
      </c>
      <c r="C21" s="9">
        <v>30.3</v>
      </c>
      <c r="D21" s="9">
        <v>0.94399999999999995</v>
      </c>
      <c r="E21" s="9">
        <v>42.1</v>
      </c>
      <c r="F21" s="9">
        <v>45180</v>
      </c>
    </row>
    <row r="22" spans="1:6" x14ac:dyDescent="0.3">
      <c r="A22" s="9" t="s">
        <v>853</v>
      </c>
      <c r="B22" s="9">
        <v>15</v>
      </c>
      <c r="C22" s="9">
        <v>28.2</v>
      </c>
      <c r="D22" s="9">
        <v>0.95699999999999996</v>
      </c>
      <c r="E22" s="9">
        <v>44</v>
      </c>
      <c r="F22" s="9">
        <v>12907489</v>
      </c>
    </row>
    <row r="23" spans="1:6" x14ac:dyDescent="0.3">
      <c r="A23" s="9" t="s">
        <v>859</v>
      </c>
      <c r="B23" s="9">
        <v>16.7</v>
      </c>
      <c r="C23" s="9">
        <v>29.3</v>
      </c>
      <c r="D23" s="9">
        <v>0.97099999999999997</v>
      </c>
      <c r="E23" s="9">
        <v>58.7</v>
      </c>
      <c r="F23" s="9">
        <v>60094</v>
      </c>
    </row>
    <row r="24" spans="1:6" x14ac:dyDescent="0.3">
      <c r="A24" s="9" t="s">
        <v>865</v>
      </c>
      <c r="B24" s="9">
        <v>13.6</v>
      </c>
      <c r="C24" s="9">
        <v>27</v>
      </c>
      <c r="D24" s="9">
        <v>0.95499999999999996</v>
      </c>
      <c r="E24" s="9">
        <v>44.7</v>
      </c>
      <c r="F24" s="9">
        <v>1032205</v>
      </c>
    </row>
    <row r="25" spans="1:6" x14ac:dyDescent="0.3">
      <c r="A25" s="9" t="s">
        <v>871</v>
      </c>
      <c r="B25" s="9">
        <v>6.5</v>
      </c>
      <c r="C25" s="9">
        <v>19.7</v>
      </c>
      <c r="D25" s="9">
        <v>0.96299999999999997</v>
      </c>
      <c r="E25" s="9">
        <v>50.7</v>
      </c>
      <c r="F25" s="9">
        <v>56849</v>
      </c>
    </row>
    <row r="26" spans="1:6" x14ac:dyDescent="0.3">
      <c r="A26" s="9" t="s">
        <v>877</v>
      </c>
      <c r="B26" s="9">
        <v>16.7</v>
      </c>
      <c r="C26" s="9">
        <v>26.1</v>
      </c>
      <c r="D26" s="9">
        <v>0.96299999999999997</v>
      </c>
      <c r="E26" s="9">
        <v>45.7</v>
      </c>
      <c r="F26" s="9">
        <v>330561</v>
      </c>
    </row>
    <row r="27" spans="1:6" x14ac:dyDescent="0.3">
      <c r="A27" s="9" t="s">
        <v>883</v>
      </c>
      <c r="B27" s="9">
        <v>17.3</v>
      </c>
      <c r="C27" s="9">
        <v>26.6</v>
      </c>
      <c r="D27" s="9">
        <v>0.96599999999999997</v>
      </c>
      <c r="E27" s="9">
        <v>49.3</v>
      </c>
      <c r="F27" s="9">
        <v>351816</v>
      </c>
    </row>
    <row r="28" spans="1:6" x14ac:dyDescent="0.3">
      <c r="A28" s="9" t="s">
        <v>889</v>
      </c>
      <c r="B28" s="9">
        <v>15.2</v>
      </c>
      <c r="C28" s="9">
        <v>25.5</v>
      </c>
      <c r="D28" s="9">
        <v>0.95599999999999996</v>
      </c>
      <c r="E28" s="9">
        <v>52.1</v>
      </c>
      <c r="F28" s="9">
        <v>195608</v>
      </c>
    </row>
    <row r="29" spans="1:6" x14ac:dyDescent="0.3">
      <c r="A29" s="9" t="s">
        <v>895</v>
      </c>
      <c r="B29" s="9">
        <v>13.2</v>
      </c>
      <c r="C29" s="9">
        <v>28.2</v>
      </c>
      <c r="D29" s="9">
        <v>0.95799999999999996</v>
      </c>
      <c r="E29" s="9">
        <v>41.5</v>
      </c>
      <c r="F29" s="9">
        <v>281873</v>
      </c>
    </row>
    <row r="30" spans="1:6" x14ac:dyDescent="0.3">
      <c r="A30" s="9" t="s">
        <v>901</v>
      </c>
      <c r="B30" s="9">
        <v>10.5</v>
      </c>
      <c r="C30" s="9">
        <v>30.3</v>
      </c>
      <c r="D30" s="9">
        <v>0.96699999999999997</v>
      </c>
      <c r="E30" s="9">
        <v>49.3</v>
      </c>
      <c r="F30" s="9">
        <v>398291</v>
      </c>
    </row>
    <row r="31" spans="1:6" x14ac:dyDescent="0.3">
      <c r="A31" s="9" t="s">
        <v>907</v>
      </c>
      <c r="B31" s="9">
        <v>14.4</v>
      </c>
      <c r="C31" s="9">
        <v>26.7</v>
      </c>
      <c r="D31" s="9">
        <v>0.95099999999999996</v>
      </c>
      <c r="E31" s="9">
        <v>40.200000000000003</v>
      </c>
      <c r="F31" s="9">
        <v>657911</v>
      </c>
    </row>
    <row r="32" spans="1:6" x14ac:dyDescent="0.3">
      <c r="A32" s="9" t="s">
        <v>913</v>
      </c>
      <c r="B32" s="9">
        <v>21</v>
      </c>
      <c r="C32" s="9">
        <v>32</v>
      </c>
      <c r="D32" s="9">
        <v>0.96599999999999997</v>
      </c>
      <c r="E32" s="9">
        <v>53.5</v>
      </c>
      <c r="F32" s="9">
        <v>93099</v>
      </c>
    </row>
    <row r="33" spans="1:6" x14ac:dyDescent="0.3">
      <c r="A33" s="9" t="s">
        <v>919</v>
      </c>
      <c r="B33" s="9">
        <v>17.3</v>
      </c>
      <c r="C33" s="9">
        <v>26.8</v>
      </c>
      <c r="D33" s="9">
        <v>0.95499999999999996</v>
      </c>
      <c r="E33" s="9">
        <v>46.2</v>
      </c>
      <c r="F33" s="9">
        <v>848285</v>
      </c>
    </row>
    <row r="34" spans="1:6" x14ac:dyDescent="0.3">
      <c r="A34" s="9" t="s">
        <v>925</v>
      </c>
      <c r="B34" s="9">
        <v>15.7</v>
      </c>
      <c r="C34" s="9">
        <v>24.7</v>
      </c>
      <c r="D34" s="9">
        <v>0.95199999999999996</v>
      </c>
      <c r="E34" s="9">
        <v>43.7</v>
      </c>
      <c r="F34" s="9">
        <v>960704</v>
      </c>
    </row>
    <row r="35" spans="1:6" x14ac:dyDescent="0.3">
      <c r="A35" s="9" t="s">
        <v>931</v>
      </c>
      <c r="B35" s="9">
        <v>13.7</v>
      </c>
      <c r="C35" s="9">
        <v>28.6</v>
      </c>
      <c r="D35" s="9">
        <v>0.95699999999999996</v>
      </c>
      <c r="E35" s="9">
        <v>43.8</v>
      </c>
      <c r="F35" s="9">
        <v>1208337</v>
      </c>
    </row>
    <row r="36" spans="1:6" x14ac:dyDescent="0.3">
      <c r="A36" s="9" t="s">
        <v>937</v>
      </c>
      <c r="B36" s="9">
        <v>17.100000000000001</v>
      </c>
      <c r="C36" s="9">
        <v>28.9</v>
      </c>
      <c r="D36" s="9">
        <v>0.94099999999999995</v>
      </c>
      <c r="E36" s="9">
        <v>39.200000000000003</v>
      </c>
      <c r="F36" s="9">
        <v>436348</v>
      </c>
    </row>
    <row r="37" spans="1:6" x14ac:dyDescent="0.3">
      <c r="A37" s="9" t="s">
        <v>943</v>
      </c>
      <c r="B37" s="9">
        <v>19</v>
      </c>
      <c r="C37" s="9">
        <v>30.6</v>
      </c>
      <c r="D37" s="9">
        <v>0.94399999999999995</v>
      </c>
      <c r="E37" s="9">
        <v>41.9</v>
      </c>
      <c r="F37" s="9">
        <v>693450</v>
      </c>
    </row>
    <row r="38" spans="1:6" x14ac:dyDescent="0.3">
      <c r="A38" s="9" t="s">
        <v>949</v>
      </c>
      <c r="B38" s="9">
        <v>17.399999999999999</v>
      </c>
      <c r="C38" s="9">
        <v>31.1</v>
      </c>
      <c r="D38" s="9">
        <v>0.96099999999999997</v>
      </c>
      <c r="E38" s="9">
        <v>39.700000000000003</v>
      </c>
      <c r="F38" s="9">
        <v>186368</v>
      </c>
    </row>
    <row r="39" spans="1:6" x14ac:dyDescent="0.3">
      <c r="A39" s="9" t="s">
        <v>955</v>
      </c>
      <c r="B39" s="9">
        <v>13.1</v>
      </c>
      <c r="C39" s="9">
        <v>27</v>
      </c>
      <c r="D39" s="9">
        <v>0.96099999999999997</v>
      </c>
      <c r="E39" s="9">
        <v>43.6</v>
      </c>
      <c r="F39" s="9">
        <v>584483</v>
      </c>
    </row>
    <row r="40" spans="1:6" x14ac:dyDescent="0.3">
      <c r="A40" s="9" t="s">
        <v>961</v>
      </c>
      <c r="B40" s="9">
        <v>12.2</v>
      </c>
      <c r="C40" s="9">
        <v>35.4</v>
      </c>
      <c r="D40" s="9">
        <v>0.96199999999999997</v>
      </c>
      <c r="E40" s="9">
        <v>43.3</v>
      </c>
      <c r="F40" s="9">
        <v>212590</v>
      </c>
    </row>
    <row r="41" spans="1:6" x14ac:dyDescent="0.3">
      <c r="A41" s="9" t="s">
        <v>967</v>
      </c>
      <c r="B41" s="9">
        <v>16.3</v>
      </c>
      <c r="C41" s="9">
        <v>25.7</v>
      </c>
      <c r="D41" s="9">
        <v>0.95299999999999996</v>
      </c>
      <c r="E41" s="9">
        <v>48.3</v>
      </c>
      <c r="F41" s="9">
        <v>112410</v>
      </c>
    </row>
    <row r="42" spans="1:6" x14ac:dyDescent="0.3">
      <c r="A42" s="9" t="s">
        <v>973</v>
      </c>
      <c r="B42" s="9">
        <v>16.8</v>
      </c>
      <c r="C42" s="9">
        <v>29.9</v>
      </c>
      <c r="D42" s="9">
        <v>0.94</v>
      </c>
      <c r="E42" s="9">
        <v>47.4</v>
      </c>
      <c r="F42" s="9">
        <v>109856</v>
      </c>
    </row>
    <row r="43" spans="1:6" x14ac:dyDescent="0.3">
      <c r="A43" s="9" t="s">
        <v>979</v>
      </c>
      <c r="B43" s="9">
        <v>18.2</v>
      </c>
      <c r="C43" s="9">
        <v>29.2</v>
      </c>
      <c r="D43" s="9">
        <v>0.97099999999999997</v>
      </c>
      <c r="E43" s="9">
        <v>52</v>
      </c>
      <c r="F43" s="9">
        <v>43436</v>
      </c>
    </row>
    <row r="44" spans="1:6" x14ac:dyDescent="0.3">
      <c r="A44" s="9" t="s">
        <v>985</v>
      </c>
      <c r="B44" s="9">
        <v>16.600000000000001</v>
      </c>
      <c r="C44" s="9">
        <v>30.5</v>
      </c>
      <c r="D44" s="9">
        <v>0.95099999999999996</v>
      </c>
      <c r="E44" s="9">
        <v>42.2</v>
      </c>
      <c r="F44" s="9">
        <v>216103</v>
      </c>
    </row>
    <row r="45" spans="1:6" x14ac:dyDescent="0.3">
      <c r="A45" s="9" t="s">
        <v>991</v>
      </c>
      <c r="B45" s="9">
        <v>12.9</v>
      </c>
      <c r="C45" s="9">
        <v>24.8</v>
      </c>
      <c r="D45" s="9">
        <v>0.96399999999999997</v>
      </c>
      <c r="E45" s="9">
        <v>44.2</v>
      </c>
      <c r="F45" s="9">
        <v>1008711</v>
      </c>
    </row>
    <row r="46" spans="1:6" x14ac:dyDescent="0.3">
      <c r="A46" s="9" t="s">
        <v>997</v>
      </c>
      <c r="B46" s="9">
        <v>14.9</v>
      </c>
      <c r="C46" s="9">
        <v>26</v>
      </c>
      <c r="D46" s="9">
        <v>0.95399999999999996</v>
      </c>
      <c r="E46" s="9">
        <v>42</v>
      </c>
      <c r="F46" s="9">
        <v>155511</v>
      </c>
    </row>
    <row r="47" spans="1:6" x14ac:dyDescent="0.3">
      <c r="A47" s="9" t="s">
        <v>1003</v>
      </c>
      <c r="B47" s="9">
        <v>16.2</v>
      </c>
      <c r="C47" s="9">
        <v>31.7</v>
      </c>
      <c r="D47" s="9">
        <v>0.95799999999999996</v>
      </c>
      <c r="E47" s="9">
        <v>41.6</v>
      </c>
      <c r="F47" s="9">
        <v>427604</v>
      </c>
    </row>
    <row r="48" spans="1:6" x14ac:dyDescent="0.3">
      <c r="A48" s="9" t="s">
        <v>1009</v>
      </c>
      <c r="B48" s="9">
        <v>11.7</v>
      </c>
      <c r="C48" s="9">
        <v>31.4</v>
      </c>
      <c r="D48" s="9">
        <v>0.95699999999999996</v>
      </c>
      <c r="E48" s="9">
        <v>47</v>
      </c>
      <c r="F48" s="9">
        <v>213400</v>
      </c>
    </row>
    <row r="49" spans="1:6" x14ac:dyDescent="0.3">
      <c r="A49" s="9" t="s">
        <v>1015</v>
      </c>
      <c r="B49" s="9">
        <v>13.9</v>
      </c>
      <c r="C49" s="9">
        <v>32.1</v>
      </c>
      <c r="D49" s="9">
        <v>0.97199999999999998</v>
      </c>
      <c r="E49" s="9">
        <v>43.4</v>
      </c>
      <c r="F49" s="9">
        <v>436727</v>
      </c>
    </row>
    <row r="50" spans="1:6" x14ac:dyDescent="0.3">
      <c r="A50" s="9" t="s">
        <v>1021</v>
      </c>
      <c r="B50" s="9">
        <v>15.2</v>
      </c>
      <c r="C50" s="9">
        <v>30.3</v>
      </c>
      <c r="D50" s="9">
        <v>0.93799999999999994</v>
      </c>
      <c r="E50" s="9">
        <v>38</v>
      </c>
      <c r="F50" s="9">
        <v>481568</v>
      </c>
    </row>
    <row r="51" spans="1:6" x14ac:dyDescent="0.3">
      <c r="A51" s="9" t="s">
        <v>1027</v>
      </c>
      <c r="B51" s="9">
        <v>21.7</v>
      </c>
      <c r="C51" s="9">
        <v>31.9</v>
      </c>
      <c r="D51" s="9">
        <v>0.93400000000000005</v>
      </c>
      <c r="E51" s="9">
        <v>44.8</v>
      </c>
      <c r="F51" s="9">
        <v>156913</v>
      </c>
    </row>
    <row r="52" spans="1:6" x14ac:dyDescent="0.3">
      <c r="A52" s="9" t="s">
        <v>1033</v>
      </c>
      <c r="B52" s="9">
        <v>15.8</v>
      </c>
      <c r="C52" s="9">
        <v>29.3</v>
      </c>
      <c r="D52" s="9">
        <v>0.96399999999999997</v>
      </c>
      <c r="E52" s="9">
        <v>47.4</v>
      </c>
      <c r="F52" s="9">
        <v>231110</v>
      </c>
    </row>
    <row r="53" spans="1:6" x14ac:dyDescent="0.3">
      <c r="A53" s="9" t="s">
        <v>1039</v>
      </c>
      <c r="B53" s="9">
        <v>14.6</v>
      </c>
      <c r="C53" s="9">
        <v>30.8</v>
      </c>
      <c r="D53" s="9">
        <v>0.96899999999999997</v>
      </c>
      <c r="E53" s="9">
        <v>45.1</v>
      </c>
      <c r="F53" s="9">
        <v>725268</v>
      </c>
    </row>
    <row r="54" spans="1:6" x14ac:dyDescent="0.3">
      <c r="A54" s="9" t="s">
        <v>1045</v>
      </c>
      <c r="B54" s="9">
        <v>15.9</v>
      </c>
      <c r="C54" s="9">
        <v>27.7</v>
      </c>
      <c r="D54" s="9">
        <v>0.96299999999999997</v>
      </c>
      <c r="E54" s="9">
        <v>41.3</v>
      </c>
      <c r="F54" s="9">
        <v>3329908</v>
      </c>
    </row>
    <row r="55" spans="1:6" x14ac:dyDescent="0.3">
      <c r="A55" s="9" t="s">
        <v>1051</v>
      </c>
      <c r="B55" s="9">
        <v>15.3</v>
      </c>
      <c r="C55" s="9">
        <v>27.5</v>
      </c>
      <c r="D55" s="9">
        <v>0.96199999999999997</v>
      </c>
      <c r="E55" s="9">
        <v>36.9</v>
      </c>
      <c r="F55" s="9">
        <v>255510</v>
      </c>
    </row>
    <row r="56" spans="1:6" x14ac:dyDescent="0.3">
      <c r="A56" s="9" t="s">
        <v>1057</v>
      </c>
      <c r="B56" s="9">
        <v>17.3</v>
      </c>
      <c r="C56" s="9">
        <v>23.4</v>
      </c>
      <c r="D56" s="9">
        <v>0.96</v>
      </c>
      <c r="E56" s="9">
        <v>43.4</v>
      </c>
      <c r="F56" s="9">
        <v>60336</v>
      </c>
    </row>
    <row r="57" spans="1:6" x14ac:dyDescent="0.3">
      <c r="A57" s="9" t="s">
        <v>1063</v>
      </c>
      <c r="B57" s="9">
        <v>17.399999999999999</v>
      </c>
      <c r="C57" s="9">
        <v>28.6</v>
      </c>
      <c r="D57" s="9">
        <v>0.96899999999999997</v>
      </c>
      <c r="E57" s="9">
        <v>44.1</v>
      </c>
      <c r="F57" s="9">
        <v>52455</v>
      </c>
    </row>
    <row r="58" spans="1:6" x14ac:dyDescent="0.3">
      <c r="A58" s="9" t="s">
        <v>1069</v>
      </c>
      <c r="B58" s="9">
        <v>13.5</v>
      </c>
      <c r="C58" s="9">
        <v>27.6</v>
      </c>
      <c r="D58" s="9">
        <v>0.96399999999999997</v>
      </c>
      <c r="E58" s="9">
        <v>39</v>
      </c>
      <c r="F58" s="9">
        <v>533269</v>
      </c>
    </row>
    <row r="59" spans="1:6" x14ac:dyDescent="0.3">
      <c r="A59" s="9" t="s">
        <v>1075</v>
      </c>
      <c r="B59" s="9">
        <v>22</v>
      </c>
      <c r="C59" s="9">
        <v>29.7</v>
      </c>
      <c r="D59" s="9">
        <v>0.96099999999999997</v>
      </c>
      <c r="E59" s="9">
        <v>45.7</v>
      </c>
      <c r="F59" s="9">
        <v>42871</v>
      </c>
    </row>
    <row r="60" spans="1:6" x14ac:dyDescent="0.3">
      <c r="A60" s="9" t="s">
        <v>1081</v>
      </c>
      <c r="B60" s="9">
        <v>12.2</v>
      </c>
      <c r="C60" s="9">
        <v>28.8</v>
      </c>
      <c r="D60" s="9">
        <v>0.96099999999999997</v>
      </c>
      <c r="E60" s="9">
        <v>41.8</v>
      </c>
      <c r="F60" s="9">
        <v>103634</v>
      </c>
    </row>
    <row r="61" spans="1:6" x14ac:dyDescent="0.3">
      <c r="A61" s="9" t="s">
        <v>1087</v>
      </c>
      <c r="B61" s="9">
        <v>15.5</v>
      </c>
      <c r="C61" s="9">
        <v>27.1</v>
      </c>
      <c r="D61" s="9">
        <v>0.96699999999999997</v>
      </c>
      <c r="E61" s="9">
        <v>35.4</v>
      </c>
      <c r="F61" s="9">
        <v>111276</v>
      </c>
    </row>
    <row r="62" spans="1:6" x14ac:dyDescent="0.3">
      <c r="A62" s="9" t="s">
        <v>1093</v>
      </c>
      <c r="B62" s="9">
        <v>12</v>
      </c>
      <c r="C62" s="9">
        <v>29.6</v>
      </c>
      <c r="D62" s="9">
        <v>0.95699999999999996</v>
      </c>
      <c r="E62" s="9">
        <v>53.8</v>
      </c>
      <c r="F62" s="9">
        <v>34860</v>
      </c>
    </row>
    <row r="63" spans="1:6" x14ac:dyDescent="0.3">
      <c r="A63" s="9" t="s">
        <v>1099</v>
      </c>
      <c r="B63" s="9">
        <v>19</v>
      </c>
      <c r="C63" s="9">
        <v>27.5</v>
      </c>
      <c r="D63" s="9">
        <v>0.97</v>
      </c>
      <c r="E63" s="9">
        <v>43.7</v>
      </c>
      <c r="F63" s="9">
        <v>334430</v>
      </c>
    </row>
    <row r="64" spans="1:6" x14ac:dyDescent="0.3">
      <c r="A64" s="9" t="s">
        <v>1105</v>
      </c>
      <c r="B64" s="9">
        <v>18.3</v>
      </c>
      <c r="C64" s="9">
        <v>35.200000000000003</v>
      </c>
      <c r="D64" s="9">
        <v>0.95099999999999996</v>
      </c>
      <c r="E64" s="9">
        <v>39.5</v>
      </c>
      <c r="F64" s="9">
        <v>26889</v>
      </c>
    </row>
    <row r="65" spans="1:6" x14ac:dyDescent="0.3">
      <c r="A65" s="9" t="s">
        <v>1111</v>
      </c>
      <c r="B65" s="9">
        <v>17</v>
      </c>
      <c r="C65" s="9">
        <v>28.8</v>
      </c>
      <c r="D65" s="9">
        <v>0.96899999999999997</v>
      </c>
      <c r="E65" s="9">
        <v>45.5</v>
      </c>
      <c r="F65" s="9">
        <v>336959</v>
      </c>
    </row>
    <row r="66" spans="1:6" x14ac:dyDescent="0.3">
      <c r="A66" s="9" t="s">
        <v>1117</v>
      </c>
      <c r="B66" s="9">
        <v>15.6</v>
      </c>
      <c r="C66" s="9">
        <v>26.5</v>
      </c>
      <c r="D66" s="9">
        <v>0.97199999999999998</v>
      </c>
      <c r="E66" s="9">
        <v>51.8</v>
      </c>
      <c r="F66" s="9">
        <v>62820</v>
      </c>
    </row>
    <row r="67" spans="1:6" x14ac:dyDescent="0.3">
      <c r="A67" s="9" t="s">
        <v>1123</v>
      </c>
      <c r="B67" s="9">
        <v>15.8</v>
      </c>
      <c r="C67" s="9">
        <v>27.8</v>
      </c>
      <c r="D67" s="9">
        <v>0.96299999999999997</v>
      </c>
      <c r="E67" s="9">
        <v>40.799999999999997</v>
      </c>
      <c r="F67" s="9">
        <v>1043754</v>
      </c>
    </row>
    <row r="68" spans="1:6" x14ac:dyDescent="0.3">
      <c r="A68" s="9" t="s">
        <v>1129</v>
      </c>
      <c r="B68" s="9">
        <v>18.8</v>
      </c>
      <c r="C68" s="9">
        <v>27.5</v>
      </c>
      <c r="D68" s="9">
        <v>0.95399999999999996</v>
      </c>
      <c r="E68" s="9">
        <v>40.700000000000003</v>
      </c>
      <c r="F68" s="9">
        <v>131920</v>
      </c>
    </row>
    <row r="69" spans="1:6" x14ac:dyDescent="0.3">
      <c r="A69" s="9" t="s">
        <v>1135</v>
      </c>
      <c r="B69" s="9">
        <v>13.4</v>
      </c>
      <c r="C69" s="9">
        <v>29.2</v>
      </c>
      <c r="D69" s="9">
        <v>0.95199999999999996</v>
      </c>
      <c r="E69" s="9">
        <v>44.9</v>
      </c>
      <c r="F69" s="9">
        <v>46825</v>
      </c>
    </row>
    <row r="70" spans="1:6" x14ac:dyDescent="0.3">
      <c r="A70" s="9" t="s">
        <v>1141</v>
      </c>
      <c r="B70" s="9">
        <v>13.4</v>
      </c>
      <c r="C70" s="9">
        <v>32.1</v>
      </c>
      <c r="D70" s="9">
        <v>0.95499999999999996</v>
      </c>
      <c r="E70" s="9">
        <v>51</v>
      </c>
      <c r="F70" s="9">
        <v>68768</v>
      </c>
    </row>
    <row r="71" spans="1:6" x14ac:dyDescent="0.3">
      <c r="A71" s="9" t="s">
        <v>1147</v>
      </c>
      <c r="B71" s="9">
        <v>15.9</v>
      </c>
      <c r="C71" s="9">
        <v>23.2</v>
      </c>
      <c r="D71" s="9">
        <v>0.96099999999999997</v>
      </c>
      <c r="E71" s="9">
        <v>41.7</v>
      </c>
      <c r="F71" s="9">
        <v>38528</v>
      </c>
    </row>
    <row r="72" spans="1:6" x14ac:dyDescent="0.3">
      <c r="A72" s="9" t="s">
        <v>1153</v>
      </c>
      <c r="B72" s="9">
        <v>15.1</v>
      </c>
      <c r="C72" s="9">
        <v>29.4</v>
      </c>
      <c r="D72" s="9">
        <v>0.96399999999999997</v>
      </c>
      <c r="E72" s="9">
        <v>48.3</v>
      </c>
      <c r="F72" s="9">
        <v>44804</v>
      </c>
    </row>
    <row r="73" spans="1:6" x14ac:dyDescent="0.3">
      <c r="A73" s="9" t="s">
        <v>1159</v>
      </c>
      <c r="B73" s="9">
        <v>15.8</v>
      </c>
      <c r="C73" s="9">
        <v>29.9</v>
      </c>
      <c r="D73" s="9">
        <v>0.96</v>
      </c>
      <c r="E73" s="9">
        <v>42.4</v>
      </c>
      <c r="F73" s="9">
        <v>2619786</v>
      </c>
    </row>
    <row r="74" spans="1:6" x14ac:dyDescent="0.3">
      <c r="A74" s="9" t="s">
        <v>1165</v>
      </c>
      <c r="B74" s="9">
        <v>15.4</v>
      </c>
      <c r="C74" s="9">
        <v>28.2</v>
      </c>
      <c r="D74" s="9">
        <v>0.96799999999999997</v>
      </c>
      <c r="E74" s="9">
        <v>44</v>
      </c>
      <c r="F74" s="9">
        <v>254828</v>
      </c>
    </row>
    <row r="75" spans="1:6" x14ac:dyDescent="0.3">
      <c r="A75" s="9" t="s">
        <v>1171</v>
      </c>
      <c r="B75" s="9">
        <v>15.5</v>
      </c>
      <c r="C75" s="9">
        <v>29.1</v>
      </c>
      <c r="D75" s="9">
        <v>0.94599999999999995</v>
      </c>
      <c r="E75" s="9">
        <v>38.9</v>
      </c>
      <c r="F75" s="9">
        <v>254477</v>
      </c>
    </row>
    <row r="76" spans="1:6" x14ac:dyDescent="0.3">
      <c r="A76" s="9" t="s">
        <v>1177</v>
      </c>
      <c r="B76" s="9">
        <v>17.399999999999999</v>
      </c>
      <c r="C76" s="9">
        <v>36</v>
      </c>
      <c r="D76" s="9">
        <v>0.97</v>
      </c>
      <c r="E76" s="9">
        <v>36.6</v>
      </c>
      <c r="F76" s="9">
        <v>33693</v>
      </c>
    </row>
    <row r="77" spans="1:6" x14ac:dyDescent="0.3">
      <c r="A77" s="9" t="s">
        <v>1183</v>
      </c>
      <c r="B77" s="9">
        <v>17.8</v>
      </c>
      <c r="C77" s="9">
        <v>31.5</v>
      </c>
      <c r="D77" s="9">
        <v>0.95599999999999996</v>
      </c>
      <c r="E77" s="9">
        <v>34.1</v>
      </c>
      <c r="F77" s="9">
        <v>418108</v>
      </c>
    </row>
    <row r="78" spans="1:6" x14ac:dyDescent="0.3">
      <c r="A78" s="9" t="s">
        <v>1189</v>
      </c>
      <c r="B78" s="9">
        <v>13.7</v>
      </c>
      <c r="C78" s="9">
        <v>31.6</v>
      </c>
      <c r="D78" s="9">
        <v>0.96799999999999997</v>
      </c>
      <c r="E78" s="9">
        <v>53.5</v>
      </c>
      <c r="F78" s="9">
        <v>138255</v>
      </c>
    </row>
    <row r="79" spans="1:6" x14ac:dyDescent="0.3">
      <c r="A79" s="9" t="s">
        <v>1195</v>
      </c>
      <c r="B79" s="9">
        <v>16</v>
      </c>
      <c r="C79" s="9">
        <v>32</v>
      </c>
      <c r="D79" s="9">
        <v>0.95</v>
      </c>
      <c r="E79" s="9">
        <v>46.2</v>
      </c>
      <c r="F79" s="9">
        <v>70388</v>
      </c>
    </row>
    <row r="80" spans="1:6" x14ac:dyDescent="0.3">
      <c r="A80" s="9" t="s">
        <v>1201</v>
      </c>
      <c r="B80" s="9">
        <v>16.7</v>
      </c>
      <c r="C80" s="9">
        <v>35.6</v>
      </c>
      <c r="D80" s="9">
        <v>0.96099999999999997</v>
      </c>
      <c r="E80" s="9">
        <v>37.9</v>
      </c>
      <c r="F80" s="9">
        <v>31678</v>
      </c>
    </row>
    <row r="81" spans="1:6" x14ac:dyDescent="0.3">
      <c r="A81" s="9" t="s">
        <v>1207</v>
      </c>
      <c r="B81" s="9">
        <v>12.4</v>
      </c>
      <c r="C81" s="9">
        <v>27.5</v>
      </c>
      <c r="D81" s="9">
        <v>0.97599999999999998</v>
      </c>
      <c r="E81" s="9">
        <v>48.4</v>
      </c>
      <c r="F81" s="9">
        <v>97308</v>
      </c>
    </row>
    <row r="82" spans="1:6" x14ac:dyDescent="0.3">
      <c r="A82" s="9" t="s">
        <v>1213</v>
      </c>
      <c r="B82" s="9">
        <v>10.5</v>
      </c>
      <c r="C82" s="9">
        <v>28.7</v>
      </c>
      <c r="D82" s="9">
        <v>0.96299999999999997</v>
      </c>
      <c r="E82" s="9">
        <v>46.9</v>
      </c>
      <c r="F82" s="9">
        <v>44476</v>
      </c>
    </row>
    <row r="83" spans="1:6" x14ac:dyDescent="0.3">
      <c r="A83" s="9" t="s">
        <v>1219</v>
      </c>
      <c r="B83" s="9">
        <v>15.8</v>
      </c>
      <c r="C83" s="9">
        <v>27.8</v>
      </c>
      <c r="D83" s="9">
        <v>0.97</v>
      </c>
      <c r="E83" s="9">
        <v>56.9</v>
      </c>
      <c r="F83" s="9">
        <v>159155</v>
      </c>
    </row>
    <row r="84" spans="1:6" x14ac:dyDescent="0.3">
      <c r="A84" s="9" t="s">
        <v>1225</v>
      </c>
      <c r="B84" s="9">
        <v>8.9</v>
      </c>
      <c r="C84" s="9">
        <v>26.3</v>
      </c>
      <c r="D84" s="9">
        <v>0.97099999999999997</v>
      </c>
      <c r="E84" s="9">
        <v>55.5</v>
      </c>
      <c r="F84" s="9">
        <v>36480</v>
      </c>
    </row>
    <row r="85" spans="1:6" x14ac:dyDescent="0.3">
      <c r="A85" s="9" t="s">
        <v>1231</v>
      </c>
      <c r="B85" s="9">
        <v>11.6</v>
      </c>
      <c r="C85" s="9">
        <v>28.4</v>
      </c>
      <c r="D85" s="9">
        <v>0.96899999999999997</v>
      </c>
      <c r="E85" s="9">
        <v>43.4</v>
      </c>
      <c r="F85" s="9">
        <v>16311</v>
      </c>
    </row>
    <row r="86" spans="1:6" x14ac:dyDescent="0.3">
      <c r="A86" s="9" t="s">
        <v>1237</v>
      </c>
      <c r="B86" s="9">
        <v>18</v>
      </c>
      <c r="C86" s="9">
        <v>29.9</v>
      </c>
      <c r="D86" s="9">
        <v>0.94899999999999995</v>
      </c>
      <c r="E86" s="9">
        <v>36.4</v>
      </c>
      <c r="F86" s="9">
        <v>103037</v>
      </c>
    </row>
    <row r="87" spans="1:6" x14ac:dyDescent="0.3">
      <c r="A87" s="9" t="s">
        <v>1243</v>
      </c>
      <c r="B87" s="9">
        <v>16</v>
      </c>
      <c r="C87" s="9">
        <v>30.9</v>
      </c>
      <c r="D87" s="9">
        <v>0.95299999999999996</v>
      </c>
      <c r="E87" s="9">
        <v>35.799999999999997</v>
      </c>
      <c r="F87" s="9">
        <v>97317</v>
      </c>
    </row>
    <row r="88" spans="1:6" x14ac:dyDescent="0.3">
      <c r="A88" s="9" t="s">
        <v>1249</v>
      </c>
      <c r="B88" s="9">
        <v>14.6</v>
      </c>
      <c r="C88" s="9">
        <v>28.6</v>
      </c>
      <c r="D88" s="9">
        <v>0.96499999999999997</v>
      </c>
      <c r="E88" s="9">
        <v>43.1</v>
      </c>
      <c r="F88" s="9">
        <v>47152</v>
      </c>
    </row>
    <row r="89" spans="1:6" x14ac:dyDescent="0.3">
      <c r="A89" s="9" t="s">
        <v>1255</v>
      </c>
      <c r="B89" s="9">
        <v>6.9</v>
      </c>
      <c r="C89" s="9">
        <v>33.5</v>
      </c>
      <c r="D89" s="9">
        <v>0.96799999999999997</v>
      </c>
      <c r="E89" s="9">
        <v>49.7</v>
      </c>
      <c r="F89" s="9">
        <v>9613</v>
      </c>
    </row>
    <row r="90" spans="1:6" x14ac:dyDescent="0.3">
      <c r="A90" s="9" t="s">
        <v>1261</v>
      </c>
      <c r="B90" s="9">
        <v>15.1</v>
      </c>
      <c r="C90" s="9">
        <v>25.7</v>
      </c>
      <c r="D90" s="9">
        <v>0.95399999999999996</v>
      </c>
      <c r="E90" s="9">
        <v>45.7</v>
      </c>
      <c r="F90" s="9">
        <v>48721</v>
      </c>
    </row>
    <row r="91" spans="1:6" x14ac:dyDescent="0.3">
      <c r="A91" s="9" t="s">
        <v>1267</v>
      </c>
      <c r="B91" s="9">
        <v>18.100000000000001</v>
      </c>
      <c r="C91" s="9">
        <v>31.4</v>
      </c>
      <c r="D91" s="9">
        <v>0.94799999999999995</v>
      </c>
      <c r="E91" s="9">
        <v>43.9</v>
      </c>
      <c r="F91" s="9">
        <v>50857</v>
      </c>
    </row>
    <row r="92" spans="1:6" x14ac:dyDescent="0.3">
      <c r="A92" s="9" t="s">
        <v>1273</v>
      </c>
      <c r="B92" s="9">
        <v>11.4</v>
      </c>
      <c r="C92" s="9">
        <v>33.1</v>
      </c>
      <c r="D92" s="9">
        <v>0.95699999999999996</v>
      </c>
      <c r="E92" s="9">
        <v>47.8</v>
      </c>
      <c r="F92" s="9">
        <v>41839</v>
      </c>
    </row>
    <row r="93" spans="1:6" x14ac:dyDescent="0.3">
      <c r="A93" s="9" t="s">
        <v>1279</v>
      </c>
      <c r="B93" s="9">
        <v>16.3</v>
      </c>
      <c r="C93" s="9">
        <v>28.1</v>
      </c>
      <c r="D93" s="9">
        <v>0.95699999999999996</v>
      </c>
      <c r="E93" s="9">
        <v>46.5</v>
      </c>
      <c r="F93" s="9">
        <v>24822</v>
      </c>
    </row>
    <row r="94" spans="1:6" x14ac:dyDescent="0.3">
      <c r="A94" s="9" t="s">
        <v>1285</v>
      </c>
      <c r="B94" s="9">
        <v>14</v>
      </c>
      <c r="C94" s="9">
        <v>30</v>
      </c>
      <c r="D94" s="9">
        <v>0.94899999999999995</v>
      </c>
      <c r="E94" s="9">
        <v>39.1</v>
      </c>
      <c r="F94" s="9">
        <v>119538</v>
      </c>
    </row>
    <row r="95" spans="1:6" x14ac:dyDescent="0.3">
      <c r="A95" s="9" t="s">
        <v>1291</v>
      </c>
      <c r="B95" s="9">
        <v>16.600000000000001</v>
      </c>
      <c r="C95" s="9">
        <v>30.4</v>
      </c>
      <c r="D95" s="9">
        <v>0.96699999999999997</v>
      </c>
      <c r="E95" s="9">
        <v>45.1</v>
      </c>
      <c r="F95" s="9">
        <v>498252</v>
      </c>
    </row>
    <row r="96" spans="1:6" x14ac:dyDescent="0.3">
      <c r="A96" s="9" t="s">
        <v>1297</v>
      </c>
      <c r="B96" s="9">
        <v>12.5</v>
      </c>
      <c r="C96" s="9">
        <v>27.3</v>
      </c>
      <c r="D96" s="9">
        <v>0.95599999999999996</v>
      </c>
      <c r="E96" s="9">
        <v>46.5</v>
      </c>
      <c r="F96" s="9">
        <v>1408157</v>
      </c>
    </row>
    <row r="97" spans="1:6" x14ac:dyDescent="0.3">
      <c r="A97" s="9" t="s">
        <v>1303</v>
      </c>
      <c r="B97" s="9">
        <v>10.4</v>
      </c>
      <c r="C97" s="9">
        <v>29.4</v>
      </c>
      <c r="D97" s="9">
        <v>0.94899999999999995</v>
      </c>
      <c r="E97" s="9">
        <v>50.6</v>
      </c>
      <c r="F97" s="9">
        <v>396484</v>
      </c>
    </row>
    <row r="98" spans="1:6" x14ac:dyDescent="0.3">
      <c r="A98" s="9" t="s">
        <v>1309</v>
      </c>
      <c r="B98" s="9">
        <v>13.4</v>
      </c>
      <c r="C98" s="9">
        <v>26.7</v>
      </c>
      <c r="D98" s="9">
        <v>0.96699999999999997</v>
      </c>
      <c r="E98" s="9">
        <v>44.4</v>
      </c>
      <c r="F98" s="9">
        <v>208842</v>
      </c>
    </row>
    <row r="99" spans="1:6" x14ac:dyDescent="0.3">
      <c r="A99" s="9" t="s">
        <v>1315</v>
      </c>
      <c r="B99" s="9">
        <v>13.7</v>
      </c>
      <c r="C99" s="9">
        <v>27</v>
      </c>
      <c r="D99" s="9">
        <v>0.95299999999999996</v>
      </c>
      <c r="E99" s="9">
        <v>42.1</v>
      </c>
      <c r="F99" s="9">
        <v>88550</v>
      </c>
    </row>
    <row r="100" spans="1:6" x14ac:dyDescent="0.3">
      <c r="A100" s="9" t="s">
        <v>1321</v>
      </c>
      <c r="B100" s="9">
        <v>12.8</v>
      </c>
      <c r="C100" s="9">
        <v>25.1</v>
      </c>
      <c r="D100" s="9">
        <v>0.94899999999999995</v>
      </c>
      <c r="E100" s="9">
        <v>43.5</v>
      </c>
      <c r="F100" s="9">
        <v>419021</v>
      </c>
    </row>
    <row r="101" spans="1:6" x14ac:dyDescent="0.3">
      <c r="A101" s="9" t="s">
        <v>1327</v>
      </c>
      <c r="B101" s="9">
        <v>14</v>
      </c>
      <c r="C101" s="9">
        <v>28.5</v>
      </c>
      <c r="D101" s="9">
        <v>0.96599999999999997</v>
      </c>
      <c r="E101" s="9">
        <v>47.1</v>
      </c>
      <c r="F101" s="9">
        <v>295260</v>
      </c>
    </row>
    <row r="102" spans="1:6" x14ac:dyDescent="0.3">
      <c r="A102" s="9" t="s">
        <v>1333</v>
      </c>
      <c r="B102" s="9">
        <v>12.9</v>
      </c>
      <c r="C102" s="9">
        <v>26.5</v>
      </c>
      <c r="D102" s="9">
        <v>0.96299999999999997</v>
      </c>
      <c r="E102" s="9">
        <v>41.9</v>
      </c>
      <c r="F102" s="9">
        <v>2388454</v>
      </c>
    </row>
    <row r="103" spans="1:6" x14ac:dyDescent="0.3">
      <c r="A103" s="9" t="s">
        <v>1339</v>
      </c>
      <c r="B103" s="9" t="s">
        <v>23</v>
      </c>
      <c r="C103" s="9">
        <v>27.5</v>
      </c>
      <c r="D103" s="9">
        <v>0.95499999999999996</v>
      </c>
      <c r="E103" s="9">
        <v>44.8</v>
      </c>
      <c r="F103" s="9">
        <v>23481</v>
      </c>
    </row>
    <row r="104" spans="1:6" x14ac:dyDescent="0.3">
      <c r="A104" s="9" t="s">
        <v>1345</v>
      </c>
      <c r="B104" s="9">
        <v>11.7</v>
      </c>
      <c r="C104" s="9">
        <v>23.6</v>
      </c>
      <c r="D104" s="9">
        <v>0.96799999999999997</v>
      </c>
      <c r="E104" s="9">
        <v>53.4</v>
      </c>
      <c r="F104" s="9">
        <v>141431</v>
      </c>
    </row>
    <row r="105" spans="1:6" x14ac:dyDescent="0.3">
      <c r="A105" s="9" t="s">
        <v>1351</v>
      </c>
      <c r="B105" s="9">
        <v>12.1</v>
      </c>
      <c r="C105" s="9">
        <v>28.6</v>
      </c>
      <c r="D105" s="9">
        <v>0.95499999999999996</v>
      </c>
      <c r="E105" s="9">
        <v>40.6</v>
      </c>
      <c r="F105" s="9">
        <v>561133</v>
      </c>
    </row>
    <row r="106" spans="1:6" x14ac:dyDescent="0.3">
      <c r="A106" s="9" t="s">
        <v>1357</v>
      </c>
      <c r="B106" s="9">
        <v>14.8</v>
      </c>
      <c r="C106" s="9">
        <v>28.3</v>
      </c>
      <c r="D106" s="9">
        <v>0.96899999999999997</v>
      </c>
      <c r="E106" s="9">
        <v>50.8</v>
      </c>
      <c r="F106" s="9">
        <v>240123</v>
      </c>
    </row>
    <row r="107" spans="1:6" x14ac:dyDescent="0.3">
      <c r="A107" s="9" t="s">
        <v>1363</v>
      </c>
      <c r="B107" s="9">
        <v>13.7</v>
      </c>
      <c r="C107" s="9">
        <v>27.5</v>
      </c>
      <c r="D107" s="9">
        <v>0.95599999999999996</v>
      </c>
      <c r="E107" s="9">
        <v>39.1</v>
      </c>
      <c r="F107" s="9">
        <v>334221</v>
      </c>
    </row>
    <row r="108" spans="1:6" x14ac:dyDescent="0.3">
      <c r="A108" s="9" t="s">
        <v>1369</v>
      </c>
      <c r="B108" s="9">
        <v>13.6</v>
      </c>
      <c r="C108" s="9">
        <v>25</v>
      </c>
      <c r="D108" s="9">
        <v>0.95899999999999996</v>
      </c>
      <c r="E108" s="9">
        <v>36.799999999999997</v>
      </c>
      <c r="F108" s="9">
        <v>429606</v>
      </c>
    </row>
    <row r="109" spans="1:6" x14ac:dyDescent="0.3">
      <c r="A109" s="9" t="s">
        <v>1375</v>
      </c>
      <c r="B109" s="9">
        <v>17.2</v>
      </c>
      <c r="C109" s="9">
        <v>27.2</v>
      </c>
      <c r="D109" s="9">
        <v>0.96799999999999997</v>
      </c>
      <c r="E109" s="9">
        <v>33.799999999999997</v>
      </c>
      <c r="F109" s="9">
        <v>181765</v>
      </c>
    </row>
    <row r="110" spans="1:6" x14ac:dyDescent="0.3">
      <c r="A110" s="9" t="s">
        <v>1381</v>
      </c>
      <c r="B110" s="9">
        <v>10.4</v>
      </c>
      <c r="C110" s="9">
        <v>23.4</v>
      </c>
      <c r="D110" s="9">
        <v>0.97599999999999998</v>
      </c>
      <c r="E110" s="9">
        <v>46</v>
      </c>
      <c r="F110" s="9">
        <v>425370</v>
      </c>
    </row>
    <row r="111" spans="1:6" x14ac:dyDescent="0.3">
      <c r="A111" s="9" t="s">
        <v>1387</v>
      </c>
      <c r="B111" s="9">
        <v>11.3</v>
      </c>
      <c r="C111" s="9">
        <v>28</v>
      </c>
      <c r="D111" s="9">
        <v>0.95</v>
      </c>
      <c r="E111" s="9">
        <v>41.6</v>
      </c>
      <c r="F111" s="9">
        <v>74805</v>
      </c>
    </row>
    <row r="112" spans="1:6" x14ac:dyDescent="0.3">
      <c r="A112" s="9" t="s">
        <v>1393</v>
      </c>
      <c r="B112" s="9">
        <v>12.5</v>
      </c>
      <c r="C112" s="9">
        <v>25.6</v>
      </c>
      <c r="D112" s="9">
        <v>0.96299999999999997</v>
      </c>
      <c r="E112" s="9">
        <v>51</v>
      </c>
      <c r="F112" s="9">
        <v>1467646</v>
      </c>
    </row>
    <row r="113" spans="1:6" x14ac:dyDescent="0.3">
      <c r="A113" s="9" t="s">
        <v>1399</v>
      </c>
      <c r="B113" s="9">
        <v>13.7</v>
      </c>
      <c r="C113" s="9">
        <v>27.7</v>
      </c>
      <c r="D113" s="9">
        <v>0.95499999999999996</v>
      </c>
      <c r="E113" s="9">
        <v>44.8</v>
      </c>
      <c r="F113" s="9">
        <v>181255</v>
      </c>
    </row>
    <row r="114" spans="1:6" x14ac:dyDescent="0.3">
      <c r="A114" s="9" t="s">
        <v>1405</v>
      </c>
      <c r="B114" s="9">
        <v>16.8</v>
      </c>
      <c r="C114" s="9">
        <v>32.6</v>
      </c>
      <c r="D114" s="9">
        <v>0.96499999999999997</v>
      </c>
      <c r="E114" s="9">
        <v>53.8</v>
      </c>
      <c r="F114" s="9">
        <v>218565</v>
      </c>
    </row>
    <row r="115" spans="1:6" x14ac:dyDescent="0.3">
      <c r="A115" s="9" t="s">
        <v>1411</v>
      </c>
      <c r="B115" s="9">
        <v>11.2</v>
      </c>
      <c r="C115" s="9">
        <v>22.7</v>
      </c>
      <c r="D115" s="9">
        <v>0.95699999999999996</v>
      </c>
      <c r="E115" s="9">
        <v>51.2</v>
      </c>
      <c r="F115" s="9">
        <v>477567</v>
      </c>
    </row>
    <row r="116" spans="1:6" x14ac:dyDescent="0.3">
      <c r="A116" s="9" t="s">
        <v>1417</v>
      </c>
      <c r="B116" s="9">
        <v>7.9</v>
      </c>
      <c r="C116" s="9">
        <v>24.7</v>
      </c>
      <c r="D116" s="9">
        <v>0.97199999999999998</v>
      </c>
      <c r="E116" s="9">
        <v>56.4</v>
      </c>
      <c r="F116" s="9">
        <v>350565</v>
      </c>
    </row>
    <row r="117" spans="1:6" x14ac:dyDescent="0.3">
      <c r="A117" s="9" t="s">
        <v>1423</v>
      </c>
      <c r="B117" s="9">
        <v>16.8</v>
      </c>
      <c r="C117" s="9">
        <v>24.7</v>
      </c>
      <c r="D117" s="9">
        <v>0.96499999999999997</v>
      </c>
      <c r="E117" s="9">
        <v>45.8</v>
      </c>
      <c r="F117" s="9">
        <v>239694</v>
      </c>
    </row>
    <row r="118" spans="1:6" x14ac:dyDescent="0.3">
      <c r="A118" s="9" t="s">
        <v>1429</v>
      </c>
      <c r="B118" s="9">
        <v>14.9</v>
      </c>
      <c r="C118" s="9">
        <v>25.8</v>
      </c>
      <c r="D118" s="9">
        <v>0.95799999999999996</v>
      </c>
      <c r="E118" s="9">
        <v>42.8</v>
      </c>
      <c r="F118" s="9">
        <v>3341801</v>
      </c>
    </row>
    <row r="119" spans="1:6" x14ac:dyDescent="0.3">
      <c r="A119" s="9" t="s">
        <v>1435</v>
      </c>
      <c r="B119" s="9">
        <v>15.7</v>
      </c>
      <c r="C119" s="9">
        <v>27.8</v>
      </c>
      <c r="D119" s="9">
        <v>0.95</v>
      </c>
      <c r="E119" s="9">
        <v>40.9</v>
      </c>
      <c r="F119" s="9">
        <v>120986</v>
      </c>
    </row>
    <row r="120" spans="1:6" x14ac:dyDescent="0.3">
      <c r="A120" s="9" t="s">
        <v>1441</v>
      </c>
      <c r="B120" s="9">
        <v>13.3</v>
      </c>
      <c r="C120" s="9">
        <v>18.3</v>
      </c>
      <c r="D120" s="9">
        <v>0.96099999999999997</v>
      </c>
      <c r="E120" s="9">
        <v>47</v>
      </c>
      <c r="F120" s="9">
        <v>235918</v>
      </c>
    </row>
    <row r="121" spans="1:6" x14ac:dyDescent="0.3">
      <c r="A121" s="9" t="s">
        <v>1447</v>
      </c>
      <c r="B121" s="9">
        <v>14.2</v>
      </c>
      <c r="C121" s="9">
        <v>26.9</v>
      </c>
      <c r="D121" s="9">
        <v>0.95699999999999996</v>
      </c>
      <c r="E121" s="9">
        <v>41.7</v>
      </c>
      <c r="F121" s="9">
        <v>157683</v>
      </c>
    </row>
    <row r="122" spans="1:6" x14ac:dyDescent="0.3">
      <c r="A122" s="9" t="s">
        <v>1453</v>
      </c>
      <c r="B122" s="9">
        <v>16.899999999999999</v>
      </c>
      <c r="C122" s="9">
        <v>26.4</v>
      </c>
      <c r="D122" s="9">
        <v>0.94799999999999995</v>
      </c>
      <c r="E122" s="9">
        <v>41.5</v>
      </c>
      <c r="F122" s="9">
        <v>266035</v>
      </c>
    </row>
    <row r="123" spans="1:6" x14ac:dyDescent="0.3">
      <c r="A123" s="9" t="s">
        <v>1459</v>
      </c>
      <c r="B123" s="9">
        <v>21.4</v>
      </c>
      <c r="C123" s="9">
        <v>26.9</v>
      </c>
      <c r="D123" s="9">
        <v>0.95499999999999996</v>
      </c>
      <c r="E123" s="9">
        <v>33.700000000000003</v>
      </c>
      <c r="F123" s="9">
        <v>81460</v>
      </c>
    </row>
    <row r="124" spans="1:6" x14ac:dyDescent="0.3">
      <c r="A124" s="9" t="s">
        <v>1465</v>
      </c>
      <c r="B124" s="9">
        <v>12</v>
      </c>
      <c r="C124" s="9">
        <v>25</v>
      </c>
      <c r="D124" s="9">
        <v>0.95799999999999996</v>
      </c>
      <c r="E124" s="9">
        <v>50.5</v>
      </c>
      <c r="F124" s="9">
        <v>263695</v>
      </c>
    </row>
    <row r="125" spans="1:6" x14ac:dyDescent="0.3">
      <c r="A125" s="9" t="s">
        <v>1471</v>
      </c>
      <c r="B125" s="9">
        <v>12.9</v>
      </c>
      <c r="C125" s="9">
        <v>28.3</v>
      </c>
      <c r="D125" s="9">
        <v>0.95799999999999996</v>
      </c>
      <c r="E125" s="9">
        <v>37.200000000000003</v>
      </c>
      <c r="F125" s="9">
        <v>356091</v>
      </c>
    </row>
    <row r="126" spans="1:6" x14ac:dyDescent="0.3">
      <c r="A126" s="9" t="s">
        <v>1477</v>
      </c>
      <c r="B126" s="9">
        <v>16.600000000000001</v>
      </c>
      <c r="C126" s="9">
        <v>25.5</v>
      </c>
      <c r="D126" s="9">
        <v>0.96199999999999997</v>
      </c>
      <c r="E126" s="9">
        <v>44.4</v>
      </c>
      <c r="F126" s="9">
        <v>287646</v>
      </c>
    </row>
    <row r="127" spans="1:6" x14ac:dyDescent="0.3">
      <c r="A127" s="9" t="s">
        <v>1483</v>
      </c>
      <c r="B127" s="9">
        <v>15.8</v>
      </c>
      <c r="C127" s="9">
        <v>27.6</v>
      </c>
      <c r="D127" s="9">
        <v>0.95399999999999996</v>
      </c>
      <c r="E127" s="9">
        <v>38.6</v>
      </c>
      <c r="F127" s="9">
        <v>219803</v>
      </c>
    </row>
    <row r="128" spans="1:6" x14ac:dyDescent="0.3">
      <c r="A128" s="9" t="s">
        <v>1489</v>
      </c>
      <c r="B128" s="9">
        <v>16.899999999999999</v>
      </c>
      <c r="C128" s="9">
        <v>24.5</v>
      </c>
      <c r="D128" s="9">
        <v>0.95</v>
      </c>
      <c r="E128" s="9">
        <v>38.1</v>
      </c>
      <c r="F128" s="9">
        <v>320502</v>
      </c>
    </row>
    <row r="129" spans="1:6" x14ac:dyDescent="0.3">
      <c r="A129" s="9" t="s">
        <v>1495</v>
      </c>
      <c r="B129" s="9">
        <v>16.8</v>
      </c>
      <c r="C129" s="9">
        <v>27.3</v>
      </c>
      <c r="D129" s="9">
        <v>0.96299999999999997</v>
      </c>
      <c r="E129" s="9">
        <v>47.7</v>
      </c>
      <c r="F129" s="9">
        <v>102469</v>
      </c>
    </row>
    <row r="130" spans="1:6" x14ac:dyDescent="0.3">
      <c r="A130" s="9" t="s">
        <v>1501</v>
      </c>
      <c r="B130" s="9">
        <v>10.3</v>
      </c>
      <c r="C130" s="9">
        <v>27.9</v>
      </c>
      <c r="D130" s="9">
        <v>0.97499999999999998</v>
      </c>
      <c r="E130" s="9">
        <v>43.5</v>
      </c>
      <c r="F130" s="9">
        <v>174298</v>
      </c>
    </row>
    <row r="131" spans="1:6" x14ac:dyDescent="0.3">
      <c r="A131" s="9" t="s">
        <v>1507</v>
      </c>
      <c r="B131" s="9">
        <v>15.6</v>
      </c>
      <c r="C131" s="9">
        <v>23.3</v>
      </c>
      <c r="D131" s="9">
        <v>0.96299999999999997</v>
      </c>
      <c r="E131" s="9">
        <v>46.9</v>
      </c>
      <c r="F131" s="9">
        <v>199565</v>
      </c>
    </row>
    <row r="132" spans="1:6" x14ac:dyDescent="0.3">
      <c r="A132" s="9" t="s">
        <v>1513</v>
      </c>
      <c r="B132" s="9">
        <v>15.9</v>
      </c>
      <c r="C132" s="9">
        <v>28.6</v>
      </c>
      <c r="D132" s="9">
        <v>0.95199999999999996</v>
      </c>
      <c r="E132" s="9">
        <v>44</v>
      </c>
      <c r="F132" s="9">
        <v>113905</v>
      </c>
    </row>
    <row r="133" spans="1:6" x14ac:dyDescent="0.3">
      <c r="A133" s="9" t="s">
        <v>1519</v>
      </c>
      <c r="B133" s="9">
        <v>16.100000000000001</v>
      </c>
      <c r="C133" s="9">
        <v>28.9</v>
      </c>
      <c r="D133" s="9">
        <v>0.95399999999999996</v>
      </c>
      <c r="E133" s="9">
        <v>42.4</v>
      </c>
      <c r="F133" s="9">
        <v>41502</v>
      </c>
    </row>
    <row r="134" spans="1:6" x14ac:dyDescent="0.3">
      <c r="A134" s="9" t="s">
        <v>1525</v>
      </c>
      <c r="B134" s="9">
        <v>14.7</v>
      </c>
      <c r="C134" s="9">
        <v>26.5</v>
      </c>
      <c r="D134" s="9">
        <v>0.96199999999999997</v>
      </c>
      <c r="E134" s="9">
        <v>44.6</v>
      </c>
      <c r="F134" s="9">
        <v>400243</v>
      </c>
    </row>
    <row r="135" spans="1:6" x14ac:dyDescent="0.3">
      <c r="A135" s="9" t="s">
        <v>1531</v>
      </c>
      <c r="B135" s="9">
        <v>14</v>
      </c>
      <c r="C135" s="9">
        <v>25.5</v>
      </c>
      <c r="D135" s="9">
        <v>0.95699999999999996</v>
      </c>
      <c r="E135" s="9">
        <v>48.1</v>
      </c>
      <c r="F135" s="9">
        <v>9730439</v>
      </c>
    </row>
    <row r="136" spans="1:6" x14ac:dyDescent="0.3">
      <c r="A136" s="9" t="s">
        <v>1537</v>
      </c>
      <c r="B136" s="9">
        <v>9.6</v>
      </c>
      <c r="C136" s="9">
        <v>23.1</v>
      </c>
      <c r="D136" s="9">
        <v>0.96499999999999997</v>
      </c>
      <c r="E136" s="9">
        <v>56.3</v>
      </c>
      <c r="F136" s="9">
        <v>566636</v>
      </c>
    </row>
    <row r="137" spans="1:6" x14ac:dyDescent="0.3">
      <c r="A137" s="9" t="s">
        <v>1543</v>
      </c>
      <c r="B137" s="9">
        <v>12.1</v>
      </c>
      <c r="C137" s="9">
        <v>24.6</v>
      </c>
      <c r="D137" s="9">
        <v>0.96099999999999997</v>
      </c>
      <c r="E137" s="9">
        <v>52</v>
      </c>
      <c r="F137" s="9">
        <v>427698</v>
      </c>
    </row>
    <row r="138" spans="1:6" x14ac:dyDescent="0.3">
      <c r="A138" s="9" t="s">
        <v>1549</v>
      </c>
      <c r="B138" s="9">
        <v>17</v>
      </c>
      <c r="C138" s="9">
        <v>29.1</v>
      </c>
      <c r="D138" s="9">
        <v>0.94299999999999995</v>
      </c>
      <c r="E138" s="9">
        <v>38.6</v>
      </c>
      <c r="F138" s="9">
        <v>308930</v>
      </c>
    </row>
    <row r="139" spans="1:6" x14ac:dyDescent="0.3">
      <c r="A139" s="9" t="s">
        <v>1555</v>
      </c>
      <c r="B139" s="9">
        <v>13.5</v>
      </c>
      <c r="C139" s="9">
        <v>25.3</v>
      </c>
      <c r="D139" s="9">
        <v>0.95399999999999996</v>
      </c>
      <c r="E139" s="9">
        <v>40.799999999999997</v>
      </c>
      <c r="F139" s="9">
        <v>585420</v>
      </c>
    </row>
    <row r="140" spans="1:6" x14ac:dyDescent="0.3">
      <c r="A140" s="9" t="s">
        <v>1561</v>
      </c>
      <c r="B140" s="9">
        <v>12.4</v>
      </c>
      <c r="C140" s="9">
        <v>25</v>
      </c>
      <c r="D140" s="9">
        <v>0.96</v>
      </c>
      <c r="E140" s="9">
        <v>55.8</v>
      </c>
      <c r="F140" s="9">
        <v>497033</v>
      </c>
    </row>
    <row r="141" spans="1:6" x14ac:dyDescent="0.3">
      <c r="A141" s="9" t="s">
        <v>1567</v>
      </c>
      <c r="B141" s="9">
        <v>11.3</v>
      </c>
      <c r="C141" s="9">
        <v>25.2</v>
      </c>
      <c r="D141" s="9">
        <v>0.95099999999999996</v>
      </c>
      <c r="E141" s="9">
        <v>49.5</v>
      </c>
      <c r="F141" s="9">
        <v>355894</v>
      </c>
    </row>
    <row r="142" spans="1:6" x14ac:dyDescent="0.3">
      <c r="A142" s="9" t="s">
        <v>1573</v>
      </c>
      <c r="B142" s="9">
        <v>14.3</v>
      </c>
      <c r="C142" s="9">
        <v>27.7</v>
      </c>
      <c r="D142" s="9">
        <v>0.95599999999999996</v>
      </c>
      <c r="E142" s="9">
        <v>42.4</v>
      </c>
      <c r="F142" s="9">
        <v>422241</v>
      </c>
    </row>
    <row r="143" spans="1:6" x14ac:dyDescent="0.3">
      <c r="A143" s="9" t="s">
        <v>1579</v>
      </c>
      <c r="B143" s="9">
        <v>19.399999999999999</v>
      </c>
      <c r="C143" s="9">
        <v>28.7</v>
      </c>
      <c r="D143" s="9">
        <v>0.95799999999999996</v>
      </c>
      <c r="E143" s="9">
        <v>42.3</v>
      </c>
      <c r="F143" s="9">
        <v>239417</v>
      </c>
    </row>
    <row r="144" spans="1:6" x14ac:dyDescent="0.3">
      <c r="A144" s="9" t="s">
        <v>1585</v>
      </c>
      <c r="B144" s="9">
        <v>14.2</v>
      </c>
      <c r="C144" s="9">
        <v>27.1</v>
      </c>
      <c r="D144" s="9">
        <v>0.97</v>
      </c>
      <c r="E144" s="9">
        <v>43.7</v>
      </c>
      <c r="F144" s="9">
        <v>530715</v>
      </c>
    </row>
    <row r="145" spans="1:6" x14ac:dyDescent="0.3">
      <c r="A145" s="9" t="s">
        <v>1591</v>
      </c>
      <c r="B145" s="9">
        <v>15.6</v>
      </c>
      <c r="C145" s="9">
        <v>27.9</v>
      </c>
      <c r="D145" s="9">
        <v>0.94399999999999995</v>
      </c>
      <c r="E145" s="9">
        <v>40.5</v>
      </c>
      <c r="F145" s="9">
        <v>333918</v>
      </c>
    </row>
    <row r="146" spans="1:6" x14ac:dyDescent="0.3">
      <c r="A146" s="9" t="s">
        <v>1597</v>
      </c>
      <c r="B146" s="9">
        <v>18.600000000000001</v>
      </c>
      <c r="C146" s="9">
        <v>26.8</v>
      </c>
      <c r="D146" s="9">
        <v>0.95399999999999996</v>
      </c>
      <c r="E146" s="9">
        <v>41.9</v>
      </c>
      <c r="F146" s="9">
        <v>340376</v>
      </c>
    </row>
    <row r="147" spans="1:6" x14ac:dyDescent="0.3">
      <c r="A147" s="9" t="s">
        <v>1603</v>
      </c>
      <c r="B147" s="9">
        <v>12.7</v>
      </c>
      <c r="C147" s="9">
        <v>25</v>
      </c>
      <c r="D147" s="9">
        <v>0.95399999999999996</v>
      </c>
      <c r="E147" s="9">
        <v>45.7</v>
      </c>
      <c r="F147" s="9">
        <v>392843</v>
      </c>
    </row>
    <row r="148" spans="1:6" x14ac:dyDescent="0.3">
      <c r="A148" s="9" t="s">
        <v>1609</v>
      </c>
      <c r="B148" s="9">
        <v>13.1</v>
      </c>
      <c r="C148" s="9">
        <v>22.4</v>
      </c>
      <c r="D148" s="9">
        <v>0.96699999999999997</v>
      </c>
      <c r="E148" s="9">
        <v>42.2</v>
      </c>
      <c r="F148" s="9">
        <v>370990</v>
      </c>
    </row>
    <row r="149" spans="1:6" x14ac:dyDescent="0.3">
      <c r="A149" s="9" t="s">
        <v>1615</v>
      </c>
      <c r="B149" s="9">
        <v>15.1</v>
      </c>
      <c r="C149" s="9">
        <v>26.1</v>
      </c>
      <c r="D149" s="9">
        <v>0.96899999999999997</v>
      </c>
      <c r="E149" s="9">
        <v>52.7</v>
      </c>
      <c r="F149" s="9">
        <v>305790</v>
      </c>
    </row>
    <row r="150" spans="1:6" x14ac:dyDescent="0.3">
      <c r="A150" s="9" t="s">
        <v>1621</v>
      </c>
      <c r="B150" s="9">
        <v>9.5</v>
      </c>
      <c r="C150" s="9">
        <v>24.3</v>
      </c>
      <c r="D150" s="9">
        <v>0.95099999999999996</v>
      </c>
      <c r="E150" s="9">
        <v>52.4</v>
      </c>
      <c r="F150" s="9">
        <v>447994</v>
      </c>
    </row>
    <row r="151" spans="1:6" x14ac:dyDescent="0.3">
      <c r="A151" s="9" t="s">
        <v>1627</v>
      </c>
      <c r="B151" s="9">
        <v>14.9</v>
      </c>
      <c r="C151" s="9">
        <v>26.4</v>
      </c>
      <c r="D151" s="9">
        <v>0.94799999999999995</v>
      </c>
      <c r="E151" s="9">
        <v>50.1</v>
      </c>
      <c r="F151" s="9">
        <v>301411</v>
      </c>
    </row>
    <row r="152" spans="1:6" x14ac:dyDescent="0.3">
      <c r="A152" s="9" t="s">
        <v>1633</v>
      </c>
      <c r="B152" s="9">
        <v>16.100000000000001</v>
      </c>
      <c r="C152" s="9">
        <v>22.9</v>
      </c>
      <c r="D152" s="9">
        <v>0.94599999999999995</v>
      </c>
      <c r="E152" s="9">
        <v>44</v>
      </c>
      <c r="F152" s="9">
        <v>431748</v>
      </c>
    </row>
    <row r="153" spans="1:6" x14ac:dyDescent="0.3">
      <c r="A153" s="9" t="s">
        <v>1639</v>
      </c>
      <c r="B153" s="9">
        <v>11.9</v>
      </c>
      <c r="C153" s="9">
        <v>21.6</v>
      </c>
      <c r="D153" s="9">
        <v>0.95399999999999996</v>
      </c>
      <c r="E153" s="9">
        <v>59.6</v>
      </c>
      <c r="F153" s="9">
        <v>647859</v>
      </c>
    </row>
    <row r="154" spans="1:6" x14ac:dyDescent="0.3">
      <c r="A154" s="9" t="s">
        <v>1645</v>
      </c>
      <c r="B154" s="9">
        <v>16.3</v>
      </c>
      <c r="C154" s="9">
        <v>25.3</v>
      </c>
      <c r="D154" s="9">
        <v>0.95699999999999996</v>
      </c>
      <c r="E154" s="9">
        <v>47.9</v>
      </c>
      <c r="F154" s="9">
        <v>463917</v>
      </c>
    </row>
    <row r="155" spans="1:6" x14ac:dyDescent="0.3">
      <c r="A155" s="9" t="s">
        <v>1651</v>
      </c>
      <c r="B155" s="9">
        <v>15.6</v>
      </c>
      <c r="C155" s="9">
        <v>26.5</v>
      </c>
      <c r="D155" s="9">
        <v>0.96699999999999997</v>
      </c>
      <c r="E155" s="9">
        <v>54</v>
      </c>
      <c r="F155" s="9">
        <v>385543</v>
      </c>
    </row>
    <row r="156" spans="1:6" x14ac:dyDescent="0.3">
      <c r="A156" s="9" t="s">
        <v>1657</v>
      </c>
      <c r="B156" s="9">
        <v>12.3</v>
      </c>
      <c r="C156" s="9">
        <v>25.7</v>
      </c>
      <c r="D156" s="9">
        <v>0.95899999999999996</v>
      </c>
      <c r="E156" s="9">
        <v>55.5</v>
      </c>
      <c r="F156" s="9">
        <v>224494</v>
      </c>
    </row>
    <row r="157" spans="1:6" x14ac:dyDescent="0.3">
      <c r="A157" s="9" t="s">
        <v>1663</v>
      </c>
      <c r="B157" s="9">
        <v>14.8</v>
      </c>
      <c r="C157" s="9">
        <v>27.5</v>
      </c>
      <c r="D157" s="9">
        <v>0.95799999999999996</v>
      </c>
      <c r="E157" s="9">
        <v>45.7</v>
      </c>
      <c r="F157" s="9">
        <v>469182</v>
      </c>
    </row>
    <row r="158" spans="1:6" x14ac:dyDescent="0.3">
      <c r="A158" s="9" t="s">
        <v>1669</v>
      </c>
      <c r="B158" s="9">
        <v>14.6</v>
      </c>
      <c r="C158" s="9">
        <v>25.3</v>
      </c>
      <c r="D158" s="9">
        <v>0.95699999999999996</v>
      </c>
      <c r="E158" s="9">
        <v>49.3</v>
      </c>
      <c r="F158" s="9">
        <v>155238</v>
      </c>
    </row>
    <row r="159" spans="1:6" x14ac:dyDescent="0.3">
      <c r="A159" s="9" t="s">
        <v>1675</v>
      </c>
      <c r="B159" s="9">
        <v>11.7</v>
      </c>
      <c r="C159" s="9">
        <v>24</v>
      </c>
      <c r="D159" s="9">
        <v>0.95799999999999996</v>
      </c>
      <c r="E159" s="9">
        <v>50.9</v>
      </c>
      <c r="F159" s="9">
        <v>130605</v>
      </c>
    </row>
    <row r="160" spans="1:6" x14ac:dyDescent="0.3">
      <c r="A160" s="9" t="s">
        <v>1681</v>
      </c>
      <c r="B160" s="9">
        <v>18.2</v>
      </c>
      <c r="C160" s="9">
        <v>30.7</v>
      </c>
      <c r="D160" s="9">
        <v>0.95</v>
      </c>
      <c r="E160" s="9">
        <v>42.5</v>
      </c>
      <c r="F160" s="9">
        <v>394547</v>
      </c>
    </row>
    <row r="161" spans="1:6" x14ac:dyDescent="0.3">
      <c r="A161" s="9" t="s">
        <v>1687</v>
      </c>
      <c r="B161" s="9">
        <v>13.2</v>
      </c>
      <c r="C161" s="9">
        <v>27.7</v>
      </c>
      <c r="D161" s="9">
        <v>0.95899999999999996</v>
      </c>
      <c r="E161" s="9">
        <v>48.8</v>
      </c>
      <c r="F161" s="9">
        <v>266094</v>
      </c>
    </row>
    <row r="162" spans="1:6" x14ac:dyDescent="0.3">
      <c r="A162" s="9" t="s">
        <v>1693</v>
      </c>
      <c r="B162" s="9">
        <v>16.2</v>
      </c>
      <c r="C162" s="9">
        <v>26.7</v>
      </c>
      <c r="D162" s="9">
        <v>0.96699999999999997</v>
      </c>
      <c r="E162" s="9">
        <v>46.1</v>
      </c>
      <c r="F162" s="9">
        <v>1161271</v>
      </c>
    </row>
    <row r="163" spans="1:6" x14ac:dyDescent="0.3">
      <c r="A163" s="9" t="s">
        <v>1699</v>
      </c>
      <c r="B163" s="9">
        <v>16.2</v>
      </c>
      <c r="C163" s="9">
        <v>25.5</v>
      </c>
      <c r="D163" s="9">
        <v>0.95499999999999996</v>
      </c>
      <c r="E163" s="9">
        <v>44.7</v>
      </c>
      <c r="F163" s="9">
        <v>333469</v>
      </c>
    </row>
    <row r="164" spans="1:6" x14ac:dyDescent="0.3">
      <c r="A164" s="9" t="s">
        <v>1705</v>
      </c>
      <c r="B164" s="9">
        <v>17.3</v>
      </c>
      <c r="C164" s="9">
        <v>26.7</v>
      </c>
      <c r="D164" s="9">
        <v>0.97599999999999998</v>
      </c>
      <c r="E164" s="9">
        <v>42.7</v>
      </c>
      <c r="F164" s="9">
        <v>169322</v>
      </c>
    </row>
    <row r="165" spans="1:6" x14ac:dyDescent="0.3">
      <c r="A165" s="9" t="s">
        <v>1711</v>
      </c>
      <c r="B165" s="9">
        <v>14.7</v>
      </c>
      <c r="C165" s="9">
        <v>29.2</v>
      </c>
      <c r="D165" s="9">
        <v>0.96799999999999997</v>
      </c>
      <c r="E165" s="9">
        <v>41</v>
      </c>
      <c r="F165" s="9">
        <v>200303</v>
      </c>
    </row>
    <row r="166" spans="1:6" x14ac:dyDescent="0.3">
      <c r="A166" s="9" t="s">
        <v>1717</v>
      </c>
      <c r="B166" s="9">
        <v>17.399999999999999</v>
      </c>
      <c r="C166" s="9">
        <v>26.4</v>
      </c>
      <c r="D166" s="9">
        <v>0.97499999999999998</v>
      </c>
      <c r="E166" s="9">
        <v>53</v>
      </c>
      <c r="F166" s="9">
        <v>223030</v>
      </c>
    </row>
    <row r="167" spans="1:6" x14ac:dyDescent="0.3">
      <c r="A167" s="9" t="s">
        <v>1723</v>
      </c>
      <c r="B167" s="9">
        <v>15.5</v>
      </c>
      <c r="C167" s="9">
        <v>26.9</v>
      </c>
      <c r="D167" s="9">
        <v>0.96899999999999997</v>
      </c>
      <c r="E167" s="9">
        <v>49.1</v>
      </c>
      <c r="F167" s="9">
        <v>235147</v>
      </c>
    </row>
    <row r="168" spans="1:6" x14ac:dyDescent="0.3">
      <c r="A168" s="9" t="s">
        <v>1729</v>
      </c>
      <c r="B168" s="9">
        <v>16.600000000000001</v>
      </c>
      <c r="C168" s="9">
        <v>29.8</v>
      </c>
      <c r="D168" s="9">
        <v>0.95299999999999996</v>
      </c>
      <c r="E168" s="9">
        <v>43.3</v>
      </c>
      <c r="F168" s="9">
        <v>2896507</v>
      </c>
    </row>
    <row r="169" spans="1:6" x14ac:dyDescent="0.3">
      <c r="A169" s="9" t="s">
        <v>1735</v>
      </c>
      <c r="B169" s="9">
        <v>12.9</v>
      </c>
      <c r="C169" s="9">
        <v>31.6</v>
      </c>
      <c r="D169" s="9">
        <v>0.95399999999999996</v>
      </c>
      <c r="E169" s="9">
        <v>42.5</v>
      </c>
      <c r="F169" s="9">
        <v>66259</v>
      </c>
    </row>
    <row r="170" spans="1:6" x14ac:dyDescent="0.3">
      <c r="A170" s="9" t="s">
        <v>1741</v>
      </c>
      <c r="B170" s="9">
        <v>18.100000000000001</v>
      </c>
      <c r="C170" s="9">
        <v>28.1</v>
      </c>
      <c r="D170" s="9">
        <v>0.95299999999999996</v>
      </c>
      <c r="E170" s="9">
        <v>44.8</v>
      </c>
      <c r="F170" s="9">
        <v>317000</v>
      </c>
    </row>
    <row r="171" spans="1:6" x14ac:dyDescent="0.3">
      <c r="A171" s="9" t="s">
        <v>1747</v>
      </c>
      <c r="B171" s="9">
        <v>18.8</v>
      </c>
      <c r="C171" s="9">
        <v>30.4</v>
      </c>
      <c r="D171" s="9">
        <v>0.94199999999999995</v>
      </c>
      <c r="E171" s="9">
        <v>38.799999999999997</v>
      </c>
      <c r="F171" s="9">
        <v>530556</v>
      </c>
    </row>
    <row r="172" spans="1:6" x14ac:dyDescent="0.3">
      <c r="A172" s="9" t="s">
        <v>1753</v>
      </c>
      <c r="B172" s="9">
        <v>16.2</v>
      </c>
      <c r="C172" s="9">
        <v>30.7</v>
      </c>
      <c r="D172" s="9">
        <v>0.96199999999999997</v>
      </c>
      <c r="E172" s="9">
        <v>34.1</v>
      </c>
      <c r="F172" s="9">
        <v>66819</v>
      </c>
    </row>
    <row r="173" spans="1:6" x14ac:dyDescent="0.3">
      <c r="A173" s="9" t="s">
        <v>1759</v>
      </c>
      <c r="B173" s="9">
        <v>18.7</v>
      </c>
      <c r="C173" s="9">
        <v>31.6</v>
      </c>
      <c r="D173" s="9">
        <v>0.95499999999999996</v>
      </c>
      <c r="E173" s="9">
        <v>38.700000000000003</v>
      </c>
      <c r="F173" s="9">
        <v>407216</v>
      </c>
    </row>
    <row r="174" spans="1:6" x14ac:dyDescent="0.3">
      <c r="A174" s="9" t="s">
        <v>1765</v>
      </c>
      <c r="B174" s="9">
        <v>12.9</v>
      </c>
      <c r="C174" s="9">
        <v>30.7</v>
      </c>
      <c r="D174" s="9">
        <v>0.95099999999999996</v>
      </c>
      <c r="E174" s="9">
        <v>46.3</v>
      </c>
      <c r="F174" s="9">
        <v>524948</v>
      </c>
    </row>
    <row r="175" spans="1:6" x14ac:dyDescent="0.3">
      <c r="A175" s="9" t="s">
        <v>1771</v>
      </c>
      <c r="B175" s="9">
        <v>15.7</v>
      </c>
      <c r="C175" s="9">
        <v>29.5</v>
      </c>
      <c r="D175" s="9">
        <v>0.95399999999999996</v>
      </c>
      <c r="E175" s="9">
        <v>46.9</v>
      </c>
      <c r="F175" s="9">
        <v>515060</v>
      </c>
    </row>
    <row r="176" spans="1:6" x14ac:dyDescent="0.3">
      <c r="A176" s="9" t="s">
        <v>1777</v>
      </c>
      <c r="B176" s="9">
        <v>15.9</v>
      </c>
      <c r="C176" s="9">
        <v>29</v>
      </c>
      <c r="D176" s="9">
        <v>0.96199999999999997</v>
      </c>
      <c r="E176" s="9">
        <v>45.8</v>
      </c>
      <c r="F176" s="9">
        <v>330936</v>
      </c>
    </row>
    <row r="177" spans="1:6" x14ac:dyDescent="0.3">
      <c r="A177" s="9" t="s">
        <v>1783</v>
      </c>
      <c r="B177" s="9">
        <v>27.1</v>
      </c>
      <c r="C177" s="9">
        <v>29.9</v>
      </c>
      <c r="D177" s="9">
        <v>0.96199999999999997</v>
      </c>
      <c r="E177" s="9">
        <v>50.8</v>
      </c>
      <c r="F177" s="9">
        <v>21114</v>
      </c>
    </row>
    <row r="178" spans="1:6" x14ac:dyDescent="0.3">
      <c r="A178" s="9" t="s">
        <v>1789</v>
      </c>
      <c r="B178" s="9">
        <v>18.899999999999999</v>
      </c>
      <c r="C178" s="9">
        <v>27.2</v>
      </c>
      <c r="D178" s="9">
        <v>0.95899999999999996</v>
      </c>
      <c r="E178" s="9">
        <v>44.9</v>
      </c>
      <c r="F178" s="9">
        <v>116599</v>
      </c>
    </row>
    <row r="179" spans="1:6" x14ac:dyDescent="0.3">
      <c r="A179" s="9" t="s">
        <v>1795</v>
      </c>
      <c r="B179" s="9">
        <v>14.7</v>
      </c>
      <c r="C179" s="9">
        <v>28.9</v>
      </c>
      <c r="D179" s="9">
        <v>0.95799999999999996</v>
      </c>
      <c r="E179" s="9">
        <v>46.8</v>
      </c>
      <c r="F179" s="9">
        <v>1830920</v>
      </c>
    </row>
    <row r="180" spans="1:6" x14ac:dyDescent="0.3">
      <c r="A180" s="9" t="s">
        <v>1801</v>
      </c>
      <c r="B180" s="9">
        <v>13.2</v>
      </c>
      <c r="C180" s="9">
        <v>28.7</v>
      </c>
      <c r="D180" s="9">
        <v>0.96799999999999997</v>
      </c>
      <c r="E180" s="9">
        <v>58.5</v>
      </c>
      <c r="F180" s="9">
        <v>34953</v>
      </c>
    </row>
    <row r="181" spans="1:6" x14ac:dyDescent="0.3">
      <c r="A181" s="9" t="s">
        <v>1807</v>
      </c>
      <c r="B181" s="9">
        <v>8.5</v>
      </c>
      <c r="C181" s="9">
        <v>24.3</v>
      </c>
      <c r="D181" s="9">
        <v>0.97499999999999998</v>
      </c>
      <c r="E181" s="9">
        <v>60.3</v>
      </c>
      <c r="F181" s="9">
        <v>63177</v>
      </c>
    </row>
    <row r="182" spans="1:6" x14ac:dyDescent="0.3">
      <c r="A182" s="9" t="s">
        <v>1813</v>
      </c>
      <c r="B182" s="9">
        <v>11.6</v>
      </c>
      <c r="C182" s="9">
        <v>32.4</v>
      </c>
      <c r="D182" s="9">
        <v>0.95199999999999996</v>
      </c>
      <c r="E182" s="9">
        <v>46.1</v>
      </c>
      <c r="F182" s="9">
        <v>28622</v>
      </c>
    </row>
    <row r="183" spans="1:6" x14ac:dyDescent="0.3">
      <c r="A183" s="9" t="s">
        <v>1819</v>
      </c>
      <c r="B183" s="9">
        <v>15</v>
      </c>
      <c r="C183" s="9">
        <v>24.1</v>
      </c>
      <c r="D183" s="9">
        <v>0.96</v>
      </c>
      <c r="E183" s="9">
        <v>43.1</v>
      </c>
      <c r="F183" s="9">
        <v>153457</v>
      </c>
    </row>
    <row r="184" spans="1:6" x14ac:dyDescent="0.3">
      <c r="A184" s="9" t="s">
        <v>1825</v>
      </c>
      <c r="B184" s="9">
        <v>15.8</v>
      </c>
      <c r="C184" s="9">
        <v>30</v>
      </c>
      <c r="D184" s="9">
        <v>0.97099999999999997</v>
      </c>
      <c r="E184" s="9">
        <v>59.4</v>
      </c>
      <c r="F184" s="9">
        <v>26217</v>
      </c>
    </row>
    <row r="185" spans="1:6" x14ac:dyDescent="0.3">
      <c r="A185" s="9" t="s">
        <v>1831</v>
      </c>
      <c r="B185" s="9">
        <v>12.4</v>
      </c>
      <c r="C185" s="9">
        <v>30.8</v>
      </c>
      <c r="D185" s="9">
        <v>0.94499999999999995</v>
      </c>
      <c r="E185" s="9">
        <v>43.5</v>
      </c>
      <c r="F185" s="9">
        <v>105975</v>
      </c>
    </row>
    <row r="186" spans="1:6" x14ac:dyDescent="0.3">
      <c r="A186" s="9" t="s">
        <v>1837</v>
      </c>
      <c r="B186" s="9">
        <v>8.3000000000000007</v>
      </c>
      <c r="C186" s="9">
        <v>30.5</v>
      </c>
      <c r="D186" s="9">
        <v>0.96199999999999997</v>
      </c>
      <c r="E186" s="9">
        <v>49.5</v>
      </c>
      <c r="F186" s="9">
        <v>45648</v>
      </c>
    </row>
    <row r="187" spans="1:6" x14ac:dyDescent="0.3">
      <c r="A187" s="9" t="s">
        <v>1843</v>
      </c>
      <c r="B187" s="9">
        <v>17.7</v>
      </c>
      <c r="C187" s="9">
        <v>32.700000000000003</v>
      </c>
      <c r="D187" s="9">
        <v>0.96199999999999997</v>
      </c>
      <c r="E187" s="9">
        <v>44.9</v>
      </c>
      <c r="F187" s="9">
        <v>223837</v>
      </c>
    </row>
    <row r="188" spans="1:6" x14ac:dyDescent="0.3">
      <c r="A188" s="9" t="s">
        <v>1849</v>
      </c>
      <c r="B188" s="9">
        <v>12.8</v>
      </c>
      <c r="C188" s="9">
        <v>27.4</v>
      </c>
      <c r="D188" s="9">
        <v>0.95599999999999996</v>
      </c>
      <c r="E188" s="9">
        <v>55.7</v>
      </c>
      <c r="F188" s="9">
        <v>80465</v>
      </c>
    </row>
    <row r="189" spans="1:6" x14ac:dyDescent="0.3">
      <c r="A189" s="9" t="s">
        <v>1855</v>
      </c>
      <c r="B189" s="9">
        <v>12.2</v>
      </c>
      <c r="C189" s="9">
        <v>27.2</v>
      </c>
      <c r="D189" s="9">
        <v>0.95899999999999996</v>
      </c>
      <c r="E189" s="9">
        <v>54.3</v>
      </c>
      <c r="F189" s="9">
        <v>41394</v>
      </c>
    </row>
    <row r="190" spans="1:6" x14ac:dyDescent="0.3">
      <c r="A190" s="9" t="s">
        <v>1861</v>
      </c>
      <c r="B190" s="9">
        <v>15.9</v>
      </c>
      <c r="C190" s="9">
        <v>27.9</v>
      </c>
      <c r="D190" s="9">
        <v>0.95799999999999996</v>
      </c>
      <c r="E190" s="9">
        <v>43.3</v>
      </c>
      <c r="F190" s="9">
        <v>273252</v>
      </c>
    </row>
    <row r="191" spans="1:6" x14ac:dyDescent="0.3">
      <c r="A191" s="9" t="s">
        <v>1867</v>
      </c>
      <c r="B191" s="9">
        <v>10.1</v>
      </c>
      <c r="C191" s="9">
        <v>28.4</v>
      </c>
      <c r="D191" s="9">
        <v>0.95399999999999996</v>
      </c>
      <c r="E191" s="9">
        <v>52.7</v>
      </c>
      <c r="F191" s="9">
        <v>40224</v>
      </c>
    </row>
    <row r="192" spans="1:6" x14ac:dyDescent="0.3">
      <c r="A192" s="9" t="s">
        <v>1873</v>
      </c>
      <c r="B192" s="9">
        <v>14.6</v>
      </c>
      <c r="C192" s="9">
        <v>30.6</v>
      </c>
      <c r="D192" s="9">
        <v>0.96</v>
      </c>
      <c r="E192" s="9">
        <v>43.7</v>
      </c>
      <c r="F192" s="9">
        <v>277971</v>
      </c>
    </row>
    <row r="193" spans="1:6" x14ac:dyDescent="0.3">
      <c r="A193" s="9" t="s">
        <v>1879</v>
      </c>
      <c r="B193" s="9">
        <v>11</v>
      </c>
      <c r="C193" s="9">
        <v>30.4</v>
      </c>
      <c r="D193" s="9">
        <v>0.95199999999999996</v>
      </c>
      <c r="E193" s="9">
        <v>42.1</v>
      </c>
      <c r="F193" s="9">
        <v>51761</v>
      </c>
    </row>
    <row r="194" spans="1:6" x14ac:dyDescent="0.3">
      <c r="A194" s="9" t="s">
        <v>1885</v>
      </c>
      <c r="B194" s="9">
        <v>15.3</v>
      </c>
      <c r="C194" s="9">
        <v>27.5</v>
      </c>
      <c r="D194" s="9">
        <v>0.95599999999999996</v>
      </c>
      <c r="E194" s="9">
        <v>47.7</v>
      </c>
      <c r="F194" s="9">
        <v>56082</v>
      </c>
    </row>
    <row r="195" spans="1:6" x14ac:dyDescent="0.3">
      <c r="A195" s="9" t="s">
        <v>1891</v>
      </c>
      <c r="B195" s="9">
        <v>23.9</v>
      </c>
      <c r="C195" s="9">
        <v>33.200000000000003</v>
      </c>
      <c r="D195" s="9">
        <v>0.96799999999999997</v>
      </c>
      <c r="E195" s="9">
        <v>52.3</v>
      </c>
      <c r="F195" s="9">
        <v>50291</v>
      </c>
    </row>
    <row r="196" spans="1:6" x14ac:dyDescent="0.3">
      <c r="A196" s="9" t="s">
        <v>1897</v>
      </c>
      <c r="B196" s="9">
        <v>8.6999999999999993</v>
      </c>
      <c r="C196" s="9">
        <v>25.9</v>
      </c>
      <c r="D196" s="9">
        <v>0.94899999999999995</v>
      </c>
      <c r="E196" s="9">
        <v>53.2</v>
      </c>
      <c r="F196" s="9">
        <v>44587</v>
      </c>
    </row>
    <row r="197" spans="1:6" x14ac:dyDescent="0.3">
      <c r="A197" s="9" t="s">
        <v>1903</v>
      </c>
      <c r="B197" s="9">
        <v>21.1</v>
      </c>
      <c r="C197" s="9">
        <v>32.299999999999997</v>
      </c>
      <c r="D197" s="9">
        <v>0.97199999999999998</v>
      </c>
      <c r="E197" s="9">
        <v>45.4</v>
      </c>
      <c r="F197" s="9">
        <v>37894</v>
      </c>
    </row>
    <row r="198" spans="1:6" x14ac:dyDescent="0.3">
      <c r="A198" s="9" t="s">
        <v>1909</v>
      </c>
      <c r="B198" s="9">
        <v>14.7</v>
      </c>
      <c r="C198" s="9">
        <v>29.7</v>
      </c>
      <c r="D198" s="9">
        <v>0.95799999999999996</v>
      </c>
      <c r="E198" s="9">
        <v>51.3</v>
      </c>
      <c r="F198" s="9">
        <v>29874</v>
      </c>
    </row>
    <row r="199" spans="1:6" x14ac:dyDescent="0.3">
      <c r="A199" s="9" t="s">
        <v>1915</v>
      </c>
      <c r="B199" s="9">
        <v>12.8</v>
      </c>
      <c r="C199" s="9">
        <v>23.7</v>
      </c>
      <c r="D199" s="9">
        <v>0.96599999999999997</v>
      </c>
      <c r="E199" s="9">
        <v>68.599999999999994</v>
      </c>
      <c r="F199" s="9">
        <v>32815</v>
      </c>
    </row>
    <row r="200" spans="1:6" x14ac:dyDescent="0.3">
      <c r="A200" s="9" t="s">
        <v>1921</v>
      </c>
      <c r="B200" s="9">
        <v>16</v>
      </c>
      <c r="C200" s="9">
        <v>29.9</v>
      </c>
      <c r="D200" s="9">
        <v>0.94799999999999995</v>
      </c>
      <c r="E200" s="9">
        <v>43.8</v>
      </c>
      <c r="F200" s="9">
        <v>70296</v>
      </c>
    </row>
    <row r="201" spans="1:6" x14ac:dyDescent="0.3">
      <c r="A201" s="9" t="s">
        <v>1927</v>
      </c>
      <c r="B201" s="9">
        <v>15</v>
      </c>
      <c r="C201" s="9">
        <v>24.3</v>
      </c>
      <c r="D201" s="9">
        <v>0.95</v>
      </c>
      <c r="E201" s="9">
        <v>48.5</v>
      </c>
      <c r="F201" s="9">
        <v>62128</v>
      </c>
    </row>
    <row r="202" spans="1:6" x14ac:dyDescent="0.3">
      <c r="A202" s="9" t="s">
        <v>1933</v>
      </c>
      <c r="B202" s="9">
        <v>11.6</v>
      </c>
      <c r="C202" s="9">
        <v>27.9</v>
      </c>
      <c r="D202" s="9">
        <v>0.95199999999999996</v>
      </c>
      <c r="E202" s="9">
        <v>44.5</v>
      </c>
      <c r="F202" s="9">
        <v>1777761</v>
      </c>
    </row>
    <row r="203" spans="1:6" x14ac:dyDescent="0.3">
      <c r="A203" s="9" t="s">
        <v>1939</v>
      </c>
      <c r="B203" s="9">
        <v>14</v>
      </c>
      <c r="C203" s="9">
        <v>28.8</v>
      </c>
      <c r="D203" s="9">
        <v>0.92700000000000005</v>
      </c>
      <c r="E203" s="9">
        <v>49</v>
      </c>
      <c r="F203" s="9">
        <v>58004</v>
      </c>
    </row>
    <row r="204" spans="1:6" x14ac:dyDescent="0.3">
      <c r="A204" s="9" t="s">
        <v>1945</v>
      </c>
      <c r="B204" s="9">
        <v>12.2</v>
      </c>
      <c r="C204" s="9">
        <v>31</v>
      </c>
      <c r="D204" s="9">
        <v>0.94699999999999995</v>
      </c>
      <c r="E204" s="9">
        <v>41.4</v>
      </c>
      <c r="F204" s="9">
        <v>264190</v>
      </c>
    </row>
    <row r="205" spans="1:6" x14ac:dyDescent="0.3">
      <c r="A205" s="9" t="s">
        <v>1951</v>
      </c>
      <c r="B205" s="9">
        <v>10.1</v>
      </c>
      <c r="C205" s="9">
        <v>26.5</v>
      </c>
      <c r="D205" s="9">
        <v>0.94099999999999995</v>
      </c>
      <c r="E205" s="9">
        <v>43.3</v>
      </c>
      <c r="F205" s="9">
        <v>81173</v>
      </c>
    </row>
    <row r="206" spans="1:6" x14ac:dyDescent="0.3">
      <c r="A206" s="9" t="s">
        <v>1957</v>
      </c>
      <c r="B206" s="9">
        <v>17.100000000000001</v>
      </c>
      <c r="C206" s="9">
        <v>28.6</v>
      </c>
      <c r="D206" s="9">
        <v>0.94499999999999995</v>
      </c>
      <c r="E206" s="9">
        <v>45.1</v>
      </c>
      <c r="F206" s="9">
        <v>78649</v>
      </c>
    </row>
    <row r="207" spans="1:6" x14ac:dyDescent="0.3">
      <c r="A207" s="9" t="s">
        <v>1963</v>
      </c>
      <c r="B207" s="9">
        <v>11.9</v>
      </c>
      <c r="C207" s="9">
        <v>30.8</v>
      </c>
      <c r="D207" s="9">
        <v>0.94799999999999995</v>
      </c>
      <c r="E207" s="9">
        <v>51.3</v>
      </c>
      <c r="F207" s="9">
        <v>23792</v>
      </c>
    </row>
    <row r="208" spans="1:6" x14ac:dyDescent="0.3">
      <c r="A208" s="9" t="s">
        <v>1969</v>
      </c>
      <c r="B208" s="9">
        <v>15.6</v>
      </c>
      <c r="C208" s="9">
        <v>32.5</v>
      </c>
      <c r="D208" s="9">
        <v>0.95</v>
      </c>
      <c r="E208" s="9">
        <v>43.2</v>
      </c>
      <c r="F208" s="9">
        <v>53387</v>
      </c>
    </row>
    <row r="209" spans="1:6" x14ac:dyDescent="0.3">
      <c r="A209" s="9" t="s">
        <v>1975</v>
      </c>
      <c r="B209" s="9">
        <v>10.3</v>
      </c>
      <c r="C209" s="9">
        <v>26.6</v>
      </c>
      <c r="D209" s="9">
        <v>0.96399999999999997</v>
      </c>
      <c r="E209" s="9">
        <v>54.6</v>
      </c>
      <c r="F209" s="9">
        <v>28594</v>
      </c>
    </row>
    <row r="210" spans="1:6" x14ac:dyDescent="0.3">
      <c r="A210" s="9" t="s">
        <v>1981</v>
      </c>
      <c r="B210" s="9">
        <v>8.4</v>
      </c>
      <c r="C210" s="9">
        <v>28</v>
      </c>
      <c r="D210" s="9">
        <v>0.95899999999999996</v>
      </c>
      <c r="E210" s="9">
        <v>39.700000000000003</v>
      </c>
      <c r="F210" s="9">
        <v>92777</v>
      </c>
    </row>
    <row r="211" spans="1:6" x14ac:dyDescent="0.3">
      <c r="A211" s="9" t="s">
        <v>1987</v>
      </c>
      <c r="B211" s="9">
        <v>15.2</v>
      </c>
      <c r="C211" s="9">
        <v>30.6</v>
      </c>
      <c r="D211" s="9">
        <v>0.95</v>
      </c>
      <c r="E211" s="9">
        <v>38</v>
      </c>
      <c r="F211" s="9">
        <v>286999</v>
      </c>
    </row>
    <row r="212" spans="1:6" x14ac:dyDescent="0.3">
      <c r="A212" s="9" t="s">
        <v>1993</v>
      </c>
      <c r="B212" s="9">
        <v>7.2</v>
      </c>
      <c r="C212" s="9">
        <v>27.3</v>
      </c>
      <c r="D212" s="9">
        <v>0.94899999999999995</v>
      </c>
      <c r="E212" s="9">
        <v>53.6</v>
      </c>
      <c r="F212" s="9">
        <v>28697</v>
      </c>
    </row>
    <row r="213" spans="1:6" x14ac:dyDescent="0.3">
      <c r="A213" s="9" t="s">
        <v>1999</v>
      </c>
      <c r="B213" s="9">
        <v>10.8</v>
      </c>
      <c r="C213" s="9">
        <v>30.7</v>
      </c>
      <c r="D213" s="9">
        <v>0.96199999999999997</v>
      </c>
      <c r="E213" s="9">
        <v>64</v>
      </c>
      <c r="F213" s="9">
        <v>21868</v>
      </c>
    </row>
    <row r="214" spans="1:6" x14ac:dyDescent="0.3">
      <c r="A214" s="9" t="s">
        <v>2005</v>
      </c>
      <c r="B214" s="9">
        <v>9</v>
      </c>
      <c r="C214" s="9">
        <v>25.5</v>
      </c>
      <c r="D214" s="9">
        <v>0.95799999999999996</v>
      </c>
      <c r="E214" s="9">
        <v>48.4</v>
      </c>
      <c r="F214" s="9">
        <v>627038</v>
      </c>
    </row>
    <row r="215" spans="1:6" x14ac:dyDescent="0.3">
      <c r="A215" s="9" t="s">
        <v>2011</v>
      </c>
      <c r="B215" s="9">
        <v>15.2</v>
      </c>
      <c r="C215" s="9">
        <v>27.7</v>
      </c>
      <c r="D215" s="9">
        <v>0.94499999999999995</v>
      </c>
      <c r="E215" s="9">
        <v>39.799999999999997</v>
      </c>
      <c r="F215" s="9">
        <v>107483</v>
      </c>
    </row>
    <row r="216" spans="1:6" x14ac:dyDescent="0.3">
      <c r="A216" s="9" t="s">
        <v>2017</v>
      </c>
      <c r="B216" s="9">
        <v>8.1</v>
      </c>
      <c r="C216" s="9">
        <v>23.2</v>
      </c>
      <c r="D216" s="9">
        <v>0.95599999999999996</v>
      </c>
      <c r="E216" s="9">
        <v>50.6</v>
      </c>
      <c r="F216" s="9">
        <v>25110</v>
      </c>
    </row>
    <row r="217" spans="1:6" x14ac:dyDescent="0.3">
      <c r="A217" s="9" t="s">
        <v>2023</v>
      </c>
      <c r="B217" s="9">
        <v>14.1</v>
      </c>
      <c r="C217" s="9">
        <v>29.5</v>
      </c>
      <c r="D217" s="9">
        <v>0.96099999999999997</v>
      </c>
      <c r="E217" s="9">
        <v>46.4</v>
      </c>
      <c r="F217" s="9">
        <v>645789</v>
      </c>
    </row>
    <row r="218" spans="1:6" x14ac:dyDescent="0.3">
      <c r="A218" s="9" t="s">
        <v>2029</v>
      </c>
      <c r="B218" s="9">
        <v>16.100000000000001</v>
      </c>
      <c r="C218" s="9">
        <v>32.1</v>
      </c>
      <c r="D218" s="9">
        <v>0.95499999999999996</v>
      </c>
      <c r="E218" s="9">
        <v>45.2</v>
      </c>
      <c r="F218" s="9">
        <v>174954</v>
      </c>
    </row>
    <row r="219" spans="1:6" x14ac:dyDescent="0.3">
      <c r="A219" s="9" t="s">
        <v>2035</v>
      </c>
      <c r="B219" s="9">
        <v>13.5</v>
      </c>
      <c r="C219" s="9">
        <v>28.6</v>
      </c>
      <c r="D219" s="9">
        <v>0.96399999999999997</v>
      </c>
      <c r="E219" s="9">
        <v>46.5</v>
      </c>
      <c r="F219" s="9">
        <v>470835</v>
      </c>
    </row>
    <row r="220" spans="1:6" x14ac:dyDescent="0.3">
      <c r="A220" s="9" t="s">
        <v>2041</v>
      </c>
      <c r="B220" s="9">
        <v>16.3</v>
      </c>
      <c r="C220" s="9">
        <v>28.9</v>
      </c>
      <c r="D220" s="9">
        <v>0.94699999999999995</v>
      </c>
      <c r="E220" s="9">
        <v>43.3</v>
      </c>
      <c r="F220" s="9">
        <v>2103767</v>
      </c>
    </row>
    <row r="221" spans="1:6" x14ac:dyDescent="0.3">
      <c r="A221" s="9" t="s">
        <v>2047</v>
      </c>
      <c r="B221" s="9">
        <v>14.9</v>
      </c>
      <c r="C221" s="9">
        <v>27.2</v>
      </c>
      <c r="D221" s="9">
        <v>0.96399999999999997</v>
      </c>
      <c r="E221" s="9">
        <v>47.1</v>
      </c>
      <c r="F221" s="9">
        <v>43845</v>
      </c>
    </row>
    <row r="222" spans="1:6" x14ac:dyDescent="0.3">
      <c r="A222" s="9" t="s">
        <v>2053</v>
      </c>
      <c r="B222" s="9">
        <v>17</v>
      </c>
      <c r="C222" s="9">
        <v>29.6</v>
      </c>
      <c r="D222" s="9">
        <v>0.95299999999999996</v>
      </c>
      <c r="E222" s="9">
        <v>45.1</v>
      </c>
      <c r="F222" s="9">
        <v>105299</v>
      </c>
    </row>
    <row r="223" spans="1:6" x14ac:dyDescent="0.3">
      <c r="A223" s="9" t="s">
        <v>2059</v>
      </c>
      <c r="B223" s="9">
        <v>16.399999999999999</v>
      </c>
      <c r="C223" s="9">
        <v>29.1</v>
      </c>
      <c r="D223" s="9">
        <v>0.92900000000000005</v>
      </c>
      <c r="E223" s="9">
        <v>34.5</v>
      </c>
      <c r="F223" s="9">
        <v>52747</v>
      </c>
    </row>
    <row r="224" spans="1:6" x14ac:dyDescent="0.3">
      <c r="A224" s="9" t="s">
        <v>2065</v>
      </c>
      <c r="B224" s="9">
        <v>17.5</v>
      </c>
      <c r="C224" s="9">
        <v>31.3</v>
      </c>
      <c r="D224" s="9">
        <v>0.96099999999999997</v>
      </c>
      <c r="E224" s="9">
        <v>48.1</v>
      </c>
      <c r="F224" s="9">
        <v>116951</v>
      </c>
    </row>
    <row r="225" spans="1:6" x14ac:dyDescent="0.3">
      <c r="A225" s="9" t="s">
        <v>2071</v>
      </c>
      <c r="B225" s="9">
        <v>20</v>
      </c>
      <c r="C225" s="9">
        <v>27.5</v>
      </c>
      <c r="D225" s="9">
        <v>0.95299999999999996</v>
      </c>
      <c r="E225" s="9">
        <v>37.1</v>
      </c>
      <c r="F225" s="9">
        <v>169547</v>
      </c>
    </row>
    <row r="226" spans="1:6" x14ac:dyDescent="0.3">
      <c r="A226" s="9" t="s">
        <v>2077</v>
      </c>
      <c r="B226" s="9">
        <v>21.6</v>
      </c>
      <c r="C226" s="9">
        <v>26</v>
      </c>
      <c r="D226" s="9">
        <v>0.93500000000000005</v>
      </c>
      <c r="E226" s="9">
        <v>38.200000000000003</v>
      </c>
      <c r="F226" s="9">
        <v>100267</v>
      </c>
    </row>
    <row r="227" spans="1:6" x14ac:dyDescent="0.3">
      <c r="A227" s="9" t="s">
        <v>2083</v>
      </c>
      <c r="B227" s="9">
        <v>12.7</v>
      </c>
      <c r="C227" s="9">
        <v>37.299999999999997</v>
      </c>
      <c r="D227" s="9">
        <v>0.95599999999999996</v>
      </c>
      <c r="E227" s="9">
        <v>50.5</v>
      </c>
      <c r="F227" s="9">
        <v>66061</v>
      </c>
    </row>
    <row r="228" spans="1:6" x14ac:dyDescent="0.3">
      <c r="A228" s="9" t="s">
        <v>2089</v>
      </c>
      <c r="B228" s="9">
        <v>16.2</v>
      </c>
      <c r="C228" s="9">
        <v>29.8</v>
      </c>
      <c r="D228" s="9">
        <v>0.94199999999999995</v>
      </c>
      <c r="E228" s="9">
        <v>44.7</v>
      </c>
      <c r="F228" s="9">
        <v>171643</v>
      </c>
    </row>
    <row r="229" spans="1:6" x14ac:dyDescent="0.3">
      <c r="A229" s="9" t="s">
        <v>2095</v>
      </c>
      <c r="B229" s="9">
        <v>12.1</v>
      </c>
      <c r="C229" s="9">
        <v>32.9</v>
      </c>
      <c r="D229" s="9">
        <v>0.96199999999999997</v>
      </c>
      <c r="E229" s="9">
        <v>40.200000000000003</v>
      </c>
      <c r="F229" s="9">
        <v>53110</v>
      </c>
    </row>
    <row r="230" spans="1:6" x14ac:dyDescent="0.3">
      <c r="A230" s="9" t="s">
        <v>2101</v>
      </c>
      <c r="B230" s="9">
        <v>14.8</v>
      </c>
      <c r="C230" s="9">
        <v>29.5</v>
      </c>
      <c r="D230" s="9">
        <v>0.95</v>
      </c>
      <c r="E230" s="9">
        <v>51.1</v>
      </c>
      <c r="F230" s="9">
        <v>316386</v>
      </c>
    </row>
    <row r="231" spans="1:6" x14ac:dyDescent="0.3">
      <c r="A231" s="9" t="s">
        <v>2107</v>
      </c>
      <c r="B231" s="9">
        <v>15.2</v>
      </c>
      <c r="C231" s="9">
        <v>35.799999999999997</v>
      </c>
      <c r="D231" s="9">
        <v>0.95899999999999996</v>
      </c>
      <c r="E231" s="9">
        <v>43.9</v>
      </c>
      <c r="F231" s="9">
        <v>79848</v>
      </c>
    </row>
    <row r="232" spans="1:6" x14ac:dyDescent="0.3">
      <c r="A232" s="9" t="s">
        <v>2113</v>
      </c>
      <c r="B232" s="9">
        <v>15.8</v>
      </c>
      <c r="C232" s="9">
        <v>27.3</v>
      </c>
      <c r="D232" s="9">
        <v>0.93799999999999994</v>
      </c>
      <c r="E232" s="9">
        <v>40.200000000000003</v>
      </c>
      <c r="F232" s="9">
        <v>634561</v>
      </c>
    </row>
    <row r="233" spans="1:6" x14ac:dyDescent="0.3">
      <c r="A233" s="9" t="s">
        <v>2119</v>
      </c>
      <c r="B233" s="9">
        <v>17.899999999999999</v>
      </c>
      <c r="C233" s="9">
        <v>32.299999999999997</v>
      </c>
      <c r="D233" s="9">
        <v>0.93600000000000005</v>
      </c>
      <c r="E233" s="9">
        <v>44.8</v>
      </c>
      <c r="F233" s="9">
        <v>32288</v>
      </c>
    </row>
    <row r="234" spans="1:6" x14ac:dyDescent="0.3">
      <c r="A234" s="9" t="s">
        <v>2125</v>
      </c>
      <c r="B234" s="9">
        <v>16.2</v>
      </c>
      <c r="C234" s="9">
        <v>33.1</v>
      </c>
      <c r="D234" s="9">
        <v>0.94599999999999995</v>
      </c>
      <c r="E234" s="9">
        <v>42.9</v>
      </c>
      <c r="F234" s="9">
        <v>62519</v>
      </c>
    </row>
    <row r="235" spans="1:6" x14ac:dyDescent="0.3">
      <c r="A235" s="9" t="s">
        <v>2131</v>
      </c>
      <c r="B235" s="9">
        <v>15.3</v>
      </c>
      <c r="C235" s="9">
        <v>28</v>
      </c>
      <c r="D235" s="9">
        <v>0.95699999999999996</v>
      </c>
      <c r="E235" s="9">
        <v>43.1</v>
      </c>
      <c r="F235" s="9">
        <v>98695</v>
      </c>
    </row>
    <row r="236" spans="1:6" x14ac:dyDescent="0.3">
      <c r="A236" s="9" t="s">
        <v>2137</v>
      </c>
      <c r="B236" s="9">
        <v>17</v>
      </c>
      <c r="C236" s="9">
        <v>29</v>
      </c>
      <c r="D236" s="9">
        <v>0.95699999999999996</v>
      </c>
      <c r="E236" s="9">
        <v>46.7</v>
      </c>
      <c r="F236" s="9">
        <v>1570987</v>
      </c>
    </row>
    <row r="237" spans="1:6" x14ac:dyDescent="0.3">
      <c r="A237" s="9" t="s">
        <v>2143</v>
      </c>
      <c r="B237" s="9">
        <v>18.399999999999999</v>
      </c>
      <c r="C237" s="9">
        <v>30.3</v>
      </c>
      <c r="D237" s="9">
        <v>0.94899999999999995</v>
      </c>
      <c r="E237" s="9">
        <v>44.1</v>
      </c>
      <c r="F237" s="9">
        <v>37781</v>
      </c>
    </row>
    <row r="238" spans="1:6" x14ac:dyDescent="0.3">
      <c r="A238" s="9" t="s">
        <v>2149</v>
      </c>
      <c r="B238" s="9">
        <v>16.899999999999999</v>
      </c>
      <c r="C238" s="9">
        <v>33.700000000000003</v>
      </c>
      <c r="D238" s="9">
        <v>0.96599999999999997</v>
      </c>
      <c r="E238" s="9">
        <v>46.4</v>
      </c>
      <c r="F238" s="9">
        <v>28844</v>
      </c>
    </row>
    <row r="239" spans="1:6" x14ac:dyDescent="0.3">
      <c r="A239" s="9" t="s">
        <v>2155</v>
      </c>
      <c r="B239" s="9">
        <v>17.8</v>
      </c>
      <c r="C239" s="9">
        <v>33.799999999999997</v>
      </c>
      <c r="D239" s="9">
        <v>0.96</v>
      </c>
      <c r="E239" s="9">
        <v>57.4</v>
      </c>
      <c r="F239" s="9">
        <v>32696</v>
      </c>
    </row>
    <row r="240" spans="1:6" x14ac:dyDescent="0.3">
      <c r="A240" s="9" t="s">
        <v>2161</v>
      </c>
      <c r="B240" s="9">
        <v>11</v>
      </c>
      <c r="C240" s="9">
        <v>27.8</v>
      </c>
      <c r="D240" s="9">
        <v>0.95599999999999996</v>
      </c>
      <c r="E240" s="9">
        <v>51.5</v>
      </c>
      <c r="F240" s="9">
        <v>48495</v>
      </c>
    </row>
    <row r="241" spans="1:6" x14ac:dyDescent="0.3">
      <c r="A241" s="9" t="s">
        <v>2167</v>
      </c>
      <c r="B241" s="9">
        <v>18</v>
      </c>
      <c r="C241" s="9">
        <v>30.7</v>
      </c>
      <c r="D241" s="9">
        <v>0.96299999999999997</v>
      </c>
      <c r="E241" s="9">
        <v>53.5</v>
      </c>
      <c r="F241" s="9">
        <v>50095</v>
      </c>
    </row>
    <row r="242" spans="1:6" x14ac:dyDescent="0.3">
      <c r="A242" s="9" t="s">
        <v>2173</v>
      </c>
      <c r="B242" s="9">
        <v>17.600000000000001</v>
      </c>
      <c r="C242" s="9">
        <v>27.9</v>
      </c>
      <c r="D242" s="9">
        <v>0.94799999999999995</v>
      </c>
      <c r="E242" s="9">
        <v>45.5</v>
      </c>
      <c r="F242" s="9">
        <v>101126</v>
      </c>
    </row>
    <row r="243" spans="1:6" x14ac:dyDescent="0.3">
      <c r="A243" s="9" t="s">
        <v>2179</v>
      </c>
      <c r="B243" s="9">
        <v>23.5</v>
      </c>
      <c r="C243" s="9">
        <v>31.5</v>
      </c>
      <c r="D243" s="9">
        <v>0.95499999999999996</v>
      </c>
      <c r="E243" s="9">
        <v>42.8</v>
      </c>
      <c r="F243" s="9">
        <v>130887</v>
      </c>
    </row>
    <row r="244" spans="1:6" x14ac:dyDescent="0.3">
      <c r="A244" s="9" t="s">
        <v>2185</v>
      </c>
      <c r="B244" s="9">
        <v>17.8</v>
      </c>
      <c r="C244" s="9">
        <v>30.6</v>
      </c>
      <c r="D244" s="9">
        <v>0.94899999999999995</v>
      </c>
      <c r="E244" s="9">
        <v>40.6</v>
      </c>
      <c r="F244" s="9">
        <v>37159</v>
      </c>
    </row>
    <row r="245" spans="1:6" x14ac:dyDescent="0.3">
      <c r="A245" s="9" t="s">
        <v>2191</v>
      </c>
      <c r="B245" s="9">
        <v>14.5</v>
      </c>
      <c r="C245" s="9">
        <v>31.3</v>
      </c>
      <c r="D245" s="9">
        <v>0.95699999999999996</v>
      </c>
      <c r="E245" s="9">
        <v>56.7</v>
      </c>
      <c r="F245" s="9">
        <v>77045</v>
      </c>
    </row>
    <row r="246" spans="1:6" x14ac:dyDescent="0.3">
      <c r="A246" s="9" t="s">
        <v>2197</v>
      </c>
      <c r="B246" s="9">
        <v>15.5</v>
      </c>
      <c r="C246" s="9">
        <v>28.5</v>
      </c>
      <c r="D246" s="9">
        <v>0.95499999999999996</v>
      </c>
      <c r="E246" s="9">
        <v>45.9</v>
      </c>
      <c r="F246" s="9">
        <v>823380</v>
      </c>
    </row>
    <row r="247" spans="1:6" x14ac:dyDescent="0.3">
      <c r="A247" s="9" t="s">
        <v>2203</v>
      </c>
      <c r="B247" s="9">
        <v>20.6</v>
      </c>
      <c r="C247" s="9">
        <v>28.2</v>
      </c>
      <c r="D247" s="9">
        <v>0.96899999999999997</v>
      </c>
      <c r="E247" s="9">
        <v>47.1</v>
      </c>
      <c r="F247" s="9">
        <v>203479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276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740</v>
      </c>
      <c r="B3" s="9">
        <v>17.899999999999999</v>
      </c>
      <c r="C3" s="9">
        <v>34.299999999999997</v>
      </c>
      <c r="D3" s="9">
        <v>0.95799999999999996</v>
      </c>
      <c r="E3" s="9">
        <v>45.2</v>
      </c>
      <c r="F3" s="9">
        <v>1488261</v>
      </c>
    </row>
    <row r="4" spans="1:6" x14ac:dyDescent="0.3">
      <c r="A4" s="9" t="s">
        <v>746</v>
      </c>
      <c r="B4" s="9">
        <v>16.3</v>
      </c>
      <c r="C4" s="9">
        <v>32.4</v>
      </c>
      <c r="D4" s="9">
        <v>0.96099999999999997</v>
      </c>
      <c r="E4" s="9">
        <v>41.5</v>
      </c>
      <c r="F4" s="9">
        <v>205260</v>
      </c>
    </row>
    <row r="5" spans="1:6" x14ac:dyDescent="0.3">
      <c r="A5" s="9" t="s">
        <v>752</v>
      </c>
      <c r="B5" s="9">
        <v>19</v>
      </c>
      <c r="C5" s="9">
        <v>33.5</v>
      </c>
      <c r="D5" s="9">
        <v>0.96499999999999997</v>
      </c>
      <c r="E5" s="9">
        <v>37.299999999999997</v>
      </c>
      <c r="F5" s="9">
        <v>27041</v>
      </c>
    </row>
    <row r="6" spans="1:6" x14ac:dyDescent="0.3">
      <c r="A6" s="9" t="s">
        <v>758</v>
      </c>
      <c r="B6" s="9">
        <v>18.2</v>
      </c>
      <c r="C6" s="9">
        <v>36.799999999999997</v>
      </c>
      <c r="D6" s="9">
        <v>0.95099999999999996</v>
      </c>
      <c r="E6" s="9">
        <v>39.5</v>
      </c>
      <c r="F6" s="9">
        <v>87930</v>
      </c>
    </row>
    <row r="7" spans="1:6" x14ac:dyDescent="0.3">
      <c r="A7" s="9" t="s">
        <v>764</v>
      </c>
      <c r="B7" s="9">
        <v>17.2</v>
      </c>
      <c r="C7" s="9">
        <v>35.200000000000003</v>
      </c>
      <c r="D7" s="9">
        <v>0.94699999999999995</v>
      </c>
      <c r="E7" s="9">
        <v>53</v>
      </c>
      <c r="F7" s="9">
        <v>65253</v>
      </c>
    </row>
    <row r="8" spans="1:6" x14ac:dyDescent="0.3">
      <c r="A8" s="9" t="s">
        <v>770</v>
      </c>
      <c r="B8" s="9">
        <v>13.4</v>
      </c>
      <c r="C8" s="9">
        <v>32</v>
      </c>
      <c r="D8" s="9">
        <v>0.96699999999999997</v>
      </c>
      <c r="E8" s="9">
        <v>57.5</v>
      </c>
      <c r="F8" s="9">
        <v>78093</v>
      </c>
    </row>
    <row r="9" spans="1:6" x14ac:dyDescent="0.3">
      <c r="A9" s="9" t="s">
        <v>776</v>
      </c>
      <c r="B9" s="9">
        <v>21.9</v>
      </c>
      <c r="C9" s="9">
        <v>34.200000000000003</v>
      </c>
      <c r="D9" s="9">
        <v>0.96499999999999997</v>
      </c>
      <c r="E9" s="9">
        <v>47.1</v>
      </c>
      <c r="F9" s="9">
        <v>22414</v>
      </c>
    </row>
    <row r="10" spans="1:6" x14ac:dyDescent="0.3">
      <c r="A10" s="9" t="s">
        <v>782</v>
      </c>
      <c r="B10" s="9">
        <v>20</v>
      </c>
      <c r="C10" s="9">
        <v>36.6</v>
      </c>
      <c r="D10" s="9">
        <v>0.96599999999999997</v>
      </c>
      <c r="E10" s="9">
        <v>50</v>
      </c>
      <c r="F10" s="9">
        <v>26086</v>
      </c>
    </row>
    <row r="11" spans="1:6" x14ac:dyDescent="0.3">
      <c r="A11" s="9" t="s">
        <v>788</v>
      </c>
      <c r="B11" s="9">
        <v>23.2</v>
      </c>
      <c r="C11" s="9">
        <v>38.4</v>
      </c>
      <c r="D11" s="9">
        <v>0.94599999999999995</v>
      </c>
      <c r="E11" s="9">
        <v>41.6</v>
      </c>
      <c r="F11" s="9">
        <v>38152</v>
      </c>
    </row>
    <row r="12" spans="1:6" x14ac:dyDescent="0.3">
      <c r="A12" s="9" t="s">
        <v>794</v>
      </c>
      <c r="B12" s="9">
        <v>18.2</v>
      </c>
      <c r="C12" s="9">
        <v>37</v>
      </c>
      <c r="D12" s="9">
        <v>0.95</v>
      </c>
      <c r="E12" s="9">
        <v>42.2</v>
      </c>
      <c r="F12" s="9">
        <v>335062</v>
      </c>
    </row>
    <row r="13" spans="1:6" x14ac:dyDescent="0.3">
      <c r="A13" s="9" t="s">
        <v>800</v>
      </c>
      <c r="B13" s="9">
        <v>22</v>
      </c>
      <c r="C13" s="9">
        <v>36</v>
      </c>
      <c r="D13" s="9">
        <v>0.95099999999999996</v>
      </c>
      <c r="E13" s="9">
        <v>42.8</v>
      </c>
      <c r="F13" s="9">
        <v>31068</v>
      </c>
    </row>
    <row r="14" spans="1:6" x14ac:dyDescent="0.3">
      <c r="A14" s="9" t="s">
        <v>806</v>
      </c>
      <c r="B14" s="9">
        <v>16.8</v>
      </c>
      <c r="C14" s="9">
        <v>41</v>
      </c>
      <c r="D14" s="9">
        <v>0.96099999999999997</v>
      </c>
      <c r="E14" s="9">
        <v>45.9</v>
      </c>
      <c r="F14" s="9">
        <v>36112</v>
      </c>
    </row>
    <row r="15" spans="1:6" x14ac:dyDescent="0.3">
      <c r="A15" s="9" t="s">
        <v>812</v>
      </c>
      <c r="B15" s="9">
        <v>14.6</v>
      </c>
      <c r="C15" s="9">
        <v>41</v>
      </c>
      <c r="D15" s="9">
        <v>0.96699999999999997</v>
      </c>
      <c r="E15" s="9">
        <v>49.2</v>
      </c>
      <c r="F15" s="9">
        <v>44513</v>
      </c>
    </row>
    <row r="16" spans="1:6" x14ac:dyDescent="0.3">
      <c r="A16" s="9" t="s">
        <v>818</v>
      </c>
      <c r="B16" s="9">
        <v>17</v>
      </c>
      <c r="C16" s="9">
        <v>28.7</v>
      </c>
      <c r="D16" s="9">
        <v>0.96599999999999997</v>
      </c>
      <c r="E16" s="9">
        <v>49.8</v>
      </c>
      <c r="F16" s="9">
        <v>269586</v>
      </c>
    </row>
    <row r="17" spans="1:6" x14ac:dyDescent="0.3">
      <c r="A17" s="9" t="s">
        <v>824</v>
      </c>
      <c r="B17" s="9">
        <v>23.8</v>
      </c>
      <c r="C17" s="9">
        <v>35.4</v>
      </c>
      <c r="D17" s="9">
        <v>0.96199999999999997</v>
      </c>
      <c r="E17" s="9">
        <v>43</v>
      </c>
      <c r="F17" s="9">
        <v>42369</v>
      </c>
    </row>
    <row r="18" spans="1:6" x14ac:dyDescent="0.3">
      <c r="A18" s="9" t="s">
        <v>830</v>
      </c>
      <c r="B18" s="9">
        <v>18.100000000000001</v>
      </c>
      <c r="C18" s="9">
        <v>33.6</v>
      </c>
      <c r="D18" s="9">
        <v>0.96299999999999997</v>
      </c>
      <c r="E18" s="9">
        <v>42.7</v>
      </c>
      <c r="F18" s="9">
        <v>41388</v>
      </c>
    </row>
    <row r="19" spans="1:6" x14ac:dyDescent="0.3">
      <c r="A19" s="9" t="s">
        <v>836</v>
      </c>
      <c r="B19" s="9">
        <v>21.7</v>
      </c>
      <c r="C19" s="9">
        <v>37.4</v>
      </c>
      <c r="D19" s="9">
        <v>0.95699999999999996</v>
      </c>
      <c r="E19" s="9">
        <v>36.9</v>
      </c>
      <c r="F19" s="9">
        <v>68156</v>
      </c>
    </row>
    <row r="20" spans="1:6" x14ac:dyDescent="0.3">
      <c r="A20" s="9" t="s">
        <v>842</v>
      </c>
      <c r="B20" s="9">
        <v>18.7</v>
      </c>
      <c r="C20" s="9">
        <v>41</v>
      </c>
      <c r="D20" s="9">
        <v>0.95499999999999996</v>
      </c>
      <c r="E20" s="9">
        <v>49.5</v>
      </c>
      <c r="F20" s="9">
        <v>24205</v>
      </c>
    </row>
    <row r="21" spans="1:6" x14ac:dyDescent="0.3">
      <c r="A21" s="9" t="s">
        <v>848</v>
      </c>
      <c r="B21" s="9">
        <v>18.100000000000001</v>
      </c>
      <c r="C21" s="9">
        <v>35.299999999999997</v>
      </c>
      <c r="D21" s="9">
        <v>0.95599999999999996</v>
      </c>
      <c r="E21" s="9">
        <v>47</v>
      </c>
      <c r="F21" s="9">
        <v>45573</v>
      </c>
    </row>
    <row r="22" spans="1:6" x14ac:dyDescent="0.3">
      <c r="A22" s="9" t="s">
        <v>854</v>
      </c>
      <c r="B22" s="9">
        <v>14.5</v>
      </c>
      <c r="C22" s="9">
        <v>30.7</v>
      </c>
      <c r="D22" s="9">
        <v>0.96</v>
      </c>
      <c r="E22" s="9">
        <v>41.6</v>
      </c>
      <c r="F22" s="9">
        <v>13141384</v>
      </c>
    </row>
    <row r="23" spans="1:6" x14ac:dyDescent="0.3">
      <c r="A23" s="9" t="s">
        <v>860</v>
      </c>
      <c r="B23" s="9">
        <v>15.8</v>
      </c>
      <c r="C23" s="9">
        <v>31.9</v>
      </c>
      <c r="D23" s="9">
        <v>0.97</v>
      </c>
      <c r="E23" s="9">
        <v>59.9</v>
      </c>
      <c r="F23" s="9">
        <v>60257</v>
      </c>
    </row>
    <row r="24" spans="1:6" x14ac:dyDescent="0.3">
      <c r="A24" s="9" t="s">
        <v>866</v>
      </c>
      <c r="B24" s="9">
        <v>13.4</v>
      </c>
      <c r="C24" s="9">
        <v>29</v>
      </c>
      <c r="D24" s="9">
        <v>0.96099999999999997</v>
      </c>
      <c r="E24" s="9">
        <v>40.799999999999997</v>
      </c>
      <c r="F24" s="9">
        <v>1034355</v>
      </c>
    </row>
    <row r="25" spans="1:6" x14ac:dyDescent="0.3">
      <c r="A25" s="9" t="s">
        <v>872</v>
      </c>
      <c r="B25" s="9">
        <v>8.9</v>
      </c>
      <c r="C25" s="9">
        <v>25</v>
      </c>
      <c r="D25" s="9">
        <v>0.96599999999999997</v>
      </c>
      <c r="E25" s="9">
        <v>48.9</v>
      </c>
      <c r="F25" s="9">
        <v>57715</v>
      </c>
    </row>
    <row r="26" spans="1:6" x14ac:dyDescent="0.3">
      <c r="A26" s="9" t="s">
        <v>878</v>
      </c>
      <c r="B26" s="9">
        <v>13.6</v>
      </c>
      <c r="C26" s="9">
        <v>28.7</v>
      </c>
      <c r="D26" s="9">
        <v>0.96499999999999997</v>
      </c>
      <c r="E26" s="9">
        <v>38.5</v>
      </c>
      <c r="F26" s="9">
        <v>325028</v>
      </c>
    </row>
    <row r="27" spans="1:6" x14ac:dyDescent="0.3">
      <c r="A27" s="9" t="s">
        <v>884</v>
      </c>
      <c r="B27" s="9">
        <v>18</v>
      </c>
      <c r="C27" s="9">
        <v>27.9</v>
      </c>
      <c r="D27" s="9">
        <v>0.97</v>
      </c>
      <c r="E27" s="9">
        <v>49.1</v>
      </c>
      <c r="F27" s="9">
        <v>370226</v>
      </c>
    </row>
    <row r="28" spans="1:6" x14ac:dyDescent="0.3">
      <c r="A28" s="9" t="s">
        <v>890</v>
      </c>
      <c r="B28" s="9">
        <v>14.1</v>
      </c>
      <c r="C28" s="9">
        <v>31.2</v>
      </c>
      <c r="D28" s="9">
        <v>0.96399999999999997</v>
      </c>
      <c r="E28" s="9">
        <v>51.4</v>
      </c>
      <c r="F28" s="9">
        <v>199318</v>
      </c>
    </row>
    <row r="29" spans="1:6" x14ac:dyDescent="0.3">
      <c r="A29" s="9" t="s">
        <v>896</v>
      </c>
      <c r="B29" s="9">
        <v>14.1</v>
      </c>
      <c r="C29" s="9">
        <v>28.8</v>
      </c>
      <c r="D29" s="9">
        <v>0.95499999999999996</v>
      </c>
      <c r="E29" s="9">
        <v>40.299999999999997</v>
      </c>
      <c r="F29" s="9">
        <v>277497</v>
      </c>
    </row>
    <row r="30" spans="1:6" x14ac:dyDescent="0.3">
      <c r="A30" s="9" t="s">
        <v>902</v>
      </c>
      <c r="B30" s="9">
        <v>12.2</v>
      </c>
      <c r="C30" s="9">
        <v>29.1</v>
      </c>
      <c r="D30" s="9">
        <v>0.95499999999999996</v>
      </c>
      <c r="E30" s="9">
        <v>37.200000000000003</v>
      </c>
      <c r="F30" s="9">
        <v>435870</v>
      </c>
    </row>
    <row r="31" spans="1:6" x14ac:dyDescent="0.3">
      <c r="A31" s="9" t="s">
        <v>908</v>
      </c>
      <c r="B31" s="9">
        <v>12.8</v>
      </c>
      <c r="C31" s="9">
        <v>29.7</v>
      </c>
      <c r="D31" s="9">
        <v>0.94299999999999995</v>
      </c>
      <c r="E31" s="9">
        <v>34.299999999999997</v>
      </c>
      <c r="F31" s="9">
        <v>674491</v>
      </c>
    </row>
    <row r="32" spans="1:6" x14ac:dyDescent="0.3">
      <c r="A32" s="9" t="s">
        <v>914</v>
      </c>
      <c r="B32" s="9">
        <v>16.899999999999999</v>
      </c>
      <c r="C32" s="9">
        <v>34.299999999999997</v>
      </c>
      <c r="D32" s="9">
        <v>0.95699999999999996</v>
      </c>
      <c r="E32" s="9">
        <v>54.2</v>
      </c>
      <c r="F32" s="9">
        <v>92256</v>
      </c>
    </row>
    <row r="33" spans="1:6" x14ac:dyDescent="0.3">
      <c r="A33" s="9" t="s">
        <v>920</v>
      </c>
      <c r="B33" s="9">
        <v>15.4</v>
      </c>
      <c r="C33" s="9">
        <v>30.9</v>
      </c>
      <c r="D33" s="9">
        <v>0.96099999999999997</v>
      </c>
      <c r="E33" s="9">
        <v>48.1</v>
      </c>
      <c r="F33" s="9">
        <v>844379</v>
      </c>
    </row>
    <row r="34" spans="1:6" x14ac:dyDescent="0.3">
      <c r="A34" s="9" t="s">
        <v>926</v>
      </c>
      <c r="B34" s="9">
        <v>12.6</v>
      </c>
      <c r="C34" s="9">
        <v>26.7</v>
      </c>
      <c r="D34" s="9">
        <v>0.95799999999999996</v>
      </c>
      <c r="E34" s="9">
        <v>45.2</v>
      </c>
      <c r="F34" s="9">
        <v>947723</v>
      </c>
    </row>
    <row r="35" spans="1:6" x14ac:dyDescent="0.3">
      <c r="A35" s="9" t="s">
        <v>932</v>
      </c>
      <c r="B35" s="9">
        <v>14.7</v>
      </c>
      <c r="C35" s="9">
        <v>30.8</v>
      </c>
      <c r="D35" s="9">
        <v>0.96599999999999997</v>
      </c>
      <c r="E35" s="9">
        <v>37.799999999999997</v>
      </c>
      <c r="F35" s="9">
        <v>1209139</v>
      </c>
    </row>
    <row r="36" spans="1:6" x14ac:dyDescent="0.3">
      <c r="A36" s="9" t="s">
        <v>938</v>
      </c>
      <c r="B36" s="9">
        <v>12.4</v>
      </c>
      <c r="C36" s="9">
        <v>32.5</v>
      </c>
      <c r="D36" s="9">
        <v>0.96</v>
      </c>
      <c r="E36" s="9">
        <v>45.5</v>
      </c>
      <c r="F36" s="9">
        <v>467797</v>
      </c>
    </row>
    <row r="37" spans="1:6" x14ac:dyDescent="0.3">
      <c r="A37" s="9" t="s">
        <v>944</v>
      </c>
      <c r="B37" s="9">
        <v>17.899999999999999</v>
      </c>
      <c r="C37" s="9">
        <v>33.6</v>
      </c>
      <c r="D37" s="9">
        <v>0.94699999999999995</v>
      </c>
      <c r="E37" s="9">
        <v>31.6</v>
      </c>
      <c r="F37" s="9">
        <v>682102</v>
      </c>
    </row>
    <row r="38" spans="1:6" x14ac:dyDescent="0.3">
      <c r="A38" s="9" t="s">
        <v>950</v>
      </c>
      <c r="B38" s="9">
        <v>19.5</v>
      </c>
      <c r="C38" s="9">
        <v>31.2</v>
      </c>
      <c r="D38" s="9">
        <v>0.96</v>
      </c>
      <c r="E38" s="9">
        <v>38.6</v>
      </c>
      <c r="F38" s="9">
        <v>187956</v>
      </c>
    </row>
    <row r="39" spans="1:6" x14ac:dyDescent="0.3">
      <c r="A39" s="9" t="s">
        <v>956</v>
      </c>
      <c r="B39" s="9">
        <v>13.7</v>
      </c>
      <c r="C39" s="9">
        <v>32.799999999999997</v>
      </c>
      <c r="D39" s="9">
        <v>0.96399999999999997</v>
      </c>
      <c r="E39" s="9">
        <v>40.200000000000003</v>
      </c>
      <c r="F39" s="9">
        <v>574033</v>
      </c>
    </row>
    <row r="40" spans="1:6" x14ac:dyDescent="0.3">
      <c r="A40" s="9" t="s">
        <v>962</v>
      </c>
      <c r="B40" s="9">
        <v>18</v>
      </c>
      <c r="C40" s="9">
        <v>34.4</v>
      </c>
      <c r="D40" s="9">
        <v>0.97399999999999998</v>
      </c>
      <c r="E40" s="9">
        <v>44.7</v>
      </c>
      <c r="F40" s="9">
        <v>216637</v>
      </c>
    </row>
    <row r="41" spans="1:6" x14ac:dyDescent="0.3">
      <c r="A41" s="9" t="s">
        <v>968</v>
      </c>
      <c r="B41" s="9">
        <v>14.8</v>
      </c>
      <c r="C41" s="9">
        <v>30.4</v>
      </c>
      <c r="D41" s="9">
        <v>0.94699999999999995</v>
      </c>
      <c r="E41" s="9">
        <v>41.7</v>
      </c>
      <c r="F41" s="9">
        <v>113357</v>
      </c>
    </row>
    <row r="42" spans="1:6" x14ac:dyDescent="0.3">
      <c r="A42" s="9" t="s">
        <v>974</v>
      </c>
      <c r="B42" s="9">
        <v>19</v>
      </c>
      <c r="C42" s="9">
        <v>33.1</v>
      </c>
      <c r="D42" s="9">
        <v>0.94</v>
      </c>
      <c r="E42" s="9">
        <v>38.799999999999997</v>
      </c>
      <c r="F42" s="9">
        <v>109503</v>
      </c>
    </row>
    <row r="43" spans="1:6" x14ac:dyDescent="0.3">
      <c r="A43" s="9" t="s">
        <v>980</v>
      </c>
      <c r="B43" s="9">
        <v>16.100000000000001</v>
      </c>
      <c r="C43" s="9">
        <v>33.200000000000003</v>
      </c>
      <c r="D43" s="9">
        <v>0.96599999999999997</v>
      </c>
      <c r="E43" s="9">
        <v>51.5</v>
      </c>
      <c r="F43" s="9">
        <v>42676</v>
      </c>
    </row>
    <row r="44" spans="1:6" x14ac:dyDescent="0.3">
      <c r="A44" s="9" t="s">
        <v>986</v>
      </c>
      <c r="B44" s="9">
        <v>15.8</v>
      </c>
      <c r="C44" s="9">
        <v>32.6</v>
      </c>
      <c r="D44" s="9">
        <v>0.95399999999999996</v>
      </c>
      <c r="E44" s="9">
        <v>33.200000000000003</v>
      </c>
      <c r="F44" s="9">
        <v>224022</v>
      </c>
    </row>
    <row r="45" spans="1:6" x14ac:dyDescent="0.3">
      <c r="A45" s="9" t="s">
        <v>992</v>
      </c>
      <c r="B45" s="9">
        <v>13.6</v>
      </c>
      <c r="C45" s="9">
        <v>29.4</v>
      </c>
      <c r="D45" s="9">
        <v>0.96599999999999997</v>
      </c>
      <c r="E45" s="9">
        <v>41.1</v>
      </c>
      <c r="F45" s="9">
        <v>1040075</v>
      </c>
    </row>
    <row r="46" spans="1:6" x14ac:dyDescent="0.3">
      <c r="A46" s="9" t="s">
        <v>998</v>
      </c>
      <c r="B46" s="9">
        <v>16.100000000000001</v>
      </c>
      <c r="C46" s="9">
        <v>33.200000000000003</v>
      </c>
      <c r="D46" s="9">
        <v>0.96299999999999997</v>
      </c>
      <c r="E46" s="9">
        <v>37.299999999999997</v>
      </c>
      <c r="F46" s="9">
        <v>153474</v>
      </c>
    </row>
    <row r="47" spans="1:6" x14ac:dyDescent="0.3">
      <c r="A47" s="9" t="s">
        <v>1004</v>
      </c>
      <c r="B47" s="9">
        <v>14.7</v>
      </c>
      <c r="C47" s="9">
        <v>33.6</v>
      </c>
      <c r="D47" s="9">
        <v>0.96899999999999997</v>
      </c>
      <c r="E47" s="9">
        <v>48.7</v>
      </c>
      <c r="F47" s="9">
        <v>433969</v>
      </c>
    </row>
    <row r="48" spans="1:6" x14ac:dyDescent="0.3">
      <c r="A48" s="9" t="s">
        <v>1010</v>
      </c>
      <c r="B48" s="9">
        <v>16.3</v>
      </c>
      <c r="C48" s="9">
        <v>31.8</v>
      </c>
      <c r="D48" s="9">
        <v>0.96099999999999997</v>
      </c>
      <c r="E48" s="9">
        <v>48.3</v>
      </c>
      <c r="F48" s="9">
        <v>214890</v>
      </c>
    </row>
    <row r="49" spans="1:6" x14ac:dyDescent="0.3">
      <c r="A49" s="9" t="s">
        <v>1016</v>
      </c>
      <c r="B49" s="9">
        <v>12.6</v>
      </c>
      <c r="C49" s="9">
        <v>33.6</v>
      </c>
      <c r="D49" s="9">
        <v>0.95399999999999996</v>
      </c>
      <c r="E49" s="9">
        <v>43.9</v>
      </c>
      <c r="F49" s="9">
        <v>451325</v>
      </c>
    </row>
    <row r="50" spans="1:6" x14ac:dyDescent="0.3">
      <c r="A50" s="9" t="s">
        <v>1022</v>
      </c>
      <c r="B50" s="9">
        <v>13.3</v>
      </c>
      <c r="C50" s="9">
        <v>34.299999999999997</v>
      </c>
      <c r="D50" s="9">
        <v>0.95299999999999996</v>
      </c>
      <c r="E50" s="9">
        <v>34.299999999999997</v>
      </c>
      <c r="F50" s="9">
        <v>499044</v>
      </c>
    </row>
    <row r="51" spans="1:6" x14ac:dyDescent="0.3">
      <c r="A51" s="9" t="s">
        <v>1028</v>
      </c>
      <c r="B51" s="9">
        <v>15.7</v>
      </c>
      <c r="C51" s="9">
        <v>33.299999999999997</v>
      </c>
      <c r="D51" s="9">
        <v>0.95599999999999996</v>
      </c>
      <c r="E51" s="9">
        <v>47.6</v>
      </c>
      <c r="F51" s="9">
        <v>154976</v>
      </c>
    </row>
    <row r="52" spans="1:6" x14ac:dyDescent="0.3">
      <c r="A52" s="9" t="s">
        <v>1034</v>
      </c>
      <c r="B52" s="9">
        <v>18.2</v>
      </c>
      <c r="C52" s="9">
        <v>31</v>
      </c>
      <c r="D52" s="9">
        <v>0.96099999999999997</v>
      </c>
      <c r="E52" s="9">
        <v>41</v>
      </c>
      <c r="F52" s="9">
        <v>252972</v>
      </c>
    </row>
    <row r="53" spans="1:6" x14ac:dyDescent="0.3">
      <c r="A53" s="9" t="s">
        <v>1040</v>
      </c>
      <c r="B53" s="9">
        <v>14.4</v>
      </c>
      <c r="C53" s="9">
        <v>29.9</v>
      </c>
      <c r="D53" s="9">
        <v>0.96299999999999997</v>
      </c>
      <c r="E53" s="9">
        <v>47.3</v>
      </c>
      <c r="F53" s="9">
        <v>794322</v>
      </c>
    </row>
    <row r="54" spans="1:6" x14ac:dyDescent="0.3">
      <c r="A54" s="9" t="s">
        <v>1046</v>
      </c>
      <c r="B54" s="9">
        <v>15.9</v>
      </c>
      <c r="C54" s="9">
        <v>31.2</v>
      </c>
      <c r="D54" s="9">
        <v>0.96199999999999997</v>
      </c>
      <c r="E54" s="9">
        <v>38.1</v>
      </c>
      <c r="F54" s="9">
        <v>3323860</v>
      </c>
    </row>
    <row r="55" spans="1:6" x14ac:dyDescent="0.3">
      <c r="A55" s="9" t="s">
        <v>1052</v>
      </c>
      <c r="B55" s="9">
        <v>16.600000000000001</v>
      </c>
      <c r="C55" s="9">
        <v>34.1</v>
      </c>
      <c r="D55" s="9">
        <v>0.95499999999999996</v>
      </c>
      <c r="E55" s="9">
        <v>37.5</v>
      </c>
      <c r="F55" s="9">
        <v>250763</v>
      </c>
    </row>
    <row r="56" spans="1:6" x14ac:dyDescent="0.3">
      <c r="A56" s="9" t="s">
        <v>1058</v>
      </c>
      <c r="B56" s="9">
        <v>12.5</v>
      </c>
      <c r="C56" s="9">
        <v>29.9</v>
      </c>
      <c r="D56" s="9">
        <v>0.96599999999999997</v>
      </c>
      <c r="E56" s="9">
        <v>43.6</v>
      </c>
      <c r="F56" s="9">
        <v>60077</v>
      </c>
    </row>
    <row r="57" spans="1:6" x14ac:dyDescent="0.3">
      <c r="A57" s="9" t="s">
        <v>1064</v>
      </c>
      <c r="B57" s="9">
        <v>16.7</v>
      </c>
      <c r="C57" s="9">
        <v>28.4</v>
      </c>
      <c r="D57" s="9">
        <v>0.97199999999999998</v>
      </c>
      <c r="E57" s="9">
        <v>42.3</v>
      </c>
      <c r="F57" s="9">
        <v>51547</v>
      </c>
    </row>
    <row r="58" spans="1:6" x14ac:dyDescent="0.3">
      <c r="A58" s="9" t="s">
        <v>1070</v>
      </c>
      <c r="B58" s="9">
        <v>16.100000000000001</v>
      </c>
      <c r="C58" s="9">
        <v>31.6</v>
      </c>
      <c r="D58" s="9">
        <v>0.95199999999999996</v>
      </c>
      <c r="E58" s="9">
        <v>32.1</v>
      </c>
      <c r="F58" s="9">
        <v>534239</v>
      </c>
    </row>
    <row r="59" spans="1:6" x14ac:dyDescent="0.3">
      <c r="A59" s="9" t="s">
        <v>1076</v>
      </c>
      <c r="B59" s="9">
        <v>19.3</v>
      </c>
      <c r="C59" s="9">
        <v>32</v>
      </c>
      <c r="D59" s="9">
        <v>0.95799999999999996</v>
      </c>
      <c r="E59" s="9">
        <v>37.9</v>
      </c>
      <c r="F59" s="9">
        <v>42237</v>
      </c>
    </row>
    <row r="60" spans="1:6" x14ac:dyDescent="0.3">
      <c r="A60" s="9" t="s">
        <v>1082</v>
      </c>
      <c r="B60" s="9">
        <v>16.3</v>
      </c>
      <c r="C60" s="9">
        <v>38.6</v>
      </c>
      <c r="D60" s="9">
        <v>0.96099999999999997</v>
      </c>
      <c r="E60" s="9">
        <v>37.9</v>
      </c>
      <c r="F60" s="9">
        <v>102655</v>
      </c>
    </row>
    <row r="61" spans="1:6" x14ac:dyDescent="0.3">
      <c r="A61" s="9" t="s">
        <v>1088</v>
      </c>
      <c r="B61" s="9">
        <v>16.7</v>
      </c>
      <c r="C61" s="9">
        <v>26.9</v>
      </c>
      <c r="D61" s="9">
        <v>0.97599999999999998</v>
      </c>
      <c r="E61" s="9">
        <v>44</v>
      </c>
      <c r="F61" s="9">
        <v>111000</v>
      </c>
    </row>
    <row r="62" spans="1:6" x14ac:dyDescent="0.3">
      <c r="A62" s="9" t="s">
        <v>1094</v>
      </c>
      <c r="B62" s="9">
        <v>17.8</v>
      </c>
      <c r="C62" s="9">
        <v>25.5</v>
      </c>
      <c r="D62" s="9">
        <v>0.96699999999999997</v>
      </c>
      <c r="E62" s="9">
        <v>47.1</v>
      </c>
      <c r="F62" s="9">
        <v>34528</v>
      </c>
    </row>
    <row r="63" spans="1:6" x14ac:dyDescent="0.3">
      <c r="A63" s="9" t="s">
        <v>1100</v>
      </c>
      <c r="B63" s="9">
        <v>14.8</v>
      </c>
      <c r="C63" s="9">
        <v>31.9</v>
      </c>
      <c r="D63" s="9">
        <v>0.97199999999999998</v>
      </c>
      <c r="E63" s="9">
        <v>47.4</v>
      </c>
      <c r="F63" s="9">
        <v>344518</v>
      </c>
    </row>
    <row r="64" spans="1:6" x14ac:dyDescent="0.3">
      <c r="A64" s="9" t="s">
        <v>1106</v>
      </c>
      <c r="B64" s="9">
        <v>22.1</v>
      </c>
      <c r="C64" s="9">
        <v>28.1</v>
      </c>
      <c r="D64" s="9">
        <v>0.96499999999999997</v>
      </c>
      <c r="E64" s="9">
        <v>49</v>
      </c>
      <c r="F64" s="9">
        <v>26646</v>
      </c>
    </row>
    <row r="65" spans="1:6" x14ac:dyDescent="0.3">
      <c r="A65" s="9" t="s">
        <v>1112</v>
      </c>
      <c r="B65" s="9">
        <v>17.600000000000001</v>
      </c>
      <c r="C65" s="9">
        <v>33.200000000000003</v>
      </c>
      <c r="D65" s="9">
        <v>0.96799999999999997</v>
      </c>
      <c r="E65" s="9">
        <v>42.5</v>
      </c>
      <c r="F65" s="9">
        <v>338070</v>
      </c>
    </row>
    <row r="66" spans="1:6" x14ac:dyDescent="0.3">
      <c r="A66" s="9" t="s">
        <v>1118</v>
      </c>
      <c r="B66" s="9">
        <v>13.4</v>
      </c>
      <c r="C66" s="9">
        <v>32</v>
      </c>
      <c r="D66" s="9">
        <v>0.98</v>
      </c>
      <c r="E66" s="9">
        <v>51.6</v>
      </c>
      <c r="F66" s="9">
        <v>62304</v>
      </c>
    </row>
    <row r="67" spans="1:6" x14ac:dyDescent="0.3">
      <c r="A67" s="9" t="s">
        <v>1124</v>
      </c>
      <c r="B67" s="9">
        <v>15.1</v>
      </c>
      <c r="C67" s="9">
        <v>30.2</v>
      </c>
      <c r="D67" s="9">
        <v>0.96499999999999997</v>
      </c>
      <c r="E67" s="9">
        <v>35.299999999999997</v>
      </c>
      <c r="F67" s="9">
        <v>1040310</v>
      </c>
    </row>
    <row r="68" spans="1:6" x14ac:dyDescent="0.3">
      <c r="A68" s="9" t="s">
        <v>1130</v>
      </c>
      <c r="B68" s="9">
        <v>18.399999999999999</v>
      </c>
      <c r="C68" s="9">
        <v>31.2</v>
      </c>
      <c r="D68" s="9">
        <v>0.94399999999999995</v>
      </c>
      <c r="E68" s="9">
        <v>37.4</v>
      </c>
      <c r="F68" s="9">
        <v>129707</v>
      </c>
    </row>
    <row r="69" spans="1:6" x14ac:dyDescent="0.3">
      <c r="A69" s="9" t="s">
        <v>1136</v>
      </c>
      <c r="B69" s="9">
        <v>15.6</v>
      </c>
      <c r="C69" s="9">
        <v>33.200000000000003</v>
      </c>
      <c r="D69" s="9">
        <v>0.95799999999999996</v>
      </c>
      <c r="E69" s="9">
        <v>38.200000000000003</v>
      </c>
      <c r="F69" s="9">
        <v>45468</v>
      </c>
    </row>
    <row r="70" spans="1:6" x14ac:dyDescent="0.3">
      <c r="A70" s="9" t="s">
        <v>1142</v>
      </c>
      <c r="B70" s="9">
        <v>13.3</v>
      </c>
      <c r="C70" s="9">
        <v>34.200000000000003</v>
      </c>
      <c r="D70" s="9">
        <v>0.95899999999999996</v>
      </c>
      <c r="E70" s="9">
        <v>46.3</v>
      </c>
      <c r="F70" s="9">
        <v>67545</v>
      </c>
    </row>
    <row r="71" spans="1:6" x14ac:dyDescent="0.3">
      <c r="A71" s="9" t="s">
        <v>1148</v>
      </c>
      <c r="B71" s="9">
        <v>13.9</v>
      </c>
      <c r="C71" s="9">
        <v>27.4</v>
      </c>
      <c r="D71" s="9">
        <v>0.96</v>
      </c>
      <c r="E71" s="9">
        <v>35.4</v>
      </c>
      <c r="F71" s="9">
        <v>38442</v>
      </c>
    </row>
    <row r="72" spans="1:6" x14ac:dyDescent="0.3">
      <c r="A72" s="9" t="s">
        <v>1154</v>
      </c>
      <c r="B72" s="9">
        <v>19.600000000000001</v>
      </c>
      <c r="C72" s="9">
        <v>28.8</v>
      </c>
      <c r="D72" s="9">
        <v>0.95699999999999996</v>
      </c>
      <c r="E72" s="9">
        <v>34.200000000000003</v>
      </c>
      <c r="F72" s="9">
        <v>43804</v>
      </c>
    </row>
    <row r="73" spans="1:6" x14ac:dyDescent="0.3">
      <c r="A73" s="9" t="s">
        <v>1160</v>
      </c>
      <c r="B73" s="9">
        <v>15.1</v>
      </c>
      <c r="C73" s="9">
        <v>31.4</v>
      </c>
      <c r="D73" s="9">
        <v>0.95899999999999996</v>
      </c>
      <c r="E73" s="9">
        <v>38.799999999999997</v>
      </c>
      <c r="F73" s="9">
        <v>2607354</v>
      </c>
    </row>
    <row r="74" spans="1:6" x14ac:dyDescent="0.3">
      <c r="A74" s="9" t="s">
        <v>1166</v>
      </c>
      <c r="B74" s="9">
        <v>15.8</v>
      </c>
      <c r="C74" s="9">
        <v>31.1</v>
      </c>
      <c r="D74" s="9">
        <v>0.96599999999999997</v>
      </c>
      <c r="E74" s="9">
        <v>45.4</v>
      </c>
      <c r="F74" s="9">
        <v>256364</v>
      </c>
    </row>
    <row r="75" spans="1:6" x14ac:dyDescent="0.3">
      <c r="A75" s="9" t="s">
        <v>1172</v>
      </c>
      <c r="B75" s="9">
        <v>20.3</v>
      </c>
      <c r="C75" s="9">
        <v>30</v>
      </c>
      <c r="D75" s="9">
        <v>0.94799999999999995</v>
      </c>
      <c r="E75" s="9">
        <v>42.4</v>
      </c>
      <c r="F75" s="9">
        <v>253506</v>
      </c>
    </row>
    <row r="76" spans="1:6" x14ac:dyDescent="0.3">
      <c r="A76" s="9" t="s">
        <v>1178</v>
      </c>
      <c r="B76" s="9">
        <v>16.8</v>
      </c>
      <c r="C76" s="9">
        <v>34</v>
      </c>
      <c r="D76" s="9">
        <v>0.97399999999999998</v>
      </c>
      <c r="E76" s="9">
        <v>33.799999999999997</v>
      </c>
      <c r="F76" s="9">
        <v>32926</v>
      </c>
    </row>
    <row r="77" spans="1:6" x14ac:dyDescent="0.3">
      <c r="A77" s="9" t="s">
        <v>1184</v>
      </c>
      <c r="B77" s="9">
        <v>18.2</v>
      </c>
      <c r="C77" s="9">
        <v>31.8</v>
      </c>
      <c r="D77" s="9">
        <v>0.96499999999999997</v>
      </c>
      <c r="E77" s="9">
        <v>32</v>
      </c>
      <c r="F77" s="9">
        <v>417734</v>
      </c>
    </row>
    <row r="78" spans="1:6" x14ac:dyDescent="0.3">
      <c r="A78" s="9" t="s">
        <v>1190</v>
      </c>
      <c r="B78" s="9">
        <v>13.3</v>
      </c>
      <c r="C78" s="9">
        <v>32.799999999999997</v>
      </c>
      <c r="D78" s="9">
        <v>0.96</v>
      </c>
      <c r="E78" s="9">
        <v>44.5</v>
      </c>
      <c r="F78" s="9">
        <v>136733</v>
      </c>
    </row>
    <row r="79" spans="1:6" x14ac:dyDescent="0.3">
      <c r="A79" s="9" t="s">
        <v>1196</v>
      </c>
      <c r="B79" s="9">
        <v>14.4</v>
      </c>
      <c r="C79" s="9">
        <v>32.6</v>
      </c>
      <c r="D79" s="9">
        <v>0.95199999999999996</v>
      </c>
      <c r="E79" s="9">
        <v>37</v>
      </c>
      <c r="F79" s="9">
        <v>69217</v>
      </c>
    </row>
    <row r="80" spans="1:6" x14ac:dyDescent="0.3">
      <c r="A80" s="9" t="s">
        <v>1202</v>
      </c>
      <c r="B80" s="9">
        <v>14.9</v>
      </c>
      <c r="C80" s="9">
        <v>33</v>
      </c>
      <c r="D80" s="9">
        <v>0.95799999999999996</v>
      </c>
      <c r="E80" s="9">
        <v>37.799999999999997</v>
      </c>
      <c r="F80" s="9">
        <v>31382</v>
      </c>
    </row>
    <row r="81" spans="1:6" x14ac:dyDescent="0.3">
      <c r="A81" s="9" t="s">
        <v>1208</v>
      </c>
      <c r="B81" s="9">
        <v>18.5</v>
      </c>
      <c r="C81" s="9">
        <v>28.5</v>
      </c>
      <c r="D81" s="9">
        <v>0.97499999999999998</v>
      </c>
      <c r="E81" s="9">
        <v>50.4</v>
      </c>
      <c r="F81" s="9">
        <v>96798</v>
      </c>
    </row>
    <row r="82" spans="1:6" x14ac:dyDescent="0.3">
      <c r="A82" s="9" t="s">
        <v>1214</v>
      </c>
      <c r="B82" s="9">
        <v>10.5</v>
      </c>
      <c r="C82" s="9">
        <v>24.9</v>
      </c>
      <c r="D82" s="9">
        <v>0.97199999999999998</v>
      </c>
      <c r="E82" s="9">
        <v>53.1</v>
      </c>
      <c r="F82" s="9">
        <v>44166</v>
      </c>
    </row>
    <row r="83" spans="1:6" x14ac:dyDescent="0.3">
      <c r="A83" s="9" t="s">
        <v>1220</v>
      </c>
      <c r="B83" s="9">
        <v>12.9</v>
      </c>
      <c r="C83" s="9">
        <v>29.7</v>
      </c>
      <c r="D83" s="9">
        <v>0.94699999999999995</v>
      </c>
      <c r="E83" s="9">
        <v>35.6</v>
      </c>
      <c r="F83" s="9">
        <v>155227</v>
      </c>
    </row>
    <row r="84" spans="1:6" x14ac:dyDescent="0.3">
      <c r="A84" s="9" t="s">
        <v>1226</v>
      </c>
      <c r="B84" s="9">
        <v>12.6</v>
      </c>
      <c r="C84" s="9">
        <v>33.799999999999997</v>
      </c>
      <c r="D84" s="9">
        <v>0.95399999999999996</v>
      </c>
      <c r="E84" s="9">
        <v>52.4</v>
      </c>
      <c r="F84" s="9">
        <v>36079</v>
      </c>
    </row>
    <row r="85" spans="1:6" x14ac:dyDescent="0.3">
      <c r="A85" s="9" t="s">
        <v>1232</v>
      </c>
      <c r="B85" s="9">
        <v>13.4</v>
      </c>
      <c r="C85" s="9">
        <v>23.3</v>
      </c>
      <c r="D85" s="9">
        <v>0.97</v>
      </c>
      <c r="E85" s="9">
        <v>55.3</v>
      </c>
      <c r="F85" s="9">
        <v>16262</v>
      </c>
    </row>
    <row r="86" spans="1:6" x14ac:dyDescent="0.3">
      <c r="A86" s="9" t="s">
        <v>1238</v>
      </c>
      <c r="B86" s="9">
        <v>12.2</v>
      </c>
      <c r="C86" s="9">
        <v>30.5</v>
      </c>
      <c r="D86" s="9">
        <v>0.96</v>
      </c>
      <c r="E86" s="9">
        <v>30.1</v>
      </c>
      <c r="F86" s="9">
        <v>101761</v>
      </c>
    </row>
    <row r="87" spans="1:6" x14ac:dyDescent="0.3">
      <c r="A87" s="9" t="s">
        <v>1244</v>
      </c>
      <c r="B87" s="9">
        <v>15.5</v>
      </c>
      <c r="C87" s="9">
        <v>29.7</v>
      </c>
      <c r="D87" s="9">
        <v>0.95299999999999996</v>
      </c>
      <c r="E87" s="9">
        <v>34.700000000000003</v>
      </c>
      <c r="F87" s="9">
        <v>98447</v>
      </c>
    </row>
    <row r="88" spans="1:6" x14ac:dyDescent="0.3">
      <c r="A88" s="9" t="s">
        <v>1250</v>
      </c>
      <c r="B88" s="9">
        <v>11.5</v>
      </c>
      <c r="C88" s="9">
        <v>25.4</v>
      </c>
      <c r="D88" s="9">
        <v>0.97199999999999998</v>
      </c>
      <c r="E88" s="9">
        <v>36</v>
      </c>
      <c r="F88" s="9">
        <v>51332</v>
      </c>
    </row>
    <row r="89" spans="1:6" x14ac:dyDescent="0.3">
      <c r="A89" s="9" t="s">
        <v>1256</v>
      </c>
      <c r="B89" s="9">
        <v>13.1</v>
      </c>
      <c r="C89" s="9">
        <v>35.200000000000003</v>
      </c>
      <c r="D89" s="9">
        <v>0.96399999999999997</v>
      </c>
      <c r="E89" s="9">
        <v>47</v>
      </c>
      <c r="F89" s="9">
        <v>9522</v>
      </c>
    </row>
    <row r="90" spans="1:6" x14ac:dyDescent="0.3">
      <c r="A90" s="9" t="s">
        <v>1262</v>
      </c>
      <c r="B90" s="9">
        <v>14.7</v>
      </c>
      <c r="C90" s="9">
        <v>30</v>
      </c>
      <c r="D90" s="9">
        <v>0.95599999999999996</v>
      </c>
      <c r="E90" s="9">
        <v>36.9</v>
      </c>
      <c r="F90" s="9">
        <v>47894</v>
      </c>
    </row>
    <row r="91" spans="1:6" x14ac:dyDescent="0.3">
      <c r="A91" s="9" t="s">
        <v>1268</v>
      </c>
      <c r="B91" s="9">
        <v>11.7</v>
      </c>
      <c r="C91" s="9">
        <v>29.1</v>
      </c>
      <c r="D91" s="9">
        <v>0.94499999999999995</v>
      </c>
      <c r="E91" s="9">
        <v>46.5</v>
      </c>
      <c r="F91" s="9">
        <v>50498</v>
      </c>
    </row>
    <row r="92" spans="1:6" x14ac:dyDescent="0.3">
      <c r="A92" s="9" t="s">
        <v>1274</v>
      </c>
      <c r="B92" s="9">
        <v>13.8</v>
      </c>
      <c r="C92" s="9">
        <v>31.7</v>
      </c>
      <c r="D92" s="9">
        <v>0.96899999999999997</v>
      </c>
      <c r="E92" s="9">
        <v>40.6</v>
      </c>
      <c r="F92" s="9">
        <v>41618</v>
      </c>
    </row>
    <row r="93" spans="1:6" x14ac:dyDescent="0.3">
      <c r="A93" s="9" t="s">
        <v>1280</v>
      </c>
      <c r="B93" s="9">
        <v>12.5</v>
      </c>
      <c r="C93" s="9">
        <v>37.9</v>
      </c>
      <c r="D93" s="9">
        <v>0.96</v>
      </c>
      <c r="E93" s="9">
        <v>41.5</v>
      </c>
      <c r="F93" s="9">
        <v>24601</v>
      </c>
    </row>
    <row r="94" spans="1:6" x14ac:dyDescent="0.3">
      <c r="A94" s="9" t="s">
        <v>1286</v>
      </c>
      <c r="B94" s="9">
        <v>13.2</v>
      </c>
      <c r="C94" s="9">
        <v>34.4</v>
      </c>
      <c r="D94" s="9">
        <v>0.95099999999999996</v>
      </c>
      <c r="E94" s="9">
        <v>33.799999999999997</v>
      </c>
      <c r="F94" s="9">
        <v>117578</v>
      </c>
    </row>
    <row r="95" spans="1:6" x14ac:dyDescent="0.3">
      <c r="A95" s="9" t="s">
        <v>1292</v>
      </c>
      <c r="B95" s="9">
        <v>12.1</v>
      </c>
      <c r="C95" s="9">
        <v>32.9</v>
      </c>
      <c r="D95" s="9">
        <v>0.95899999999999996</v>
      </c>
      <c r="E95" s="9">
        <v>39.799999999999997</v>
      </c>
      <c r="F95" s="9">
        <v>494513</v>
      </c>
    </row>
    <row r="96" spans="1:6" x14ac:dyDescent="0.3">
      <c r="A96" s="9" t="s">
        <v>1298</v>
      </c>
      <c r="B96" s="9">
        <v>12.7</v>
      </c>
      <c r="C96" s="9">
        <v>29.5</v>
      </c>
      <c r="D96" s="9">
        <v>0.96499999999999997</v>
      </c>
      <c r="E96" s="9">
        <v>40.9</v>
      </c>
      <c r="F96" s="9">
        <v>1405633</v>
      </c>
    </row>
    <row r="97" spans="1:6" x14ac:dyDescent="0.3">
      <c r="A97" s="9" t="s">
        <v>1304</v>
      </c>
      <c r="B97" s="9">
        <v>12.2</v>
      </c>
      <c r="C97" s="9">
        <v>29</v>
      </c>
      <c r="D97" s="9">
        <v>0.96</v>
      </c>
      <c r="E97" s="9">
        <v>40.299999999999997</v>
      </c>
      <c r="F97" s="9">
        <v>397522</v>
      </c>
    </row>
    <row r="98" spans="1:6" x14ac:dyDescent="0.3">
      <c r="A98" s="9" t="s">
        <v>1310</v>
      </c>
      <c r="B98" s="9">
        <v>14.3</v>
      </c>
      <c r="C98" s="9">
        <v>30.6</v>
      </c>
      <c r="D98" s="9">
        <v>0.97199999999999998</v>
      </c>
      <c r="E98" s="9">
        <v>42.4</v>
      </c>
      <c r="F98" s="9">
        <v>207303</v>
      </c>
    </row>
    <row r="99" spans="1:6" x14ac:dyDescent="0.3">
      <c r="A99" s="9" t="s">
        <v>1316</v>
      </c>
      <c r="B99" s="9">
        <v>13</v>
      </c>
      <c r="C99" s="9">
        <v>29.3</v>
      </c>
      <c r="D99" s="9">
        <v>0.95899999999999996</v>
      </c>
      <c r="E99" s="9">
        <v>35.700000000000003</v>
      </c>
      <c r="F99" s="9">
        <v>88045</v>
      </c>
    </row>
    <row r="100" spans="1:6" x14ac:dyDescent="0.3">
      <c r="A100" s="9" t="s">
        <v>1322</v>
      </c>
      <c r="B100" s="9">
        <v>12.9</v>
      </c>
      <c r="C100" s="9">
        <v>29.7</v>
      </c>
      <c r="D100" s="9">
        <v>0.95899999999999996</v>
      </c>
      <c r="E100" s="9">
        <v>38.5</v>
      </c>
      <c r="F100" s="9">
        <v>420351</v>
      </c>
    </row>
    <row r="101" spans="1:6" x14ac:dyDescent="0.3">
      <c r="A101" s="9" t="s">
        <v>1328</v>
      </c>
      <c r="B101" s="9">
        <v>11.6</v>
      </c>
      <c r="C101" s="9">
        <v>29.6</v>
      </c>
      <c r="D101" s="9">
        <v>0.97399999999999998</v>
      </c>
      <c r="E101" s="9">
        <v>45.3</v>
      </c>
      <c r="F101" s="9">
        <v>292412</v>
      </c>
    </row>
    <row r="102" spans="1:6" x14ac:dyDescent="0.3">
      <c r="A102" s="9" t="s">
        <v>1334</v>
      </c>
      <c r="B102" s="9">
        <v>11.9</v>
      </c>
      <c r="C102" s="9">
        <v>28.2</v>
      </c>
      <c r="D102" s="9">
        <v>0.96799999999999997</v>
      </c>
      <c r="E102" s="9">
        <v>40.5</v>
      </c>
      <c r="F102" s="9">
        <v>2376565</v>
      </c>
    </row>
    <row r="103" spans="1:6" x14ac:dyDescent="0.3">
      <c r="A103" s="9" t="s">
        <v>1340</v>
      </c>
      <c r="B103" s="9" t="s">
        <v>23</v>
      </c>
      <c r="C103" s="9">
        <v>37.4</v>
      </c>
      <c r="D103" s="9">
        <v>0.96599999999999997</v>
      </c>
      <c r="E103" s="9">
        <v>44.5</v>
      </c>
      <c r="F103" s="9">
        <v>23196</v>
      </c>
    </row>
    <row r="104" spans="1:6" x14ac:dyDescent="0.3">
      <c r="A104" s="9" t="s">
        <v>1346</v>
      </c>
      <c r="B104" s="9">
        <v>13.4</v>
      </c>
      <c r="C104" s="9">
        <v>27.2</v>
      </c>
      <c r="D104" s="9">
        <v>0.96099999999999997</v>
      </c>
      <c r="E104" s="9">
        <v>46.9</v>
      </c>
      <c r="F104" s="9">
        <v>139061</v>
      </c>
    </row>
    <row r="105" spans="1:6" x14ac:dyDescent="0.3">
      <c r="A105" s="9" t="s">
        <v>1352</v>
      </c>
      <c r="B105" s="9">
        <v>10.8</v>
      </c>
      <c r="C105" s="9">
        <v>26.9</v>
      </c>
      <c r="D105" s="9">
        <v>0.96399999999999997</v>
      </c>
      <c r="E105" s="9">
        <v>37.5</v>
      </c>
      <c r="F105" s="9">
        <v>556611</v>
      </c>
    </row>
    <row r="106" spans="1:6" x14ac:dyDescent="0.3">
      <c r="A106" s="9" t="s">
        <v>1358</v>
      </c>
      <c r="B106" s="9">
        <v>12.2</v>
      </c>
      <c r="C106" s="9">
        <v>33</v>
      </c>
      <c r="D106" s="9">
        <v>0.97</v>
      </c>
      <c r="E106" s="9">
        <v>42.8</v>
      </c>
      <c r="F106" s="9">
        <v>247479</v>
      </c>
    </row>
    <row r="107" spans="1:6" x14ac:dyDescent="0.3">
      <c r="A107" s="9" t="s">
        <v>1364</v>
      </c>
      <c r="B107" s="9">
        <v>14.1</v>
      </c>
      <c r="C107" s="9">
        <v>30.8</v>
      </c>
      <c r="D107" s="9">
        <v>0.96599999999999997</v>
      </c>
      <c r="E107" s="9">
        <v>41.4</v>
      </c>
      <c r="F107" s="9">
        <v>336143</v>
      </c>
    </row>
    <row r="108" spans="1:6" x14ac:dyDescent="0.3">
      <c r="A108" s="9" t="s">
        <v>1370</v>
      </c>
      <c r="B108" s="9">
        <v>11.6</v>
      </c>
      <c r="C108" s="9">
        <v>28.4</v>
      </c>
      <c r="D108" s="9">
        <v>0.96</v>
      </c>
      <c r="E108" s="9">
        <v>33.4</v>
      </c>
      <c r="F108" s="9">
        <v>427997</v>
      </c>
    </row>
    <row r="109" spans="1:6" x14ac:dyDescent="0.3">
      <c r="A109" s="9" t="s">
        <v>1376</v>
      </c>
      <c r="B109" s="9">
        <v>16.399999999999999</v>
      </c>
      <c r="C109" s="9">
        <v>32.4</v>
      </c>
      <c r="D109" s="9">
        <v>0.97299999999999998</v>
      </c>
      <c r="E109" s="9">
        <v>32.4</v>
      </c>
      <c r="F109" s="9">
        <v>174326</v>
      </c>
    </row>
    <row r="110" spans="1:6" x14ac:dyDescent="0.3">
      <c r="A110" s="9" t="s">
        <v>1382</v>
      </c>
      <c r="B110" s="9">
        <v>9</v>
      </c>
      <c r="C110" s="9">
        <v>23.9</v>
      </c>
      <c r="D110" s="9">
        <v>0.97899999999999998</v>
      </c>
      <c r="E110" s="9">
        <v>46.1</v>
      </c>
      <c r="F110" s="9">
        <v>419443</v>
      </c>
    </row>
    <row r="111" spans="1:6" x14ac:dyDescent="0.3">
      <c r="A111" s="9" t="s">
        <v>1388</v>
      </c>
      <c r="B111" s="9">
        <v>12.3</v>
      </c>
      <c r="C111" s="9">
        <v>23</v>
      </c>
      <c r="D111" s="9">
        <v>0.96899999999999997</v>
      </c>
      <c r="E111" s="9">
        <v>66.3</v>
      </c>
      <c r="F111" s="9">
        <v>75505</v>
      </c>
    </row>
    <row r="112" spans="1:6" x14ac:dyDescent="0.3">
      <c r="A112" s="9" t="s">
        <v>1394</v>
      </c>
      <c r="B112" s="9">
        <v>12.4</v>
      </c>
      <c r="C112" s="9">
        <v>30</v>
      </c>
      <c r="D112" s="9">
        <v>0.96599999999999997</v>
      </c>
      <c r="E112" s="9">
        <v>48</v>
      </c>
      <c r="F112" s="9">
        <v>1449184</v>
      </c>
    </row>
    <row r="113" spans="1:6" x14ac:dyDescent="0.3">
      <c r="A113" s="9" t="s">
        <v>1400</v>
      </c>
      <c r="B113" s="9">
        <v>15.2</v>
      </c>
      <c r="C113" s="9">
        <v>30.5</v>
      </c>
      <c r="D113" s="9">
        <v>0.96199999999999997</v>
      </c>
      <c r="E113" s="9">
        <v>39.1</v>
      </c>
      <c r="F113" s="9">
        <v>175674</v>
      </c>
    </row>
    <row r="114" spans="1:6" x14ac:dyDescent="0.3">
      <c r="A114" s="9" t="s">
        <v>1406</v>
      </c>
      <c r="B114" s="9">
        <v>16.3</v>
      </c>
      <c r="C114" s="9">
        <v>33.200000000000003</v>
      </c>
      <c r="D114" s="9">
        <v>0.95299999999999996</v>
      </c>
      <c r="E114" s="9">
        <v>57</v>
      </c>
      <c r="F114" s="9">
        <v>217173</v>
      </c>
    </row>
    <row r="115" spans="1:6" x14ac:dyDescent="0.3">
      <c r="A115" s="9" t="s">
        <v>1412</v>
      </c>
      <c r="B115" s="9">
        <v>12.1</v>
      </c>
      <c r="C115" s="9">
        <v>31.2</v>
      </c>
      <c r="D115" s="9">
        <v>0.96599999999999997</v>
      </c>
      <c r="E115" s="9">
        <v>44.6</v>
      </c>
      <c r="F115" s="9">
        <v>472906</v>
      </c>
    </row>
    <row r="116" spans="1:6" x14ac:dyDescent="0.3">
      <c r="A116" s="9" t="s">
        <v>1418</v>
      </c>
      <c r="B116" s="9">
        <v>7.6</v>
      </c>
      <c r="C116" s="9">
        <v>27.3</v>
      </c>
      <c r="D116" s="9">
        <v>0.97199999999999998</v>
      </c>
      <c r="E116" s="9">
        <v>48.7</v>
      </c>
      <c r="F116" s="9">
        <v>348889</v>
      </c>
    </row>
    <row r="117" spans="1:6" x14ac:dyDescent="0.3">
      <c r="A117" s="9" t="s">
        <v>1424</v>
      </c>
      <c r="B117" s="9">
        <v>14.4</v>
      </c>
      <c r="C117" s="9">
        <v>28.2</v>
      </c>
      <c r="D117" s="9">
        <v>0.97499999999999998</v>
      </c>
      <c r="E117" s="9">
        <v>53.7</v>
      </c>
      <c r="F117" s="9">
        <v>234542</v>
      </c>
    </row>
    <row r="118" spans="1:6" x14ac:dyDescent="0.3">
      <c r="A118" s="9" t="s">
        <v>1430</v>
      </c>
      <c r="B118" s="9">
        <v>17.2</v>
      </c>
      <c r="C118" s="9">
        <v>28.6</v>
      </c>
      <c r="D118" s="9">
        <v>0.96199999999999997</v>
      </c>
      <c r="E118" s="9">
        <v>40.4</v>
      </c>
      <c r="F118" s="9">
        <v>3313495</v>
      </c>
    </row>
    <row r="119" spans="1:6" x14ac:dyDescent="0.3">
      <c r="A119" s="9" t="s">
        <v>1436</v>
      </c>
      <c r="B119" s="9">
        <v>13.2</v>
      </c>
      <c r="C119" s="9">
        <v>32.9</v>
      </c>
      <c r="D119" s="9">
        <v>0.95499999999999996</v>
      </c>
      <c r="E119" s="9">
        <v>36.1</v>
      </c>
      <c r="F119" s="9">
        <v>126409</v>
      </c>
    </row>
    <row r="120" spans="1:6" x14ac:dyDescent="0.3">
      <c r="A120" s="9" t="s">
        <v>1442</v>
      </c>
      <c r="B120" s="9">
        <v>21.8</v>
      </c>
      <c r="C120" s="9">
        <v>18.7</v>
      </c>
      <c r="D120" s="9">
        <v>0.96</v>
      </c>
      <c r="E120" s="9">
        <v>46.7</v>
      </c>
      <c r="F120" s="9">
        <v>234335</v>
      </c>
    </row>
    <row r="121" spans="1:6" x14ac:dyDescent="0.3">
      <c r="A121" s="9" t="s">
        <v>1448</v>
      </c>
      <c r="B121" s="9">
        <v>13.2</v>
      </c>
      <c r="C121" s="9">
        <v>33</v>
      </c>
      <c r="D121" s="9">
        <v>0.97199999999999998</v>
      </c>
      <c r="E121" s="9">
        <v>44.5</v>
      </c>
      <c r="F121" s="9">
        <v>160646</v>
      </c>
    </row>
    <row r="122" spans="1:6" x14ac:dyDescent="0.3">
      <c r="A122" s="9" t="s">
        <v>1454</v>
      </c>
      <c r="B122" s="9">
        <v>17.3</v>
      </c>
      <c r="C122" s="9">
        <v>31.2</v>
      </c>
      <c r="D122" s="9">
        <v>0.95699999999999996</v>
      </c>
      <c r="E122" s="9">
        <v>42.5</v>
      </c>
      <c r="F122" s="9">
        <v>272155</v>
      </c>
    </row>
    <row r="123" spans="1:6" x14ac:dyDescent="0.3">
      <c r="A123" s="9" t="s">
        <v>1460</v>
      </c>
      <c r="B123" s="9">
        <v>17.600000000000001</v>
      </c>
      <c r="C123" s="9">
        <v>28.8</v>
      </c>
      <c r="D123" s="9">
        <v>0.94299999999999995</v>
      </c>
      <c r="E123" s="9">
        <v>33.299999999999997</v>
      </c>
      <c r="F123" s="9">
        <v>79931</v>
      </c>
    </row>
    <row r="124" spans="1:6" x14ac:dyDescent="0.3">
      <c r="A124" s="9" t="s">
        <v>1466</v>
      </c>
      <c r="B124" s="9">
        <v>12.8</v>
      </c>
      <c r="C124" s="9">
        <v>27.3</v>
      </c>
      <c r="D124" s="9">
        <v>0.96399999999999997</v>
      </c>
      <c r="E124" s="9">
        <v>52.2</v>
      </c>
      <c r="F124" s="9">
        <v>259611</v>
      </c>
    </row>
    <row r="125" spans="1:6" x14ac:dyDescent="0.3">
      <c r="A125" s="9" t="s">
        <v>1472</v>
      </c>
      <c r="B125" s="9">
        <v>18.100000000000001</v>
      </c>
      <c r="C125" s="9">
        <v>25.9</v>
      </c>
      <c r="D125" s="9">
        <v>0.96799999999999997</v>
      </c>
      <c r="E125" s="9">
        <v>45.9</v>
      </c>
      <c r="F125" s="9">
        <v>347239</v>
      </c>
    </row>
    <row r="126" spans="1:6" x14ac:dyDescent="0.3">
      <c r="A126" s="9" t="s">
        <v>1478</v>
      </c>
      <c r="B126" s="9">
        <v>17.7</v>
      </c>
      <c r="C126" s="9">
        <v>28.6</v>
      </c>
      <c r="D126" s="9">
        <v>0.97199999999999998</v>
      </c>
      <c r="E126" s="9">
        <v>42.3</v>
      </c>
      <c r="F126" s="9">
        <v>281967</v>
      </c>
    </row>
    <row r="127" spans="1:6" x14ac:dyDescent="0.3">
      <c r="A127" s="9" t="s">
        <v>1484</v>
      </c>
      <c r="B127" s="9">
        <v>18</v>
      </c>
      <c r="C127" s="9">
        <v>33</v>
      </c>
      <c r="D127" s="9">
        <v>0.96099999999999997</v>
      </c>
      <c r="E127" s="9">
        <v>34.4</v>
      </c>
      <c r="F127" s="9">
        <v>213870</v>
      </c>
    </row>
    <row r="128" spans="1:6" x14ac:dyDescent="0.3">
      <c r="A128" s="9" t="s">
        <v>1490</v>
      </c>
      <c r="B128" s="9">
        <v>16.5</v>
      </c>
      <c r="C128" s="9">
        <v>29.2</v>
      </c>
      <c r="D128" s="9">
        <v>0.94899999999999995</v>
      </c>
      <c r="E128" s="9">
        <v>34.799999999999997</v>
      </c>
      <c r="F128" s="9">
        <v>314747</v>
      </c>
    </row>
    <row r="129" spans="1:6" x14ac:dyDescent="0.3">
      <c r="A129" s="9" t="s">
        <v>1496</v>
      </c>
      <c r="B129" s="9">
        <v>18.5</v>
      </c>
      <c r="C129" s="9">
        <v>31.2</v>
      </c>
      <c r="D129" s="9">
        <v>0.96399999999999997</v>
      </c>
      <c r="E129" s="9">
        <v>43.1</v>
      </c>
      <c r="F129" s="9">
        <v>103271</v>
      </c>
    </row>
    <row r="130" spans="1:6" x14ac:dyDescent="0.3">
      <c r="A130" s="9" t="s">
        <v>1502</v>
      </c>
      <c r="B130" s="9">
        <v>12.9</v>
      </c>
      <c r="C130" s="9">
        <v>26.3</v>
      </c>
      <c r="D130" s="9">
        <v>0.96599999999999997</v>
      </c>
      <c r="E130" s="9">
        <v>38.4</v>
      </c>
      <c r="F130" s="9">
        <v>170654</v>
      </c>
    </row>
    <row r="131" spans="1:6" x14ac:dyDescent="0.3">
      <c r="A131" s="9" t="s">
        <v>1508</v>
      </c>
      <c r="B131" s="9">
        <v>19.3</v>
      </c>
      <c r="C131" s="9">
        <v>31.3</v>
      </c>
      <c r="D131" s="9">
        <v>0.96</v>
      </c>
      <c r="E131" s="9">
        <v>34.700000000000003</v>
      </c>
      <c r="F131" s="9">
        <v>200646</v>
      </c>
    </row>
    <row r="132" spans="1:6" x14ac:dyDescent="0.3">
      <c r="A132" s="9" t="s">
        <v>1514</v>
      </c>
      <c r="B132" s="9">
        <v>16.399999999999999</v>
      </c>
      <c r="C132" s="9">
        <v>34.299999999999997</v>
      </c>
      <c r="D132" s="9">
        <v>0.94899999999999995</v>
      </c>
      <c r="E132" s="9">
        <v>42</v>
      </c>
      <c r="F132" s="9">
        <v>110412</v>
      </c>
    </row>
    <row r="133" spans="1:6" x14ac:dyDescent="0.3">
      <c r="A133" s="9" t="s">
        <v>1520</v>
      </c>
      <c r="B133" s="9">
        <v>20.2</v>
      </c>
      <c r="C133" s="9">
        <v>31.8</v>
      </c>
      <c r="D133" s="9">
        <v>0.96399999999999997</v>
      </c>
      <c r="E133" s="9">
        <v>42.7</v>
      </c>
      <c r="F133" s="9">
        <v>40050</v>
      </c>
    </row>
    <row r="134" spans="1:6" x14ac:dyDescent="0.3">
      <c r="A134" s="9" t="s">
        <v>1526</v>
      </c>
      <c r="B134" s="9">
        <v>19.399999999999999</v>
      </c>
      <c r="C134" s="9">
        <v>28.4</v>
      </c>
      <c r="D134" s="9">
        <v>0.96699999999999997</v>
      </c>
      <c r="E134" s="9">
        <v>32.799999999999997</v>
      </c>
      <c r="F134" s="9">
        <v>397552</v>
      </c>
    </row>
    <row r="135" spans="1:6" x14ac:dyDescent="0.3">
      <c r="A135" s="9" t="s">
        <v>1532</v>
      </c>
      <c r="B135" s="9">
        <v>13.8</v>
      </c>
      <c r="C135" s="9">
        <v>28.6</v>
      </c>
      <c r="D135" s="9">
        <v>0.96199999999999997</v>
      </c>
      <c r="E135" s="9">
        <v>45.8</v>
      </c>
      <c r="F135" s="9">
        <v>9657503</v>
      </c>
    </row>
    <row r="136" spans="1:6" x14ac:dyDescent="0.3">
      <c r="A136" s="9" t="s">
        <v>1538</v>
      </c>
      <c r="B136" s="9">
        <v>13.4</v>
      </c>
      <c r="C136" s="9">
        <v>24.1</v>
      </c>
      <c r="D136" s="9">
        <v>0.96399999999999997</v>
      </c>
      <c r="E136" s="9">
        <v>42.8</v>
      </c>
      <c r="F136" s="9">
        <v>554210</v>
      </c>
    </row>
    <row r="137" spans="1:6" x14ac:dyDescent="0.3">
      <c r="A137" s="9" t="s">
        <v>1544</v>
      </c>
      <c r="B137" s="9">
        <v>11.1</v>
      </c>
      <c r="C137" s="9">
        <v>29.6</v>
      </c>
      <c r="D137" s="9">
        <v>0.96299999999999997</v>
      </c>
      <c r="E137" s="9">
        <v>55.6</v>
      </c>
      <c r="F137" s="9">
        <v>418746</v>
      </c>
    </row>
    <row r="138" spans="1:6" x14ac:dyDescent="0.3">
      <c r="A138" s="9" t="s">
        <v>1550</v>
      </c>
      <c r="B138" s="9">
        <v>16.2</v>
      </c>
      <c r="C138" s="9">
        <v>29.3</v>
      </c>
      <c r="D138" s="9">
        <v>0.95099999999999996</v>
      </c>
      <c r="E138" s="9">
        <v>40.4</v>
      </c>
      <c r="F138" s="9">
        <v>303261</v>
      </c>
    </row>
    <row r="139" spans="1:6" x14ac:dyDescent="0.3">
      <c r="A139" s="9" t="s">
        <v>1556</v>
      </c>
      <c r="B139" s="9">
        <v>13.7</v>
      </c>
      <c r="C139" s="9">
        <v>30.7</v>
      </c>
      <c r="D139" s="9">
        <v>0.97099999999999997</v>
      </c>
      <c r="E139" s="9">
        <v>34.1</v>
      </c>
      <c r="F139" s="9">
        <v>580269</v>
      </c>
    </row>
    <row r="140" spans="1:6" x14ac:dyDescent="0.3">
      <c r="A140" s="9" t="s">
        <v>1562</v>
      </c>
      <c r="B140" s="9">
        <v>14.5</v>
      </c>
      <c r="C140" s="9">
        <v>26.1</v>
      </c>
      <c r="D140" s="9">
        <v>0.96299999999999997</v>
      </c>
      <c r="E140" s="9">
        <v>48.6</v>
      </c>
      <c r="F140" s="9">
        <v>495816</v>
      </c>
    </row>
    <row r="141" spans="1:6" x14ac:dyDescent="0.3">
      <c r="A141" s="9" t="s">
        <v>1568</v>
      </c>
      <c r="B141" s="9">
        <v>14.1</v>
      </c>
      <c r="C141" s="9">
        <v>30.4</v>
      </c>
      <c r="D141" s="9">
        <v>0.95199999999999996</v>
      </c>
      <c r="E141" s="9">
        <v>46</v>
      </c>
      <c r="F141" s="9">
        <v>353629</v>
      </c>
    </row>
    <row r="142" spans="1:6" x14ac:dyDescent="0.3">
      <c r="A142" s="9" t="s">
        <v>1574</v>
      </c>
      <c r="B142" s="9">
        <v>12.6</v>
      </c>
      <c r="C142" s="9">
        <v>30.3</v>
      </c>
      <c r="D142" s="9">
        <v>0.97099999999999997</v>
      </c>
      <c r="E142" s="9">
        <v>44.9</v>
      </c>
      <c r="F142" s="9">
        <v>418583</v>
      </c>
    </row>
    <row r="143" spans="1:6" x14ac:dyDescent="0.3">
      <c r="A143" s="9" t="s">
        <v>1580</v>
      </c>
      <c r="B143" s="9">
        <v>15.1</v>
      </c>
      <c r="C143" s="9">
        <v>28.2</v>
      </c>
      <c r="D143" s="9">
        <v>0.96399999999999997</v>
      </c>
      <c r="E143" s="9">
        <v>46.2</v>
      </c>
      <c r="F143" s="9">
        <v>240030</v>
      </c>
    </row>
    <row r="144" spans="1:6" x14ac:dyDescent="0.3">
      <c r="A144" s="9" t="s">
        <v>1586</v>
      </c>
      <c r="B144" s="9">
        <v>11.2</v>
      </c>
      <c r="C144" s="9">
        <v>30.4</v>
      </c>
      <c r="D144" s="9">
        <v>0.97199999999999998</v>
      </c>
      <c r="E144" s="9">
        <v>41</v>
      </c>
      <c r="F144" s="9">
        <v>519776</v>
      </c>
    </row>
    <row r="145" spans="1:6" x14ac:dyDescent="0.3">
      <c r="A145" s="9" t="s">
        <v>1592</v>
      </c>
      <c r="B145" s="9">
        <v>16</v>
      </c>
      <c r="C145" s="9">
        <v>27.5</v>
      </c>
      <c r="D145" s="9">
        <v>0.95199999999999996</v>
      </c>
      <c r="E145" s="9">
        <v>34.1</v>
      </c>
      <c r="F145" s="9">
        <v>328899</v>
      </c>
    </row>
    <row r="146" spans="1:6" x14ac:dyDescent="0.3">
      <c r="A146" s="9" t="s">
        <v>1598</v>
      </c>
      <c r="B146" s="9">
        <v>15.6</v>
      </c>
      <c r="C146" s="9">
        <v>29.4</v>
      </c>
      <c r="D146" s="9">
        <v>0.97899999999999998</v>
      </c>
      <c r="E146" s="9">
        <v>35.799999999999997</v>
      </c>
      <c r="F146" s="9">
        <v>337963</v>
      </c>
    </row>
    <row r="147" spans="1:6" x14ac:dyDescent="0.3">
      <c r="A147" s="9" t="s">
        <v>1604</v>
      </c>
      <c r="B147" s="9">
        <v>13.1</v>
      </c>
      <c r="C147" s="9">
        <v>27.4</v>
      </c>
      <c r="D147" s="9">
        <v>0.94599999999999995</v>
      </c>
      <c r="E147" s="9">
        <v>32</v>
      </c>
      <c r="F147" s="9">
        <v>392451</v>
      </c>
    </row>
    <row r="148" spans="1:6" x14ac:dyDescent="0.3">
      <c r="A148" s="9" t="s">
        <v>1610</v>
      </c>
      <c r="B148" s="9">
        <v>13.8</v>
      </c>
      <c r="C148" s="9">
        <v>25.6</v>
      </c>
      <c r="D148" s="9">
        <v>0.97399999999999998</v>
      </c>
      <c r="E148" s="9">
        <v>59.7</v>
      </c>
      <c r="F148" s="9">
        <v>371013</v>
      </c>
    </row>
    <row r="149" spans="1:6" x14ac:dyDescent="0.3">
      <c r="A149" s="9" t="s">
        <v>1616</v>
      </c>
      <c r="B149" s="9">
        <v>15.1</v>
      </c>
      <c r="C149" s="9">
        <v>28.3</v>
      </c>
      <c r="D149" s="9">
        <v>0.97199999999999998</v>
      </c>
      <c r="E149" s="9">
        <v>52.5</v>
      </c>
      <c r="F149" s="9">
        <v>303024</v>
      </c>
    </row>
    <row r="150" spans="1:6" x14ac:dyDescent="0.3">
      <c r="A150" s="9" t="s">
        <v>1622</v>
      </c>
      <c r="B150" s="9">
        <v>10.7</v>
      </c>
      <c r="C150" s="9">
        <v>24.1</v>
      </c>
      <c r="D150" s="9">
        <v>0.96099999999999997</v>
      </c>
      <c r="E150" s="9">
        <v>54.6</v>
      </c>
      <c r="F150" s="9">
        <v>440520</v>
      </c>
    </row>
    <row r="151" spans="1:6" x14ac:dyDescent="0.3">
      <c r="A151" s="9" t="s">
        <v>1628</v>
      </c>
      <c r="B151" s="9">
        <v>15.6</v>
      </c>
      <c r="C151" s="9">
        <v>29.3</v>
      </c>
      <c r="D151" s="9">
        <v>0.95299999999999996</v>
      </c>
      <c r="E151" s="9">
        <v>40.200000000000003</v>
      </c>
      <c r="F151" s="9">
        <v>304980</v>
      </c>
    </row>
    <row r="152" spans="1:6" x14ac:dyDescent="0.3">
      <c r="A152" s="9" t="s">
        <v>1634</v>
      </c>
      <c r="B152" s="9">
        <v>18.8</v>
      </c>
      <c r="C152" s="9">
        <v>32.200000000000003</v>
      </c>
      <c r="D152" s="9">
        <v>0.94699999999999995</v>
      </c>
      <c r="E152" s="9">
        <v>41.1</v>
      </c>
      <c r="F152" s="9">
        <v>423885</v>
      </c>
    </row>
    <row r="153" spans="1:6" x14ac:dyDescent="0.3">
      <c r="A153" s="9" t="s">
        <v>1640</v>
      </c>
      <c r="B153" s="9">
        <v>10.1</v>
      </c>
      <c r="C153" s="9">
        <v>25.1</v>
      </c>
      <c r="D153" s="9">
        <v>0.96799999999999997</v>
      </c>
      <c r="E153" s="9">
        <v>63.2</v>
      </c>
      <c r="F153" s="9">
        <v>662644</v>
      </c>
    </row>
    <row r="154" spans="1:6" x14ac:dyDescent="0.3">
      <c r="A154" s="9" t="s">
        <v>1646</v>
      </c>
      <c r="B154" s="9">
        <v>13.3</v>
      </c>
      <c r="C154" s="9">
        <v>29.1</v>
      </c>
      <c r="D154" s="9">
        <v>0.95499999999999996</v>
      </c>
      <c r="E154" s="9">
        <v>47.2</v>
      </c>
      <c r="F154" s="9">
        <v>456520</v>
      </c>
    </row>
    <row r="155" spans="1:6" x14ac:dyDescent="0.3">
      <c r="A155" s="9" t="s">
        <v>1652</v>
      </c>
      <c r="B155" s="9">
        <v>13.5</v>
      </c>
      <c r="C155" s="9">
        <v>29.2</v>
      </c>
      <c r="D155" s="9">
        <v>0.97599999999999998</v>
      </c>
      <c r="E155" s="9">
        <v>50.8</v>
      </c>
      <c r="F155" s="9">
        <v>387807</v>
      </c>
    </row>
    <row r="156" spans="1:6" x14ac:dyDescent="0.3">
      <c r="A156" s="9" t="s">
        <v>1658</v>
      </c>
      <c r="B156" s="9">
        <v>11.9</v>
      </c>
      <c r="C156" s="9">
        <v>24</v>
      </c>
      <c r="D156" s="9">
        <v>0.96899999999999997</v>
      </c>
      <c r="E156" s="9">
        <v>55.1</v>
      </c>
      <c r="F156" s="9">
        <v>224489</v>
      </c>
    </row>
    <row r="157" spans="1:6" x14ac:dyDescent="0.3">
      <c r="A157" s="9" t="s">
        <v>1664</v>
      </c>
      <c r="B157" s="9">
        <v>14.4</v>
      </c>
      <c r="C157" s="9">
        <v>33.6</v>
      </c>
      <c r="D157" s="9">
        <v>0.95</v>
      </c>
      <c r="E157" s="9">
        <v>38.6</v>
      </c>
      <c r="F157" s="9">
        <v>465229</v>
      </c>
    </row>
    <row r="158" spans="1:6" x14ac:dyDescent="0.3">
      <c r="A158" s="9" t="s">
        <v>1670</v>
      </c>
      <c r="B158" s="9">
        <v>11.2</v>
      </c>
      <c r="C158" s="9">
        <v>32.5</v>
      </c>
      <c r="D158" s="9">
        <v>0.95199999999999996</v>
      </c>
      <c r="E158" s="9">
        <v>46.4</v>
      </c>
      <c r="F158" s="9">
        <v>153542</v>
      </c>
    </row>
    <row r="159" spans="1:6" x14ac:dyDescent="0.3">
      <c r="A159" s="9" t="s">
        <v>1676</v>
      </c>
      <c r="B159" s="9">
        <v>14.7</v>
      </c>
      <c r="C159" s="9">
        <v>26.1</v>
      </c>
      <c r="D159" s="9">
        <v>0.95599999999999996</v>
      </c>
      <c r="E159" s="9">
        <v>42.4</v>
      </c>
      <c r="F159" s="9">
        <v>131246</v>
      </c>
    </row>
    <row r="160" spans="1:6" x14ac:dyDescent="0.3">
      <c r="A160" s="9" t="s">
        <v>1682</v>
      </c>
      <c r="B160" s="9">
        <v>18.3</v>
      </c>
      <c r="C160" s="9">
        <v>34.1</v>
      </c>
      <c r="D160" s="9">
        <v>0.95699999999999996</v>
      </c>
      <c r="E160" s="9">
        <v>45.7</v>
      </c>
      <c r="F160" s="9">
        <v>388971</v>
      </c>
    </row>
    <row r="161" spans="1:6" x14ac:dyDescent="0.3">
      <c r="A161" s="9" t="s">
        <v>1688</v>
      </c>
      <c r="B161" s="9">
        <v>11</v>
      </c>
      <c r="C161" s="9">
        <v>27.8</v>
      </c>
      <c r="D161" s="9">
        <v>0.94299999999999995</v>
      </c>
      <c r="E161" s="9">
        <v>43.6</v>
      </c>
      <c r="F161" s="9">
        <v>313774</v>
      </c>
    </row>
    <row r="162" spans="1:6" x14ac:dyDescent="0.3">
      <c r="A162" s="9" t="s">
        <v>1694</v>
      </c>
      <c r="B162" s="9">
        <v>15.5</v>
      </c>
      <c r="C162" s="9">
        <v>28.5</v>
      </c>
      <c r="D162" s="9">
        <v>0.96899999999999997</v>
      </c>
      <c r="E162" s="9">
        <v>47</v>
      </c>
      <c r="F162" s="9">
        <v>1151253</v>
      </c>
    </row>
    <row r="163" spans="1:6" x14ac:dyDescent="0.3">
      <c r="A163" s="9" t="s">
        <v>1700</v>
      </c>
      <c r="B163" s="9">
        <v>16.600000000000001</v>
      </c>
      <c r="C163" s="9">
        <v>26.6</v>
      </c>
      <c r="D163" s="9">
        <v>0.96499999999999997</v>
      </c>
      <c r="E163" s="9">
        <v>48</v>
      </c>
      <c r="F163" s="9">
        <v>328741</v>
      </c>
    </row>
    <row r="164" spans="1:6" x14ac:dyDescent="0.3">
      <c r="A164" s="9" t="s">
        <v>1706</v>
      </c>
      <c r="B164" s="9">
        <v>15.6</v>
      </c>
      <c r="C164" s="9">
        <v>28.8</v>
      </c>
      <c r="D164" s="9">
        <v>0.97599999999999998</v>
      </c>
      <c r="E164" s="9">
        <v>44.2</v>
      </c>
      <c r="F164" s="9">
        <v>163879</v>
      </c>
    </row>
    <row r="165" spans="1:6" x14ac:dyDescent="0.3">
      <c r="A165" s="9" t="s">
        <v>1712</v>
      </c>
      <c r="B165" s="9">
        <v>13</v>
      </c>
      <c r="C165" s="9">
        <v>32</v>
      </c>
      <c r="D165" s="9">
        <v>0.95899999999999996</v>
      </c>
      <c r="E165" s="9">
        <v>37.4</v>
      </c>
      <c r="F165" s="9">
        <v>206088</v>
      </c>
    </row>
    <row r="166" spans="1:6" x14ac:dyDescent="0.3">
      <c r="A166" s="9" t="s">
        <v>1718</v>
      </c>
      <c r="B166" s="9">
        <v>13.5</v>
      </c>
      <c r="C166" s="9">
        <v>28.4</v>
      </c>
      <c r="D166" s="9">
        <v>0.97899999999999998</v>
      </c>
      <c r="E166" s="9">
        <v>60.1</v>
      </c>
      <c r="F166" s="9">
        <v>224171</v>
      </c>
    </row>
    <row r="167" spans="1:6" x14ac:dyDescent="0.3">
      <c r="A167" s="9" t="s">
        <v>1724</v>
      </c>
      <c r="B167" s="9">
        <v>17.3</v>
      </c>
      <c r="C167" s="9">
        <v>28.4</v>
      </c>
      <c r="D167" s="9">
        <v>0.96699999999999997</v>
      </c>
      <c r="E167" s="9">
        <v>44.7</v>
      </c>
      <c r="F167" s="9">
        <v>228374</v>
      </c>
    </row>
    <row r="168" spans="1:6" x14ac:dyDescent="0.3">
      <c r="A168" s="9" t="s">
        <v>1730</v>
      </c>
      <c r="B168" s="9">
        <v>15.8</v>
      </c>
      <c r="C168" s="9">
        <v>31.9</v>
      </c>
      <c r="D168" s="9">
        <v>0.95199999999999996</v>
      </c>
      <c r="E168" s="9">
        <v>36.5</v>
      </c>
      <c r="F168" s="9">
        <v>2905019</v>
      </c>
    </row>
    <row r="169" spans="1:6" x14ac:dyDescent="0.3">
      <c r="A169" s="9" t="s">
        <v>1736</v>
      </c>
      <c r="B169" s="9">
        <v>13.3</v>
      </c>
      <c r="C169" s="9">
        <v>34.799999999999997</v>
      </c>
      <c r="D169" s="9">
        <v>0.94299999999999995</v>
      </c>
      <c r="E169" s="9">
        <v>34.200000000000003</v>
      </c>
      <c r="F169" s="9">
        <v>66387</v>
      </c>
    </row>
    <row r="170" spans="1:6" x14ac:dyDescent="0.3">
      <c r="A170" s="9" t="s">
        <v>1742</v>
      </c>
      <c r="B170" s="9">
        <v>18.399999999999999</v>
      </c>
      <c r="C170" s="9">
        <v>32.799999999999997</v>
      </c>
      <c r="D170" s="9">
        <v>0.94799999999999995</v>
      </c>
      <c r="E170" s="9">
        <v>42.8</v>
      </c>
      <c r="F170" s="9">
        <v>305521</v>
      </c>
    </row>
    <row r="171" spans="1:6" x14ac:dyDescent="0.3">
      <c r="A171" s="9" t="s">
        <v>1748</v>
      </c>
      <c r="B171" s="9">
        <v>15.9</v>
      </c>
      <c r="C171" s="9">
        <v>31.4</v>
      </c>
      <c r="D171" s="9">
        <v>0.94799999999999995</v>
      </c>
      <c r="E171" s="9">
        <v>37.9</v>
      </c>
      <c r="F171" s="9">
        <v>531600</v>
      </c>
    </row>
    <row r="172" spans="1:6" x14ac:dyDescent="0.3">
      <c r="A172" s="9" t="s">
        <v>1754</v>
      </c>
      <c r="B172" s="9">
        <v>15.2</v>
      </c>
      <c r="C172" s="9">
        <v>35.299999999999997</v>
      </c>
      <c r="D172" s="9">
        <v>0.95899999999999996</v>
      </c>
      <c r="E172" s="9">
        <v>31.9</v>
      </c>
      <c r="F172" s="9">
        <v>63642</v>
      </c>
    </row>
    <row r="173" spans="1:6" x14ac:dyDescent="0.3">
      <c r="A173" s="9" t="s">
        <v>1760</v>
      </c>
      <c r="B173" s="9">
        <v>15.7</v>
      </c>
      <c r="C173" s="9">
        <v>31.2</v>
      </c>
      <c r="D173" s="9">
        <v>0.94599999999999995</v>
      </c>
      <c r="E173" s="9">
        <v>33.5</v>
      </c>
      <c r="F173" s="9">
        <v>404105</v>
      </c>
    </row>
    <row r="174" spans="1:6" x14ac:dyDescent="0.3">
      <c r="A174" s="9" t="s">
        <v>1766</v>
      </c>
      <c r="B174" s="9">
        <v>15.1</v>
      </c>
      <c r="C174" s="9">
        <v>29.7</v>
      </c>
      <c r="D174" s="9">
        <v>0.95799999999999996</v>
      </c>
      <c r="E174" s="9">
        <v>34.799999999999997</v>
      </c>
      <c r="F174" s="9">
        <v>511028</v>
      </c>
    </row>
    <row r="175" spans="1:6" x14ac:dyDescent="0.3">
      <c r="A175" s="9" t="s">
        <v>1772</v>
      </c>
      <c r="B175" s="9">
        <v>15.3</v>
      </c>
      <c r="C175" s="9">
        <v>34.700000000000003</v>
      </c>
      <c r="D175" s="9">
        <v>0.94799999999999995</v>
      </c>
      <c r="E175" s="9">
        <v>33.9</v>
      </c>
      <c r="F175" s="9">
        <v>537697</v>
      </c>
    </row>
    <row r="176" spans="1:6" x14ac:dyDescent="0.3">
      <c r="A176" s="9" t="s">
        <v>1778</v>
      </c>
      <c r="B176" s="9">
        <v>16.600000000000001</v>
      </c>
      <c r="C176" s="9">
        <v>29.5</v>
      </c>
      <c r="D176" s="9">
        <v>0.96299999999999997</v>
      </c>
      <c r="E176" s="9">
        <v>38.4</v>
      </c>
      <c r="F176" s="9">
        <v>343475</v>
      </c>
    </row>
    <row r="177" spans="1:6" x14ac:dyDescent="0.3">
      <c r="A177" s="9" t="s">
        <v>1784</v>
      </c>
      <c r="B177" s="9">
        <v>19.399999999999999</v>
      </c>
      <c r="C177" s="9">
        <v>45.4</v>
      </c>
      <c r="D177" s="9">
        <v>0.96399999999999997</v>
      </c>
      <c r="E177" s="9">
        <v>40</v>
      </c>
      <c r="F177" s="9">
        <v>20531</v>
      </c>
    </row>
    <row r="178" spans="1:6" x14ac:dyDescent="0.3">
      <c r="A178" s="9" t="s">
        <v>1790</v>
      </c>
      <c r="B178" s="9">
        <v>12.2</v>
      </c>
      <c r="C178" s="9">
        <v>35</v>
      </c>
      <c r="D178" s="9">
        <v>0.96099999999999997</v>
      </c>
      <c r="E178" s="9">
        <v>42.7</v>
      </c>
      <c r="F178" s="9">
        <v>121033</v>
      </c>
    </row>
    <row r="179" spans="1:6" x14ac:dyDescent="0.3">
      <c r="A179" s="9" t="s">
        <v>1796</v>
      </c>
      <c r="B179" s="9">
        <v>15.2</v>
      </c>
      <c r="C179" s="9">
        <v>32.6</v>
      </c>
      <c r="D179" s="9">
        <v>0.96</v>
      </c>
      <c r="E179" s="9">
        <v>43.8</v>
      </c>
      <c r="F179" s="9">
        <v>1822224</v>
      </c>
    </row>
    <row r="180" spans="1:6" x14ac:dyDescent="0.3">
      <c r="A180" s="9" t="s">
        <v>1802</v>
      </c>
      <c r="B180" s="9">
        <v>18.8</v>
      </c>
      <c r="C180" s="9">
        <v>30.8</v>
      </c>
      <c r="D180" s="9">
        <v>0.96399999999999997</v>
      </c>
      <c r="E180" s="9">
        <v>55.7</v>
      </c>
      <c r="F180" s="9">
        <v>34339</v>
      </c>
    </row>
    <row r="181" spans="1:6" x14ac:dyDescent="0.3">
      <c r="A181" s="9" t="s">
        <v>1808</v>
      </c>
      <c r="B181" s="9">
        <v>7.3</v>
      </c>
      <c r="C181" s="9">
        <v>36.799999999999997</v>
      </c>
      <c r="D181" s="9">
        <v>0.97499999999999998</v>
      </c>
      <c r="E181" s="9">
        <v>59.7</v>
      </c>
      <c r="F181" s="9">
        <v>62350</v>
      </c>
    </row>
    <row r="182" spans="1:6" x14ac:dyDescent="0.3">
      <c r="A182" s="9" t="s">
        <v>1814</v>
      </c>
      <c r="B182" s="9">
        <v>7.7</v>
      </c>
      <c r="C182" s="9">
        <v>32.6</v>
      </c>
      <c r="D182" s="9">
        <v>0.94899999999999995</v>
      </c>
      <c r="E182" s="9">
        <v>43.8</v>
      </c>
      <c r="F182" s="9">
        <v>28179</v>
      </c>
    </row>
    <row r="183" spans="1:6" x14ac:dyDescent="0.3">
      <c r="A183" s="9" t="s">
        <v>1820</v>
      </c>
      <c r="B183" s="9">
        <v>14.1</v>
      </c>
      <c r="C183" s="9">
        <v>30.8</v>
      </c>
      <c r="D183" s="9">
        <v>0.96099999999999997</v>
      </c>
      <c r="E183" s="9">
        <v>39.200000000000003</v>
      </c>
      <c r="F183" s="9">
        <v>154526</v>
      </c>
    </row>
    <row r="184" spans="1:6" x14ac:dyDescent="0.3">
      <c r="A184" s="9" t="s">
        <v>1826</v>
      </c>
      <c r="B184" s="9">
        <v>17.100000000000001</v>
      </c>
      <c r="C184" s="9">
        <v>33.1</v>
      </c>
      <c r="D184" s="9">
        <v>0.96199999999999997</v>
      </c>
      <c r="E184" s="9">
        <v>62.3</v>
      </c>
      <c r="F184" s="9">
        <v>25945</v>
      </c>
    </row>
    <row r="185" spans="1:6" x14ac:dyDescent="0.3">
      <c r="A185" s="9" t="s">
        <v>1832</v>
      </c>
      <c r="B185" s="9">
        <v>15.4</v>
      </c>
      <c r="C185" s="9">
        <v>33.1</v>
      </c>
      <c r="D185" s="9">
        <v>0.94699999999999995</v>
      </c>
      <c r="E185" s="9">
        <v>43.2</v>
      </c>
      <c r="F185" s="9">
        <v>110033</v>
      </c>
    </row>
    <row r="186" spans="1:6" x14ac:dyDescent="0.3">
      <c r="A186" s="9" t="s">
        <v>1838</v>
      </c>
      <c r="B186" s="9">
        <v>17.399999999999999</v>
      </c>
      <c r="C186" s="9">
        <v>37.299999999999997</v>
      </c>
      <c r="D186" s="9">
        <v>0.95699999999999996</v>
      </c>
      <c r="E186" s="9">
        <v>48</v>
      </c>
      <c r="F186" s="9">
        <v>45305</v>
      </c>
    </row>
    <row r="187" spans="1:6" x14ac:dyDescent="0.3">
      <c r="A187" s="9" t="s">
        <v>1844</v>
      </c>
      <c r="B187" s="9">
        <v>16.8</v>
      </c>
      <c r="C187" s="9">
        <v>34</v>
      </c>
      <c r="D187" s="9">
        <v>0.96399999999999997</v>
      </c>
      <c r="E187" s="9">
        <v>48.6</v>
      </c>
      <c r="F187" s="9">
        <v>221977</v>
      </c>
    </row>
    <row r="188" spans="1:6" x14ac:dyDescent="0.3">
      <c r="A188" s="9" t="s">
        <v>1850</v>
      </c>
      <c r="B188" s="9">
        <v>11</v>
      </c>
      <c r="C188" s="9">
        <v>32.700000000000003</v>
      </c>
      <c r="D188" s="9">
        <v>0.95299999999999996</v>
      </c>
      <c r="E188" s="9">
        <v>51.2</v>
      </c>
      <c r="F188" s="9">
        <v>79737</v>
      </c>
    </row>
    <row r="189" spans="1:6" x14ac:dyDescent="0.3">
      <c r="A189" s="9" t="s">
        <v>1856</v>
      </c>
      <c r="B189" s="9">
        <v>15.1</v>
      </c>
      <c r="C189" s="9">
        <v>37.6</v>
      </c>
      <c r="D189" s="9">
        <v>0.95899999999999996</v>
      </c>
      <c r="E189" s="9">
        <v>52</v>
      </c>
      <c r="F189" s="9">
        <v>40618</v>
      </c>
    </row>
    <row r="190" spans="1:6" x14ac:dyDescent="0.3">
      <c r="A190" s="9" t="s">
        <v>1862</v>
      </c>
      <c r="B190" s="9">
        <v>16.399999999999999</v>
      </c>
      <c r="C190" s="9">
        <v>28.4</v>
      </c>
      <c r="D190" s="9">
        <v>0.96699999999999997</v>
      </c>
      <c r="E190" s="9">
        <v>38.9</v>
      </c>
      <c r="F190" s="9">
        <v>273516</v>
      </c>
    </row>
    <row r="191" spans="1:6" x14ac:dyDescent="0.3">
      <c r="A191" s="9" t="s">
        <v>1868</v>
      </c>
      <c r="B191" s="9">
        <v>13.5</v>
      </c>
      <c r="C191" s="9">
        <v>38.4</v>
      </c>
      <c r="D191" s="9">
        <v>0.93500000000000005</v>
      </c>
      <c r="E191" s="9">
        <v>41.4</v>
      </c>
      <c r="F191" s="9">
        <v>39532</v>
      </c>
    </row>
    <row r="192" spans="1:6" x14ac:dyDescent="0.3">
      <c r="A192" s="9" t="s">
        <v>1874</v>
      </c>
      <c r="B192" s="9">
        <v>15.4</v>
      </c>
      <c r="C192" s="9">
        <v>32.700000000000003</v>
      </c>
      <c r="D192" s="9">
        <v>0.95899999999999996</v>
      </c>
      <c r="E192" s="9">
        <v>37.6</v>
      </c>
      <c r="F192" s="9">
        <v>275833</v>
      </c>
    </row>
    <row r="193" spans="1:6" x14ac:dyDescent="0.3">
      <c r="A193" s="9" t="s">
        <v>1880</v>
      </c>
      <c r="B193" s="9">
        <v>18.8</v>
      </c>
      <c r="C193" s="9">
        <v>39.6</v>
      </c>
      <c r="D193" s="9">
        <v>0.95299999999999996</v>
      </c>
      <c r="E193" s="9">
        <v>35.6</v>
      </c>
      <c r="F193" s="9">
        <v>51381</v>
      </c>
    </row>
    <row r="194" spans="1:6" x14ac:dyDescent="0.3">
      <c r="A194" s="9" t="s">
        <v>1886</v>
      </c>
      <c r="B194" s="9">
        <v>13.3</v>
      </c>
      <c r="C194" s="9">
        <v>35.1</v>
      </c>
      <c r="D194" s="9">
        <v>0.95599999999999996</v>
      </c>
      <c r="E194" s="9">
        <v>45</v>
      </c>
      <c r="F194" s="9">
        <v>55655</v>
      </c>
    </row>
    <row r="195" spans="1:6" x14ac:dyDescent="0.3">
      <c r="A195" s="9" t="s">
        <v>1892</v>
      </c>
      <c r="B195" s="9">
        <v>10.8</v>
      </c>
      <c r="C195" s="9">
        <v>39.6</v>
      </c>
      <c r="D195" s="9">
        <v>0.95899999999999996</v>
      </c>
      <c r="E195" s="9">
        <v>54.9</v>
      </c>
      <c r="F195" s="9">
        <v>49699</v>
      </c>
    </row>
    <row r="196" spans="1:6" x14ac:dyDescent="0.3">
      <c r="A196" s="9" t="s">
        <v>1898</v>
      </c>
      <c r="B196" s="9">
        <v>15.7</v>
      </c>
      <c r="C196" s="9">
        <v>32</v>
      </c>
      <c r="D196" s="9">
        <v>0.95699999999999996</v>
      </c>
      <c r="E196" s="9">
        <v>48.6</v>
      </c>
      <c r="F196" s="9">
        <v>44388</v>
      </c>
    </row>
    <row r="197" spans="1:6" x14ac:dyDescent="0.3">
      <c r="A197" s="9" t="s">
        <v>1904</v>
      </c>
      <c r="B197" s="9">
        <v>16.3</v>
      </c>
      <c r="C197" s="9">
        <v>32</v>
      </c>
      <c r="D197" s="9">
        <v>0.96599999999999997</v>
      </c>
      <c r="E197" s="9">
        <v>36.200000000000003</v>
      </c>
      <c r="F197" s="9">
        <v>37223</v>
      </c>
    </row>
    <row r="198" spans="1:6" x14ac:dyDescent="0.3">
      <c r="A198" s="9" t="s">
        <v>1910</v>
      </c>
      <c r="B198" s="9">
        <v>19.399999999999999</v>
      </c>
      <c r="C198" s="9">
        <v>39.5</v>
      </c>
      <c r="D198" s="9">
        <v>0.95499999999999996</v>
      </c>
      <c r="E198" s="9">
        <v>39.299999999999997</v>
      </c>
      <c r="F198" s="9">
        <v>29474</v>
      </c>
    </row>
    <row r="199" spans="1:6" x14ac:dyDescent="0.3">
      <c r="A199" s="9" t="s">
        <v>1916</v>
      </c>
      <c r="B199" s="9">
        <v>8.4</v>
      </c>
      <c r="C199" s="9">
        <v>27.1</v>
      </c>
      <c r="D199" s="9">
        <v>0.97299999999999998</v>
      </c>
      <c r="E199" s="9">
        <v>61.7</v>
      </c>
      <c r="F199" s="9">
        <v>31974</v>
      </c>
    </row>
    <row r="200" spans="1:6" x14ac:dyDescent="0.3">
      <c r="A200" s="9" t="s">
        <v>1922</v>
      </c>
      <c r="B200" s="9">
        <v>17.3</v>
      </c>
      <c r="C200" s="9">
        <v>37.1</v>
      </c>
      <c r="D200" s="9">
        <v>0.97399999999999998</v>
      </c>
      <c r="E200" s="9">
        <v>51.5</v>
      </c>
      <c r="F200" s="9">
        <v>69026</v>
      </c>
    </row>
    <row r="201" spans="1:6" x14ac:dyDescent="0.3">
      <c r="A201" s="9" t="s">
        <v>1928</v>
      </c>
      <c r="B201" s="9">
        <v>17.3</v>
      </c>
      <c r="C201" s="9">
        <v>29.2</v>
      </c>
      <c r="D201" s="9">
        <v>0.94799999999999995</v>
      </c>
      <c r="E201" s="9">
        <v>42.4</v>
      </c>
      <c r="F201" s="9">
        <v>61514</v>
      </c>
    </row>
    <row r="202" spans="1:6" x14ac:dyDescent="0.3">
      <c r="A202" s="9" t="s">
        <v>1934</v>
      </c>
      <c r="B202" s="9">
        <v>13.6</v>
      </c>
      <c r="C202" s="9">
        <v>32.200000000000003</v>
      </c>
      <c r="D202" s="9">
        <v>0.95399999999999996</v>
      </c>
      <c r="E202" s="9">
        <v>38.1</v>
      </c>
      <c r="F202" s="9">
        <v>1762489</v>
      </c>
    </row>
    <row r="203" spans="1:6" x14ac:dyDescent="0.3">
      <c r="A203" s="9" t="s">
        <v>1940</v>
      </c>
      <c r="B203" s="9">
        <v>18.600000000000001</v>
      </c>
      <c r="C203" s="9">
        <v>35.700000000000003</v>
      </c>
      <c r="D203" s="9">
        <v>0.95899999999999996</v>
      </c>
      <c r="E203" s="9">
        <v>55.1</v>
      </c>
      <c r="F203" s="9">
        <v>54627</v>
      </c>
    </row>
    <row r="204" spans="1:6" x14ac:dyDescent="0.3">
      <c r="A204" s="9" t="s">
        <v>1946</v>
      </c>
      <c r="B204" s="9">
        <v>13.6</v>
      </c>
      <c r="C204" s="9">
        <v>31.7</v>
      </c>
      <c r="D204" s="9">
        <v>0.96299999999999997</v>
      </c>
      <c r="E204" s="9">
        <v>39.1</v>
      </c>
      <c r="F204" s="9">
        <v>262083</v>
      </c>
    </row>
    <row r="205" spans="1:6" x14ac:dyDescent="0.3">
      <c r="A205" s="9" t="s">
        <v>1952</v>
      </c>
      <c r="B205" s="9">
        <v>14.4</v>
      </c>
      <c r="C205" s="9">
        <v>32.700000000000003</v>
      </c>
      <c r="D205" s="9">
        <v>0.94499999999999995</v>
      </c>
      <c r="E205" s="9">
        <v>36.5</v>
      </c>
      <c r="F205" s="9">
        <v>79817</v>
      </c>
    </row>
    <row r="206" spans="1:6" x14ac:dyDescent="0.3">
      <c r="A206" s="9" t="s">
        <v>1958</v>
      </c>
      <c r="B206" s="9">
        <v>16.3</v>
      </c>
      <c r="C206" s="9">
        <v>32.799999999999997</v>
      </c>
      <c r="D206" s="9">
        <v>0.95799999999999996</v>
      </c>
      <c r="E206" s="9">
        <v>46.7</v>
      </c>
      <c r="F206" s="9">
        <v>78160</v>
      </c>
    </row>
    <row r="207" spans="1:6" x14ac:dyDescent="0.3">
      <c r="A207" s="9" t="s">
        <v>1964</v>
      </c>
      <c r="B207" s="9">
        <v>10.6</v>
      </c>
      <c r="C207" s="9">
        <v>34.700000000000003</v>
      </c>
      <c r="D207" s="9">
        <v>0.95299999999999996</v>
      </c>
      <c r="E207" s="9">
        <v>44.8</v>
      </c>
      <c r="F207" s="9">
        <v>23610</v>
      </c>
    </row>
    <row r="208" spans="1:6" x14ac:dyDescent="0.3">
      <c r="A208" s="9" t="s">
        <v>1970</v>
      </c>
      <c r="B208" s="9">
        <v>14</v>
      </c>
      <c r="C208" s="9">
        <v>37.5</v>
      </c>
      <c r="D208" s="9">
        <v>0.96799999999999997</v>
      </c>
      <c r="E208" s="9">
        <v>41.3</v>
      </c>
      <c r="F208" s="9">
        <v>51825</v>
      </c>
    </row>
    <row r="209" spans="1:6" x14ac:dyDescent="0.3">
      <c r="A209" s="9" t="s">
        <v>1976</v>
      </c>
      <c r="B209" s="9">
        <v>9.6</v>
      </c>
      <c r="C209" s="9">
        <v>39</v>
      </c>
      <c r="D209" s="9">
        <v>0.95599999999999996</v>
      </c>
      <c r="E209" s="9">
        <v>48.1</v>
      </c>
      <c r="F209" s="9">
        <v>28148</v>
      </c>
    </row>
    <row r="210" spans="1:6" x14ac:dyDescent="0.3">
      <c r="A210" s="9" t="s">
        <v>1982</v>
      </c>
      <c r="B210" s="9">
        <v>14.4</v>
      </c>
      <c r="C210" s="9">
        <v>34.5</v>
      </c>
      <c r="D210" s="9">
        <v>0.95899999999999996</v>
      </c>
      <c r="E210" s="9">
        <v>34.200000000000003</v>
      </c>
      <c r="F210" s="9">
        <v>91302</v>
      </c>
    </row>
    <row r="211" spans="1:6" x14ac:dyDescent="0.3">
      <c r="A211" s="9" t="s">
        <v>1988</v>
      </c>
      <c r="B211" s="9">
        <v>14.9</v>
      </c>
      <c r="C211" s="9">
        <v>29.4</v>
      </c>
      <c r="D211" s="9">
        <v>0.95099999999999996</v>
      </c>
      <c r="E211" s="9">
        <v>43.4</v>
      </c>
      <c r="F211" s="9">
        <v>281106</v>
      </c>
    </row>
    <row r="212" spans="1:6" x14ac:dyDescent="0.3">
      <c r="A212" s="9" t="s">
        <v>1994</v>
      </c>
      <c r="B212" s="9">
        <v>8.1</v>
      </c>
      <c r="C212" s="9">
        <v>21.8</v>
      </c>
      <c r="D212" s="9">
        <v>0.95699999999999996</v>
      </c>
      <c r="E212" s="9">
        <v>55</v>
      </c>
      <c r="F212" s="9">
        <v>28681</v>
      </c>
    </row>
    <row r="213" spans="1:6" x14ac:dyDescent="0.3">
      <c r="A213" s="9" t="s">
        <v>2000</v>
      </c>
      <c r="B213" s="9">
        <v>9.9</v>
      </c>
      <c r="C213" s="9">
        <v>34.299999999999997</v>
      </c>
      <c r="D213" s="9">
        <v>0.96699999999999997</v>
      </c>
      <c r="E213" s="9">
        <v>50</v>
      </c>
      <c r="F213" s="9">
        <v>22165</v>
      </c>
    </row>
    <row r="214" spans="1:6" x14ac:dyDescent="0.3">
      <c r="A214" s="9" t="s">
        <v>2006</v>
      </c>
      <c r="B214" s="9">
        <v>13</v>
      </c>
      <c r="C214" s="9">
        <v>32.700000000000003</v>
      </c>
      <c r="D214" s="9">
        <v>0.94799999999999995</v>
      </c>
      <c r="E214" s="9">
        <v>31.9</v>
      </c>
      <c r="F214" s="9">
        <v>629719</v>
      </c>
    </row>
    <row r="215" spans="1:6" x14ac:dyDescent="0.3">
      <c r="A215" s="9" t="s">
        <v>2012</v>
      </c>
      <c r="B215" s="9">
        <v>13.2</v>
      </c>
      <c r="C215" s="9">
        <v>32.9</v>
      </c>
      <c r="D215" s="9">
        <v>0.96099999999999997</v>
      </c>
      <c r="E215" s="9">
        <v>43.5</v>
      </c>
      <c r="F215" s="9">
        <v>106357</v>
      </c>
    </row>
    <row r="216" spans="1:6" x14ac:dyDescent="0.3">
      <c r="A216" s="9" t="s">
        <v>2018</v>
      </c>
      <c r="B216" s="9">
        <v>5.8</v>
      </c>
      <c r="C216" s="9">
        <v>27.8</v>
      </c>
      <c r="D216" s="9">
        <v>0.95399999999999996</v>
      </c>
      <c r="E216" s="9">
        <v>54.5</v>
      </c>
      <c r="F216" s="9">
        <v>24889</v>
      </c>
    </row>
    <row r="217" spans="1:6" x14ac:dyDescent="0.3">
      <c r="A217" s="9" t="s">
        <v>2024</v>
      </c>
      <c r="B217" s="9">
        <v>15.5</v>
      </c>
      <c r="C217" s="9">
        <v>32.6</v>
      </c>
      <c r="D217" s="9">
        <v>0.96199999999999997</v>
      </c>
      <c r="E217" s="9">
        <v>41.6</v>
      </c>
      <c r="F217" s="9">
        <v>657610</v>
      </c>
    </row>
    <row r="218" spans="1:6" x14ac:dyDescent="0.3">
      <c r="A218" s="9" t="s">
        <v>2030</v>
      </c>
      <c r="B218" s="9">
        <v>16.2</v>
      </c>
      <c r="C218" s="9">
        <v>34.4</v>
      </c>
      <c r="D218" s="9">
        <v>0.95499999999999996</v>
      </c>
      <c r="E218" s="9">
        <v>42.3</v>
      </c>
      <c r="F218" s="9">
        <v>178530</v>
      </c>
    </row>
    <row r="219" spans="1:6" x14ac:dyDescent="0.3">
      <c r="A219" s="9" t="s">
        <v>2036</v>
      </c>
      <c r="B219" s="9">
        <v>15.1</v>
      </c>
      <c r="C219" s="9">
        <v>31.9</v>
      </c>
      <c r="D219" s="9">
        <v>0.96499999999999997</v>
      </c>
      <c r="E219" s="9">
        <v>41.3</v>
      </c>
      <c r="F219" s="9">
        <v>479080</v>
      </c>
    </row>
    <row r="220" spans="1:6" x14ac:dyDescent="0.3">
      <c r="A220" s="9" t="s">
        <v>2042</v>
      </c>
      <c r="B220" s="9">
        <v>15</v>
      </c>
      <c r="C220" s="9">
        <v>32.1</v>
      </c>
      <c r="D220" s="9">
        <v>0.94799999999999995</v>
      </c>
      <c r="E220" s="9">
        <v>40.5</v>
      </c>
      <c r="F220" s="9">
        <v>2117611</v>
      </c>
    </row>
    <row r="221" spans="1:6" x14ac:dyDescent="0.3">
      <c r="A221" s="9" t="s">
        <v>2048</v>
      </c>
      <c r="B221" s="9">
        <v>14.4</v>
      </c>
      <c r="C221" s="9">
        <v>30.8</v>
      </c>
      <c r="D221" s="9">
        <v>0.96699999999999997</v>
      </c>
      <c r="E221" s="9">
        <v>41.6</v>
      </c>
      <c r="F221" s="9">
        <v>43433</v>
      </c>
    </row>
    <row r="222" spans="1:6" x14ac:dyDescent="0.3">
      <c r="A222" s="9" t="s">
        <v>2054</v>
      </c>
      <c r="B222" s="9">
        <v>18.2</v>
      </c>
      <c r="C222" s="9">
        <v>33.4</v>
      </c>
      <c r="D222" s="9">
        <v>0.93799999999999994</v>
      </c>
      <c r="E222" s="9">
        <v>43.8</v>
      </c>
      <c r="F222" s="9">
        <v>104249</v>
      </c>
    </row>
    <row r="223" spans="1:6" x14ac:dyDescent="0.3">
      <c r="A223" s="9" t="s">
        <v>2060</v>
      </c>
      <c r="B223" s="9">
        <v>15.8</v>
      </c>
      <c r="C223" s="9">
        <v>30.9</v>
      </c>
      <c r="D223" s="9">
        <v>0.94899999999999995</v>
      </c>
      <c r="E223" s="9">
        <v>39</v>
      </c>
      <c r="F223" s="9">
        <v>52176</v>
      </c>
    </row>
    <row r="224" spans="1:6" x14ac:dyDescent="0.3">
      <c r="A224" s="9" t="s">
        <v>2066</v>
      </c>
      <c r="B224" s="9">
        <v>16.2</v>
      </c>
      <c r="C224" s="9">
        <v>38.700000000000003</v>
      </c>
      <c r="D224" s="9">
        <v>0.93500000000000005</v>
      </c>
      <c r="E224" s="9">
        <v>36.299999999999997</v>
      </c>
      <c r="F224" s="9">
        <v>115107</v>
      </c>
    </row>
    <row r="225" spans="1:6" x14ac:dyDescent="0.3">
      <c r="A225" s="9" t="s">
        <v>2072</v>
      </c>
      <c r="B225" s="9">
        <v>16.8</v>
      </c>
      <c r="C225" s="9">
        <v>33.200000000000003</v>
      </c>
      <c r="D225" s="9">
        <v>0.95099999999999996</v>
      </c>
      <c r="E225" s="9">
        <v>34.700000000000003</v>
      </c>
      <c r="F225" s="9">
        <v>170061</v>
      </c>
    </row>
    <row r="226" spans="1:6" x14ac:dyDescent="0.3">
      <c r="A226" s="9" t="s">
        <v>2078</v>
      </c>
      <c r="B226" s="9">
        <v>21.4</v>
      </c>
      <c r="C226" s="9">
        <v>38.299999999999997</v>
      </c>
      <c r="D226" s="9">
        <v>0.95799999999999996</v>
      </c>
      <c r="E226" s="9">
        <v>41.9</v>
      </c>
      <c r="F226" s="9">
        <v>99098</v>
      </c>
    </row>
    <row r="227" spans="1:6" x14ac:dyDescent="0.3">
      <c r="A227" s="9" t="s">
        <v>2084</v>
      </c>
      <c r="B227" s="9">
        <v>10.6</v>
      </c>
      <c r="C227" s="9">
        <v>32.4</v>
      </c>
      <c r="D227" s="9">
        <v>0.95699999999999996</v>
      </c>
      <c r="E227" s="9">
        <v>53.8</v>
      </c>
      <c r="F227" s="9">
        <v>65183</v>
      </c>
    </row>
    <row r="228" spans="1:6" x14ac:dyDescent="0.3">
      <c r="A228" s="9" t="s">
        <v>2090</v>
      </c>
      <c r="B228" s="9">
        <v>10.6</v>
      </c>
      <c r="C228" s="9">
        <v>32.700000000000003</v>
      </c>
      <c r="D228" s="9">
        <v>0.94599999999999995</v>
      </c>
      <c r="E228" s="9">
        <v>37.299999999999997</v>
      </c>
      <c r="F228" s="9">
        <v>174465</v>
      </c>
    </row>
    <row r="229" spans="1:6" x14ac:dyDescent="0.3">
      <c r="A229" s="9" t="s">
        <v>2096</v>
      </c>
      <c r="B229" s="9">
        <v>12.4</v>
      </c>
      <c r="C229" s="9">
        <v>35.6</v>
      </c>
      <c r="D229" s="9">
        <v>0.95599999999999996</v>
      </c>
      <c r="E229" s="9">
        <v>41.6</v>
      </c>
      <c r="F229" s="9">
        <v>51984</v>
      </c>
    </row>
    <row r="230" spans="1:6" x14ac:dyDescent="0.3">
      <c r="A230" s="9" t="s">
        <v>2102</v>
      </c>
      <c r="B230" s="9">
        <v>15.4</v>
      </c>
      <c r="C230" s="9">
        <v>29.8</v>
      </c>
      <c r="D230" s="9">
        <v>0.95299999999999996</v>
      </c>
      <c r="E230" s="9">
        <v>39.799999999999997</v>
      </c>
      <c r="F230" s="9">
        <v>318930</v>
      </c>
    </row>
    <row r="231" spans="1:6" x14ac:dyDescent="0.3">
      <c r="A231" s="9" t="s">
        <v>2108</v>
      </c>
      <c r="B231" s="9">
        <v>14.7</v>
      </c>
      <c r="C231" s="9">
        <v>34.4</v>
      </c>
      <c r="D231" s="9">
        <v>0.95</v>
      </c>
      <c r="E231" s="9">
        <v>37.200000000000003</v>
      </c>
      <c r="F231" s="9">
        <v>79695</v>
      </c>
    </row>
    <row r="232" spans="1:6" x14ac:dyDescent="0.3">
      <c r="A232" s="9" t="s">
        <v>2114</v>
      </c>
      <c r="B232" s="9">
        <v>14.5</v>
      </c>
      <c r="C232" s="9">
        <v>30.9</v>
      </c>
      <c r="D232" s="9">
        <v>0.94599999999999995</v>
      </c>
      <c r="E232" s="9">
        <v>44.5</v>
      </c>
      <c r="F232" s="9">
        <v>650095</v>
      </c>
    </row>
    <row r="233" spans="1:6" x14ac:dyDescent="0.3">
      <c r="A233" s="9" t="s">
        <v>2120</v>
      </c>
      <c r="B233" s="9">
        <v>14.7</v>
      </c>
      <c r="C233" s="9">
        <v>35.1</v>
      </c>
      <c r="D233" s="9">
        <v>0.95499999999999996</v>
      </c>
      <c r="E233" s="9">
        <v>44.7</v>
      </c>
      <c r="F233" s="9">
        <v>31740</v>
      </c>
    </row>
    <row r="234" spans="1:6" x14ac:dyDescent="0.3">
      <c r="A234" s="9" t="s">
        <v>2126</v>
      </c>
      <c r="B234" s="9">
        <v>15.4</v>
      </c>
      <c r="C234" s="9">
        <v>32.5</v>
      </c>
      <c r="D234" s="9">
        <v>0.94699999999999995</v>
      </c>
      <c r="E234" s="9">
        <v>29.5</v>
      </c>
      <c r="F234" s="9">
        <v>61823</v>
      </c>
    </row>
    <row r="235" spans="1:6" x14ac:dyDescent="0.3">
      <c r="A235" s="9" t="s">
        <v>2132</v>
      </c>
      <c r="B235" s="9">
        <v>16.3</v>
      </c>
      <c r="C235" s="9">
        <v>27.2</v>
      </c>
      <c r="D235" s="9">
        <v>0.94599999999999995</v>
      </c>
      <c r="E235" s="9">
        <v>36</v>
      </c>
      <c r="F235" s="9">
        <v>99572</v>
      </c>
    </row>
    <row r="236" spans="1:6" x14ac:dyDescent="0.3">
      <c r="A236" s="9" t="s">
        <v>2138</v>
      </c>
      <c r="B236" s="9">
        <v>16</v>
      </c>
      <c r="C236" s="9">
        <v>32.1</v>
      </c>
      <c r="D236" s="9">
        <v>0.96199999999999997</v>
      </c>
      <c r="E236" s="9">
        <v>43.7</v>
      </c>
      <c r="F236" s="9">
        <v>1578763</v>
      </c>
    </row>
    <row r="237" spans="1:6" x14ac:dyDescent="0.3">
      <c r="A237" s="9" t="s">
        <v>2144</v>
      </c>
      <c r="B237" s="9">
        <v>15.2</v>
      </c>
      <c r="C237" s="9">
        <v>33.5</v>
      </c>
      <c r="D237" s="9">
        <v>0.96099999999999997</v>
      </c>
      <c r="E237" s="9">
        <v>45.2</v>
      </c>
      <c r="F237" s="9">
        <v>38072</v>
      </c>
    </row>
    <row r="238" spans="1:6" x14ac:dyDescent="0.3">
      <c r="A238" s="9" t="s">
        <v>2150</v>
      </c>
      <c r="B238" s="9">
        <v>17.3</v>
      </c>
      <c r="C238" s="9">
        <v>31.8</v>
      </c>
      <c r="D238" s="9">
        <v>0.96</v>
      </c>
      <c r="E238" s="9">
        <v>44.5</v>
      </c>
      <c r="F238" s="9">
        <v>28847</v>
      </c>
    </row>
    <row r="239" spans="1:6" x14ac:dyDescent="0.3">
      <c r="A239" s="9" t="s">
        <v>2156</v>
      </c>
      <c r="B239" s="9">
        <v>17.5</v>
      </c>
      <c r="C239" s="9">
        <v>34.200000000000003</v>
      </c>
      <c r="D239" s="9">
        <v>0.95599999999999996</v>
      </c>
      <c r="E239" s="9">
        <v>42.9</v>
      </c>
      <c r="F239" s="9">
        <v>32354</v>
      </c>
    </row>
    <row r="240" spans="1:6" x14ac:dyDescent="0.3">
      <c r="A240" s="9" t="s">
        <v>2162</v>
      </c>
      <c r="B240" s="9">
        <v>11.5</v>
      </c>
      <c r="C240" s="9">
        <v>29.3</v>
      </c>
      <c r="D240" s="9">
        <v>0.95499999999999996</v>
      </c>
      <c r="E240" s="9">
        <v>46.2</v>
      </c>
      <c r="F240" s="9">
        <v>47864</v>
      </c>
    </row>
    <row r="241" spans="1:6" x14ac:dyDescent="0.3">
      <c r="A241" s="9" t="s">
        <v>2168</v>
      </c>
      <c r="B241" s="9">
        <v>11.7</v>
      </c>
      <c r="C241" s="9">
        <v>28.1</v>
      </c>
      <c r="D241" s="9">
        <v>0.97</v>
      </c>
      <c r="E241" s="9">
        <v>57</v>
      </c>
      <c r="F241" s="9">
        <v>49932</v>
      </c>
    </row>
    <row r="242" spans="1:6" x14ac:dyDescent="0.3">
      <c r="A242" s="9" t="s">
        <v>2174</v>
      </c>
      <c r="B242" s="9">
        <v>14.9</v>
      </c>
      <c r="C242" s="9">
        <v>37.700000000000003</v>
      </c>
      <c r="D242" s="9">
        <v>0.95199999999999996</v>
      </c>
      <c r="E242" s="9">
        <v>36.5</v>
      </c>
      <c r="F242" s="9">
        <v>100137</v>
      </c>
    </row>
    <row r="243" spans="1:6" x14ac:dyDescent="0.3">
      <c r="A243" s="9" t="s">
        <v>2180</v>
      </c>
      <c r="B243" s="9">
        <v>15.6</v>
      </c>
      <c r="C243" s="9">
        <v>31.3</v>
      </c>
      <c r="D243" s="9">
        <v>0.96099999999999997</v>
      </c>
      <c r="E243" s="9">
        <v>35.5</v>
      </c>
      <c r="F243" s="9">
        <v>130477</v>
      </c>
    </row>
    <row r="244" spans="1:6" x14ac:dyDescent="0.3">
      <c r="A244" s="9" t="s">
        <v>2186</v>
      </c>
      <c r="B244" s="9">
        <v>15.8</v>
      </c>
      <c r="C244" s="9">
        <v>33.9</v>
      </c>
      <c r="D244" s="9">
        <v>0.94499999999999995</v>
      </c>
      <c r="E244" s="9">
        <v>33.1</v>
      </c>
      <c r="F244" s="9">
        <v>36659</v>
      </c>
    </row>
    <row r="245" spans="1:6" x14ac:dyDescent="0.3">
      <c r="A245" s="9" t="s">
        <v>2192</v>
      </c>
      <c r="B245" s="9">
        <v>14.6</v>
      </c>
      <c r="C245" s="9">
        <v>34.5</v>
      </c>
      <c r="D245" s="9">
        <v>0.96699999999999997</v>
      </c>
      <c r="E245" s="9">
        <v>44.8</v>
      </c>
      <c r="F245" s="9">
        <v>81991</v>
      </c>
    </row>
    <row r="246" spans="1:6" x14ac:dyDescent="0.3">
      <c r="A246" s="9" t="s">
        <v>2198</v>
      </c>
      <c r="B246" s="9">
        <v>16.399999999999999</v>
      </c>
      <c r="C246" s="9">
        <v>30.5</v>
      </c>
      <c r="D246" s="9">
        <v>0.96399999999999997</v>
      </c>
      <c r="E246" s="9">
        <v>45.9</v>
      </c>
      <c r="F246" s="9">
        <v>826607</v>
      </c>
    </row>
    <row r="247" spans="1:6" x14ac:dyDescent="0.3">
      <c r="A247" s="9" t="s">
        <v>2204</v>
      </c>
      <c r="B247" s="9">
        <v>17.2</v>
      </c>
      <c r="C247" s="9">
        <v>36.9</v>
      </c>
      <c r="D247" s="9">
        <v>0.96199999999999997</v>
      </c>
      <c r="E247" s="9">
        <v>40.799999999999997</v>
      </c>
      <c r="F247" s="9">
        <v>205823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2272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741</v>
      </c>
      <c r="B3" s="9">
        <v>16.3</v>
      </c>
      <c r="C3" s="9">
        <v>32.6</v>
      </c>
      <c r="D3" s="9">
        <v>0.95299999999999996</v>
      </c>
      <c r="E3" s="9">
        <v>43.8</v>
      </c>
      <c r="F3" s="9">
        <v>1491120</v>
      </c>
    </row>
    <row r="4" spans="1:6" x14ac:dyDescent="0.3">
      <c r="A4" s="9" t="s">
        <v>747</v>
      </c>
      <c r="B4" s="9">
        <v>15.1</v>
      </c>
      <c r="C4" s="9">
        <v>36.700000000000003</v>
      </c>
      <c r="D4" s="9">
        <v>0.95</v>
      </c>
      <c r="E4" s="9">
        <v>41.4</v>
      </c>
      <c r="F4" s="9">
        <v>206043</v>
      </c>
    </row>
    <row r="5" spans="1:6" x14ac:dyDescent="0.3">
      <c r="A5" s="9" t="s">
        <v>753</v>
      </c>
      <c r="B5" s="9">
        <v>14.7</v>
      </c>
      <c r="C5" s="9">
        <v>26.6</v>
      </c>
      <c r="D5" s="9">
        <v>0.96499999999999997</v>
      </c>
      <c r="E5" s="9">
        <v>40.1</v>
      </c>
      <c r="F5" s="9">
        <v>26430</v>
      </c>
    </row>
    <row r="6" spans="1:6" x14ac:dyDescent="0.3">
      <c r="A6" s="9" t="s">
        <v>759</v>
      </c>
      <c r="B6" s="9">
        <v>17.399999999999999</v>
      </c>
      <c r="C6" s="9">
        <v>33</v>
      </c>
      <c r="D6" s="9">
        <v>0.95199999999999996</v>
      </c>
      <c r="E6" s="9">
        <v>43.8</v>
      </c>
      <c r="F6" s="9">
        <v>87593</v>
      </c>
    </row>
    <row r="7" spans="1:6" x14ac:dyDescent="0.3">
      <c r="A7" s="9" t="s">
        <v>765</v>
      </c>
      <c r="B7" s="9">
        <v>18.2</v>
      </c>
      <c r="C7" s="9">
        <v>36</v>
      </c>
      <c r="D7" s="9">
        <v>0.95199999999999996</v>
      </c>
      <c r="E7" s="9">
        <v>46.2</v>
      </c>
      <c r="F7" s="9">
        <v>63744</v>
      </c>
    </row>
    <row r="8" spans="1:6" x14ac:dyDescent="0.3">
      <c r="A8" s="9" t="s">
        <v>771</v>
      </c>
      <c r="B8" s="9">
        <v>12.3</v>
      </c>
      <c r="C8" s="9">
        <v>29.2</v>
      </c>
      <c r="D8" s="9">
        <v>0.96799999999999997</v>
      </c>
      <c r="E8" s="9">
        <v>58.4</v>
      </c>
      <c r="F8" s="9">
        <v>78710</v>
      </c>
    </row>
    <row r="9" spans="1:6" x14ac:dyDescent="0.3">
      <c r="A9" s="9" t="s">
        <v>777</v>
      </c>
      <c r="B9" s="9">
        <v>13.8</v>
      </c>
      <c r="C9" s="9">
        <v>33.5</v>
      </c>
      <c r="D9" s="9">
        <v>0.95899999999999996</v>
      </c>
      <c r="E9" s="9">
        <v>45.5</v>
      </c>
      <c r="F9" s="9">
        <v>21983</v>
      </c>
    </row>
    <row r="10" spans="1:6" x14ac:dyDescent="0.3">
      <c r="A10" s="9" t="s">
        <v>783</v>
      </c>
      <c r="B10" s="9">
        <v>15.1</v>
      </c>
      <c r="C10" s="9">
        <v>33.4</v>
      </c>
      <c r="D10" s="9">
        <v>0.97299999999999998</v>
      </c>
      <c r="E10" s="9">
        <v>55</v>
      </c>
      <c r="F10" s="9">
        <v>26600</v>
      </c>
    </row>
    <row r="11" spans="1:6" x14ac:dyDescent="0.3">
      <c r="A11" s="9" t="s">
        <v>789</v>
      </c>
      <c r="B11" s="9">
        <v>17.100000000000001</v>
      </c>
      <c r="C11" s="9">
        <v>30</v>
      </c>
      <c r="D11" s="9">
        <v>0.94399999999999995</v>
      </c>
      <c r="E11" s="9">
        <v>41.5</v>
      </c>
      <c r="F11" s="9">
        <v>37764</v>
      </c>
    </row>
    <row r="12" spans="1:6" x14ac:dyDescent="0.3">
      <c r="A12" s="9" t="s">
        <v>795</v>
      </c>
      <c r="B12" s="9">
        <v>16.5</v>
      </c>
      <c r="C12" s="9">
        <v>28.5</v>
      </c>
      <c r="D12" s="9">
        <v>0.94799999999999995</v>
      </c>
      <c r="E12" s="9">
        <v>40.6</v>
      </c>
      <c r="F12" s="9">
        <v>340643</v>
      </c>
    </row>
    <row r="13" spans="1:6" x14ac:dyDescent="0.3">
      <c r="A13" s="9" t="s">
        <v>801</v>
      </c>
      <c r="B13" s="9">
        <v>17.5</v>
      </c>
      <c r="C13" s="9">
        <v>35.6</v>
      </c>
      <c r="D13" s="9">
        <v>0.95399999999999996</v>
      </c>
      <c r="E13" s="9">
        <v>47.5</v>
      </c>
      <c r="F13" s="9">
        <v>30891</v>
      </c>
    </row>
    <row r="14" spans="1:6" x14ac:dyDescent="0.3">
      <c r="A14" s="9" t="s">
        <v>807</v>
      </c>
      <c r="B14" s="9">
        <v>14.7</v>
      </c>
      <c r="C14" s="9">
        <v>34.9</v>
      </c>
      <c r="D14" s="9">
        <v>0.95699999999999996</v>
      </c>
      <c r="E14" s="9">
        <v>45.9</v>
      </c>
      <c r="F14" s="9">
        <v>35862</v>
      </c>
    </row>
    <row r="15" spans="1:6" x14ac:dyDescent="0.3">
      <c r="A15" s="9" t="s">
        <v>813</v>
      </c>
      <c r="B15" s="9">
        <v>18.7</v>
      </c>
      <c r="C15" s="9">
        <v>40.9</v>
      </c>
      <c r="D15" s="9">
        <v>0.95599999999999996</v>
      </c>
      <c r="E15" s="9">
        <v>44.1</v>
      </c>
      <c r="F15" s="9">
        <v>44049</v>
      </c>
    </row>
    <row r="16" spans="1:6" x14ac:dyDescent="0.3">
      <c r="A16" s="9" t="s">
        <v>819</v>
      </c>
      <c r="B16" s="9">
        <v>16.399999999999999</v>
      </c>
      <c r="C16" s="9">
        <v>31.2</v>
      </c>
      <c r="D16" s="9">
        <v>0.95699999999999996</v>
      </c>
      <c r="E16" s="9">
        <v>44.7</v>
      </c>
      <c r="F16" s="9">
        <v>270900</v>
      </c>
    </row>
    <row r="17" spans="1:6" x14ac:dyDescent="0.3">
      <c r="A17" s="9" t="s">
        <v>825</v>
      </c>
      <c r="B17" s="9">
        <v>23.6</v>
      </c>
      <c r="C17" s="9">
        <v>38.4</v>
      </c>
      <c r="D17" s="9">
        <v>0.95799999999999996</v>
      </c>
      <c r="E17" s="9">
        <v>34.799999999999997</v>
      </c>
      <c r="F17" s="9">
        <v>41404</v>
      </c>
    </row>
    <row r="18" spans="1:6" x14ac:dyDescent="0.3">
      <c r="A18" s="9" t="s">
        <v>831</v>
      </c>
      <c r="B18" s="9">
        <v>20.2</v>
      </c>
      <c r="C18" s="9">
        <v>36.200000000000003</v>
      </c>
      <c r="D18" s="9">
        <v>0.92900000000000005</v>
      </c>
      <c r="E18" s="9">
        <v>34.4</v>
      </c>
      <c r="F18" s="9">
        <v>41144</v>
      </c>
    </row>
    <row r="19" spans="1:6" x14ac:dyDescent="0.3">
      <c r="A19" s="9" t="s">
        <v>837</v>
      </c>
      <c r="B19" s="9">
        <v>15.4</v>
      </c>
      <c r="C19" s="9">
        <v>37.4</v>
      </c>
      <c r="D19" s="9">
        <v>0.95099999999999996</v>
      </c>
      <c r="E19" s="9">
        <v>39.200000000000003</v>
      </c>
      <c r="F19" s="9">
        <v>67621</v>
      </c>
    </row>
    <row r="20" spans="1:6" x14ac:dyDescent="0.3">
      <c r="A20" s="9" t="s">
        <v>843</v>
      </c>
      <c r="B20" s="9">
        <v>15.2</v>
      </c>
      <c r="C20" s="9">
        <v>37.6</v>
      </c>
      <c r="D20" s="9">
        <v>0.95799999999999996</v>
      </c>
      <c r="E20" s="9">
        <v>52.1</v>
      </c>
      <c r="F20" s="9">
        <v>24207</v>
      </c>
    </row>
    <row r="21" spans="1:6" x14ac:dyDescent="0.3">
      <c r="A21" s="9" t="s">
        <v>849</v>
      </c>
      <c r="B21" s="9">
        <v>15.1</v>
      </c>
      <c r="C21" s="9">
        <v>34.799999999999997</v>
      </c>
      <c r="D21" s="9">
        <v>0.96699999999999997</v>
      </c>
      <c r="E21" s="9">
        <v>60.1</v>
      </c>
      <c r="F21" s="9">
        <v>45532</v>
      </c>
    </row>
    <row r="22" spans="1:6" x14ac:dyDescent="0.3">
      <c r="A22" s="9" t="s">
        <v>855</v>
      </c>
      <c r="B22" s="9">
        <v>13.8</v>
      </c>
      <c r="C22" s="9">
        <v>31.6</v>
      </c>
      <c r="D22" s="9">
        <v>0.95599999999999996</v>
      </c>
      <c r="E22" s="9">
        <v>40.799999999999997</v>
      </c>
      <c r="F22" s="9">
        <v>13413979</v>
      </c>
    </row>
    <row r="23" spans="1:6" x14ac:dyDescent="0.3">
      <c r="A23" s="9" t="s">
        <v>861</v>
      </c>
      <c r="B23" s="9">
        <v>18.899999999999999</v>
      </c>
      <c r="C23" s="9">
        <v>32.5</v>
      </c>
      <c r="D23" s="9">
        <v>0.97199999999999998</v>
      </c>
      <c r="E23" s="9">
        <v>53.9</v>
      </c>
      <c r="F23" s="9">
        <v>60073</v>
      </c>
    </row>
    <row r="24" spans="1:6" x14ac:dyDescent="0.3">
      <c r="A24" s="9" t="s">
        <v>867</v>
      </c>
      <c r="B24" s="9">
        <v>12.4</v>
      </c>
      <c r="C24" s="9">
        <v>29.9</v>
      </c>
      <c r="D24" s="9">
        <v>0.95899999999999996</v>
      </c>
      <c r="E24" s="9">
        <v>42.2</v>
      </c>
      <c r="F24" s="9">
        <v>1059810</v>
      </c>
    </row>
    <row r="25" spans="1:6" x14ac:dyDescent="0.3">
      <c r="A25" s="9" t="s">
        <v>873</v>
      </c>
      <c r="B25" s="9">
        <v>5.8</v>
      </c>
      <c r="C25" s="9">
        <v>22.9</v>
      </c>
      <c r="D25" s="9">
        <v>0.97099999999999997</v>
      </c>
      <c r="E25" s="9">
        <v>54.5</v>
      </c>
      <c r="F25" s="9">
        <v>58082</v>
      </c>
    </row>
    <row r="26" spans="1:6" x14ac:dyDescent="0.3">
      <c r="A26" s="9" t="s">
        <v>879</v>
      </c>
      <c r="B26" s="9">
        <v>14.4</v>
      </c>
      <c r="C26" s="9">
        <v>29.3</v>
      </c>
      <c r="D26" s="9">
        <v>0.97199999999999998</v>
      </c>
      <c r="E26" s="9">
        <v>50</v>
      </c>
      <c r="F26" s="9">
        <v>316779</v>
      </c>
    </row>
    <row r="27" spans="1:6" x14ac:dyDescent="0.3">
      <c r="A27" s="9" t="s">
        <v>885</v>
      </c>
      <c r="B27" s="9">
        <v>19</v>
      </c>
      <c r="C27" s="9">
        <v>27.3</v>
      </c>
      <c r="D27" s="9">
        <v>0.96799999999999997</v>
      </c>
      <c r="E27" s="9">
        <v>51.5</v>
      </c>
      <c r="F27" s="9">
        <v>381029</v>
      </c>
    </row>
    <row r="28" spans="1:6" x14ac:dyDescent="0.3">
      <c r="A28" s="9" t="s">
        <v>891</v>
      </c>
      <c r="B28" s="9">
        <v>17.3</v>
      </c>
      <c r="C28" s="9">
        <v>29.2</v>
      </c>
      <c r="D28" s="9">
        <v>0.96299999999999997</v>
      </c>
      <c r="E28" s="9">
        <v>50.8</v>
      </c>
      <c r="F28" s="9">
        <v>195386</v>
      </c>
    </row>
    <row r="29" spans="1:6" x14ac:dyDescent="0.3">
      <c r="A29" s="9" t="s">
        <v>897</v>
      </c>
      <c r="B29" s="9">
        <v>12.2</v>
      </c>
      <c r="C29" s="9">
        <v>28.1</v>
      </c>
      <c r="D29" s="9">
        <v>0.95099999999999996</v>
      </c>
      <c r="E29" s="9">
        <v>31.6</v>
      </c>
      <c r="F29" s="9">
        <v>278325</v>
      </c>
    </row>
    <row r="30" spans="1:6" x14ac:dyDescent="0.3">
      <c r="A30" s="9" t="s">
        <v>903</v>
      </c>
      <c r="B30" s="9">
        <v>10.4</v>
      </c>
      <c r="C30" s="9">
        <v>34.9</v>
      </c>
      <c r="D30" s="9">
        <v>0.95599999999999996</v>
      </c>
      <c r="E30" s="9">
        <v>34.799999999999997</v>
      </c>
      <c r="F30" s="9">
        <v>453192</v>
      </c>
    </row>
    <row r="31" spans="1:6" x14ac:dyDescent="0.3">
      <c r="A31" s="9" t="s">
        <v>909</v>
      </c>
      <c r="B31" s="9">
        <v>12.3</v>
      </c>
      <c r="C31" s="9">
        <v>33.5</v>
      </c>
      <c r="D31" s="9">
        <v>0.95899999999999996</v>
      </c>
      <c r="E31" s="9">
        <v>42.3</v>
      </c>
      <c r="F31" s="9">
        <v>696217</v>
      </c>
    </row>
    <row r="32" spans="1:6" x14ac:dyDescent="0.3">
      <c r="A32" s="9" t="s">
        <v>915</v>
      </c>
      <c r="B32" s="9">
        <v>13.5</v>
      </c>
      <c r="C32" s="9">
        <v>35.5</v>
      </c>
      <c r="D32" s="9">
        <v>0.95799999999999996</v>
      </c>
      <c r="E32" s="9">
        <v>61.2</v>
      </c>
      <c r="F32" s="9">
        <v>91303</v>
      </c>
    </row>
    <row r="33" spans="1:6" x14ac:dyDescent="0.3">
      <c r="A33" s="9" t="s">
        <v>921</v>
      </c>
      <c r="B33" s="9">
        <v>14.9</v>
      </c>
      <c r="C33" s="9">
        <v>32.1</v>
      </c>
      <c r="D33" s="9">
        <v>0.95</v>
      </c>
      <c r="E33" s="9">
        <v>37.200000000000003</v>
      </c>
      <c r="F33" s="9">
        <v>836757</v>
      </c>
    </row>
    <row r="34" spans="1:6" x14ac:dyDescent="0.3">
      <c r="A34" s="9" t="s">
        <v>927</v>
      </c>
      <c r="B34" s="9">
        <v>14.5</v>
      </c>
      <c r="C34" s="9">
        <v>27.3</v>
      </c>
      <c r="D34" s="9">
        <v>0.95699999999999996</v>
      </c>
      <c r="E34" s="9">
        <v>46.1</v>
      </c>
      <c r="F34" s="9">
        <v>941095</v>
      </c>
    </row>
    <row r="35" spans="1:6" x14ac:dyDescent="0.3">
      <c r="A35" s="9" t="s">
        <v>933</v>
      </c>
      <c r="B35" s="9">
        <v>12.3</v>
      </c>
      <c r="C35" s="9">
        <v>31.6</v>
      </c>
      <c r="D35" s="9">
        <v>0.96</v>
      </c>
      <c r="E35" s="9">
        <v>38.799999999999997</v>
      </c>
      <c r="F35" s="9">
        <v>1212340</v>
      </c>
    </row>
    <row r="36" spans="1:6" x14ac:dyDescent="0.3">
      <c r="A36" s="9" t="s">
        <v>939</v>
      </c>
      <c r="B36" s="9">
        <v>14.7</v>
      </c>
      <c r="C36" s="9">
        <v>33.1</v>
      </c>
      <c r="D36" s="9">
        <v>0.94899999999999995</v>
      </c>
      <c r="E36" s="9">
        <v>39.6</v>
      </c>
      <c r="F36" s="9">
        <v>504216</v>
      </c>
    </row>
    <row r="37" spans="1:6" x14ac:dyDescent="0.3">
      <c r="A37" s="9" t="s">
        <v>945</v>
      </c>
      <c r="B37" s="9">
        <v>17.399999999999999</v>
      </c>
      <c r="C37" s="9">
        <v>34.6</v>
      </c>
      <c r="D37" s="9">
        <v>0.94699999999999995</v>
      </c>
      <c r="E37" s="9">
        <v>32.799999999999997</v>
      </c>
      <c r="F37" s="9">
        <v>693723</v>
      </c>
    </row>
    <row r="38" spans="1:6" x14ac:dyDescent="0.3">
      <c r="A38" s="9" t="s">
        <v>951</v>
      </c>
      <c r="B38" s="9">
        <v>16</v>
      </c>
      <c r="C38" s="9">
        <v>34.4</v>
      </c>
      <c r="D38" s="9">
        <v>0.95599999999999996</v>
      </c>
      <c r="E38" s="9">
        <v>38.299999999999997</v>
      </c>
      <c r="F38" s="9">
        <v>191518</v>
      </c>
    </row>
    <row r="39" spans="1:6" x14ac:dyDescent="0.3">
      <c r="A39" s="9" t="s">
        <v>957</v>
      </c>
      <c r="B39" s="9">
        <v>12.2</v>
      </c>
      <c r="C39" s="9">
        <v>32.5</v>
      </c>
      <c r="D39" s="9">
        <v>0.95299999999999996</v>
      </c>
      <c r="E39" s="9">
        <v>37.799999999999997</v>
      </c>
      <c r="F39" s="9">
        <v>567265</v>
      </c>
    </row>
    <row r="40" spans="1:6" x14ac:dyDescent="0.3">
      <c r="A40" s="9" t="s">
        <v>963</v>
      </c>
      <c r="B40" s="9">
        <v>14.4</v>
      </c>
      <c r="C40" s="9">
        <v>31.8</v>
      </c>
      <c r="D40" s="9">
        <v>0.95299999999999996</v>
      </c>
      <c r="E40" s="9">
        <v>38.799999999999997</v>
      </c>
      <c r="F40" s="9">
        <v>222594</v>
      </c>
    </row>
    <row r="41" spans="1:6" x14ac:dyDescent="0.3">
      <c r="A41" s="9" t="s">
        <v>969</v>
      </c>
      <c r="B41" s="9">
        <v>12.8</v>
      </c>
      <c r="C41" s="9">
        <v>33.700000000000003</v>
      </c>
      <c r="D41" s="9">
        <v>0.95</v>
      </c>
      <c r="E41" s="9">
        <v>45.2</v>
      </c>
      <c r="F41" s="9">
        <v>114844</v>
      </c>
    </row>
    <row r="42" spans="1:6" x14ac:dyDescent="0.3">
      <c r="A42" s="9" t="s">
        <v>975</v>
      </c>
      <c r="B42" s="9">
        <v>11.6</v>
      </c>
      <c r="C42" s="9">
        <v>35.5</v>
      </c>
      <c r="D42" s="9">
        <v>0.94499999999999995</v>
      </c>
      <c r="E42" s="9">
        <v>59.7</v>
      </c>
      <c r="F42" s="9">
        <v>109947</v>
      </c>
    </row>
    <row r="43" spans="1:6" x14ac:dyDescent="0.3">
      <c r="A43" s="9" t="s">
        <v>981</v>
      </c>
      <c r="B43" s="9">
        <v>15.3</v>
      </c>
      <c r="C43" s="9">
        <v>33.1</v>
      </c>
      <c r="D43" s="9">
        <v>0.96699999999999997</v>
      </c>
      <c r="E43" s="9">
        <v>37.799999999999997</v>
      </c>
      <c r="F43" s="9">
        <v>42100</v>
      </c>
    </row>
    <row r="44" spans="1:6" x14ac:dyDescent="0.3">
      <c r="A44" s="9" t="s">
        <v>987</v>
      </c>
      <c r="B44" s="9">
        <v>15.8</v>
      </c>
      <c r="C44" s="9">
        <v>32.1</v>
      </c>
      <c r="D44" s="9">
        <v>0.95699999999999996</v>
      </c>
      <c r="E44" s="9">
        <v>32.200000000000003</v>
      </c>
      <c r="F44" s="9">
        <v>233334</v>
      </c>
    </row>
    <row r="45" spans="1:6" x14ac:dyDescent="0.3">
      <c r="A45" s="9" t="s">
        <v>993</v>
      </c>
      <c r="B45" s="9">
        <v>13.1</v>
      </c>
      <c r="C45" s="9">
        <v>29.3</v>
      </c>
      <c r="D45" s="9">
        <v>0.96199999999999997</v>
      </c>
      <c r="E45" s="9">
        <v>42</v>
      </c>
      <c r="F45" s="9">
        <v>1068460</v>
      </c>
    </row>
    <row r="46" spans="1:6" x14ac:dyDescent="0.3">
      <c r="A46" s="9" t="s">
        <v>999</v>
      </c>
      <c r="B46" s="9">
        <v>10.6</v>
      </c>
      <c r="C46" s="9">
        <v>30.9</v>
      </c>
      <c r="D46" s="9">
        <v>0.96199999999999997</v>
      </c>
      <c r="E46" s="9">
        <v>38.200000000000003</v>
      </c>
      <c r="F46" s="9">
        <v>161013</v>
      </c>
    </row>
    <row r="47" spans="1:6" x14ac:dyDescent="0.3">
      <c r="A47" s="9" t="s">
        <v>1005</v>
      </c>
      <c r="B47" s="9">
        <v>18.3</v>
      </c>
      <c r="C47" s="9">
        <v>35.200000000000003</v>
      </c>
      <c r="D47" s="9">
        <v>0.95</v>
      </c>
      <c r="E47" s="9">
        <v>40</v>
      </c>
      <c r="F47" s="9">
        <v>439432</v>
      </c>
    </row>
    <row r="48" spans="1:6" x14ac:dyDescent="0.3">
      <c r="A48" s="9" t="s">
        <v>1011</v>
      </c>
      <c r="B48" s="9">
        <v>15.2</v>
      </c>
      <c r="C48" s="9">
        <v>34.700000000000003</v>
      </c>
      <c r="D48" s="9">
        <v>0.95699999999999996</v>
      </c>
      <c r="E48" s="9">
        <v>45.7</v>
      </c>
      <c r="F48" s="9">
        <v>218670</v>
      </c>
    </row>
    <row r="49" spans="1:6" x14ac:dyDescent="0.3">
      <c r="A49" s="9" t="s">
        <v>1017</v>
      </c>
      <c r="B49" s="9">
        <v>13.1</v>
      </c>
      <c r="C49" s="9">
        <v>30.6</v>
      </c>
      <c r="D49" s="9">
        <v>0.95199999999999996</v>
      </c>
      <c r="E49" s="9">
        <v>40.5</v>
      </c>
      <c r="F49" s="9">
        <v>455528</v>
      </c>
    </row>
    <row r="50" spans="1:6" x14ac:dyDescent="0.3">
      <c r="A50" s="9" t="s">
        <v>1023</v>
      </c>
      <c r="B50" s="9">
        <v>13.6</v>
      </c>
      <c r="C50" s="9">
        <v>32.799999999999997</v>
      </c>
      <c r="D50" s="9">
        <v>0.94599999999999995</v>
      </c>
      <c r="E50" s="9">
        <v>33.5</v>
      </c>
      <c r="F50" s="9">
        <v>523319</v>
      </c>
    </row>
    <row r="51" spans="1:6" x14ac:dyDescent="0.3">
      <c r="A51" s="9" t="s">
        <v>1029</v>
      </c>
      <c r="B51" s="9">
        <v>13.6</v>
      </c>
      <c r="C51" s="9">
        <v>39.200000000000003</v>
      </c>
      <c r="D51" s="9">
        <v>0.95699999999999996</v>
      </c>
      <c r="E51" s="9">
        <v>51.4</v>
      </c>
      <c r="F51" s="9">
        <v>154449</v>
      </c>
    </row>
    <row r="52" spans="1:6" x14ac:dyDescent="0.3">
      <c r="A52" s="9" t="s">
        <v>1035</v>
      </c>
      <c r="B52" s="9">
        <v>13.7</v>
      </c>
      <c r="C52" s="9">
        <v>30.9</v>
      </c>
      <c r="D52" s="9">
        <v>0.95899999999999996</v>
      </c>
      <c r="E52" s="9">
        <v>39.799999999999997</v>
      </c>
      <c r="F52" s="9">
        <v>272042</v>
      </c>
    </row>
    <row r="53" spans="1:6" x14ac:dyDescent="0.3">
      <c r="A53" s="9" t="s">
        <v>1041</v>
      </c>
      <c r="B53" s="9">
        <v>11.9</v>
      </c>
      <c r="C53" s="9">
        <v>33.5</v>
      </c>
      <c r="D53" s="9">
        <v>0.95199999999999996</v>
      </c>
      <c r="E53" s="9">
        <v>41</v>
      </c>
      <c r="F53" s="9">
        <v>861137</v>
      </c>
    </row>
    <row r="54" spans="1:6" x14ac:dyDescent="0.3">
      <c r="A54" s="9" t="s">
        <v>1047</v>
      </c>
      <c r="B54" s="9">
        <v>15.6</v>
      </c>
      <c r="C54" s="9">
        <v>30.7</v>
      </c>
      <c r="D54" s="9">
        <v>0.95799999999999996</v>
      </c>
      <c r="E54" s="9">
        <v>39.4</v>
      </c>
      <c r="F54" s="9">
        <v>3327339</v>
      </c>
    </row>
    <row r="55" spans="1:6" x14ac:dyDescent="0.3">
      <c r="A55" s="9" t="s">
        <v>1053</v>
      </c>
      <c r="B55" s="9">
        <v>15.9</v>
      </c>
      <c r="C55" s="9">
        <v>30.9</v>
      </c>
      <c r="D55" s="9">
        <v>0.94599999999999995</v>
      </c>
      <c r="E55" s="9">
        <v>34</v>
      </c>
      <c r="F55" s="9">
        <v>250478</v>
      </c>
    </row>
    <row r="56" spans="1:6" x14ac:dyDescent="0.3">
      <c r="A56" s="9" t="s">
        <v>1059</v>
      </c>
      <c r="B56" s="9">
        <v>18.3</v>
      </c>
      <c r="C56" s="9">
        <v>28.1</v>
      </c>
      <c r="D56" s="9">
        <v>0.95899999999999996</v>
      </c>
      <c r="E56" s="9">
        <v>43.2</v>
      </c>
      <c r="F56" s="9">
        <v>59946</v>
      </c>
    </row>
    <row r="57" spans="1:6" x14ac:dyDescent="0.3">
      <c r="A57" s="9" t="s">
        <v>1065</v>
      </c>
      <c r="B57" s="9">
        <v>19.3</v>
      </c>
      <c r="C57" s="9">
        <v>28.5</v>
      </c>
      <c r="D57" s="9">
        <v>0.97499999999999998</v>
      </c>
      <c r="E57" s="9">
        <v>43.7</v>
      </c>
      <c r="F57" s="9">
        <v>50873</v>
      </c>
    </row>
    <row r="58" spans="1:6" x14ac:dyDescent="0.3">
      <c r="A58" s="9" t="s">
        <v>1071</v>
      </c>
      <c r="B58" s="9">
        <v>17.5</v>
      </c>
      <c r="C58" s="9">
        <v>30.8</v>
      </c>
      <c r="D58" s="9">
        <v>0.94099999999999995</v>
      </c>
      <c r="E58" s="9">
        <v>34.700000000000003</v>
      </c>
      <c r="F58" s="9">
        <v>545843</v>
      </c>
    </row>
    <row r="59" spans="1:6" x14ac:dyDescent="0.3">
      <c r="A59" s="9" t="s">
        <v>1077</v>
      </c>
      <c r="B59" s="9">
        <v>18.2</v>
      </c>
      <c r="C59" s="9">
        <v>32.700000000000003</v>
      </c>
      <c r="D59" s="9">
        <v>0.96199999999999997</v>
      </c>
      <c r="E59" s="9">
        <v>36.5</v>
      </c>
      <c r="F59" s="9">
        <v>42281</v>
      </c>
    </row>
    <row r="60" spans="1:6" x14ac:dyDescent="0.3">
      <c r="A60" s="9" t="s">
        <v>1083</v>
      </c>
      <c r="B60" s="9">
        <v>12.4</v>
      </c>
      <c r="C60" s="9">
        <v>30.7</v>
      </c>
      <c r="D60" s="9">
        <v>0.97899999999999998</v>
      </c>
      <c r="E60" s="9">
        <v>46</v>
      </c>
      <c r="F60" s="9">
        <v>102724</v>
      </c>
    </row>
    <row r="61" spans="1:6" x14ac:dyDescent="0.3">
      <c r="A61" s="9" t="s">
        <v>1089</v>
      </c>
      <c r="B61" s="9">
        <v>14.7</v>
      </c>
      <c r="C61" s="9">
        <v>29.8</v>
      </c>
      <c r="D61" s="9">
        <v>0.98499999999999999</v>
      </c>
      <c r="E61" s="9">
        <v>30.5</v>
      </c>
      <c r="F61" s="9">
        <v>109810</v>
      </c>
    </row>
    <row r="62" spans="1:6" x14ac:dyDescent="0.3">
      <c r="A62" s="9" t="s">
        <v>1095</v>
      </c>
      <c r="B62" s="9">
        <v>11.3</v>
      </c>
      <c r="C62" s="9">
        <v>31</v>
      </c>
      <c r="D62" s="9">
        <v>0.95899999999999996</v>
      </c>
      <c r="E62" s="9">
        <v>50.8</v>
      </c>
      <c r="F62" s="9">
        <v>34194</v>
      </c>
    </row>
    <row r="63" spans="1:6" x14ac:dyDescent="0.3">
      <c r="A63" s="9" t="s">
        <v>1101</v>
      </c>
      <c r="B63" s="9">
        <v>15.7</v>
      </c>
      <c r="C63" s="9">
        <v>34.200000000000003</v>
      </c>
      <c r="D63" s="9">
        <v>0.96199999999999997</v>
      </c>
      <c r="E63" s="9">
        <v>38.4</v>
      </c>
      <c r="F63" s="9">
        <v>347627</v>
      </c>
    </row>
    <row r="64" spans="1:6" x14ac:dyDescent="0.3">
      <c r="A64" s="9" t="s">
        <v>1107</v>
      </c>
      <c r="B64" s="9">
        <v>15.7</v>
      </c>
      <c r="C64" s="9">
        <v>30.5</v>
      </c>
      <c r="D64" s="9">
        <v>0.96099999999999997</v>
      </c>
      <c r="E64" s="9">
        <v>36</v>
      </c>
      <c r="F64" s="9">
        <v>26504</v>
      </c>
    </row>
    <row r="65" spans="1:6" x14ac:dyDescent="0.3">
      <c r="A65" s="9" t="s">
        <v>1113</v>
      </c>
      <c r="B65" s="9">
        <v>15.7</v>
      </c>
      <c r="C65" s="9">
        <v>28.3</v>
      </c>
      <c r="D65" s="9">
        <v>0.96099999999999997</v>
      </c>
      <c r="E65" s="9">
        <v>46.4</v>
      </c>
      <c r="F65" s="9">
        <v>340317</v>
      </c>
    </row>
    <row r="66" spans="1:6" x14ac:dyDescent="0.3">
      <c r="A66" s="9" t="s">
        <v>1119</v>
      </c>
      <c r="B66" s="9">
        <v>11.4</v>
      </c>
      <c r="C66" s="9">
        <v>28.9</v>
      </c>
      <c r="D66" s="9">
        <v>0.97399999999999998</v>
      </c>
      <c r="E66" s="9">
        <v>57.9</v>
      </c>
      <c r="F66" s="9">
        <v>61994</v>
      </c>
    </row>
    <row r="67" spans="1:6" x14ac:dyDescent="0.3">
      <c r="A67" s="9" t="s">
        <v>1125</v>
      </c>
      <c r="B67" s="9">
        <v>15.4</v>
      </c>
      <c r="C67" s="9">
        <v>30.7</v>
      </c>
      <c r="D67" s="9">
        <v>0.96</v>
      </c>
      <c r="E67" s="9">
        <v>40.9</v>
      </c>
      <c r="F67" s="9">
        <v>1033509</v>
      </c>
    </row>
    <row r="68" spans="1:6" x14ac:dyDescent="0.3">
      <c r="A68" s="9" t="s">
        <v>1131</v>
      </c>
      <c r="B68" s="9">
        <v>11.3</v>
      </c>
      <c r="C68" s="9">
        <v>30.8</v>
      </c>
      <c r="D68" s="9">
        <v>0.96499999999999997</v>
      </c>
      <c r="E68" s="9">
        <v>32.4</v>
      </c>
      <c r="F68" s="9">
        <v>128404</v>
      </c>
    </row>
    <row r="69" spans="1:6" x14ac:dyDescent="0.3">
      <c r="A69" s="9" t="s">
        <v>1137</v>
      </c>
      <c r="B69" s="9">
        <v>15.2</v>
      </c>
      <c r="C69" s="9">
        <v>28.9</v>
      </c>
      <c r="D69" s="9">
        <v>0.95199999999999996</v>
      </c>
      <c r="E69" s="9">
        <v>39.200000000000003</v>
      </c>
      <c r="F69" s="9">
        <v>44779</v>
      </c>
    </row>
    <row r="70" spans="1:6" x14ac:dyDescent="0.3">
      <c r="A70" s="9" t="s">
        <v>1143</v>
      </c>
      <c r="B70" s="9">
        <v>12.8</v>
      </c>
      <c r="C70" s="9">
        <v>28.1</v>
      </c>
      <c r="D70" s="9">
        <v>0.94599999999999995</v>
      </c>
      <c r="E70" s="9">
        <v>42.7</v>
      </c>
      <c r="F70" s="9">
        <v>66445</v>
      </c>
    </row>
    <row r="71" spans="1:6" x14ac:dyDescent="0.3">
      <c r="A71" s="9" t="s">
        <v>1149</v>
      </c>
      <c r="B71" s="9">
        <v>18.899999999999999</v>
      </c>
      <c r="C71" s="9">
        <v>30.3</v>
      </c>
      <c r="D71" s="9">
        <v>0.95799999999999996</v>
      </c>
      <c r="E71" s="9">
        <v>42.3</v>
      </c>
      <c r="F71" s="9">
        <v>38321</v>
      </c>
    </row>
    <row r="72" spans="1:6" x14ac:dyDescent="0.3">
      <c r="A72" s="9" t="s">
        <v>1155</v>
      </c>
      <c r="B72" s="9">
        <v>18.2</v>
      </c>
      <c r="C72" s="9">
        <v>33.9</v>
      </c>
      <c r="D72" s="9">
        <v>0.98</v>
      </c>
      <c r="E72" s="9">
        <v>43.7</v>
      </c>
      <c r="F72" s="9">
        <v>43290</v>
      </c>
    </row>
    <row r="73" spans="1:6" x14ac:dyDescent="0.3">
      <c r="A73" s="9" t="s">
        <v>1161</v>
      </c>
      <c r="B73" s="9">
        <v>14.2</v>
      </c>
      <c r="C73" s="9">
        <v>30.8</v>
      </c>
      <c r="D73" s="9">
        <v>0.95799999999999996</v>
      </c>
      <c r="E73" s="9">
        <v>37.799999999999997</v>
      </c>
      <c r="F73" s="9">
        <v>2606596</v>
      </c>
    </row>
    <row r="74" spans="1:6" x14ac:dyDescent="0.3">
      <c r="A74" s="9" t="s">
        <v>1167</v>
      </c>
      <c r="B74" s="9">
        <v>14.5</v>
      </c>
      <c r="C74" s="9">
        <v>30.1</v>
      </c>
      <c r="D74" s="9">
        <v>0.95899999999999996</v>
      </c>
      <c r="E74" s="9">
        <v>43</v>
      </c>
      <c r="F74" s="9">
        <v>259206</v>
      </c>
    </row>
    <row r="75" spans="1:6" x14ac:dyDescent="0.3">
      <c r="A75" s="9" t="s">
        <v>1173</v>
      </c>
      <c r="B75" s="9">
        <v>13.3</v>
      </c>
      <c r="C75" s="9">
        <v>28.1</v>
      </c>
      <c r="D75" s="9">
        <v>0.94299999999999995</v>
      </c>
      <c r="E75" s="9">
        <v>31.7</v>
      </c>
      <c r="F75" s="9">
        <v>255870</v>
      </c>
    </row>
    <row r="76" spans="1:6" x14ac:dyDescent="0.3">
      <c r="A76" s="9" t="s">
        <v>1179</v>
      </c>
      <c r="B76" s="9">
        <v>17.399999999999999</v>
      </c>
      <c r="C76" s="9">
        <v>32.6</v>
      </c>
      <c r="D76" s="9">
        <v>0.96499999999999997</v>
      </c>
      <c r="E76" s="9">
        <v>37.1</v>
      </c>
      <c r="F76" s="9">
        <v>32710</v>
      </c>
    </row>
    <row r="77" spans="1:6" x14ac:dyDescent="0.3">
      <c r="A77" s="9" t="s">
        <v>1185</v>
      </c>
      <c r="B77" s="9">
        <v>13.6</v>
      </c>
      <c r="C77" s="9">
        <v>31.2</v>
      </c>
      <c r="D77" s="9">
        <v>0.96599999999999997</v>
      </c>
      <c r="E77" s="9">
        <v>33.1</v>
      </c>
      <c r="F77" s="9">
        <v>416168</v>
      </c>
    </row>
    <row r="78" spans="1:6" x14ac:dyDescent="0.3">
      <c r="A78" s="9" t="s">
        <v>1191</v>
      </c>
      <c r="B78" s="9">
        <v>12.1</v>
      </c>
      <c r="C78" s="9">
        <v>27.8</v>
      </c>
      <c r="D78" s="9">
        <v>0.96599999999999997</v>
      </c>
      <c r="E78" s="9">
        <v>42.6</v>
      </c>
      <c r="F78" s="9">
        <v>137127</v>
      </c>
    </row>
    <row r="79" spans="1:6" x14ac:dyDescent="0.3">
      <c r="A79" s="9" t="s">
        <v>1197</v>
      </c>
      <c r="B79" s="9">
        <v>15.7</v>
      </c>
      <c r="C79" s="9">
        <v>27.1</v>
      </c>
      <c r="D79" s="9">
        <v>0.96499999999999997</v>
      </c>
      <c r="E79" s="9">
        <v>38.799999999999997</v>
      </c>
      <c r="F79" s="9">
        <v>69889</v>
      </c>
    </row>
    <row r="80" spans="1:6" x14ac:dyDescent="0.3">
      <c r="A80" s="9" t="s">
        <v>1203</v>
      </c>
      <c r="B80" s="9">
        <v>11.9</v>
      </c>
      <c r="C80" s="9">
        <v>33.1</v>
      </c>
      <c r="D80" s="9">
        <v>0.93700000000000006</v>
      </c>
      <c r="E80" s="9">
        <v>39.4</v>
      </c>
      <c r="F80" s="9">
        <v>30826</v>
      </c>
    </row>
    <row r="81" spans="1:6" x14ac:dyDescent="0.3">
      <c r="A81" s="9" t="s">
        <v>1209</v>
      </c>
      <c r="B81" s="9">
        <v>10.1</v>
      </c>
      <c r="C81" s="9">
        <v>27.2</v>
      </c>
      <c r="D81" s="9">
        <v>0.97899999999999998</v>
      </c>
      <c r="E81" s="9">
        <v>53.6</v>
      </c>
      <c r="F81" s="9">
        <v>97275</v>
      </c>
    </row>
    <row r="82" spans="1:6" x14ac:dyDescent="0.3">
      <c r="A82" s="9" t="s">
        <v>1215</v>
      </c>
      <c r="B82" s="9">
        <v>11.9</v>
      </c>
      <c r="C82" s="9">
        <v>36.1</v>
      </c>
      <c r="D82" s="9">
        <v>0.97</v>
      </c>
      <c r="E82" s="9">
        <v>44.2</v>
      </c>
      <c r="F82" s="9">
        <v>43492</v>
      </c>
    </row>
    <row r="83" spans="1:6" x14ac:dyDescent="0.3">
      <c r="A83" s="9" t="s">
        <v>1221</v>
      </c>
      <c r="B83" s="9">
        <v>17.399999999999999</v>
      </c>
      <c r="C83" s="9">
        <v>33.1</v>
      </c>
      <c r="D83" s="9">
        <v>0.96099999999999997</v>
      </c>
      <c r="E83" s="9">
        <v>37.700000000000003</v>
      </c>
      <c r="F83" s="9">
        <v>153338</v>
      </c>
    </row>
    <row r="84" spans="1:6" x14ac:dyDescent="0.3">
      <c r="A84" s="9" t="s">
        <v>1227</v>
      </c>
      <c r="B84" s="9">
        <v>12.9</v>
      </c>
      <c r="C84" s="9">
        <v>36.200000000000003</v>
      </c>
      <c r="D84" s="9">
        <v>0.94699999999999995</v>
      </c>
      <c r="E84" s="9">
        <v>37.1</v>
      </c>
      <c r="F84" s="9">
        <v>35715</v>
      </c>
    </row>
    <row r="85" spans="1:6" x14ac:dyDescent="0.3">
      <c r="A85" s="9" t="s">
        <v>1233</v>
      </c>
      <c r="B85" s="9">
        <v>11.4</v>
      </c>
      <c r="C85" s="9">
        <v>28.9</v>
      </c>
      <c r="D85" s="9">
        <v>0.94799999999999995</v>
      </c>
      <c r="E85" s="9">
        <v>40.9</v>
      </c>
      <c r="F85" s="9">
        <v>15997</v>
      </c>
    </row>
    <row r="86" spans="1:6" x14ac:dyDescent="0.3">
      <c r="A86" s="9" t="s">
        <v>1239</v>
      </c>
      <c r="B86" s="9">
        <v>12.8</v>
      </c>
      <c r="C86" s="9">
        <v>26.1</v>
      </c>
      <c r="D86" s="9">
        <v>0.94899999999999995</v>
      </c>
      <c r="E86" s="9">
        <v>35.200000000000003</v>
      </c>
      <c r="F86" s="9">
        <v>100489</v>
      </c>
    </row>
    <row r="87" spans="1:6" x14ac:dyDescent="0.3">
      <c r="A87" s="9" t="s">
        <v>1245</v>
      </c>
      <c r="B87" s="9">
        <v>12.9</v>
      </c>
      <c r="C87" s="9">
        <v>33.4</v>
      </c>
      <c r="D87" s="9">
        <v>0.95099999999999996</v>
      </c>
      <c r="E87" s="9">
        <v>32.799999999999997</v>
      </c>
      <c r="F87" s="9">
        <v>99738</v>
      </c>
    </row>
    <row r="88" spans="1:6" x14ac:dyDescent="0.3">
      <c r="A88" s="9" t="s">
        <v>1251</v>
      </c>
      <c r="B88" s="9">
        <v>14.7</v>
      </c>
      <c r="C88" s="9">
        <v>33.5</v>
      </c>
      <c r="D88" s="9">
        <v>0.96899999999999997</v>
      </c>
      <c r="E88" s="9">
        <v>45</v>
      </c>
      <c r="F88" s="9">
        <v>53324</v>
      </c>
    </row>
    <row r="89" spans="1:6" x14ac:dyDescent="0.3">
      <c r="A89" s="9" t="s">
        <v>1257</v>
      </c>
      <c r="B89" s="9">
        <v>10.7</v>
      </c>
      <c r="C89" s="9">
        <v>32.9</v>
      </c>
      <c r="D89" s="9">
        <v>0.95599999999999996</v>
      </c>
      <c r="E89" s="9">
        <v>45.4</v>
      </c>
      <c r="F89" s="9">
        <v>9408</v>
      </c>
    </row>
    <row r="90" spans="1:6" x14ac:dyDescent="0.3">
      <c r="A90" s="9" t="s">
        <v>1263</v>
      </c>
      <c r="B90" s="9">
        <v>12.3</v>
      </c>
      <c r="C90" s="9">
        <v>31.2</v>
      </c>
      <c r="D90" s="9">
        <v>0.95799999999999996</v>
      </c>
      <c r="E90" s="9">
        <v>42.8</v>
      </c>
      <c r="F90" s="9">
        <v>47324</v>
      </c>
    </row>
    <row r="91" spans="1:6" x14ac:dyDescent="0.3">
      <c r="A91" s="9" t="s">
        <v>1269</v>
      </c>
      <c r="B91" s="9">
        <v>10.4</v>
      </c>
      <c r="C91" s="9">
        <v>32.4</v>
      </c>
      <c r="D91" s="9">
        <v>0.94</v>
      </c>
      <c r="E91" s="9">
        <v>30.6</v>
      </c>
      <c r="F91" s="9">
        <v>50312</v>
      </c>
    </row>
    <row r="92" spans="1:6" x14ac:dyDescent="0.3">
      <c r="A92" s="9" t="s">
        <v>1275</v>
      </c>
      <c r="B92" s="9">
        <v>17</v>
      </c>
      <c r="C92" s="9">
        <v>31.3</v>
      </c>
      <c r="D92" s="9">
        <v>0.95699999999999996</v>
      </c>
      <c r="E92" s="9">
        <v>35</v>
      </c>
      <c r="F92" s="9">
        <v>41648</v>
      </c>
    </row>
    <row r="93" spans="1:6" x14ac:dyDescent="0.3">
      <c r="A93" s="9" t="s">
        <v>1281</v>
      </c>
      <c r="B93" s="9">
        <v>11.8</v>
      </c>
      <c r="C93" s="9">
        <v>34.4</v>
      </c>
      <c r="D93" s="9">
        <v>0.96199999999999997</v>
      </c>
      <c r="E93" s="9">
        <v>36.5</v>
      </c>
      <c r="F93" s="9">
        <v>24402</v>
      </c>
    </row>
    <row r="94" spans="1:6" x14ac:dyDescent="0.3">
      <c r="A94" s="9" t="s">
        <v>1287</v>
      </c>
      <c r="B94" s="9">
        <v>18.5</v>
      </c>
      <c r="C94" s="9">
        <v>32.4</v>
      </c>
      <c r="D94" s="9">
        <v>0.94599999999999995</v>
      </c>
      <c r="E94" s="9">
        <v>32.4</v>
      </c>
      <c r="F94" s="9">
        <v>116084</v>
      </c>
    </row>
    <row r="95" spans="1:6" x14ac:dyDescent="0.3">
      <c r="A95" s="9" t="s">
        <v>1293</v>
      </c>
      <c r="B95" s="9">
        <v>15.2</v>
      </c>
      <c r="C95" s="9">
        <v>31.6</v>
      </c>
      <c r="D95" s="9">
        <v>0.96099999999999997</v>
      </c>
      <c r="E95" s="9">
        <v>41.1</v>
      </c>
      <c r="F95" s="9">
        <v>493059</v>
      </c>
    </row>
    <row r="96" spans="1:6" x14ac:dyDescent="0.3">
      <c r="A96" s="9" t="s">
        <v>1299</v>
      </c>
      <c r="B96" s="9">
        <v>13.2</v>
      </c>
      <c r="C96" s="9">
        <v>29.7</v>
      </c>
      <c r="D96" s="9">
        <v>0.95799999999999996</v>
      </c>
      <c r="E96" s="9">
        <v>41.3</v>
      </c>
      <c r="F96" s="9">
        <v>1409105</v>
      </c>
    </row>
    <row r="97" spans="1:6" x14ac:dyDescent="0.3">
      <c r="A97" s="9" t="s">
        <v>1305</v>
      </c>
      <c r="B97" s="9">
        <v>12.2</v>
      </c>
      <c r="C97" s="9">
        <v>27.5</v>
      </c>
      <c r="D97" s="9">
        <v>0.95099999999999996</v>
      </c>
      <c r="E97" s="9">
        <v>41.8</v>
      </c>
      <c r="F97" s="9">
        <v>401108</v>
      </c>
    </row>
    <row r="98" spans="1:6" x14ac:dyDescent="0.3">
      <c r="A98" s="9" t="s">
        <v>1311</v>
      </c>
      <c r="B98" s="9">
        <v>9.6999999999999993</v>
      </c>
      <c r="C98" s="9">
        <v>27.3</v>
      </c>
      <c r="D98" s="9">
        <v>0.95799999999999996</v>
      </c>
      <c r="E98" s="9">
        <v>41.9</v>
      </c>
      <c r="F98" s="9">
        <v>209345</v>
      </c>
    </row>
    <row r="99" spans="1:6" x14ac:dyDescent="0.3">
      <c r="A99" s="9" t="s">
        <v>1317</v>
      </c>
      <c r="B99" s="9">
        <v>12.9</v>
      </c>
      <c r="C99" s="9">
        <v>29.3</v>
      </c>
      <c r="D99" s="9">
        <v>0.95599999999999996</v>
      </c>
      <c r="E99" s="9">
        <v>39.799999999999997</v>
      </c>
      <c r="F99" s="9">
        <v>92864</v>
      </c>
    </row>
    <row r="100" spans="1:6" x14ac:dyDescent="0.3">
      <c r="A100" s="9" t="s">
        <v>1323</v>
      </c>
      <c r="B100" s="9">
        <v>14.6</v>
      </c>
      <c r="C100" s="9">
        <v>31.6</v>
      </c>
      <c r="D100" s="9">
        <v>0.95499999999999996</v>
      </c>
      <c r="E100" s="9">
        <v>38.4</v>
      </c>
      <c r="F100" s="9">
        <v>415179</v>
      </c>
    </row>
    <row r="101" spans="1:6" x14ac:dyDescent="0.3">
      <c r="A101" s="9" t="s">
        <v>1329</v>
      </c>
      <c r="B101" s="9">
        <v>14.7</v>
      </c>
      <c r="C101" s="9">
        <v>31.4</v>
      </c>
      <c r="D101" s="9">
        <v>0.96899999999999997</v>
      </c>
      <c r="E101" s="9">
        <v>43.9</v>
      </c>
      <c r="F101" s="9">
        <v>290609</v>
      </c>
    </row>
    <row r="102" spans="1:6" x14ac:dyDescent="0.3">
      <c r="A102" s="9" t="s">
        <v>1335</v>
      </c>
      <c r="B102" s="9">
        <v>12.1</v>
      </c>
      <c r="C102" s="9">
        <v>29.6</v>
      </c>
      <c r="D102" s="9">
        <v>0.95899999999999996</v>
      </c>
      <c r="E102" s="9">
        <v>41.6</v>
      </c>
      <c r="F102" s="9">
        <v>2358099</v>
      </c>
    </row>
    <row r="103" spans="1:6" x14ac:dyDescent="0.3">
      <c r="A103" s="9" t="s">
        <v>1341</v>
      </c>
      <c r="B103" s="9" t="s">
        <v>23</v>
      </c>
      <c r="C103" s="9">
        <v>31.3</v>
      </c>
      <c r="D103" s="9">
        <v>0.96199999999999997</v>
      </c>
      <c r="E103" s="9">
        <v>34.299999999999997</v>
      </c>
      <c r="F103" s="9">
        <v>23195</v>
      </c>
    </row>
    <row r="104" spans="1:6" x14ac:dyDescent="0.3">
      <c r="A104" s="9" t="s">
        <v>1347</v>
      </c>
      <c r="B104" s="9">
        <v>9.6</v>
      </c>
      <c r="C104" s="9">
        <v>33.6</v>
      </c>
      <c r="D104" s="9">
        <v>0.95</v>
      </c>
      <c r="E104" s="9">
        <v>45.6</v>
      </c>
      <c r="F104" s="9">
        <v>137057</v>
      </c>
    </row>
    <row r="105" spans="1:6" x14ac:dyDescent="0.3">
      <c r="A105" s="9" t="s">
        <v>1353</v>
      </c>
      <c r="B105" s="9">
        <v>11.2</v>
      </c>
      <c r="C105" s="9">
        <v>30.2</v>
      </c>
      <c r="D105" s="9">
        <v>0.95799999999999996</v>
      </c>
      <c r="E105" s="9">
        <v>39.1</v>
      </c>
      <c r="F105" s="9">
        <v>552618</v>
      </c>
    </row>
    <row r="106" spans="1:6" x14ac:dyDescent="0.3">
      <c r="A106" s="9" t="s">
        <v>1359</v>
      </c>
      <c r="B106" s="9">
        <v>13.9</v>
      </c>
      <c r="C106" s="9">
        <v>32</v>
      </c>
      <c r="D106" s="9">
        <v>0.95499999999999996</v>
      </c>
      <c r="E106" s="9">
        <v>40.299999999999997</v>
      </c>
      <c r="F106" s="9">
        <v>254797</v>
      </c>
    </row>
    <row r="107" spans="1:6" x14ac:dyDescent="0.3">
      <c r="A107" s="9" t="s">
        <v>1365</v>
      </c>
      <c r="B107" s="9">
        <v>15.1</v>
      </c>
      <c r="C107" s="9">
        <v>29.2</v>
      </c>
      <c r="D107" s="9">
        <v>0.95199999999999996</v>
      </c>
      <c r="E107" s="9">
        <v>34.299999999999997</v>
      </c>
      <c r="F107" s="9">
        <v>330896</v>
      </c>
    </row>
    <row r="108" spans="1:6" x14ac:dyDescent="0.3">
      <c r="A108" s="9" t="s">
        <v>1371</v>
      </c>
      <c r="B108" s="9">
        <v>10.6</v>
      </c>
      <c r="C108" s="9">
        <v>31.4</v>
      </c>
      <c r="D108" s="9">
        <v>0.95699999999999996</v>
      </c>
      <c r="E108" s="9">
        <v>39.1</v>
      </c>
      <c r="F108" s="9">
        <v>426994</v>
      </c>
    </row>
    <row r="109" spans="1:6" x14ac:dyDescent="0.3">
      <c r="A109" s="9" t="s">
        <v>1377</v>
      </c>
      <c r="B109" s="9">
        <v>15.8</v>
      </c>
      <c r="C109" s="9">
        <v>30.6</v>
      </c>
      <c r="D109" s="9">
        <v>0.96799999999999997</v>
      </c>
      <c r="E109" s="9">
        <v>31.3</v>
      </c>
      <c r="F109" s="9">
        <v>165431</v>
      </c>
    </row>
    <row r="110" spans="1:6" x14ac:dyDescent="0.3">
      <c r="A110" s="9" t="s">
        <v>1383</v>
      </c>
      <c r="B110" s="9">
        <v>10.199999999999999</v>
      </c>
      <c r="C110" s="9">
        <v>25.1</v>
      </c>
      <c r="D110" s="9">
        <v>0.96799999999999997</v>
      </c>
      <c r="E110" s="9">
        <v>59.1</v>
      </c>
      <c r="F110" s="9">
        <v>416341</v>
      </c>
    </row>
    <row r="111" spans="1:6" x14ac:dyDescent="0.3">
      <c r="A111" s="9" t="s">
        <v>1389</v>
      </c>
      <c r="B111" s="9">
        <v>12.1</v>
      </c>
      <c r="C111" s="9">
        <v>27.6</v>
      </c>
      <c r="D111" s="9">
        <v>0.95899999999999996</v>
      </c>
      <c r="E111" s="9">
        <v>36.299999999999997</v>
      </c>
      <c r="F111" s="9">
        <v>73965</v>
      </c>
    </row>
    <row r="112" spans="1:6" x14ac:dyDescent="0.3">
      <c r="A112" s="9" t="s">
        <v>1395</v>
      </c>
      <c r="B112" s="9">
        <v>11.2</v>
      </c>
      <c r="C112" s="9">
        <v>27</v>
      </c>
      <c r="D112" s="9">
        <v>0.96699999999999997</v>
      </c>
      <c r="E112" s="9">
        <v>52.4</v>
      </c>
      <c r="F112" s="9">
        <v>1437449</v>
      </c>
    </row>
    <row r="113" spans="1:6" x14ac:dyDescent="0.3">
      <c r="A113" s="9" t="s">
        <v>1401</v>
      </c>
      <c r="B113" s="9">
        <v>15.5</v>
      </c>
      <c r="C113" s="9">
        <v>30.4</v>
      </c>
      <c r="D113" s="9">
        <v>0.94599999999999995</v>
      </c>
      <c r="E113" s="9">
        <v>40.700000000000003</v>
      </c>
      <c r="F113" s="9">
        <v>171113</v>
      </c>
    </row>
    <row r="114" spans="1:6" x14ac:dyDescent="0.3">
      <c r="A114" s="9" t="s">
        <v>1407</v>
      </c>
      <c r="B114" s="9">
        <v>13.4</v>
      </c>
      <c r="C114" s="9">
        <v>32.799999999999997</v>
      </c>
      <c r="D114" s="9">
        <v>0.96799999999999997</v>
      </c>
      <c r="E114" s="9">
        <v>68.3</v>
      </c>
      <c r="F114" s="9">
        <v>215765</v>
      </c>
    </row>
    <row r="115" spans="1:6" x14ac:dyDescent="0.3">
      <c r="A115" s="9" t="s">
        <v>1413</v>
      </c>
      <c r="B115" s="9">
        <v>8.5</v>
      </c>
      <c r="C115" s="9">
        <v>20.100000000000001</v>
      </c>
      <c r="D115" s="9">
        <v>0.96699999999999997</v>
      </c>
      <c r="E115" s="9">
        <v>51.5</v>
      </c>
      <c r="F115" s="9">
        <v>470306</v>
      </c>
    </row>
    <row r="116" spans="1:6" x14ac:dyDescent="0.3">
      <c r="A116" s="9" t="s">
        <v>1419</v>
      </c>
      <c r="B116" s="9">
        <v>8.5</v>
      </c>
      <c r="C116" s="9">
        <v>28.7</v>
      </c>
      <c r="D116" s="9">
        <v>0.97299999999999998</v>
      </c>
      <c r="E116" s="9">
        <v>55.2</v>
      </c>
      <c r="F116" s="9">
        <v>349100</v>
      </c>
    </row>
    <row r="117" spans="1:6" x14ac:dyDescent="0.3">
      <c r="A117" s="9" t="s">
        <v>1425</v>
      </c>
      <c r="B117" s="9">
        <v>16</v>
      </c>
      <c r="C117" s="9">
        <v>30.2</v>
      </c>
      <c r="D117" s="9">
        <v>0.97299999999999998</v>
      </c>
      <c r="E117" s="9">
        <v>44.8</v>
      </c>
      <c r="F117" s="9">
        <v>231165</v>
      </c>
    </row>
    <row r="118" spans="1:6" x14ac:dyDescent="0.3">
      <c r="A118" s="9" t="s">
        <v>1431</v>
      </c>
      <c r="B118" s="9">
        <v>13.7</v>
      </c>
      <c r="C118" s="9">
        <v>30.1</v>
      </c>
      <c r="D118" s="9">
        <v>0.95599999999999996</v>
      </c>
      <c r="E118" s="9">
        <v>40.4</v>
      </c>
      <c r="F118" s="9">
        <v>3290600</v>
      </c>
    </row>
    <row r="119" spans="1:6" x14ac:dyDescent="0.3">
      <c r="A119" s="9" t="s">
        <v>1437</v>
      </c>
      <c r="B119" s="9">
        <v>16.899999999999999</v>
      </c>
      <c r="C119" s="9">
        <v>30.5</v>
      </c>
      <c r="D119" s="9">
        <v>0.95299999999999996</v>
      </c>
      <c r="E119" s="9">
        <v>51.5</v>
      </c>
      <c r="F119" s="9">
        <v>133089</v>
      </c>
    </row>
    <row r="120" spans="1:6" x14ac:dyDescent="0.3">
      <c r="A120" s="9" t="s">
        <v>1443</v>
      </c>
      <c r="B120" s="9">
        <v>13</v>
      </c>
      <c r="C120" s="9">
        <v>27.7</v>
      </c>
      <c r="D120" s="9">
        <v>0.96699999999999997</v>
      </c>
      <c r="E120" s="9">
        <v>41.5</v>
      </c>
      <c r="F120" s="9">
        <v>230665</v>
      </c>
    </row>
    <row r="121" spans="1:6" x14ac:dyDescent="0.3">
      <c r="A121" s="9" t="s">
        <v>1449</v>
      </c>
      <c r="B121" s="9">
        <v>10.8</v>
      </c>
      <c r="C121" s="9">
        <v>31.9</v>
      </c>
      <c r="D121" s="9">
        <v>0.95799999999999996</v>
      </c>
      <c r="E121" s="9">
        <v>37.9</v>
      </c>
      <c r="F121" s="9">
        <v>160805</v>
      </c>
    </row>
    <row r="122" spans="1:6" x14ac:dyDescent="0.3">
      <c r="A122" s="9" t="s">
        <v>1455</v>
      </c>
      <c r="B122" s="9">
        <v>15.8</v>
      </c>
      <c r="C122" s="9">
        <v>32.6</v>
      </c>
      <c r="D122" s="9">
        <v>0.95</v>
      </c>
      <c r="E122" s="9">
        <v>36.6</v>
      </c>
      <c r="F122" s="9">
        <v>267384</v>
      </c>
    </row>
    <row r="123" spans="1:6" x14ac:dyDescent="0.3">
      <c r="A123" s="9" t="s">
        <v>1461</v>
      </c>
      <c r="B123" s="9">
        <v>13.4</v>
      </c>
      <c r="C123" s="9">
        <v>32.5</v>
      </c>
      <c r="D123" s="9">
        <v>0.94099999999999995</v>
      </c>
      <c r="E123" s="9">
        <v>44.6</v>
      </c>
      <c r="F123" s="9">
        <v>81266</v>
      </c>
    </row>
    <row r="124" spans="1:6" x14ac:dyDescent="0.3">
      <c r="A124" s="9" t="s">
        <v>1467</v>
      </c>
      <c r="B124" s="9">
        <v>11.6</v>
      </c>
      <c r="C124" s="9">
        <v>28.7</v>
      </c>
      <c r="D124" s="9">
        <v>0.95799999999999996</v>
      </c>
      <c r="E124" s="9">
        <v>47.2</v>
      </c>
      <c r="F124" s="9">
        <v>264400</v>
      </c>
    </row>
    <row r="125" spans="1:6" x14ac:dyDescent="0.3">
      <c r="A125" s="9" t="s">
        <v>1473</v>
      </c>
      <c r="B125" s="9">
        <v>13.2</v>
      </c>
      <c r="C125" s="9">
        <v>28.1</v>
      </c>
      <c r="D125" s="9">
        <v>0.95799999999999996</v>
      </c>
      <c r="E125" s="9">
        <v>41.3</v>
      </c>
      <c r="F125" s="9">
        <v>343162</v>
      </c>
    </row>
    <row r="126" spans="1:6" x14ac:dyDescent="0.3">
      <c r="A126" s="9" t="s">
        <v>1479</v>
      </c>
      <c r="B126" s="9">
        <v>17.8</v>
      </c>
      <c r="C126" s="9">
        <v>30.2</v>
      </c>
      <c r="D126" s="9">
        <v>0.96499999999999997</v>
      </c>
      <c r="E126" s="9">
        <v>46.3</v>
      </c>
      <c r="F126" s="9">
        <v>276826</v>
      </c>
    </row>
    <row r="127" spans="1:6" x14ac:dyDescent="0.3">
      <c r="A127" s="9" t="s">
        <v>1485</v>
      </c>
      <c r="B127" s="9">
        <v>16</v>
      </c>
      <c r="C127" s="9">
        <v>35</v>
      </c>
      <c r="D127" s="9">
        <v>0.96399999999999997</v>
      </c>
      <c r="E127" s="9">
        <v>35</v>
      </c>
      <c r="F127" s="9">
        <v>208963</v>
      </c>
    </row>
    <row r="128" spans="1:6" x14ac:dyDescent="0.3">
      <c r="A128" s="9" t="s">
        <v>1491</v>
      </c>
      <c r="B128" s="9">
        <v>14.2</v>
      </c>
      <c r="C128" s="9">
        <v>30.8</v>
      </c>
      <c r="D128" s="9">
        <v>0.94899999999999995</v>
      </c>
      <c r="E128" s="9">
        <v>31.9</v>
      </c>
      <c r="F128" s="9">
        <v>308103</v>
      </c>
    </row>
    <row r="129" spans="1:6" x14ac:dyDescent="0.3">
      <c r="A129" s="9" t="s">
        <v>1497</v>
      </c>
      <c r="B129" s="9">
        <v>12</v>
      </c>
      <c r="C129" s="9">
        <v>26.4</v>
      </c>
      <c r="D129" s="9">
        <v>0.96399999999999997</v>
      </c>
      <c r="E129" s="9">
        <v>45.7</v>
      </c>
      <c r="F129" s="9">
        <v>101137</v>
      </c>
    </row>
    <row r="130" spans="1:6" x14ac:dyDescent="0.3">
      <c r="A130" s="9" t="s">
        <v>1503</v>
      </c>
      <c r="B130" s="9">
        <v>12.4</v>
      </c>
      <c r="C130" s="9">
        <v>30.6</v>
      </c>
      <c r="D130" s="9">
        <v>0.97099999999999997</v>
      </c>
      <c r="E130" s="9">
        <v>43.8</v>
      </c>
      <c r="F130" s="9">
        <v>170772</v>
      </c>
    </row>
    <row r="131" spans="1:6" x14ac:dyDescent="0.3">
      <c r="A131" s="9" t="s">
        <v>1509</v>
      </c>
      <c r="B131" s="9">
        <v>10.3</v>
      </c>
      <c r="C131" s="9">
        <v>27.5</v>
      </c>
      <c r="D131" s="9">
        <v>0.94199999999999995</v>
      </c>
      <c r="E131" s="9">
        <v>37.5</v>
      </c>
      <c r="F131" s="9">
        <v>202404</v>
      </c>
    </row>
    <row r="132" spans="1:6" x14ac:dyDescent="0.3">
      <c r="A132" s="9" t="s">
        <v>1515</v>
      </c>
      <c r="B132" s="9">
        <v>13.2</v>
      </c>
      <c r="C132" s="9">
        <v>31.8</v>
      </c>
      <c r="D132" s="9">
        <v>0.93700000000000006</v>
      </c>
      <c r="E132" s="9">
        <v>40</v>
      </c>
      <c r="F132" s="9">
        <v>107227</v>
      </c>
    </row>
    <row r="133" spans="1:6" x14ac:dyDescent="0.3">
      <c r="A133" s="9" t="s">
        <v>1521</v>
      </c>
      <c r="B133" s="9">
        <v>17</v>
      </c>
      <c r="C133" s="9">
        <v>33.299999999999997</v>
      </c>
      <c r="D133" s="9">
        <v>0.96</v>
      </c>
      <c r="E133" s="9">
        <v>38.799999999999997</v>
      </c>
      <c r="F133" s="9">
        <v>39587</v>
      </c>
    </row>
    <row r="134" spans="1:6" x14ac:dyDescent="0.3">
      <c r="A134" s="9" t="s">
        <v>1527</v>
      </c>
      <c r="B134" s="9">
        <v>12.3</v>
      </c>
      <c r="C134" s="9">
        <v>28.8</v>
      </c>
      <c r="D134" s="9">
        <v>0.95299999999999996</v>
      </c>
      <c r="E134" s="9">
        <v>38.700000000000003</v>
      </c>
      <c r="F134" s="9">
        <v>394810</v>
      </c>
    </row>
    <row r="135" spans="1:6" x14ac:dyDescent="0.3">
      <c r="A135" s="9" t="s">
        <v>1533</v>
      </c>
      <c r="B135" s="9">
        <v>13.5</v>
      </c>
      <c r="C135" s="9">
        <v>28.5</v>
      </c>
      <c r="D135" s="9">
        <v>0.95299999999999996</v>
      </c>
      <c r="E135" s="9">
        <v>44.5</v>
      </c>
      <c r="F135" s="9">
        <v>9682667</v>
      </c>
    </row>
    <row r="136" spans="1:6" x14ac:dyDescent="0.3">
      <c r="A136" s="9" t="s">
        <v>1539</v>
      </c>
      <c r="B136" s="9">
        <v>11.2</v>
      </c>
      <c r="C136" s="9">
        <v>26.3</v>
      </c>
      <c r="D136" s="9">
        <v>0.96299999999999997</v>
      </c>
      <c r="E136" s="9">
        <v>48</v>
      </c>
      <c r="F136" s="9">
        <v>559934</v>
      </c>
    </row>
    <row r="137" spans="1:6" x14ac:dyDescent="0.3">
      <c r="A137" s="9" t="s">
        <v>1545</v>
      </c>
      <c r="B137" s="9">
        <v>14.7</v>
      </c>
      <c r="C137" s="9">
        <v>32</v>
      </c>
      <c r="D137" s="9">
        <v>0.95799999999999996</v>
      </c>
      <c r="E137" s="9">
        <v>51.8</v>
      </c>
      <c r="F137" s="9">
        <v>428185</v>
      </c>
    </row>
    <row r="138" spans="1:6" x14ac:dyDescent="0.3">
      <c r="A138" s="9" t="s">
        <v>1551</v>
      </c>
      <c r="B138" s="9">
        <v>17.7</v>
      </c>
      <c r="C138" s="9">
        <v>31.2</v>
      </c>
      <c r="D138" s="9">
        <v>0.93899999999999995</v>
      </c>
      <c r="E138" s="9">
        <v>42.1</v>
      </c>
      <c r="F138" s="9">
        <v>298655</v>
      </c>
    </row>
    <row r="139" spans="1:6" x14ac:dyDescent="0.3">
      <c r="A139" s="9" t="s">
        <v>1557</v>
      </c>
      <c r="B139" s="9">
        <v>11.7</v>
      </c>
      <c r="C139" s="9">
        <v>31.2</v>
      </c>
      <c r="D139" s="9">
        <v>0.95299999999999996</v>
      </c>
      <c r="E139" s="9">
        <v>43.9</v>
      </c>
      <c r="F139" s="9">
        <v>577143</v>
      </c>
    </row>
    <row r="140" spans="1:6" x14ac:dyDescent="0.3">
      <c r="A140" s="9" t="s">
        <v>1563</v>
      </c>
      <c r="B140" s="9">
        <v>11.3</v>
      </c>
      <c r="C140" s="9">
        <v>25.5</v>
      </c>
      <c r="D140" s="9">
        <v>0.95299999999999996</v>
      </c>
      <c r="E140" s="9">
        <v>40.299999999999997</v>
      </c>
      <c r="F140" s="9">
        <v>497731</v>
      </c>
    </row>
    <row r="141" spans="1:6" x14ac:dyDescent="0.3">
      <c r="A141" s="9" t="s">
        <v>1569</v>
      </c>
      <c r="B141" s="9">
        <v>14.2</v>
      </c>
      <c r="C141" s="9">
        <v>24.5</v>
      </c>
      <c r="D141" s="9">
        <v>0.95399999999999996</v>
      </c>
      <c r="E141" s="9">
        <v>45.3</v>
      </c>
      <c r="F141" s="9">
        <v>352389</v>
      </c>
    </row>
    <row r="142" spans="1:6" x14ac:dyDescent="0.3">
      <c r="A142" s="9" t="s">
        <v>1575</v>
      </c>
      <c r="B142" s="9">
        <v>12.2</v>
      </c>
      <c r="C142" s="9">
        <v>28.7</v>
      </c>
      <c r="D142" s="9">
        <v>0.96</v>
      </c>
      <c r="E142" s="9">
        <v>38.9</v>
      </c>
      <c r="F142" s="9">
        <v>430220</v>
      </c>
    </row>
    <row r="143" spans="1:6" x14ac:dyDescent="0.3">
      <c r="A143" s="9" t="s">
        <v>1581</v>
      </c>
      <c r="B143" s="9">
        <v>15</v>
      </c>
      <c r="C143" s="9">
        <v>29.6</v>
      </c>
      <c r="D143" s="9">
        <v>0.95299999999999996</v>
      </c>
      <c r="E143" s="9">
        <v>41.9</v>
      </c>
      <c r="F143" s="9">
        <v>244860</v>
      </c>
    </row>
    <row r="144" spans="1:6" x14ac:dyDescent="0.3">
      <c r="A144" s="9" t="s">
        <v>1587</v>
      </c>
      <c r="B144" s="9">
        <v>14.1</v>
      </c>
      <c r="C144" s="9">
        <v>31.7</v>
      </c>
      <c r="D144" s="9">
        <v>0.96099999999999997</v>
      </c>
      <c r="E144" s="9">
        <v>41.7</v>
      </c>
      <c r="F144" s="9">
        <v>509786</v>
      </c>
    </row>
    <row r="145" spans="1:6" x14ac:dyDescent="0.3">
      <c r="A145" s="9" t="s">
        <v>1593</v>
      </c>
      <c r="B145" s="9">
        <v>14.1</v>
      </c>
      <c r="C145" s="9">
        <v>36</v>
      </c>
      <c r="D145" s="9">
        <v>0.93700000000000006</v>
      </c>
      <c r="E145" s="9">
        <v>40.5</v>
      </c>
      <c r="F145" s="9">
        <v>323471</v>
      </c>
    </row>
    <row r="146" spans="1:6" x14ac:dyDescent="0.3">
      <c r="A146" s="9" t="s">
        <v>1599</v>
      </c>
      <c r="B146" s="9">
        <v>22.3</v>
      </c>
      <c r="C146" s="9">
        <v>30.5</v>
      </c>
      <c r="D146" s="9">
        <v>0.96</v>
      </c>
      <c r="E146" s="9">
        <v>39.4</v>
      </c>
      <c r="F146" s="9">
        <v>338180</v>
      </c>
    </row>
    <row r="147" spans="1:6" x14ac:dyDescent="0.3">
      <c r="A147" s="9" t="s">
        <v>1605</v>
      </c>
      <c r="B147" s="9">
        <v>11.6</v>
      </c>
      <c r="C147" s="9">
        <v>28.9</v>
      </c>
      <c r="D147" s="9">
        <v>0.95499999999999996</v>
      </c>
      <c r="E147" s="9">
        <v>49.7</v>
      </c>
      <c r="F147" s="9">
        <v>394600</v>
      </c>
    </row>
    <row r="148" spans="1:6" x14ac:dyDescent="0.3">
      <c r="A148" s="9" t="s">
        <v>1611</v>
      </c>
      <c r="B148" s="9">
        <v>12.7</v>
      </c>
      <c r="C148" s="9">
        <v>27.7</v>
      </c>
      <c r="D148" s="9">
        <v>0.95099999999999996</v>
      </c>
      <c r="E148" s="9">
        <v>40.1</v>
      </c>
      <c r="F148" s="9">
        <v>371871</v>
      </c>
    </row>
    <row r="149" spans="1:6" x14ac:dyDescent="0.3">
      <c r="A149" s="9" t="s">
        <v>1617</v>
      </c>
      <c r="B149" s="9">
        <v>15</v>
      </c>
      <c r="C149" s="9">
        <v>27.2</v>
      </c>
      <c r="D149" s="9">
        <v>0.95499999999999996</v>
      </c>
      <c r="E149" s="9">
        <v>46.9</v>
      </c>
      <c r="F149" s="9">
        <v>303623</v>
      </c>
    </row>
    <row r="150" spans="1:6" x14ac:dyDescent="0.3">
      <c r="A150" s="9" t="s">
        <v>1623</v>
      </c>
      <c r="B150" s="9">
        <v>9.4</v>
      </c>
      <c r="C150" s="9">
        <v>24.7</v>
      </c>
      <c r="D150" s="9">
        <v>0.95799999999999996</v>
      </c>
      <c r="E150" s="9">
        <v>61.7</v>
      </c>
      <c r="F150" s="9">
        <v>438840</v>
      </c>
    </row>
    <row r="151" spans="1:6" x14ac:dyDescent="0.3">
      <c r="A151" s="9" t="s">
        <v>1629</v>
      </c>
      <c r="B151" s="9">
        <v>14.8</v>
      </c>
      <c r="C151" s="9">
        <v>28.7</v>
      </c>
      <c r="D151" s="9">
        <v>0.94499999999999995</v>
      </c>
      <c r="E151" s="9">
        <v>39.9</v>
      </c>
      <c r="F151" s="9">
        <v>299051</v>
      </c>
    </row>
    <row r="152" spans="1:6" x14ac:dyDescent="0.3">
      <c r="A152" s="9" t="s">
        <v>1635</v>
      </c>
      <c r="B152" s="9">
        <v>12.8</v>
      </c>
      <c r="C152" s="9">
        <v>27</v>
      </c>
      <c r="D152" s="9">
        <v>0.93899999999999995</v>
      </c>
      <c r="E152" s="9">
        <v>38.299999999999997</v>
      </c>
      <c r="F152" s="9">
        <v>432051</v>
      </c>
    </row>
    <row r="153" spans="1:6" x14ac:dyDescent="0.3">
      <c r="A153" s="9" t="s">
        <v>1641</v>
      </c>
      <c r="B153" s="9">
        <v>15</v>
      </c>
      <c r="C153" s="9">
        <v>26.7</v>
      </c>
      <c r="D153" s="9">
        <v>0.94899999999999995</v>
      </c>
      <c r="E153" s="9">
        <v>47.3</v>
      </c>
      <c r="F153" s="9">
        <v>674157</v>
      </c>
    </row>
    <row r="154" spans="1:6" x14ac:dyDescent="0.3">
      <c r="A154" s="9" t="s">
        <v>1647</v>
      </c>
      <c r="B154" s="9">
        <v>11.8</v>
      </c>
      <c r="C154" s="9">
        <v>28.9</v>
      </c>
      <c r="D154" s="9">
        <v>0.95899999999999996</v>
      </c>
      <c r="E154" s="9">
        <v>47.2</v>
      </c>
      <c r="F154" s="9">
        <v>451363</v>
      </c>
    </row>
    <row r="155" spans="1:6" x14ac:dyDescent="0.3">
      <c r="A155" s="9" t="s">
        <v>1653</v>
      </c>
      <c r="B155" s="9">
        <v>13.5</v>
      </c>
      <c r="C155" s="9">
        <v>28</v>
      </c>
      <c r="D155" s="9">
        <v>0.95099999999999996</v>
      </c>
      <c r="E155" s="9">
        <v>44.6</v>
      </c>
      <c r="F155" s="9">
        <v>396805</v>
      </c>
    </row>
    <row r="156" spans="1:6" x14ac:dyDescent="0.3">
      <c r="A156" s="9" t="s">
        <v>1659</v>
      </c>
      <c r="B156" s="9">
        <v>11.9</v>
      </c>
      <c r="C156" s="9">
        <v>24.6</v>
      </c>
      <c r="D156" s="9">
        <v>0.97399999999999998</v>
      </c>
      <c r="E156" s="9">
        <v>59.9</v>
      </c>
      <c r="F156" s="9">
        <v>226130</v>
      </c>
    </row>
    <row r="157" spans="1:6" x14ac:dyDescent="0.3">
      <c r="A157" s="9" t="s">
        <v>1665</v>
      </c>
      <c r="B157" s="9">
        <v>14.1</v>
      </c>
      <c r="C157" s="9">
        <v>27.7</v>
      </c>
      <c r="D157" s="9">
        <v>0.94099999999999995</v>
      </c>
      <c r="E157" s="9">
        <v>38.9</v>
      </c>
      <c r="F157" s="9">
        <v>463047</v>
      </c>
    </row>
    <row r="158" spans="1:6" x14ac:dyDescent="0.3">
      <c r="A158" s="9" t="s">
        <v>1671</v>
      </c>
      <c r="B158" s="9">
        <v>15.6</v>
      </c>
      <c r="C158" s="9">
        <v>28.9</v>
      </c>
      <c r="D158" s="9">
        <v>0.96299999999999997</v>
      </c>
      <c r="E158" s="9">
        <v>38</v>
      </c>
      <c r="F158" s="9">
        <v>152812</v>
      </c>
    </row>
    <row r="159" spans="1:6" x14ac:dyDescent="0.3">
      <c r="A159" s="9" t="s">
        <v>1677</v>
      </c>
      <c r="B159" s="9">
        <v>11.9</v>
      </c>
      <c r="C159" s="9">
        <v>25.4</v>
      </c>
      <c r="D159" s="9">
        <v>0.96</v>
      </c>
      <c r="E159" s="9">
        <v>52.8</v>
      </c>
      <c r="F159" s="9">
        <v>134349</v>
      </c>
    </row>
    <row r="160" spans="1:6" x14ac:dyDescent="0.3">
      <c r="A160" s="9" t="s">
        <v>1683</v>
      </c>
      <c r="B160" s="9">
        <v>14.3</v>
      </c>
      <c r="C160" s="9">
        <v>31.8</v>
      </c>
      <c r="D160" s="9">
        <v>0.95399999999999996</v>
      </c>
      <c r="E160" s="9">
        <v>40.200000000000003</v>
      </c>
      <c r="F160" s="9">
        <v>383414</v>
      </c>
    </row>
    <row r="161" spans="1:6" x14ac:dyDescent="0.3">
      <c r="A161" s="9" t="s">
        <v>1689</v>
      </c>
      <c r="B161" s="9">
        <v>10.8</v>
      </c>
      <c r="C161" s="9">
        <v>28</v>
      </c>
      <c r="D161" s="9">
        <v>0.96499999999999997</v>
      </c>
      <c r="E161" s="9">
        <v>44.7</v>
      </c>
      <c r="F161" s="9">
        <v>341981</v>
      </c>
    </row>
    <row r="162" spans="1:6" x14ac:dyDescent="0.3">
      <c r="A162" s="9" t="s">
        <v>1695</v>
      </c>
      <c r="B162" s="9">
        <v>14.5</v>
      </c>
      <c r="C162" s="9">
        <v>30.4</v>
      </c>
      <c r="D162" s="9">
        <v>0.95899999999999996</v>
      </c>
      <c r="E162" s="9">
        <v>43.8</v>
      </c>
      <c r="F162" s="9">
        <v>1147475</v>
      </c>
    </row>
    <row r="163" spans="1:6" x14ac:dyDescent="0.3">
      <c r="A163" s="9" t="s">
        <v>1701</v>
      </c>
      <c r="B163" s="9">
        <v>15</v>
      </c>
      <c r="C163" s="9">
        <v>32.200000000000003</v>
      </c>
      <c r="D163" s="9">
        <v>0.94099999999999995</v>
      </c>
      <c r="E163" s="9">
        <v>46.2</v>
      </c>
      <c r="F163" s="9">
        <v>322381</v>
      </c>
    </row>
    <row r="164" spans="1:6" x14ac:dyDescent="0.3">
      <c r="A164" s="9" t="s">
        <v>1707</v>
      </c>
      <c r="B164" s="9">
        <v>16.3</v>
      </c>
      <c r="C164" s="9">
        <v>30.6</v>
      </c>
      <c r="D164" s="9">
        <v>0.95899999999999996</v>
      </c>
      <c r="E164" s="9">
        <v>34.4</v>
      </c>
      <c r="F164" s="9">
        <v>159749</v>
      </c>
    </row>
    <row r="165" spans="1:6" x14ac:dyDescent="0.3">
      <c r="A165" s="9" t="s">
        <v>1713</v>
      </c>
      <c r="B165" s="9">
        <v>13.9</v>
      </c>
      <c r="C165" s="9">
        <v>32.9</v>
      </c>
      <c r="D165" s="9">
        <v>0.95599999999999996</v>
      </c>
      <c r="E165" s="9">
        <v>36.799999999999997</v>
      </c>
      <c r="F165" s="9">
        <v>217835</v>
      </c>
    </row>
    <row r="166" spans="1:6" x14ac:dyDescent="0.3">
      <c r="A166" s="9" t="s">
        <v>1719</v>
      </c>
      <c r="B166" s="9">
        <v>12.8</v>
      </c>
      <c r="C166" s="9">
        <v>29.9</v>
      </c>
      <c r="D166" s="9">
        <v>0.98</v>
      </c>
      <c r="E166" s="9">
        <v>50.2</v>
      </c>
      <c r="F166" s="9">
        <v>226980</v>
      </c>
    </row>
    <row r="167" spans="1:6" x14ac:dyDescent="0.3">
      <c r="A167" s="9" t="s">
        <v>1725</v>
      </c>
      <c r="B167" s="9">
        <v>14</v>
      </c>
      <c r="C167" s="9">
        <v>24.6</v>
      </c>
      <c r="D167" s="9">
        <v>0.96699999999999997</v>
      </c>
      <c r="E167" s="9">
        <v>48.2</v>
      </c>
      <c r="F167" s="9">
        <v>220530</v>
      </c>
    </row>
    <row r="168" spans="1:6" x14ac:dyDescent="0.3">
      <c r="A168" s="9" t="s">
        <v>1731</v>
      </c>
      <c r="B168" s="9">
        <v>14.6</v>
      </c>
      <c r="C168" s="9">
        <v>33.5</v>
      </c>
      <c r="D168" s="9">
        <v>0.95299999999999996</v>
      </c>
      <c r="E168" s="9">
        <v>38.200000000000003</v>
      </c>
      <c r="F168" s="9">
        <v>2921912</v>
      </c>
    </row>
    <row r="169" spans="1:6" x14ac:dyDescent="0.3">
      <c r="A169" s="9" t="s">
        <v>1737</v>
      </c>
      <c r="B169" s="9">
        <v>11.1</v>
      </c>
      <c r="C169" s="9">
        <v>40.200000000000003</v>
      </c>
      <c r="D169" s="9">
        <v>0.94899999999999995</v>
      </c>
      <c r="E169" s="9">
        <v>33.299999999999997</v>
      </c>
      <c r="F169" s="9">
        <v>65546</v>
      </c>
    </row>
    <row r="170" spans="1:6" x14ac:dyDescent="0.3">
      <c r="A170" s="9" t="s">
        <v>1743</v>
      </c>
      <c r="B170" s="9">
        <v>15</v>
      </c>
      <c r="C170" s="9">
        <v>32.9</v>
      </c>
      <c r="D170" s="9">
        <v>0.95099999999999996</v>
      </c>
      <c r="E170" s="9">
        <v>36.700000000000003</v>
      </c>
      <c r="F170" s="9">
        <v>297056</v>
      </c>
    </row>
    <row r="171" spans="1:6" x14ac:dyDescent="0.3">
      <c r="A171" s="9" t="s">
        <v>1749</v>
      </c>
      <c r="B171" s="9">
        <v>14.3</v>
      </c>
      <c r="C171" s="9">
        <v>36.700000000000003</v>
      </c>
      <c r="D171" s="9">
        <v>0.94599999999999995</v>
      </c>
      <c r="E171" s="9">
        <v>45.3</v>
      </c>
      <c r="F171" s="9">
        <v>528712</v>
      </c>
    </row>
    <row r="172" spans="1:6" x14ac:dyDescent="0.3">
      <c r="A172" s="9" t="s">
        <v>1755</v>
      </c>
      <c r="B172" s="9">
        <v>17.100000000000001</v>
      </c>
      <c r="C172" s="9">
        <v>39.1</v>
      </c>
      <c r="D172" s="9">
        <v>0.95199999999999996</v>
      </c>
      <c r="E172" s="9">
        <v>29.7</v>
      </c>
      <c r="F172" s="9">
        <v>61727</v>
      </c>
    </row>
    <row r="173" spans="1:6" x14ac:dyDescent="0.3">
      <c r="A173" s="9" t="s">
        <v>1761</v>
      </c>
      <c r="B173" s="9">
        <v>17.600000000000001</v>
      </c>
      <c r="C173" s="9">
        <v>31.3</v>
      </c>
      <c r="D173" s="9">
        <v>0.95199999999999996</v>
      </c>
      <c r="E173" s="9">
        <v>37.6</v>
      </c>
      <c r="F173" s="9">
        <v>398253</v>
      </c>
    </row>
    <row r="174" spans="1:6" x14ac:dyDescent="0.3">
      <c r="A174" s="9" t="s">
        <v>1767</v>
      </c>
      <c r="B174" s="9">
        <v>14.1</v>
      </c>
      <c r="C174" s="9">
        <v>33.6</v>
      </c>
      <c r="D174" s="9">
        <v>0.95599999999999996</v>
      </c>
      <c r="E174" s="9">
        <v>35.5</v>
      </c>
      <c r="F174" s="9">
        <v>501706</v>
      </c>
    </row>
    <row r="175" spans="1:6" x14ac:dyDescent="0.3">
      <c r="A175" s="9" t="s">
        <v>1773</v>
      </c>
      <c r="B175" s="9">
        <v>12.2</v>
      </c>
      <c r="C175" s="9">
        <v>33.700000000000003</v>
      </c>
      <c r="D175" s="9">
        <v>0.95299999999999996</v>
      </c>
      <c r="E175" s="9">
        <v>36.1</v>
      </c>
      <c r="F175" s="9">
        <v>546883</v>
      </c>
    </row>
    <row r="176" spans="1:6" x14ac:dyDescent="0.3">
      <c r="A176" s="9" t="s">
        <v>1779</v>
      </c>
      <c r="B176" s="9">
        <v>15.9</v>
      </c>
      <c r="C176" s="9">
        <v>30.5</v>
      </c>
      <c r="D176" s="9">
        <v>0.96299999999999997</v>
      </c>
      <c r="E176" s="9">
        <v>40.299999999999997</v>
      </c>
      <c r="F176" s="9">
        <v>367110</v>
      </c>
    </row>
    <row r="177" spans="1:6" x14ac:dyDescent="0.3">
      <c r="A177" s="9" t="s">
        <v>1785</v>
      </c>
      <c r="B177" s="9">
        <v>24.8</v>
      </c>
      <c r="C177" s="9">
        <v>40.299999999999997</v>
      </c>
      <c r="D177" s="9">
        <v>0.96299999999999997</v>
      </c>
      <c r="E177" s="9">
        <v>42.3</v>
      </c>
      <c r="F177" s="9">
        <v>20223</v>
      </c>
    </row>
    <row r="178" spans="1:6" x14ac:dyDescent="0.3">
      <c r="A178" s="9" t="s">
        <v>1791</v>
      </c>
      <c r="B178" s="9">
        <v>12.2</v>
      </c>
      <c r="C178" s="9">
        <v>32.299999999999997</v>
      </c>
      <c r="D178" s="9">
        <v>0.95599999999999996</v>
      </c>
      <c r="E178" s="9">
        <v>35.1</v>
      </c>
      <c r="F178" s="9">
        <v>134696</v>
      </c>
    </row>
    <row r="179" spans="1:6" x14ac:dyDescent="0.3">
      <c r="A179" s="9" t="s">
        <v>1797</v>
      </c>
      <c r="B179" s="9">
        <v>15.1</v>
      </c>
      <c r="C179" s="9">
        <v>31.4</v>
      </c>
      <c r="D179" s="9">
        <v>0.96299999999999997</v>
      </c>
      <c r="E179" s="9">
        <v>45.1</v>
      </c>
      <c r="F179" s="9">
        <v>1819356</v>
      </c>
    </row>
    <row r="180" spans="1:6" x14ac:dyDescent="0.3">
      <c r="A180" s="9" t="s">
        <v>1803</v>
      </c>
      <c r="B180" s="9">
        <v>14</v>
      </c>
      <c r="C180" s="9">
        <v>35.6</v>
      </c>
      <c r="D180" s="9">
        <v>0.95899999999999996</v>
      </c>
      <c r="E180" s="9">
        <v>48.7</v>
      </c>
      <c r="F180" s="9">
        <v>33654</v>
      </c>
    </row>
    <row r="181" spans="1:6" x14ac:dyDescent="0.3">
      <c r="A181" s="9" t="s">
        <v>1809</v>
      </c>
      <c r="B181" s="9">
        <v>10.6</v>
      </c>
      <c r="C181" s="9">
        <v>31.1</v>
      </c>
      <c r="D181" s="9">
        <v>0.96399999999999997</v>
      </c>
      <c r="E181" s="9">
        <v>60.3</v>
      </c>
      <c r="F181" s="9">
        <v>61813</v>
      </c>
    </row>
    <row r="182" spans="1:6" x14ac:dyDescent="0.3">
      <c r="A182" s="9" t="s">
        <v>1815</v>
      </c>
      <c r="B182" s="9">
        <v>8.6999999999999993</v>
      </c>
      <c r="C182" s="9">
        <v>32.299999999999997</v>
      </c>
      <c r="D182" s="9">
        <v>0.95099999999999996</v>
      </c>
      <c r="E182" s="9">
        <v>45.6</v>
      </c>
      <c r="F182" s="9">
        <v>27517</v>
      </c>
    </row>
    <row r="183" spans="1:6" x14ac:dyDescent="0.3">
      <c r="A183" s="9" t="s">
        <v>1821</v>
      </c>
      <c r="B183" s="9">
        <v>15.7</v>
      </c>
      <c r="C183" s="9">
        <v>32</v>
      </c>
      <c r="D183" s="9">
        <v>0.97299999999999998</v>
      </c>
      <c r="E183" s="9">
        <v>41.8</v>
      </c>
      <c r="F183" s="9">
        <v>155344</v>
      </c>
    </row>
    <row r="184" spans="1:6" x14ac:dyDescent="0.3">
      <c r="A184" s="9" t="s">
        <v>1827</v>
      </c>
      <c r="B184" s="9">
        <v>12.2</v>
      </c>
      <c r="C184" s="9">
        <v>29.5</v>
      </c>
      <c r="D184" s="9">
        <v>0.97399999999999998</v>
      </c>
      <c r="E184" s="9">
        <v>60.9</v>
      </c>
      <c r="F184" s="9">
        <v>25403</v>
      </c>
    </row>
    <row r="185" spans="1:6" x14ac:dyDescent="0.3">
      <c r="A185" s="9" t="s">
        <v>1833</v>
      </c>
      <c r="B185" s="9">
        <v>11.8</v>
      </c>
      <c r="C185" s="9">
        <v>32.4</v>
      </c>
      <c r="D185" s="9">
        <v>0.94099999999999995</v>
      </c>
      <c r="E185" s="9">
        <v>40.799999999999997</v>
      </c>
      <c r="F185" s="9">
        <v>111735</v>
      </c>
    </row>
    <row r="186" spans="1:6" x14ac:dyDescent="0.3">
      <c r="A186" s="9" t="s">
        <v>1839</v>
      </c>
      <c r="B186" s="9">
        <v>14.4</v>
      </c>
      <c r="C186" s="9">
        <v>27.5</v>
      </c>
      <c r="D186" s="9">
        <v>0.96699999999999997</v>
      </c>
      <c r="E186" s="9">
        <v>45.2</v>
      </c>
      <c r="F186" s="9">
        <v>45362</v>
      </c>
    </row>
    <row r="187" spans="1:6" x14ac:dyDescent="0.3">
      <c r="A187" s="9" t="s">
        <v>1845</v>
      </c>
      <c r="B187" s="9">
        <v>17.399999999999999</v>
      </c>
      <c r="C187" s="9">
        <v>34.799999999999997</v>
      </c>
      <c r="D187" s="9">
        <v>0.97599999999999998</v>
      </c>
      <c r="E187" s="9">
        <v>45.7</v>
      </c>
      <c r="F187" s="9">
        <v>220440</v>
      </c>
    </row>
    <row r="188" spans="1:6" x14ac:dyDescent="0.3">
      <c r="A188" s="9" t="s">
        <v>1851</v>
      </c>
      <c r="B188" s="9">
        <v>8</v>
      </c>
      <c r="C188" s="9">
        <v>34.5</v>
      </c>
      <c r="D188" s="9">
        <v>0.96799999999999997</v>
      </c>
      <c r="E188" s="9">
        <v>50.8</v>
      </c>
      <c r="F188" s="9">
        <v>79281</v>
      </c>
    </row>
    <row r="189" spans="1:6" x14ac:dyDescent="0.3">
      <c r="A189" s="9" t="s">
        <v>1857</v>
      </c>
      <c r="B189" s="9">
        <v>15.5</v>
      </c>
      <c r="C189" s="9">
        <v>30.8</v>
      </c>
      <c r="D189" s="9">
        <v>0.96899999999999997</v>
      </c>
      <c r="E189" s="9">
        <v>51.7</v>
      </c>
      <c r="F189" s="9">
        <v>39406</v>
      </c>
    </row>
    <row r="190" spans="1:6" x14ac:dyDescent="0.3">
      <c r="A190" s="9" t="s">
        <v>1863</v>
      </c>
      <c r="B190" s="9">
        <v>17.2</v>
      </c>
      <c r="C190" s="9">
        <v>28.9</v>
      </c>
      <c r="D190" s="9">
        <v>0.96</v>
      </c>
      <c r="E190" s="9">
        <v>38.700000000000003</v>
      </c>
      <c r="F190" s="9">
        <v>274360</v>
      </c>
    </row>
    <row r="191" spans="1:6" x14ac:dyDescent="0.3">
      <c r="A191" s="9" t="s">
        <v>1869</v>
      </c>
      <c r="B191" s="9">
        <v>20.100000000000001</v>
      </c>
      <c r="C191" s="9">
        <v>25.8</v>
      </c>
      <c r="D191" s="9">
        <v>0.96799999999999997</v>
      </c>
      <c r="E191" s="9">
        <v>56.7</v>
      </c>
      <c r="F191" s="9">
        <v>38759</v>
      </c>
    </row>
    <row r="192" spans="1:6" x14ac:dyDescent="0.3">
      <c r="A192" s="9" t="s">
        <v>1875</v>
      </c>
      <c r="B192" s="9">
        <v>17.5</v>
      </c>
      <c r="C192" s="9">
        <v>30.6</v>
      </c>
      <c r="D192" s="9">
        <v>0.95899999999999996</v>
      </c>
      <c r="E192" s="9">
        <v>44.7</v>
      </c>
      <c r="F192" s="9">
        <v>277172</v>
      </c>
    </row>
    <row r="193" spans="1:6" x14ac:dyDescent="0.3">
      <c r="A193" s="9" t="s">
        <v>1881</v>
      </c>
      <c r="B193" s="9">
        <v>9.9</v>
      </c>
      <c r="C193" s="9">
        <v>33.9</v>
      </c>
      <c r="D193" s="9">
        <v>0.95599999999999996</v>
      </c>
      <c r="E193" s="9">
        <v>51.7</v>
      </c>
      <c r="F193" s="9">
        <v>51450</v>
      </c>
    </row>
    <row r="194" spans="1:6" x14ac:dyDescent="0.3">
      <c r="A194" s="9" t="s">
        <v>1887</v>
      </c>
      <c r="B194" s="9">
        <v>11.3</v>
      </c>
      <c r="C194" s="9">
        <v>32.6</v>
      </c>
      <c r="D194" s="9">
        <v>0.94799999999999995</v>
      </c>
      <c r="E194" s="9">
        <v>38.6</v>
      </c>
      <c r="F194" s="9">
        <v>56429</v>
      </c>
    </row>
    <row r="195" spans="1:6" x14ac:dyDescent="0.3">
      <c r="A195" s="9" t="s">
        <v>1893</v>
      </c>
      <c r="B195" s="9">
        <v>16.5</v>
      </c>
      <c r="C195" s="9">
        <v>31.8</v>
      </c>
      <c r="D195" s="9">
        <v>0.95899999999999996</v>
      </c>
      <c r="E195" s="9">
        <v>60.7</v>
      </c>
      <c r="F195" s="9">
        <v>49951</v>
      </c>
    </row>
    <row r="196" spans="1:6" x14ac:dyDescent="0.3">
      <c r="A196" s="9" t="s">
        <v>1899</v>
      </c>
      <c r="B196" s="9">
        <v>12</v>
      </c>
      <c r="C196" s="9">
        <v>33.4</v>
      </c>
      <c r="D196" s="9">
        <v>0.96</v>
      </c>
      <c r="E196" s="9">
        <v>49</v>
      </c>
      <c r="F196" s="9">
        <v>44624</v>
      </c>
    </row>
    <row r="197" spans="1:6" x14ac:dyDescent="0.3">
      <c r="A197" s="9" t="s">
        <v>1905</v>
      </c>
      <c r="B197" s="9">
        <v>13.9</v>
      </c>
      <c r="C197" s="9">
        <v>28.7</v>
      </c>
      <c r="D197" s="9">
        <v>0.97799999999999998</v>
      </c>
      <c r="E197" s="9">
        <v>53.8</v>
      </c>
      <c r="F197" s="9">
        <v>36885</v>
      </c>
    </row>
    <row r="198" spans="1:6" x14ac:dyDescent="0.3">
      <c r="A198" s="9" t="s">
        <v>1911</v>
      </c>
      <c r="B198" s="9">
        <v>12.4</v>
      </c>
      <c r="C198" s="9">
        <v>32.1</v>
      </c>
      <c r="D198" s="9">
        <v>0.94799999999999995</v>
      </c>
      <c r="E198" s="9">
        <v>39.200000000000003</v>
      </c>
      <c r="F198" s="9">
        <v>29639</v>
      </c>
    </row>
    <row r="199" spans="1:6" x14ac:dyDescent="0.3">
      <c r="A199" s="9" t="s">
        <v>1917</v>
      </c>
      <c r="B199" s="9">
        <v>9.3000000000000007</v>
      </c>
      <c r="C199" s="9">
        <v>25.8</v>
      </c>
      <c r="D199" s="9">
        <v>0.97</v>
      </c>
      <c r="E199" s="9">
        <v>49.4</v>
      </c>
      <c r="F199" s="9">
        <v>31633</v>
      </c>
    </row>
    <row r="200" spans="1:6" x14ac:dyDescent="0.3">
      <c r="A200" s="9" t="s">
        <v>1923</v>
      </c>
      <c r="B200" s="9">
        <v>17</v>
      </c>
      <c r="C200" s="9">
        <v>30</v>
      </c>
      <c r="D200" s="9">
        <v>0.96</v>
      </c>
      <c r="E200" s="9">
        <v>46.2</v>
      </c>
      <c r="F200" s="9">
        <v>67845</v>
      </c>
    </row>
    <row r="201" spans="1:6" x14ac:dyDescent="0.3">
      <c r="A201" s="9" t="s">
        <v>1929</v>
      </c>
      <c r="B201" s="9">
        <v>12</v>
      </c>
      <c r="C201" s="9">
        <v>31.2</v>
      </c>
      <c r="D201" s="9">
        <v>0.96599999999999997</v>
      </c>
      <c r="E201" s="9">
        <v>41.4</v>
      </c>
      <c r="F201" s="9">
        <v>60654</v>
      </c>
    </row>
    <row r="202" spans="1:6" x14ac:dyDescent="0.3">
      <c r="A202" s="9" t="s">
        <v>1935</v>
      </c>
      <c r="B202" s="9">
        <v>12.2</v>
      </c>
      <c r="C202" s="9">
        <v>29.2</v>
      </c>
      <c r="D202" s="9">
        <v>0.95299999999999996</v>
      </c>
      <c r="E202" s="9">
        <v>41.2</v>
      </c>
      <c r="F202" s="9">
        <v>1752437</v>
      </c>
    </row>
    <row r="203" spans="1:6" x14ac:dyDescent="0.3">
      <c r="A203" s="9" t="s">
        <v>1941</v>
      </c>
      <c r="B203" s="9">
        <v>10.8</v>
      </c>
      <c r="C203" s="9">
        <v>32.799999999999997</v>
      </c>
      <c r="D203" s="9">
        <v>0.95399999999999996</v>
      </c>
      <c r="E203" s="9">
        <v>51.4</v>
      </c>
      <c r="F203" s="9">
        <v>53473</v>
      </c>
    </row>
    <row r="204" spans="1:6" x14ac:dyDescent="0.3">
      <c r="A204" s="9" t="s">
        <v>1947</v>
      </c>
      <c r="B204" s="9">
        <v>10.3</v>
      </c>
      <c r="C204" s="9">
        <v>27.7</v>
      </c>
      <c r="D204" s="9">
        <v>0.95799999999999996</v>
      </c>
      <c r="E204" s="9">
        <v>42.7</v>
      </c>
      <c r="F204" s="9">
        <v>260987</v>
      </c>
    </row>
    <row r="205" spans="1:6" x14ac:dyDescent="0.3">
      <c r="A205" s="9" t="s">
        <v>1953</v>
      </c>
      <c r="B205" s="9">
        <v>13.6</v>
      </c>
      <c r="C205" s="9">
        <v>28.3</v>
      </c>
      <c r="D205" s="9">
        <v>0.94499999999999995</v>
      </c>
      <c r="E205" s="9">
        <v>40.700000000000003</v>
      </c>
      <c r="F205" s="9">
        <v>79107</v>
      </c>
    </row>
    <row r="206" spans="1:6" x14ac:dyDescent="0.3">
      <c r="A206" s="9" t="s">
        <v>1959</v>
      </c>
      <c r="B206" s="9">
        <v>15.9</v>
      </c>
      <c r="C206" s="9">
        <v>29.4</v>
      </c>
      <c r="D206" s="9">
        <v>0.95099999999999996</v>
      </c>
      <c r="E206" s="9">
        <v>38.299999999999997</v>
      </c>
      <c r="F206" s="9">
        <v>77476</v>
      </c>
    </row>
    <row r="207" spans="1:6" x14ac:dyDescent="0.3">
      <c r="A207" s="9" t="s">
        <v>1965</v>
      </c>
      <c r="B207" s="9">
        <v>14.6</v>
      </c>
      <c r="C207" s="9">
        <v>29.4</v>
      </c>
      <c r="D207" s="9">
        <v>0.95699999999999996</v>
      </c>
      <c r="E207" s="9">
        <v>44.1</v>
      </c>
      <c r="F207" s="9">
        <v>23409</v>
      </c>
    </row>
    <row r="208" spans="1:6" x14ac:dyDescent="0.3">
      <c r="A208" s="9" t="s">
        <v>1971</v>
      </c>
      <c r="B208" s="9">
        <v>12.8</v>
      </c>
      <c r="C208" s="9">
        <v>36</v>
      </c>
      <c r="D208" s="9">
        <v>0.95299999999999996</v>
      </c>
      <c r="E208" s="9">
        <v>43.7</v>
      </c>
      <c r="F208" s="9">
        <v>51103</v>
      </c>
    </row>
    <row r="209" spans="1:6" x14ac:dyDescent="0.3">
      <c r="A209" s="9" t="s">
        <v>1977</v>
      </c>
      <c r="B209" s="9">
        <v>22.1</v>
      </c>
      <c r="C209" s="9">
        <v>34.299999999999997</v>
      </c>
      <c r="D209" s="9">
        <v>0.94499999999999995</v>
      </c>
      <c r="E209" s="9">
        <v>39.6</v>
      </c>
      <c r="F209" s="9">
        <v>27408</v>
      </c>
    </row>
    <row r="210" spans="1:6" x14ac:dyDescent="0.3">
      <c r="A210" s="9" t="s">
        <v>1983</v>
      </c>
      <c r="B210" s="9">
        <v>15.9</v>
      </c>
      <c r="C210" s="9">
        <v>28.1</v>
      </c>
      <c r="D210" s="9">
        <v>0.96199999999999997</v>
      </c>
      <c r="E210" s="9">
        <v>35.6</v>
      </c>
      <c r="F210" s="9">
        <v>89729</v>
      </c>
    </row>
    <row r="211" spans="1:6" x14ac:dyDescent="0.3">
      <c r="A211" s="9" t="s">
        <v>1989</v>
      </c>
      <c r="B211" s="9">
        <v>9.9</v>
      </c>
      <c r="C211" s="9">
        <v>30.2</v>
      </c>
      <c r="D211" s="9">
        <v>0.95099999999999996</v>
      </c>
      <c r="E211" s="9">
        <v>34.5</v>
      </c>
      <c r="F211" s="9">
        <v>275747</v>
      </c>
    </row>
    <row r="212" spans="1:6" x14ac:dyDescent="0.3">
      <c r="A212" s="9" t="s">
        <v>1995</v>
      </c>
      <c r="B212" s="9">
        <v>19.899999999999999</v>
      </c>
      <c r="C212" s="9">
        <v>28.2</v>
      </c>
      <c r="D212" s="9">
        <v>0.95799999999999996</v>
      </c>
      <c r="E212" s="9">
        <v>46.9</v>
      </c>
      <c r="F212" s="9">
        <v>27697</v>
      </c>
    </row>
    <row r="213" spans="1:6" x14ac:dyDescent="0.3">
      <c r="A213" s="9" t="s">
        <v>2001</v>
      </c>
      <c r="B213" s="9">
        <v>10.5</v>
      </c>
      <c r="C213" s="9">
        <v>32.1</v>
      </c>
      <c r="D213" s="9">
        <v>0.96699999999999997</v>
      </c>
      <c r="E213" s="9">
        <v>47.5</v>
      </c>
      <c r="F213" s="9">
        <v>21583</v>
      </c>
    </row>
    <row r="214" spans="1:6" x14ac:dyDescent="0.3">
      <c r="A214" s="9" t="s">
        <v>2007</v>
      </c>
      <c r="B214" s="9">
        <v>12.5</v>
      </c>
      <c r="C214" s="9">
        <v>28.7</v>
      </c>
      <c r="D214" s="9">
        <v>0.95</v>
      </c>
      <c r="E214" s="9">
        <v>42.6</v>
      </c>
      <c r="F214" s="9">
        <v>634600</v>
      </c>
    </row>
    <row r="215" spans="1:6" x14ac:dyDescent="0.3">
      <c r="A215" s="9" t="s">
        <v>2013</v>
      </c>
      <c r="B215" s="9">
        <v>12.8</v>
      </c>
      <c r="C215" s="9">
        <v>32.299999999999997</v>
      </c>
      <c r="D215" s="9">
        <v>0.96299999999999997</v>
      </c>
      <c r="E215" s="9">
        <v>43.5</v>
      </c>
      <c r="F215" s="9">
        <v>105405</v>
      </c>
    </row>
    <row r="216" spans="1:6" x14ac:dyDescent="0.3">
      <c r="A216" s="9" t="s">
        <v>2019</v>
      </c>
      <c r="B216" s="9">
        <v>5.9</v>
      </c>
      <c r="C216" s="9">
        <v>33</v>
      </c>
      <c r="D216" s="9">
        <v>0.96499999999999997</v>
      </c>
      <c r="E216" s="9">
        <v>65</v>
      </c>
      <c r="F216" s="9">
        <v>24713</v>
      </c>
    </row>
    <row r="217" spans="1:6" x14ac:dyDescent="0.3">
      <c r="A217" s="9" t="s">
        <v>2025</v>
      </c>
      <c r="B217" s="9">
        <v>14</v>
      </c>
      <c r="C217" s="9">
        <v>35</v>
      </c>
      <c r="D217" s="9">
        <v>0.95599999999999996</v>
      </c>
      <c r="E217" s="9">
        <v>40.700000000000003</v>
      </c>
      <c r="F217" s="9">
        <v>666488</v>
      </c>
    </row>
    <row r="218" spans="1:6" x14ac:dyDescent="0.3">
      <c r="A218" s="9" t="s">
        <v>2031</v>
      </c>
      <c r="B218" s="9">
        <v>17.2</v>
      </c>
      <c r="C218" s="9">
        <v>36.700000000000003</v>
      </c>
      <c r="D218" s="9">
        <v>0.95299999999999996</v>
      </c>
      <c r="E218" s="9">
        <v>40.200000000000003</v>
      </c>
      <c r="F218" s="9">
        <v>180411</v>
      </c>
    </row>
    <row r="219" spans="1:6" x14ac:dyDescent="0.3">
      <c r="A219" s="9" t="s">
        <v>2037</v>
      </c>
      <c r="B219" s="9">
        <v>12.9</v>
      </c>
      <c r="C219" s="9">
        <v>34.4</v>
      </c>
      <c r="D219" s="9">
        <v>0.95799999999999996</v>
      </c>
      <c r="E219" s="9">
        <v>41</v>
      </c>
      <c r="F219" s="9">
        <v>486077</v>
      </c>
    </row>
    <row r="220" spans="1:6" x14ac:dyDescent="0.3">
      <c r="A220" s="9" t="s">
        <v>2043</v>
      </c>
      <c r="B220" s="9">
        <v>14.6</v>
      </c>
      <c r="C220" s="9">
        <v>31.6</v>
      </c>
      <c r="D220" s="9">
        <v>0.94699999999999995</v>
      </c>
      <c r="E220" s="9">
        <v>40</v>
      </c>
      <c r="F220" s="9">
        <v>2135182</v>
      </c>
    </row>
    <row r="221" spans="1:6" x14ac:dyDescent="0.3">
      <c r="A221" s="9" t="s">
        <v>2049</v>
      </c>
      <c r="B221" s="9">
        <v>12.2</v>
      </c>
      <c r="C221" s="9">
        <v>31.2</v>
      </c>
      <c r="D221" s="9">
        <v>0.96899999999999997</v>
      </c>
      <c r="E221" s="9">
        <v>43.2</v>
      </c>
      <c r="F221" s="9">
        <v>42772</v>
      </c>
    </row>
    <row r="222" spans="1:6" x14ac:dyDescent="0.3">
      <c r="A222" s="9" t="s">
        <v>2055</v>
      </c>
      <c r="B222" s="9">
        <v>13</v>
      </c>
      <c r="C222" s="9">
        <v>30</v>
      </c>
      <c r="D222" s="9">
        <v>0.93899999999999995</v>
      </c>
      <c r="E222" s="9">
        <v>48.7</v>
      </c>
      <c r="F222" s="9">
        <v>103675</v>
      </c>
    </row>
    <row r="223" spans="1:6" x14ac:dyDescent="0.3">
      <c r="A223" s="9" t="s">
        <v>2061</v>
      </c>
      <c r="B223" s="9">
        <v>12.6</v>
      </c>
      <c r="C223" s="9">
        <v>30.4</v>
      </c>
      <c r="D223" s="9">
        <v>0.93200000000000005</v>
      </c>
      <c r="E223" s="9">
        <v>34.6</v>
      </c>
      <c r="F223" s="9">
        <v>51710</v>
      </c>
    </row>
    <row r="224" spans="1:6" x14ac:dyDescent="0.3">
      <c r="A224" s="9" t="s">
        <v>2067</v>
      </c>
      <c r="B224" s="9">
        <v>11.8</v>
      </c>
      <c r="C224" s="9">
        <v>26</v>
      </c>
      <c r="D224" s="9">
        <v>0.95</v>
      </c>
      <c r="E224" s="9">
        <v>43.5</v>
      </c>
      <c r="F224" s="9">
        <v>115097</v>
      </c>
    </row>
    <row r="225" spans="1:6" x14ac:dyDescent="0.3">
      <c r="A225" s="9" t="s">
        <v>2073</v>
      </c>
      <c r="B225" s="9">
        <v>16.8</v>
      </c>
      <c r="C225" s="9">
        <v>37</v>
      </c>
      <c r="D225" s="9">
        <v>0.93600000000000005</v>
      </c>
      <c r="E225" s="9">
        <v>36.299999999999997</v>
      </c>
      <c r="F225" s="9">
        <v>171044</v>
      </c>
    </row>
    <row r="226" spans="1:6" x14ac:dyDescent="0.3">
      <c r="A226" s="9" t="s">
        <v>2079</v>
      </c>
      <c r="B226" s="9">
        <v>10.6</v>
      </c>
      <c r="C226" s="9">
        <v>32.200000000000003</v>
      </c>
      <c r="D226" s="9">
        <v>0.96299999999999997</v>
      </c>
      <c r="E226" s="9">
        <v>39.200000000000003</v>
      </c>
      <c r="F226" s="9">
        <v>99179</v>
      </c>
    </row>
    <row r="227" spans="1:6" x14ac:dyDescent="0.3">
      <c r="A227" s="9" t="s">
        <v>2085</v>
      </c>
      <c r="B227" s="9">
        <v>14.1</v>
      </c>
      <c r="C227" s="9">
        <v>29.2</v>
      </c>
      <c r="D227" s="9">
        <v>0.95499999999999996</v>
      </c>
      <c r="E227" s="9">
        <v>43.1</v>
      </c>
      <c r="F227" s="9">
        <v>64260</v>
      </c>
    </row>
    <row r="228" spans="1:6" x14ac:dyDescent="0.3">
      <c r="A228" s="9" t="s">
        <v>2091</v>
      </c>
      <c r="B228" s="9">
        <v>16.600000000000001</v>
      </c>
      <c r="C228" s="9">
        <v>33.200000000000003</v>
      </c>
      <c r="D228" s="9">
        <v>0.93500000000000005</v>
      </c>
      <c r="E228" s="9">
        <v>32</v>
      </c>
      <c r="F228" s="9">
        <v>176050</v>
      </c>
    </row>
    <row r="229" spans="1:6" x14ac:dyDescent="0.3">
      <c r="A229" s="9" t="s">
        <v>2097</v>
      </c>
      <c r="B229" s="9">
        <v>9.5</v>
      </c>
      <c r="C229" s="9">
        <v>43.5</v>
      </c>
      <c r="D229" s="9">
        <v>0.95399999999999996</v>
      </c>
      <c r="E229" s="9">
        <v>38.9</v>
      </c>
      <c r="F229" s="9">
        <v>51406</v>
      </c>
    </row>
    <row r="230" spans="1:6" x14ac:dyDescent="0.3">
      <c r="A230" s="9" t="s">
        <v>2103</v>
      </c>
      <c r="B230" s="9">
        <v>14.9</v>
      </c>
      <c r="C230" s="9">
        <v>30.6</v>
      </c>
      <c r="D230" s="9">
        <v>0.95799999999999996</v>
      </c>
      <c r="E230" s="9">
        <v>40.799999999999997</v>
      </c>
      <c r="F230" s="9">
        <v>327161</v>
      </c>
    </row>
    <row r="231" spans="1:6" x14ac:dyDescent="0.3">
      <c r="A231" s="9" t="s">
        <v>2109</v>
      </c>
      <c r="B231" s="9">
        <v>14.5</v>
      </c>
      <c r="C231" s="9">
        <v>34.200000000000003</v>
      </c>
      <c r="D231" s="9">
        <v>0.94899999999999995</v>
      </c>
      <c r="E231" s="9">
        <v>37.4</v>
      </c>
      <c r="F231" s="9">
        <v>79499</v>
      </c>
    </row>
    <row r="232" spans="1:6" x14ac:dyDescent="0.3">
      <c r="A232" s="9" t="s">
        <v>2115</v>
      </c>
      <c r="B232" s="9">
        <v>15.2</v>
      </c>
      <c r="C232" s="9">
        <v>31</v>
      </c>
      <c r="D232" s="9">
        <v>0.94299999999999995</v>
      </c>
      <c r="E232" s="9">
        <v>42.9</v>
      </c>
      <c r="F232" s="9">
        <v>660375</v>
      </c>
    </row>
    <row r="233" spans="1:6" x14ac:dyDescent="0.3">
      <c r="A233" s="9" t="s">
        <v>2121</v>
      </c>
      <c r="B233" s="9">
        <v>15.6</v>
      </c>
      <c r="C233" s="9">
        <v>33</v>
      </c>
      <c r="D233" s="9">
        <v>0.95</v>
      </c>
      <c r="E233" s="9">
        <v>40.200000000000003</v>
      </c>
      <c r="F233" s="9">
        <v>31353</v>
      </c>
    </row>
    <row r="234" spans="1:6" x14ac:dyDescent="0.3">
      <c r="A234" s="9" t="s">
        <v>2127</v>
      </c>
      <c r="B234" s="9">
        <v>13</v>
      </c>
      <c r="C234" s="9">
        <v>31.5</v>
      </c>
      <c r="D234" s="9">
        <v>0.96</v>
      </c>
      <c r="E234" s="9">
        <v>36.1</v>
      </c>
      <c r="F234" s="9">
        <v>61872</v>
      </c>
    </row>
    <row r="235" spans="1:6" x14ac:dyDescent="0.3">
      <c r="A235" s="9" t="s">
        <v>2133</v>
      </c>
      <c r="B235" s="9">
        <v>13.6</v>
      </c>
      <c r="C235" s="9">
        <v>33.799999999999997</v>
      </c>
      <c r="D235" s="9">
        <v>0.94499999999999995</v>
      </c>
      <c r="E235" s="9">
        <v>35</v>
      </c>
      <c r="F235" s="9">
        <v>99729</v>
      </c>
    </row>
    <row r="236" spans="1:6" x14ac:dyDescent="0.3">
      <c r="A236" s="9" t="s">
        <v>2139</v>
      </c>
      <c r="B236" s="9">
        <v>17.600000000000001</v>
      </c>
      <c r="C236" s="9">
        <v>32.4</v>
      </c>
      <c r="D236" s="9">
        <v>0.95299999999999996</v>
      </c>
      <c r="E236" s="9">
        <v>40.799999999999997</v>
      </c>
      <c r="F236" s="9">
        <v>1589662</v>
      </c>
    </row>
    <row r="237" spans="1:6" x14ac:dyDescent="0.3">
      <c r="A237" s="9" t="s">
        <v>2145</v>
      </c>
      <c r="B237" s="9">
        <v>14.2</v>
      </c>
      <c r="C237" s="9">
        <v>33.700000000000003</v>
      </c>
      <c r="D237" s="9">
        <v>0.95399999999999996</v>
      </c>
      <c r="E237" s="9">
        <v>46.9</v>
      </c>
      <c r="F237" s="9">
        <v>38261</v>
      </c>
    </row>
    <row r="238" spans="1:6" x14ac:dyDescent="0.3">
      <c r="A238" s="9" t="s">
        <v>2151</v>
      </c>
      <c r="B238" s="9">
        <v>18</v>
      </c>
      <c r="C238" s="9">
        <v>37.4</v>
      </c>
      <c r="D238" s="9">
        <v>0.95199999999999996</v>
      </c>
      <c r="E238" s="9">
        <v>46.8</v>
      </c>
      <c r="F238" s="9">
        <v>28444</v>
      </c>
    </row>
    <row r="239" spans="1:6" x14ac:dyDescent="0.3">
      <c r="A239" s="9" t="s">
        <v>2157</v>
      </c>
      <c r="B239" s="9">
        <v>15.7</v>
      </c>
      <c r="C239" s="9">
        <v>39.9</v>
      </c>
      <c r="D239" s="9">
        <v>0.94199999999999995</v>
      </c>
      <c r="E239" s="9">
        <v>35.200000000000003</v>
      </c>
      <c r="F239" s="9">
        <v>31866</v>
      </c>
    </row>
    <row r="240" spans="1:6" x14ac:dyDescent="0.3">
      <c r="A240" s="9" t="s">
        <v>2163</v>
      </c>
      <c r="B240" s="9">
        <v>9.9</v>
      </c>
      <c r="C240" s="9">
        <v>31.4</v>
      </c>
      <c r="D240" s="9">
        <v>0.95799999999999996</v>
      </c>
      <c r="E240" s="9">
        <v>58.7</v>
      </c>
      <c r="F240" s="9">
        <v>47159</v>
      </c>
    </row>
    <row r="241" spans="1:6" x14ac:dyDescent="0.3">
      <c r="A241" s="9" t="s">
        <v>2169</v>
      </c>
      <c r="B241" s="9">
        <v>13</v>
      </c>
      <c r="C241" s="9">
        <v>34.200000000000003</v>
      </c>
      <c r="D241" s="9">
        <v>0.95699999999999996</v>
      </c>
      <c r="E241" s="9">
        <v>47.3</v>
      </c>
      <c r="F241" s="9">
        <v>49625</v>
      </c>
    </row>
    <row r="242" spans="1:6" x14ac:dyDescent="0.3">
      <c r="A242" s="9" t="s">
        <v>2175</v>
      </c>
      <c r="B242" s="9">
        <v>17.3</v>
      </c>
      <c r="C242" s="9">
        <v>38.200000000000003</v>
      </c>
      <c r="D242" s="9">
        <v>0.93400000000000005</v>
      </c>
      <c r="E242" s="9">
        <v>34.700000000000003</v>
      </c>
      <c r="F242" s="9">
        <v>101224</v>
      </c>
    </row>
    <row r="243" spans="1:6" x14ac:dyDescent="0.3">
      <c r="A243" s="9" t="s">
        <v>2181</v>
      </c>
      <c r="B243" s="9">
        <v>22.2</v>
      </c>
      <c r="C243" s="9">
        <v>28.8</v>
      </c>
      <c r="D243" s="9">
        <v>0.95</v>
      </c>
      <c r="E243" s="9">
        <v>37.9</v>
      </c>
      <c r="F243" s="9">
        <v>130047</v>
      </c>
    </row>
    <row r="244" spans="1:6" x14ac:dyDescent="0.3">
      <c r="A244" s="9" t="s">
        <v>2187</v>
      </c>
      <c r="B244" s="9">
        <v>16.600000000000001</v>
      </c>
      <c r="C244" s="9">
        <v>35.5</v>
      </c>
      <c r="D244" s="9">
        <v>0.94</v>
      </c>
      <c r="E244" s="9">
        <v>36.9</v>
      </c>
      <c r="F244" s="9">
        <v>36885</v>
      </c>
    </row>
    <row r="245" spans="1:6" x14ac:dyDescent="0.3">
      <c r="A245" s="9" t="s">
        <v>2193</v>
      </c>
      <c r="B245" s="9">
        <v>15.6</v>
      </c>
      <c r="C245" s="9">
        <v>34.4</v>
      </c>
      <c r="D245" s="9">
        <v>0.96299999999999997</v>
      </c>
      <c r="E245" s="9">
        <v>48.7</v>
      </c>
      <c r="F245" s="9">
        <v>86039</v>
      </c>
    </row>
    <row r="246" spans="1:6" x14ac:dyDescent="0.3">
      <c r="A246" s="9" t="s">
        <v>2199</v>
      </c>
      <c r="B246" s="9">
        <v>18.399999999999999</v>
      </c>
      <c r="C246" s="9">
        <v>31.3</v>
      </c>
      <c r="D246" s="9">
        <v>0.95799999999999996</v>
      </c>
      <c r="E246" s="9">
        <v>40</v>
      </c>
      <c r="F246" s="9">
        <v>832622</v>
      </c>
    </row>
    <row r="247" spans="1:6" x14ac:dyDescent="0.3">
      <c r="A247" s="9" t="s">
        <v>2205</v>
      </c>
      <c r="B247" s="9">
        <v>15.9</v>
      </c>
      <c r="C247" s="9">
        <v>35.1</v>
      </c>
      <c r="D247" s="9">
        <v>0.94199999999999995</v>
      </c>
      <c r="E247" s="9">
        <v>41.9</v>
      </c>
      <c r="F247" s="9">
        <v>207490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276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742</v>
      </c>
      <c r="B3" s="9">
        <v>14.3</v>
      </c>
      <c r="C3" s="9">
        <v>34.299999999999997</v>
      </c>
      <c r="D3" s="9">
        <v>0.95299999999999996</v>
      </c>
      <c r="E3" s="9">
        <v>54.3</v>
      </c>
      <c r="F3" s="9">
        <v>1494407</v>
      </c>
    </row>
    <row r="4" spans="1:6" x14ac:dyDescent="0.3">
      <c r="A4" s="9" t="s">
        <v>748</v>
      </c>
      <c r="B4" s="9">
        <v>13</v>
      </c>
      <c r="C4" s="9">
        <v>32.299999999999997</v>
      </c>
      <c r="D4" s="9">
        <v>0.95</v>
      </c>
      <c r="E4" s="9">
        <v>52</v>
      </c>
      <c r="F4" s="9">
        <v>206259</v>
      </c>
    </row>
    <row r="5" spans="1:6" x14ac:dyDescent="0.3">
      <c r="A5" s="9" t="s">
        <v>754</v>
      </c>
      <c r="B5" s="9">
        <v>10.1</v>
      </c>
      <c r="C5" s="9">
        <v>29.3</v>
      </c>
      <c r="D5" s="9">
        <v>0.96499999999999997</v>
      </c>
      <c r="E5" s="9">
        <v>54.4</v>
      </c>
      <c r="F5" s="9">
        <v>26037</v>
      </c>
    </row>
    <row r="6" spans="1:6" x14ac:dyDescent="0.3">
      <c r="A6" s="9" t="s">
        <v>760</v>
      </c>
      <c r="B6" s="9">
        <v>17.899999999999999</v>
      </c>
      <c r="C6" s="9">
        <v>36.9</v>
      </c>
      <c r="D6" s="9">
        <v>0.95199999999999996</v>
      </c>
      <c r="E6" s="9">
        <v>52.6</v>
      </c>
      <c r="F6" s="9">
        <v>87774</v>
      </c>
    </row>
    <row r="7" spans="1:6" x14ac:dyDescent="0.3">
      <c r="A7" s="9" t="s">
        <v>766</v>
      </c>
      <c r="B7" s="9">
        <v>11.6</v>
      </c>
      <c r="C7" s="9">
        <v>29.8</v>
      </c>
      <c r="D7" s="9">
        <v>0.95199999999999996</v>
      </c>
      <c r="E7" s="9">
        <v>56.2</v>
      </c>
      <c r="F7" s="9">
        <v>62564</v>
      </c>
    </row>
    <row r="8" spans="1:6" x14ac:dyDescent="0.3">
      <c r="A8" s="9" t="s">
        <v>772</v>
      </c>
      <c r="B8" s="9">
        <v>11.3</v>
      </c>
      <c r="C8" s="9">
        <v>35.1</v>
      </c>
      <c r="D8" s="9">
        <v>0.96799999999999997</v>
      </c>
      <c r="E8" s="9">
        <v>65.5</v>
      </c>
      <c r="F8" s="9">
        <v>79716</v>
      </c>
    </row>
    <row r="9" spans="1:6" x14ac:dyDescent="0.3">
      <c r="A9" s="9" t="s">
        <v>778</v>
      </c>
      <c r="B9" s="9">
        <v>15.7</v>
      </c>
      <c r="C9" s="9">
        <v>40.9</v>
      </c>
      <c r="D9" s="9">
        <v>0.95899999999999996</v>
      </c>
      <c r="E9" s="9">
        <v>57.7</v>
      </c>
      <c r="F9" s="9">
        <v>21439</v>
      </c>
    </row>
    <row r="10" spans="1:6" x14ac:dyDescent="0.3">
      <c r="A10" s="9" t="s">
        <v>784</v>
      </c>
      <c r="B10" s="9">
        <v>9.8000000000000007</v>
      </c>
      <c r="C10" s="9">
        <v>36.1</v>
      </c>
      <c r="D10" s="9">
        <v>0.97299999999999998</v>
      </c>
      <c r="E10" s="9">
        <v>68</v>
      </c>
      <c r="F10" s="9">
        <v>26896</v>
      </c>
    </row>
    <row r="11" spans="1:6" x14ac:dyDescent="0.3">
      <c r="A11" s="9" t="s">
        <v>790</v>
      </c>
      <c r="B11" s="9">
        <v>14.4</v>
      </c>
      <c r="C11" s="9">
        <v>41.2</v>
      </c>
      <c r="D11" s="9">
        <v>0.94399999999999995</v>
      </c>
      <c r="E11" s="9">
        <v>53.1</v>
      </c>
      <c r="F11" s="9">
        <v>37262</v>
      </c>
    </row>
    <row r="12" spans="1:6" x14ac:dyDescent="0.3">
      <c r="A12" s="9" t="s">
        <v>796</v>
      </c>
      <c r="B12" s="9">
        <v>14.7</v>
      </c>
      <c r="C12" s="9">
        <v>34.1</v>
      </c>
      <c r="D12" s="9">
        <v>0.94799999999999995</v>
      </c>
      <c r="E12" s="9">
        <v>47.6</v>
      </c>
      <c r="F12" s="9">
        <v>345823</v>
      </c>
    </row>
    <row r="13" spans="1:6" x14ac:dyDescent="0.3">
      <c r="A13" s="9" t="s">
        <v>802</v>
      </c>
      <c r="B13" s="9">
        <v>12.7</v>
      </c>
      <c r="C13" s="9">
        <v>40.200000000000003</v>
      </c>
      <c r="D13" s="9">
        <v>0.95399999999999996</v>
      </c>
      <c r="E13" s="9">
        <v>56</v>
      </c>
      <c r="F13" s="9">
        <v>30933</v>
      </c>
    </row>
    <row r="14" spans="1:6" x14ac:dyDescent="0.3">
      <c r="A14" s="9" t="s">
        <v>808</v>
      </c>
      <c r="B14" s="9">
        <v>18.8</v>
      </c>
      <c r="C14" s="9">
        <v>41</v>
      </c>
      <c r="D14" s="9">
        <v>0.95699999999999996</v>
      </c>
      <c r="E14" s="9">
        <v>49.3</v>
      </c>
      <c r="F14" s="9">
        <v>35432</v>
      </c>
    </row>
    <row r="15" spans="1:6" x14ac:dyDescent="0.3">
      <c r="A15" s="9" t="s">
        <v>814</v>
      </c>
      <c r="B15" s="9">
        <v>14.6</v>
      </c>
      <c r="C15" s="9">
        <v>40</v>
      </c>
      <c r="D15" s="9">
        <v>0.95599999999999996</v>
      </c>
      <c r="E15" s="9">
        <v>61.6</v>
      </c>
      <c r="F15" s="9">
        <v>43279</v>
      </c>
    </row>
    <row r="16" spans="1:6" x14ac:dyDescent="0.3">
      <c r="A16" s="9" t="s">
        <v>820</v>
      </c>
      <c r="B16" s="9">
        <v>14.5</v>
      </c>
      <c r="C16" s="9">
        <v>31.4</v>
      </c>
      <c r="D16" s="9">
        <v>0.95699999999999996</v>
      </c>
      <c r="E16" s="9">
        <v>59.9</v>
      </c>
      <c r="F16" s="9">
        <v>272720</v>
      </c>
    </row>
    <row r="17" spans="1:6" x14ac:dyDescent="0.3">
      <c r="A17" s="9" t="s">
        <v>826</v>
      </c>
      <c r="B17" s="9">
        <v>16.100000000000001</v>
      </c>
      <c r="C17" s="9">
        <v>31.3</v>
      </c>
      <c r="D17" s="9">
        <v>0.95799999999999996</v>
      </c>
      <c r="E17" s="9">
        <v>52.2</v>
      </c>
      <c r="F17" s="9">
        <v>40170</v>
      </c>
    </row>
    <row r="18" spans="1:6" x14ac:dyDescent="0.3">
      <c r="A18" s="9" t="s">
        <v>832</v>
      </c>
      <c r="B18" s="9">
        <v>16.8</v>
      </c>
      <c r="C18" s="9">
        <v>35.6</v>
      </c>
      <c r="D18" s="9">
        <v>0.92900000000000005</v>
      </c>
      <c r="E18" s="9">
        <v>53.7</v>
      </c>
      <c r="F18" s="9">
        <v>40811</v>
      </c>
    </row>
    <row r="19" spans="1:6" x14ac:dyDescent="0.3">
      <c r="A19" s="9" t="s">
        <v>838</v>
      </c>
      <c r="B19" s="9">
        <v>17.100000000000001</v>
      </c>
      <c r="C19" s="9">
        <v>41.4</v>
      </c>
      <c r="D19" s="9">
        <v>0.95099999999999996</v>
      </c>
      <c r="E19" s="9">
        <v>56.4</v>
      </c>
      <c r="F19" s="9">
        <v>67676</v>
      </c>
    </row>
    <row r="20" spans="1:6" x14ac:dyDescent="0.3">
      <c r="A20" s="9" t="s">
        <v>844</v>
      </c>
      <c r="B20" s="9">
        <v>14.4</v>
      </c>
      <c r="C20" s="9">
        <v>37.6</v>
      </c>
      <c r="D20" s="9">
        <v>0.95799999999999996</v>
      </c>
      <c r="E20" s="9">
        <v>69.7</v>
      </c>
      <c r="F20" s="9">
        <v>24117</v>
      </c>
    </row>
    <row r="21" spans="1:6" x14ac:dyDescent="0.3">
      <c r="A21" s="9" t="s">
        <v>850</v>
      </c>
      <c r="B21" s="9">
        <v>14.1</v>
      </c>
      <c r="C21" s="9">
        <v>37.1</v>
      </c>
      <c r="D21" s="9">
        <v>0.96699999999999997</v>
      </c>
      <c r="E21" s="9">
        <v>50.5</v>
      </c>
      <c r="F21" s="9">
        <v>45499</v>
      </c>
    </row>
    <row r="22" spans="1:6" x14ac:dyDescent="0.3">
      <c r="A22" s="9" t="s">
        <v>856</v>
      </c>
      <c r="B22" s="9">
        <v>10.8</v>
      </c>
      <c r="C22" s="9">
        <v>31.6</v>
      </c>
      <c r="D22" s="9">
        <v>0.95599999999999996</v>
      </c>
      <c r="E22" s="9">
        <v>55.9</v>
      </c>
      <c r="F22" s="9">
        <v>13601690</v>
      </c>
    </row>
    <row r="23" spans="1:6" x14ac:dyDescent="0.3">
      <c r="A23" s="9" t="s">
        <v>862</v>
      </c>
      <c r="B23" s="9">
        <v>10.9</v>
      </c>
      <c r="C23" s="9">
        <v>27.6</v>
      </c>
      <c r="D23" s="9">
        <v>0.97199999999999998</v>
      </c>
      <c r="E23" s="9">
        <v>64.2</v>
      </c>
      <c r="F23" s="9">
        <v>60123</v>
      </c>
    </row>
    <row r="24" spans="1:6" x14ac:dyDescent="0.3">
      <c r="A24" s="9" t="s">
        <v>868</v>
      </c>
      <c r="B24" s="9">
        <v>10.3</v>
      </c>
      <c r="C24" s="9">
        <v>29.9</v>
      </c>
      <c r="D24" s="9">
        <v>0.95899999999999996</v>
      </c>
      <c r="E24" s="9">
        <v>54.5</v>
      </c>
      <c r="F24" s="9">
        <v>1072843</v>
      </c>
    </row>
    <row r="25" spans="1:6" x14ac:dyDescent="0.3">
      <c r="A25" s="9" t="s">
        <v>874</v>
      </c>
      <c r="B25" s="9">
        <v>6.5</v>
      </c>
      <c r="C25" s="9">
        <v>27.2</v>
      </c>
      <c r="D25" s="9">
        <v>0.97099999999999997</v>
      </c>
      <c r="E25" s="9">
        <v>66.2</v>
      </c>
      <c r="F25" s="9">
        <v>63179</v>
      </c>
    </row>
    <row r="26" spans="1:6" x14ac:dyDescent="0.3">
      <c r="A26" s="9" t="s">
        <v>880</v>
      </c>
      <c r="B26" s="9">
        <v>7.1</v>
      </c>
      <c r="C26" s="9">
        <v>30.8</v>
      </c>
      <c r="D26" s="9">
        <v>0.97199999999999998</v>
      </c>
      <c r="E26" s="9">
        <v>63.7</v>
      </c>
      <c r="F26" s="9">
        <v>299363</v>
      </c>
    </row>
    <row r="27" spans="1:6" x14ac:dyDescent="0.3">
      <c r="A27" s="9" t="s">
        <v>886</v>
      </c>
      <c r="B27" s="9">
        <v>10</v>
      </c>
      <c r="C27" s="9">
        <v>31.9</v>
      </c>
      <c r="D27" s="9">
        <v>0.96799999999999997</v>
      </c>
      <c r="E27" s="9">
        <v>70.099999999999994</v>
      </c>
      <c r="F27" s="9">
        <v>390465</v>
      </c>
    </row>
    <row r="28" spans="1:6" x14ac:dyDescent="0.3">
      <c r="A28" s="9" t="s">
        <v>892</v>
      </c>
      <c r="B28" s="9">
        <v>11.3</v>
      </c>
      <c r="C28" s="9">
        <v>34.200000000000003</v>
      </c>
      <c r="D28" s="9">
        <v>0.96299999999999997</v>
      </c>
      <c r="E28" s="9">
        <v>61.2</v>
      </c>
      <c r="F28" s="9">
        <v>194097</v>
      </c>
    </row>
    <row r="29" spans="1:6" x14ac:dyDescent="0.3">
      <c r="A29" s="9" t="s">
        <v>898</v>
      </c>
      <c r="B29" s="9">
        <v>12.7</v>
      </c>
      <c r="C29" s="9">
        <v>29</v>
      </c>
      <c r="D29" s="9">
        <v>0.95099999999999996</v>
      </c>
      <c r="E29" s="9">
        <v>58.2</v>
      </c>
      <c r="F29" s="9">
        <v>275717</v>
      </c>
    </row>
    <row r="30" spans="1:6" x14ac:dyDescent="0.3">
      <c r="A30" s="9" t="s">
        <v>904</v>
      </c>
      <c r="B30" s="9">
        <v>11</v>
      </c>
      <c r="C30" s="9">
        <v>32.799999999999997</v>
      </c>
      <c r="D30" s="9">
        <v>0.95599999999999996</v>
      </c>
      <c r="E30" s="9">
        <v>49.8</v>
      </c>
      <c r="F30" s="9">
        <v>488511</v>
      </c>
    </row>
    <row r="31" spans="1:6" x14ac:dyDescent="0.3">
      <c r="A31" s="9" t="s">
        <v>910</v>
      </c>
      <c r="B31" s="9">
        <v>13.2</v>
      </c>
      <c r="C31" s="9">
        <v>33.9</v>
      </c>
      <c r="D31" s="9">
        <v>0.95899999999999996</v>
      </c>
      <c r="E31" s="9">
        <v>55.6</v>
      </c>
      <c r="F31" s="9">
        <v>708077</v>
      </c>
    </row>
    <row r="32" spans="1:6" x14ac:dyDescent="0.3">
      <c r="A32" s="9" t="s">
        <v>916</v>
      </c>
      <c r="B32" s="9">
        <v>10</v>
      </c>
      <c r="C32" s="9">
        <v>33.6</v>
      </c>
      <c r="D32" s="9">
        <v>0.95799999999999996</v>
      </c>
      <c r="E32" s="9">
        <v>68.2</v>
      </c>
      <c r="F32" s="9">
        <v>90464</v>
      </c>
    </row>
    <row r="33" spans="1:6" x14ac:dyDescent="0.3">
      <c r="A33" s="9" t="s">
        <v>922</v>
      </c>
      <c r="B33" s="9">
        <v>11.8</v>
      </c>
      <c r="C33" s="9">
        <v>32.9</v>
      </c>
      <c r="D33" s="9">
        <v>0.95</v>
      </c>
      <c r="E33" s="9">
        <v>52.6</v>
      </c>
      <c r="F33" s="9">
        <v>825457</v>
      </c>
    </row>
    <row r="34" spans="1:6" x14ac:dyDescent="0.3">
      <c r="A34" s="9" t="s">
        <v>928</v>
      </c>
      <c r="B34" s="9">
        <v>8.9</v>
      </c>
      <c r="C34" s="9">
        <v>27.1</v>
      </c>
      <c r="D34" s="9">
        <v>0.95699999999999996</v>
      </c>
      <c r="E34" s="9">
        <v>55.2</v>
      </c>
      <c r="F34" s="9">
        <v>939431</v>
      </c>
    </row>
    <row r="35" spans="1:6" x14ac:dyDescent="0.3">
      <c r="A35" s="9" t="s">
        <v>934</v>
      </c>
      <c r="B35" s="9">
        <v>9.8000000000000007</v>
      </c>
      <c r="C35" s="9">
        <v>32.700000000000003</v>
      </c>
      <c r="D35" s="9">
        <v>0.96</v>
      </c>
      <c r="E35" s="9">
        <v>57.1</v>
      </c>
      <c r="F35" s="9">
        <v>1203579</v>
      </c>
    </row>
    <row r="36" spans="1:6" x14ac:dyDescent="0.3">
      <c r="A36" s="9" t="s">
        <v>940</v>
      </c>
      <c r="B36" s="9">
        <v>11.5</v>
      </c>
      <c r="C36" s="9">
        <v>33.9</v>
      </c>
      <c r="D36" s="9">
        <v>0.94899999999999995</v>
      </c>
      <c r="E36" s="9">
        <v>54</v>
      </c>
      <c r="F36" s="9">
        <v>530572</v>
      </c>
    </row>
    <row r="37" spans="1:6" x14ac:dyDescent="0.3">
      <c r="A37" s="9" t="s">
        <v>946</v>
      </c>
      <c r="B37" s="9">
        <v>14.3</v>
      </c>
      <c r="C37" s="9">
        <v>34.4</v>
      </c>
      <c r="D37" s="9">
        <v>0.94699999999999995</v>
      </c>
      <c r="E37" s="9">
        <v>47.3</v>
      </c>
      <c r="F37" s="9">
        <v>697471</v>
      </c>
    </row>
    <row r="38" spans="1:6" x14ac:dyDescent="0.3">
      <c r="A38" s="9" t="s">
        <v>952</v>
      </c>
      <c r="B38" s="9">
        <v>14.4</v>
      </c>
      <c r="C38" s="9">
        <v>36.1</v>
      </c>
      <c r="D38" s="9">
        <v>0.95599999999999996</v>
      </c>
      <c r="E38" s="9">
        <v>48.8</v>
      </c>
      <c r="F38" s="9">
        <v>195239</v>
      </c>
    </row>
    <row r="39" spans="1:6" x14ac:dyDescent="0.3">
      <c r="A39" s="9" t="s">
        <v>958</v>
      </c>
      <c r="B39" s="9">
        <v>9.6</v>
      </c>
      <c r="C39" s="9">
        <v>32.5</v>
      </c>
      <c r="D39" s="9">
        <v>0.95299999999999996</v>
      </c>
      <c r="E39" s="9">
        <v>55.3</v>
      </c>
      <c r="F39" s="9">
        <v>550654</v>
      </c>
    </row>
    <row r="40" spans="1:6" x14ac:dyDescent="0.3">
      <c r="A40" s="9" t="s">
        <v>964</v>
      </c>
      <c r="B40" s="9">
        <v>10.9</v>
      </c>
      <c r="C40" s="9">
        <v>35.700000000000003</v>
      </c>
      <c r="D40" s="9">
        <v>0.95299999999999996</v>
      </c>
      <c r="E40" s="9">
        <v>56.9</v>
      </c>
      <c r="F40" s="9">
        <v>230276</v>
      </c>
    </row>
    <row r="41" spans="1:6" x14ac:dyDescent="0.3">
      <c r="A41" s="9" t="s">
        <v>970</v>
      </c>
      <c r="B41" s="9">
        <v>16.399999999999999</v>
      </c>
      <c r="C41" s="9">
        <v>32.700000000000003</v>
      </c>
      <c r="D41" s="9">
        <v>0.95</v>
      </c>
      <c r="E41" s="9">
        <v>59.2</v>
      </c>
      <c r="F41" s="9">
        <v>116838</v>
      </c>
    </row>
    <row r="42" spans="1:6" x14ac:dyDescent="0.3">
      <c r="A42" s="9" t="s">
        <v>976</v>
      </c>
      <c r="B42" s="9">
        <v>12.4</v>
      </c>
      <c r="C42" s="9">
        <v>34.1</v>
      </c>
      <c r="D42" s="9">
        <v>0.94499999999999995</v>
      </c>
      <c r="E42" s="9">
        <v>60.1</v>
      </c>
      <c r="F42" s="9">
        <v>110924</v>
      </c>
    </row>
    <row r="43" spans="1:6" x14ac:dyDescent="0.3">
      <c r="A43" s="9" t="s">
        <v>982</v>
      </c>
      <c r="B43" s="9">
        <v>10.3</v>
      </c>
      <c r="C43" s="9">
        <v>34.200000000000003</v>
      </c>
      <c r="D43" s="9">
        <v>0.96699999999999997</v>
      </c>
      <c r="E43" s="9">
        <v>56.3</v>
      </c>
      <c r="F43" s="9">
        <v>41822</v>
      </c>
    </row>
    <row r="44" spans="1:6" x14ac:dyDescent="0.3">
      <c r="A44" s="9" t="s">
        <v>988</v>
      </c>
      <c r="B44" s="9">
        <v>14.1</v>
      </c>
      <c r="C44" s="9">
        <v>31.8</v>
      </c>
      <c r="D44" s="9">
        <v>0.95699999999999996</v>
      </c>
      <c r="E44" s="9">
        <v>51.4</v>
      </c>
      <c r="F44" s="9">
        <v>237061</v>
      </c>
    </row>
    <row r="45" spans="1:6" x14ac:dyDescent="0.3">
      <c r="A45" s="9" t="s">
        <v>994</v>
      </c>
      <c r="B45" s="9">
        <v>9.6</v>
      </c>
      <c r="C45" s="9">
        <v>27.5</v>
      </c>
      <c r="D45" s="9">
        <v>0.96199999999999997</v>
      </c>
      <c r="E45" s="9">
        <v>58.9</v>
      </c>
      <c r="F45" s="9">
        <v>1084039</v>
      </c>
    </row>
    <row r="46" spans="1:6" x14ac:dyDescent="0.3">
      <c r="A46" s="9" t="s">
        <v>1000</v>
      </c>
      <c r="B46" s="9">
        <v>11.5</v>
      </c>
      <c r="C46" s="9">
        <v>30.5</v>
      </c>
      <c r="D46" s="9">
        <v>0.96199999999999997</v>
      </c>
      <c r="E46" s="9">
        <v>53.7</v>
      </c>
      <c r="F46" s="9">
        <v>163876</v>
      </c>
    </row>
    <row r="47" spans="1:6" x14ac:dyDescent="0.3">
      <c r="A47" s="9" t="s">
        <v>1006</v>
      </c>
      <c r="B47" s="9">
        <v>13.1</v>
      </c>
      <c r="C47" s="9">
        <v>30.4</v>
      </c>
      <c r="D47" s="9">
        <v>0.95</v>
      </c>
      <c r="E47" s="9">
        <v>54.9</v>
      </c>
      <c r="F47" s="9">
        <v>449395</v>
      </c>
    </row>
    <row r="48" spans="1:6" x14ac:dyDescent="0.3">
      <c r="A48" s="9" t="s">
        <v>1012</v>
      </c>
      <c r="B48" s="9">
        <v>17.5</v>
      </c>
      <c r="C48" s="9">
        <v>30.2</v>
      </c>
      <c r="D48" s="9">
        <v>0.95699999999999996</v>
      </c>
      <c r="E48" s="9">
        <v>48.5</v>
      </c>
      <c r="F48" s="9">
        <v>221062</v>
      </c>
    </row>
    <row r="49" spans="1:6" x14ac:dyDescent="0.3">
      <c r="A49" s="9" t="s">
        <v>1018</v>
      </c>
      <c r="B49" s="9">
        <v>9.6999999999999993</v>
      </c>
      <c r="C49" s="9">
        <v>30.9</v>
      </c>
      <c r="D49" s="9">
        <v>0.95199999999999996</v>
      </c>
      <c r="E49" s="9">
        <v>58.6</v>
      </c>
      <c r="F49" s="9">
        <v>466599</v>
      </c>
    </row>
    <row r="50" spans="1:6" x14ac:dyDescent="0.3">
      <c r="A50" s="9" t="s">
        <v>1024</v>
      </c>
      <c r="B50" s="9">
        <v>8.6999999999999993</v>
      </c>
      <c r="C50" s="9">
        <v>37.799999999999997</v>
      </c>
      <c r="D50" s="9">
        <v>0.94599999999999995</v>
      </c>
      <c r="E50" s="9">
        <v>50.9</v>
      </c>
      <c r="F50" s="9">
        <v>547768</v>
      </c>
    </row>
    <row r="51" spans="1:6" x14ac:dyDescent="0.3">
      <c r="A51" s="9" t="s">
        <v>1030</v>
      </c>
      <c r="B51" s="9">
        <v>15.5</v>
      </c>
      <c r="C51" s="9">
        <v>37</v>
      </c>
      <c r="D51" s="9">
        <v>0.95699999999999996</v>
      </c>
      <c r="E51" s="9">
        <v>59.2</v>
      </c>
      <c r="F51" s="9">
        <v>152661</v>
      </c>
    </row>
    <row r="52" spans="1:6" x14ac:dyDescent="0.3">
      <c r="A52" s="9" t="s">
        <v>1036</v>
      </c>
      <c r="B52" s="9">
        <v>10</v>
      </c>
      <c r="C52" s="9">
        <v>28</v>
      </c>
      <c r="D52" s="9">
        <v>0.95899999999999996</v>
      </c>
      <c r="E52" s="9">
        <v>61.1</v>
      </c>
      <c r="F52" s="9">
        <v>292964</v>
      </c>
    </row>
    <row r="53" spans="1:6" x14ac:dyDescent="0.3">
      <c r="A53" s="9" t="s">
        <v>1042</v>
      </c>
      <c r="B53" s="9">
        <v>7.6</v>
      </c>
      <c r="C53" s="9">
        <v>31.6</v>
      </c>
      <c r="D53" s="9">
        <v>0.95199999999999996</v>
      </c>
      <c r="E53" s="9">
        <v>59</v>
      </c>
      <c r="F53" s="9">
        <v>901163</v>
      </c>
    </row>
    <row r="54" spans="1:6" x14ac:dyDescent="0.3">
      <c r="A54" s="9" t="s">
        <v>1048</v>
      </c>
      <c r="B54" s="9">
        <v>11</v>
      </c>
      <c r="C54" s="9">
        <v>31.7</v>
      </c>
      <c r="D54" s="9">
        <v>0.95799999999999996</v>
      </c>
      <c r="E54" s="9">
        <v>54</v>
      </c>
      <c r="F54" s="9">
        <v>3299426</v>
      </c>
    </row>
    <row r="55" spans="1:6" x14ac:dyDescent="0.3">
      <c r="A55" s="9" t="s">
        <v>1054</v>
      </c>
      <c r="B55" s="9">
        <v>11.1</v>
      </c>
      <c r="C55" s="9">
        <v>32.1</v>
      </c>
      <c r="D55" s="9">
        <v>0.94599999999999995</v>
      </c>
      <c r="E55" s="9">
        <v>57.8</v>
      </c>
      <c r="F55" s="9">
        <v>246787</v>
      </c>
    </row>
    <row r="56" spans="1:6" x14ac:dyDescent="0.3">
      <c r="A56" s="9" t="s">
        <v>1060</v>
      </c>
      <c r="B56" s="9">
        <v>12.1</v>
      </c>
      <c r="C56" s="9">
        <v>36</v>
      </c>
      <c r="D56" s="9">
        <v>0.95899999999999996</v>
      </c>
      <c r="E56" s="9">
        <v>56.2</v>
      </c>
      <c r="F56" s="9">
        <v>59260</v>
      </c>
    </row>
    <row r="57" spans="1:6" x14ac:dyDescent="0.3">
      <c r="A57" s="9" t="s">
        <v>1066</v>
      </c>
      <c r="B57" s="9">
        <v>14.6</v>
      </c>
      <c r="C57" s="9">
        <v>30.9</v>
      </c>
      <c r="D57" s="9">
        <v>0.97499999999999998</v>
      </c>
      <c r="E57" s="9">
        <v>50.3</v>
      </c>
      <c r="F57" s="9">
        <v>49818</v>
      </c>
    </row>
    <row r="58" spans="1:6" x14ac:dyDescent="0.3">
      <c r="A58" s="9" t="s">
        <v>1072</v>
      </c>
      <c r="B58" s="9">
        <v>8.4</v>
      </c>
      <c r="C58" s="9">
        <v>32.4</v>
      </c>
      <c r="D58" s="9">
        <v>0.94099999999999995</v>
      </c>
      <c r="E58" s="9">
        <v>53.4</v>
      </c>
      <c r="F58" s="9">
        <v>544471</v>
      </c>
    </row>
    <row r="59" spans="1:6" x14ac:dyDescent="0.3">
      <c r="A59" s="9" t="s">
        <v>1078</v>
      </c>
      <c r="B59" s="9">
        <v>18.2</v>
      </c>
      <c r="C59" s="9">
        <v>33.700000000000003</v>
      </c>
      <c r="D59" s="9">
        <v>0.96199999999999997</v>
      </c>
      <c r="E59" s="9">
        <v>47.6</v>
      </c>
      <c r="F59" s="9">
        <v>41564</v>
      </c>
    </row>
    <row r="60" spans="1:6" x14ac:dyDescent="0.3">
      <c r="A60" s="9" t="s">
        <v>1084</v>
      </c>
      <c r="B60" s="9">
        <v>8.8000000000000007</v>
      </c>
      <c r="C60" s="9">
        <v>29.4</v>
      </c>
      <c r="D60" s="9">
        <v>0.97899999999999998</v>
      </c>
      <c r="E60" s="9">
        <v>56</v>
      </c>
      <c r="F60" s="9">
        <v>102010</v>
      </c>
    </row>
    <row r="61" spans="1:6" x14ac:dyDescent="0.3">
      <c r="A61" s="9" t="s">
        <v>1090</v>
      </c>
      <c r="B61" s="9">
        <v>16.2</v>
      </c>
      <c r="C61" s="9">
        <v>30</v>
      </c>
      <c r="D61" s="9">
        <v>0.98499999999999999</v>
      </c>
      <c r="E61" s="9">
        <v>46.1</v>
      </c>
      <c r="F61" s="9">
        <v>108782</v>
      </c>
    </row>
    <row r="62" spans="1:6" x14ac:dyDescent="0.3">
      <c r="A62" s="9" t="s">
        <v>1096</v>
      </c>
      <c r="B62" s="9">
        <v>10.6</v>
      </c>
      <c r="C62" s="9">
        <v>36.299999999999997</v>
      </c>
      <c r="D62" s="9">
        <v>0.95899999999999996</v>
      </c>
      <c r="E62" s="9">
        <v>55.3</v>
      </c>
      <c r="F62" s="9">
        <v>33739</v>
      </c>
    </row>
    <row r="63" spans="1:6" x14ac:dyDescent="0.3">
      <c r="A63" s="9" t="s">
        <v>1102</v>
      </c>
      <c r="B63" s="9">
        <v>12.5</v>
      </c>
      <c r="C63" s="9">
        <v>33</v>
      </c>
      <c r="D63" s="9">
        <v>0.96199999999999997</v>
      </c>
      <c r="E63" s="9">
        <v>54.5</v>
      </c>
      <c r="F63" s="9">
        <v>348628</v>
      </c>
    </row>
    <row r="64" spans="1:6" x14ac:dyDescent="0.3">
      <c r="A64" s="9" t="s">
        <v>1108</v>
      </c>
      <c r="B64" s="9">
        <v>12.6</v>
      </c>
      <c r="C64" s="9">
        <v>33.6</v>
      </c>
      <c r="D64" s="9">
        <v>0.96099999999999997</v>
      </c>
      <c r="E64" s="9">
        <v>50.2</v>
      </c>
      <c r="F64" s="9">
        <v>25903</v>
      </c>
    </row>
    <row r="65" spans="1:6" x14ac:dyDescent="0.3">
      <c r="A65" s="9" t="s">
        <v>1114</v>
      </c>
      <c r="B65" s="9">
        <v>12.6</v>
      </c>
      <c r="C65" s="9">
        <v>30.6</v>
      </c>
      <c r="D65" s="9">
        <v>0.96099999999999997</v>
      </c>
      <c r="E65" s="9">
        <v>51.1</v>
      </c>
      <c r="F65" s="9">
        <v>340846</v>
      </c>
    </row>
    <row r="66" spans="1:6" x14ac:dyDescent="0.3">
      <c r="A66" s="9" t="s">
        <v>1120</v>
      </c>
      <c r="B66" s="9">
        <v>8.3000000000000007</v>
      </c>
      <c r="C66" s="9">
        <v>32.700000000000003</v>
      </c>
      <c r="D66" s="9">
        <v>0.97399999999999998</v>
      </c>
      <c r="E66" s="9">
        <v>70.3</v>
      </c>
      <c r="F66" s="9">
        <v>61001</v>
      </c>
    </row>
    <row r="67" spans="1:6" x14ac:dyDescent="0.3">
      <c r="A67" s="9" t="s">
        <v>1126</v>
      </c>
      <c r="B67" s="9">
        <v>10</v>
      </c>
      <c r="C67" s="9">
        <v>31.4</v>
      </c>
      <c r="D67" s="9">
        <v>0.96</v>
      </c>
      <c r="E67" s="9">
        <v>53.7</v>
      </c>
      <c r="F67" s="9">
        <v>1024005</v>
      </c>
    </row>
    <row r="68" spans="1:6" x14ac:dyDescent="0.3">
      <c r="A68" s="9" t="s">
        <v>1132</v>
      </c>
      <c r="B68" s="9">
        <v>13.5</v>
      </c>
      <c r="C68" s="9">
        <v>31</v>
      </c>
      <c r="D68" s="9">
        <v>0.96499999999999997</v>
      </c>
      <c r="E68" s="9">
        <v>66.400000000000006</v>
      </c>
      <c r="F68" s="9">
        <v>125049</v>
      </c>
    </row>
    <row r="69" spans="1:6" x14ac:dyDescent="0.3">
      <c r="A69" s="9" t="s">
        <v>1138</v>
      </c>
      <c r="B69" s="9">
        <v>13.6</v>
      </c>
      <c r="C69" s="9">
        <v>30.9</v>
      </c>
      <c r="D69" s="9">
        <v>0.95199999999999996</v>
      </c>
      <c r="E69" s="9">
        <v>41.6</v>
      </c>
      <c r="F69" s="9">
        <v>43052</v>
      </c>
    </row>
    <row r="70" spans="1:6" x14ac:dyDescent="0.3">
      <c r="A70" s="9" t="s">
        <v>1144</v>
      </c>
      <c r="B70" s="9">
        <v>12.2</v>
      </c>
      <c r="C70" s="9">
        <v>31.5</v>
      </c>
      <c r="D70" s="9">
        <v>0.94599999999999995</v>
      </c>
      <c r="E70" s="9">
        <v>56.8</v>
      </c>
      <c r="F70" s="9">
        <v>64681</v>
      </c>
    </row>
    <row r="71" spans="1:6" x14ac:dyDescent="0.3">
      <c r="A71" s="9" t="s">
        <v>1150</v>
      </c>
      <c r="B71" s="9">
        <v>10.199999999999999</v>
      </c>
      <c r="C71" s="9">
        <v>33.200000000000003</v>
      </c>
      <c r="D71" s="9">
        <v>0.95799999999999996</v>
      </c>
      <c r="E71" s="9">
        <v>57.2</v>
      </c>
      <c r="F71" s="9">
        <v>37692</v>
      </c>
    </row>
    <row r="72" spans="1:6" x14ac:dyDescent="0.3">
      <c r="A72" s="9" t="s">
        <v>1156</v>
      </c>
      <c r="B72" s="9">
        <v>15.1</v>
      </c>
      <c r="C72" s="9">
        <v>31</v>
      </c>
      <c r="D72" s="9">
        <v>0.98</v>
      </c>
      <c r="E72" s="9">
        <v>42.9</v>
      </c>
      <c r="F72" s="9">
        <v>42138</v>
      </c>
    </row>
    <row r="73" spans="1:6" x14ac:dyDescent="0.3">
      <c r="A73" s="9" t="s">
        <v>1162</v>
      </c>
      <c r="B73" s="9">
        <v>11.6</v>
      </c>
      <c r="C73" s="9">
        <v>32</v>
      </c>
      <c r="D73" s="9">
        <v>0.95799999999999996</v>
      </c>
      <c r="E73" s="9">
        <v>52.2</v>
      </c>
      <c r="F73" s="9">
        <v>2579517</v>
      </c>
    </row>
    <row r="74" spans="1:6" x14ac:dyDescent="0.3">
      <c r="A74" s="9" t="s">
        <v>1168</v>
      </c>
      <c r="B74" s="9">
        <v>8.4</v>
      </c>
      <c r="C74" s="9">
        <v>33.4</v>
      </c>
      <c r="D74" s="9">
        <v>0.95899999999999996</v>
      </c>
      <c r="E74" s="9">
        <v>55</v>
      </c>
      <c r="F74" s="9">
        <v>259435</v>
      </c>
    </row>
    <row r="75" spans="1:6" x14ac:dyDescent="0.3">
      <c r="A75" s="9" t="s">
        <v>1174</v>
      </c>
      <c r="B75" s="9">
        <v>9.6999999999999993</v>
      </c>
      <c r="C75" s="9">
        <v>31.4</v>
      </c>
      <c r="D75" s="9">
        <v>0.94299999999999995</v>
      </c>
      <c r="E75" s="9">
        <v>50.1</v>
      </c>
      <c r="F75" s="9">
        <v>253855</v>
      </c>
    </row>
    <row r="76" spans="1:6" x14ac:dyDescent="0.3">
      <c r="A76" s="9" t="s">
        <v>1180</v>
      </c>
      <c r="B76" s="9">
        <v>15.5</v>
      </c>
      <c r="C76" s="9">
        <v>31.8</v>
      </c>
      <c r="D76" s="9">
        <v>0.96499999999999997</v>
      </c>
      <c r="E76" s="9">
        <v>50.2</v>
      </c>
      <c r="F76" s="9">
        <v>31311</v>
      </c>
    </row>
    <row r="77" spans="1:6" x14ac:dyDescent="0.3">
      <c r="A77" s="9" t="s">
        <v>1186</v>
      </c>
      <c r="B77" s="9">
        <v>14.3</v>
      </c>
      <c r="C77" s="9">
        <v>31.5</v>
      </c>
      <c r="D77" s="9">
        <v>0.96599999999999997</v>
      </c>
      <c r="E77" s="9">
        <v>45.8</v>
      </c>
      <c r="F77" s="9">
        <v>412264</v>
      </c>
    </row>
    <row r="78" spans="1:6" x14ac:dyDescent="0.3">
      <c r="A78" s="9" t="s">
        <v>1192</v>
      </c>
      <c r="B78" s="9">
        <v>13.4</v>
      </c>
      <c r="C78" s="9">
        <v>28.4</v>
      </c>
      <c r="D78" s="9">
        <v>0.96599999999999997</v>
      </c>
      <c r="E78" s="9">
        <v>62</v>
      </c>
      <c r="F78" s="9">
        <v>136470</v>
      </c>
    </row>
    <row r="79" spans="1:6" x14ac:dyDescent="0.3">
      <c r="A79" s="9" t="s">
        <v>1198</v>
      </c>
      <c r="B79" s="9">
        <v>10.6</v>
      </c>
      <c r="C79" s="9">
        <v>32.700000000000003</v>
      </c>
      <c r="D79" s="9">
        <v>0.96499999999999997</v>
      </c>
      <c r="E79" s="9">
        <v>55.1</v>
      </c>
      <c r="F79" s="9">
        <v>69079</v>
      </c>
    </row>
    <row r="80" spans="1:6" x14ac:dyDescent="0.3">
      <c r="A80" s="9" t="s">
        <v>1204</v>
      </c>
      <c r="B80" s="9">
        <v>9.1999999999999993</v>
      </c>
      <c r="C80" s="9">
        <v>35.1</v>
      </c>
      <c r="D80" s="9">
        <v>0.93700000000000006</v>
      </c>
      <c r="E80" s="9">
        <v>52.2</v>
      </c>
      <c r="F80" s="9">
        <v>30231</v>
      </c>
    </row>
    <row r="81" spans="1:6" x14ac:dyDescent="0.3">
      <c r="A81" s="9" t="s">
        <v>1210</v>
      </c>
      <c r="B81" s="9">
        <v>9</v>
      </c>
      <c r="C81" s="9">
        <v>28.5</v>
      </c>
      <c r="D81" s="9">
        <v>0.97899999999999998</v>
      </c>
      <c r="E81" s="9">
        <v>59.6</v>
      </c>
      <c r="F81" s="9">
        <v>94012</v>
      </c>
    </row>
    <row r="82" spans="1:6" x14ac:dyDescent="0.3">
      <c r="A82" s="9" t="s">
        <v>1216</v>
      </c>
      <c r="B82" s="9">
        <v>12.5</v>
      </c>
      <c r="C82" s="9">
        <v>35.9</v>
      </c>
      <c r="D82" s="9">
        <v>0.97</v>
      </c>
      <c r="E82" s="9">
        <v>57</v>
      </c>
      <c r="F82" s="9">
        <v>42936</v>
      </c>
    </row>
    <row r="83" spans="1:6" x14ac:dyDescent="0.3">
      <c r="A83" s="9" t="s">
        <v>1222</v>
      </c>
      <c r="B83" s="9">
        <v>12.2</v>
      </c>
      <c r="C83" s="9">
        <v>35.4</v>
      </c>
      <c r="D83" s="9">
        <v>0.96099999999999997</v>
      </c>
      <c r="E83" s="9">
        <v>51.6</v>
      </c>
      <c r="F83" s="9">
        <v>152200</v>
      </c>
    </row>
    <row r="84" spans="1:6" x14ac:dyDescent="0.3">
      <c r="A84" s="9" t="s">
        <v>1228</v>
      </c>
      <c r="B84" s="9">
        <v>13</v>
      </c>
      <c r="C84" s="9">
        <v>30.8</v>
      </c>
      <c r="D84" s="9">
        <v>0.94699999999999995</v>
      </c>
      <c r="E84" s="9">
        <v>45.2</v>
      </c>
      <c r="F84" s="9">
        <v>34725</v>
      </c>
    </row>
    <row r="85" spans="1:6" x14ac:dyDescent="0.3">
      <c r="A85" s="9" t="s">
        <v>1234</v>
      </c>
      <c r="B85" s="9">
        <v>17</v>
      </c>
      <c r="C85" s="9">
        <v>25.6</v>
      </c>
      <c r="D85" s="9">
        <v>0.94799999999999995</v>
      </c>
      <c r="E85" s="9">
        <v>54</v>
      </c>
      <c r="F85" s="9">
        <v>15822</v>
      </c>
    </row>
    <row r="86" spans="1:6" x14ac:dyDescent="0.3">
      <c r="A86" s="9" t="s">
        <v>1240</v>
      </c>
      <c r="B86" s="9">
        <v>10.3</v>
      </c>
      <c r="C86" s="9">
        <v>28.1</v>
      </c>
      <c r="D86" s="9">
        <v>0.94899999999999995</v>
      </c>
      <c r="E86" s="9">
        <v>54.8</v>
      </c>
      <c r="F86" s="9">
        <v>98589</v>
      </c>
    </row>
    <row r="87" spans="1:6" x14ac:dyDescent="0.3">
      <c r="A87" s="9" t="s">
        <v>1246</v>
      </c>
      <c r="B87" s="9">
        <v>12.4</v>
      </c>
      <c r="C87" s="9">
        <v>36.9</v>
      </c>
      <c r="D87" s="9">
        <v>0.95099999999999996</v>
      </c>
      <c r="E87" s="9">
        <v>51.5</v>
      </c>
      <c r="F87" s="9">
        <v>98921</v>
      </c>
    </row>
    <row r="88" spans="1:6" x14ac:dyDescent="0.3">
      <c r="A88" s="9" t="s">
        <v>1252</v>
      </c>
      <c r="B88" s="9">
        <v>9.1</v>
      </c>
      <c r="C88" s="9">
        <v>32.5</v>
      </c>
      <c r="D88" s="9">
        <v>0.96899999999999997</v>
      </c>
      <c r="E88" s="9">
        <v>51.7</v>
      </c>
      <c r="F88" s="9">
        <v>53913</v>
      </c>
    </row>
    <row r="89" spans="1:6" x14ac:dyDescent="0.3">
      <c r="A89" s="9" t="s">
        <v>1258</v>
      </c>
      <c r="B89" s="9">
        <v>7.7</v>
      </c>
      <c r="C89" s="9">
        <v>32.200000000000003</v>
      </c>
      <c r="D89" s="9">
        <v>0.95599999999999996</v>
      </c>
      <c r="E89" s="9">
        <v>38.6</v>
      </c>
      <c r="F89" s="9">
        <v>8889</v>
      </c>
    </row>
    <row r="90" spans="1:6" x14ac:dyDescent="0.3">
      <c r="A90" s="9" t="s">
        <v>1264</v>
      </c>
      <c r="B90" s="9">
        <v>12.1</v>
      </c>
      <c r="C90" s="9">
        <v>31.2</v>
      </c>
      <c r="D90" s="9">
        <v>0.95799999999999996</v>
      </c>
      <c r="E90" s="9">
        <v>58.5</v>
      </c>
      <c r="F90" s="9">
        <v>47373</v>
      </c>
    </row>
    <row r="91" spans="1:6" x14ac:dyDescent="0.3">
      <c r="A91" s="9" t="s">
        <v>1270</v>
      </c>
      <c r="B91" s="9">
        <v>9.1999999999999993</v>
      </c>
      <c r="C91" s="9">
        <v>32.700000000000003</v>
      </c>
      <c r="D91" s="9">
        <v>0.94</v>
      </c>
      <c r="E91" s="9">
        <v>42</v>
      </c>
      <c r="F91" s="9">
        <v>49470</v>
      </c>
    </row>
    <row r="92" spans="1:6" x14ac:dyDescent="0.3">
      <c r="A92" s="9" t="s">
        <v>1276</v>
      </c>
      <c r="B92" s="9">
        <v>11.9</v>
      </c>
      <c r="C92" s="9">
        <v>29.3</v>
      </c>
      <c r="D92" s="9">
        <v>0.95699999999999996</v>
      </c>
      <c r="E92" s="9">
        <v>47.6</v>
      </c>
      <c r="F92" s="9">
        <v>41046</v>
      </c>
    </row>
    <row r="93" spans="1:6" x14ac:dyDescent="0.3">
      <c r="A93" s="9" t="s">
        <v>1282</v>
      </c>
      <c r="B93" s="9">
        <v>14.3</v>
      </c>
      <c r="C93" s="9">
        <v>35.700000000000003</v>
      </c>
      <c r="D93" s="9">
        <v>0.96199999999999997</v>
      </c>
      <c r="E93" s="9">
        <v>53.1</v>
      </c>
      <c r="F93" s="9">
        <v>23998</v>
      </c>
    </row>
    <row r="94" spans="1:6" x14ac:dyDescent="0.3">
      <c r="A94" s="9" t="s">
        <v>1288</v>
      </c>
      <c r="B94" s="9">
        <v>10.4</v>
      </c>
      <c r="C94" s="9">
        <v>36.1</v>
      </c>
      <c r="D94" s="9">
        <v>0.94599999999999995</v>
      </c>
      <c r="E94" s="9">
        <v>57.8</v>
      </c>
      <c r="F94" s="9">
        <v>113647</v>
      </c>
    </row>
    <row r="95" spans="1:6" x14ac:dyDescent="0.3">
      <c r="A95" s="9" t="s">
        <v>1294</v>
      </c>
      <c r="B95" s="9">
        <v>11.7</v>
      </c>
      <c r="C95" s="9">
        <v>31.1</v>
      </c>
      <c r="D95" s="9">
        <v>0.96099999999999997</v>
      </c>
      <c r="E95" s="9">
        <v>54.1</v>
      </c>
      <c r="F95" s="9">
        <v>488709</v>
      </c>
    </row>
    <row r="96" spans="1:6" x14ac:dyDescent="0.3">
      <c r="A96" s="9" t="s">
        <v>1300</v>
      </c>
      <c r="B96" s="9">
        <v>9.8000000000000007</v>
      </c>
      <c r="C96" s="9">
        <v>31.6</v>
      </c>
      <c r="D96" s="9">
        <v>0.95799999999999996</v>
      </c>
      <c r="E96" s="9">
        <v>60.7</v>
      </c>
      <c r="F96" s="9">
        <v>1403623</v>
      </c>
    </row>
    <row r="97" spans="1:6" x14ac:dyDescent="0.3">
      <c r="A97" s="9" t="s">
        <v>1306</v>
      </c>
      <c r="B97" s="9">
        <v>9.1</v>
      </c>
      <c r="C97" s="9">
        <v>33.5</v>
      </c>
      <c r="D97" s="9">
        <v>0.95099999999999996</v>
      </c>
      <c r="E97" s="9">
        <v>62.5</v>
      </c>
      <c r="F97" s="9">
        <v>401818</v>
      </c>
    </row>
    <row r="98" spans="1:6" x14ac:dyDescent="0.3">
      <c r="A98" s="9" t="s">
        <v>1312</v>
      </c>
      <c r="B98" s="9">
        <v>7.4</v>
      </c>
      <c r="C98" s="9">
        <v>29.8</v>
      </c>
      <c r="D98" s="9">
        <v>0.95799999999999996</v>
      </c>
      <c r="E98" s="9">
        <v>68.3</v>
      </c>
      <c r="F98" s="9">
        <v>206235</v>
      </c>
    </row>
    <row r="99" spans="1:6" x14ac:dyDescent="0.3">
      <c r="A99" s="9" t="s">
        <v>1318</v>
      </c>
      <c r="B99" s="9">
        <v>9.4</v>
      </c>
      <c r="C99" s="9">
        <v>26.1</v>
      </c>
      <c r="D99" s="9">
        <v>0.95599999999999996</v>
      </c>
      <c r="E99" s="9">
        <v>60.6</v>
      </c>
      <c r="F99" s="9">
        <v>97424</v>
      </c>
    </row>
    <row r="100" spans="1:6" x14ac:dyDescent="0.3">
      <c r="A100" s="9" t="s">
        <v>1324</v>
      </c>
      <c r="B100" s="9">
        <v>11.2</v>
      </c>
      <c r="C100" s="9">
        <v>32.200000000000003</v>
      </c>
      <c r="D100" s="9">
        <v>0.95499999999999996</v>
      </c>
      <c r="E100" s="9">
        <v>58.9</v>
      </c>
      <c r="F100" s="9">
        <v>412044</v>
      </c>
    </row>
    <row r="101" spans="1:6" x14ac:dyDescent="0.3">
      <c r="A101" s="9" t="s">
        <v>1330</v>
      </c>
      <c r="B101" s="9">
        <v>11.1</v>
      </c>
      <c r="C101" s="9">
        <v>31.2</v>
      </c>
      <c r="D101" s="9">
        <v>0.96899999999999997</v>
      </c>
      <c r="E101" s="9">
        <v>54.6</v>
      </c>
      <c r="F101" s="9">
        <v>286102</v>
      </c>
    </row>
    <row r="102" spans="1:6" x14ac:dyDescent="0.3">
      <c r="A102" s="9" t="s">
        <v>1336</v>
      </c>
      <c r="B102" s="9">
        <v>9.1</v>
      </c>
      <c r="C102" s="9">
        <v>29.4</v>
      </c>
      <c r="D102" s="9">
        <v>0.95899999999999996</v>
      </c>
      <c r="E102" s="9">
        <v>57.7</v>
      </c>
      <c r="F102" s="9">
        <v>2338426</v>
      </c>
    </row>
    <row r="103" spans="1:6" x14ac:dyDescent="0.3">
      <c r="A103" s="9" t="s">
        <v>1342</v>
      </c>
      <c r="B103" s="9" t="s">
        <v>23</v>
      </c>
      <c r="C103" s="9">
        <v>29.9</v>
      </c>
      <c r="D103" s="9">
        <v>0.96199999999999997</v>
      </c>
      <c r="E103" s="9">
        <v>49</v>
      </c>
      <c r="F103" s="9">
        <v>22622</v>
      </c>
    </row>
    <row r="104" spans="1:6" x14ac:dyDescent="0.3">
      <c r="A104" s="9" t="s">
        <v>1348</v>
      </c>
      <c r="B104" s="9">
        <v>12.8</v>
      </c>
      <c r="C104" s="9">
        <v>30.2</v>
      </c>
      <c r="D104" s="9">
        <v>0.95</v>
      </c>
      <c r="E104" s="9">
        <v>47.5</v>
      </c>
      <c r="F104" s="9">
        <v>135670</v>
      </c>
    </row>
    <row r="105" spans="1:6" x14ac:dyDescent="0.3">
      <c r="A105" s="9" t="s">
        <v>1354</v>
      </c>
      <c r="B105" s="9">
        <v>9.5</v>
      </c>
      <c r="C105" s="9">
        <v>26.6</v>
      </c>
      <c r="D105" s="9">
        <v>0.95799999999999996</v>
      </c>
      <c r="E105" s="9">
        <v>61</v>
      </c>
      <c r="F105" s="9">
        <v>542123</v>
      </c>
    </row>
    <row r="106" spans="1:6" x14ac:dyDescent="0.3">
      <c r="A106" s="9" t="s">
        <v>1360</v>
      </c>
      <c r="B106" s="9">
        <v>9.9</v>
      </c>
      <c r="C106" s="9">
        <v>31.1</v>
      </c>
      <c r="D106" s="9">
        <v>0.95499999999999996</v>
      </c>
      <c r="E106" s="9">
        <v>56.4</v>
      </c>
      <c r="F106" s="9">
        <v>257077</v>
      </c>
    </row>
    <row r="107" spans="1:6" x14ac:dyDescent="0.3">
      <c r="A107" s="9" t="s">
        <v>1366</v>
      </c>
      <c r="B107" s="9">
        <v>8</v>
      </c>
      <c r="C107" s="9">
        <v>34.700000000000003</v>
      </c>
      <c r="D107" s="9">
        <v>0.95199999999999996</v>
      </c>
      <c r="E107" s="9">
        <v>61</v>
      </c>
      <c r="F107" s="9">
        <v>327236</v>
      </c>
    </row>
    <row r="108" spans="1:6" x14ac:dyDescent="0.3">
      <c r="A108" s="9" t="s">
        <v>1372</v>
      </c>
      <c r="B108" s="9">
        <v>9.8000000000000007</v>
      </c>
      <c r="C108" s="9">
        <v>30</v>
      </c>
      <c r="D108" s="9">
        <v>0.95699999999999996</v>
      </c>
      <c r="E108" s="9">
        <v>51.1</v>
      </c>
      <c r="F108" s="9">
        <v>429679</v>
      </c>
    </row>
    <row r="109" spans="1:6" x14ac:dyDescent="0.3">
      <c r="A109" s="9" t="s">
        <v>1378</v>
      </c>
      <c r="B109" s="9">
        <v>10.6</v>
      </c>
      <c r="C109" s="9">
        <v>34</v>
      </c>
      <c r="D109" s="9">
        <v>0.96799999999999997</v>
      </c>
      <c r="E109" s="9">
        <v>46.6</v>
      </c>
      <c r="F109" s="9">
        <v>160609</v>
      </c>
    </row>
    <row r="110" spans="1:6" x14ac:dyDescent="0.3">
      <c r="A110" s="9" t="s">
        <v>1384</v>
      </c>
      <c r="B110" s="9">
        <v>6.8</v>
      </c>
      <c r="C110" s="9">
        <v>25</v>
      </c>
      <c r="D110" s="9">
        <v>0.96799999999999997</v>
      </c>
      <c r="E110" s="9">
        <v>67.599999999999994</v>
      </c>
      <c r="F110" s="9">
        <v>412601</v>
      </c>
    </row>
    <row r="111" spans="1:6" x14ac:dyDescent="0.3">
      <c r="A111" s="9" t="s">
        <v>1390</v>
      </c>
      <c r="B111" s="9">
        <v>6.1</v>
      </c>
      <c r="C111" s="9">
        <v>30.2</v>
      </c>
      <c r="D111" s="9">
        <v>0.95899999999999996</v>
      </c>
      <c r="E111" s="9">
        <v>56</v>
      </c>
      <c r="F111" s="9">
        <v>73431</v>
      </c>
    </row>
    <row r="112" spans="1:6" x14ac:dyDescent="0.3">
      <c r="A112" s="9" t="s">
        <v>1396</v>
      </c>
      <c r="B112" s="9">
        <v>10.4</v>
      </c>
      <c r="C112" s="9">
        <v>29.4</v>
      </c>
      <c r="D112" s="9">
        <v>0.96699999999999997</v>
      </c>
      <c r="E112" s="9">
        <v>63.4</v>
      </c>
      <c r="F112" s="9">
        <v>1426508</v>
      </c>
    </row>
    <row r="113" spans="1:6" x14ac:dyDescent="0.3">
      <c r="A113" s="9" t="s">
        <v>1402</v>
      </c>
      <c r="B113" s="9">
        <v>10.5</v>
      </c>
      <c r="C113" s="9">
        <v>32</v>
      </c>
      <c r="D113" s="9">
        <v>0.94599999999999995</v>
      </c>
      <c r="E113" s="9">
        <v>55.3</v>
      </c>
      <c r="F113" s="9">
        <v>170375</v>
      </c>
    </row>
    <row r="114" spans="1:6" x14ac:dyDescent="0.3">
      <c r="A114" s="9" t="s">
        <v>1408</v>
      </c>
      <c r="B114" s="9">
        <v>11.7</v>
      </c>
      <c r="C114" s="9">
        <v>32.4</v>
      </c>
      <c r="D114" s="9">
        <v>0.96799999999999997</v>
      </c>
      <c r="E114" s="9">
        <v>72.7</v>
      </c>
      <c r="F114" s="9">
        <v>212011</v>
      </c>
    </row>
    <row r="115" spans="1:6" x14ac:dyDescent="0.3">
      <c r="A115" s="9" t="s">
        <v>1414</v>
      </c>
      <c r="B115" s="9">
        <v>8.8000000000000007</v>
      </c>
      <c r="C115" s="9">
        <v>26.7</v>
      </c>
      <c r="D115" s="9">
        <v>0.96699999999999997</v>
      </c>
      <c r="E115" s="9">
        <v>66.3</v>
      </c>
      <c r="F115" s="9">
        <v>467002</v>
      </c>
    </row>
    <row r="116" spans="1:6" x14ac:dyDescent="0.3">
      <c r="A116" s="9" t="s">
        <v>1420</v>
      </c>
      <c r="B116" s="9">
        <v>10.199999999999999</v>
      </c>
      <c r="C116" s="9">
        <v>28.6</v>
      </c>
      <c r="D116" s="9">
        <v>0.97299999999999998</v>
      </c>
      <c r="E116" s="9">
        <v>61.9</v>
      </c>
      <c r="F116" s="9">
        <v>350793</v>
      </c>
    </row>
    <row r="117" spans="1:6" x14ac:dyDescent="0.3">
      <c r="A117" s="9" t="s">
        <v>1426</v>
      </c>
      <c r="B117" s="9">
        <v>12.8</v>
      </c>
      <c r="C117" s="9">
        <v>31.8</v>
      </c>
      <c r="D117" s="9">
        <v>0.97299999999999998</v>
      </c>
      <c r="E117" s="9">
        <v>57.3</v>
      </c>
      <c r="F117" s="9">
        <v>226327</v>
      </c>
    </row>
    <row r="118" spans="1:6" x14ac:dyDescent="0.3">
      <c r="A118" s="9" t="s">
        <v>1432</v>
      </c>
      <c r="B118" s="9">
        <v>11.4</v>
      </c>
      <c r="C118" s="9">
        <v>29.8</v>
      </c>
      <c r="D118" s="9">
        <v>0.95599999999999996</v>
      </c>
      <c r="E118" s="9">
        <v>54.1</v>
      </c>
      <c r="F118" s="9">
        <v>3264999</v>
      </c>
    </row>
    <row r="119" spans="1:6" x14ac:dyDescent="0.3">
      <c r="A119" s="9" t="s">
        <v>1438</v>
      </c>
      <c r="B119" s="9">
        <v>9.8000000000000007</v>
      </c>
      <c r="C119" s="9">
        <v>31.5</v>
      </c>
      <c r="D119" s="9">
        <v>0.95299999999999996</v>
      </c>
      <c r="E119" s="9">
        <v>59.5</v>
      </c>
      <c r="F119" s="9">
        <v>141083</v>
      </c>
    </row>
    <row r="120" spans="1:6" x14ac:dyDescent="0.3">
      <c r="A120" s="9" t="s">
        <v>1444</v>
      </c>
      <c r="B120" s="9">
        <v>10.6</v>
      </c>
      <c r="C120" s="9">
        <v>28.3</v>
      </c>
      <c r="D120" s="9">
        <v>0.96699999999999997</v>
      </c>
      <c r="E120" s="9">
        <v>57.8</v>
      </c>
      <c r="F120" s="9">
        <v>224265</v>
      </c>
    </row>
    <row r="121" spans="1:6" x14ac:dyDescent="0.3">
      <c r="A121" s="9" t="s">
        <v>1450</v>
      </c>
      <c r="B121" s="9">
        <v>8</v>
      </c>
      <c r="C121" s="9">
        <v>33</v>
      </c>
      <c r="D121" s="9">
        <v>0.95799999999999996</v>
      </c>
      <c r="E121" s="9">
        <v>56.7</v>
      </c>
      <c r="F121" s="9">
        <v>170268</v>
      </c>
    </row>
    <row r="122" spans="1:6" x14ac:dyDescent="0.3">
      <c r="A122" s="9" t="s">
        <v>1456</v>
      </c>
      <c r="B122" s="9">
        <v>10.7</v>
      </c>
      <c r="C122" s="9">
        <v>28.2</v>
      </c>
      <c r="D122" s="9">
        <v>0.95</v>
      </c>
      <c r="E122" s="9">
        <v>45.7</v>
      </c>
      <c r="F122" s="9">
        <v>260500</v>
      </c>
    </row>
    <row r="123" spans="1:6" x14ac:dyDescent="0.3">
      <c r="A123" s="9" t="s">
        <v>1462</v>
      </c>
      <c r="B123" s="9">
        <v>11.4</v>
      </c>
      <c r="C123" s="9">
        <v>31.3</v>
      </c>
      <c r="D123" s="9">
        <v>0.94099999999999995</v>
      </c>
      <c r="E123" s="9">
        <v>50.9</v>
      </c>
      <c r="F123" s="9">
        <v>82009</v>
      </c>
    </row>
    <row r="124" spans="1:6" x14ac:dyDescent="0.3">
      <c r="A124" s="9" t="s">
        <v>1468</v>
      </c>
      <c r="B124" s="9">
        <v>11.8</v>
      </c>
      <c r="C124" s="9">
        <v>26.9</v>
      </c>
      <c r="D124" s="9">
        <v>0.95799999999999996</v>
      </c>
      <c r="E124" s="9">
        <v>56.5</v>
      </c>
      <c r="F124" s="9">
        <v>263862</v>
      </c>
    </row>
    <row r="125" spans="1:6" x14ac:dyDescent="0.3">
      <c r="A125" s="9" t="s">
        <v>1474</v>
      </c>
      <c r="B125" s="9">
        <v>12</v>
      </c>
      <c r="C125" s="9">
        <v>28.7</v>
      </c>
      <c r="D125" s="9">
        <v>0.95799999999999996</v>
      </c>
      <c r="E125" s="9">
        <v>53.3</v>
      </c>
      <c r="F125" s="9">
        <v>344598</v>
      </c>
    </row>
    <row r="126" spans="1:6" x14ac:dyDescent="0.3">
      <c r="A126" s="9" t="s">
        <v>1480</v>
      </c>
      <c r="B126" s="9">
        <v>16.5</v>
      </c>
      <c r="C126" s="9">
        <v>28.2</v>
      </c>
      <c r="D126" s="9">
        <v>0.96499999999999997</v>
      </c>
      <c r="E126" s="9">
        <v>59.8</v>
      </c>
      <c r="F126" s="9">
        <v>269219</v>
      </c>
    </row>
    <row r="127" spans="1:6" x14ac:dyDescent="0.3">
      <c r="A127" s="9" t="s">
        <v>1486</v>
      </c>
      <c r="B127" s="9">
        <v>13.8</v>
      </c>
      <c r="C127" s="9">
        <v>34.4</v>
      </c>
      <c r="D127" s="9">
        <v>0.96399999999999997</v>
      </c>
      <c r="E127" s="9">
        <v>54.1</v>
      </c>
      <c r="F127" s="9">
        <v>203000</v>
      </c>
    </row>
    <row r="128" spans="1:6" x14ac:dyDescent="0.3">
      <c r="A128" s="9" t="s">
        <v>1492</v>
      </c>
      <c r="B128" s="9">
        <v>10.1</v>
      </c>
      <c r="C128" s="9">
        <v>32.200000000000003</v>
      </c>
      <c r="D128" s="9">
        <v>0.94899999999999995</v>
      </c>
      <c r="E128" s="9">
        <v>50.6</v>
      </c>
      <c r="F128" s="9">
        <v>298021</v>
      </c>
    </row>
    <row r="129" spans="1:6" x14ac:dyDescent="0.3">
      <c r="A129" s="9" t="s">
        <v>1498</v>
      </c>
      <c r="B129" s="9">
        <v>10.6</v>
      </c>
      <c r="C129" s="9">
        <v>25.9</v>
      </c>
      <c r="D129" s="9">
        <v>0.96399999999999997</v>
      </c>
      <c r="E129" s="9">
        <v>54.4</v>
      </c>
      <c r="F129" s="9">
        <v>100955</v>
      </c>
    </row>
    <row r="130" spans="1:6" x14ac:dyDescent="0.3">
      <c r="A130" s="9" t="s">
        <v>1504</v>
      </c>
      <c r="B130" s="9">
        <v>11.4</v>
      </c>
      <c r="C130" s="9">
        <v>29.6</v>
      </c>
      <c r="D130" s="9">
        <v>0.97099999999999997</v>
      </c>
      <c r="E130" s="9">
        <v>52.8</v>
      </c>
      <c r="F130" s="9">
        <v>171377</v>
      </c>
    </row>
    <row r="131" spans="1:6" x14ac:dyDescent="0.3">
      <c r="A131" s="9" t="s">
        <v>1510</v>
      </c>
      <c r="B131" s="9">
        <v>9</v>
      </c>
      <c r="C131" s="9">
        <v>30.9</v>
      </c>
      <c r="D131" s="9">
        <v>0.94199999999999995</v>
      </c>
      <c r="E131" s="9">
        <v>55.2</v>
      </c>
      <c r="F131" s="9">
        <v>202118</v>
      </c>
    </row>
    <row r="132" spans="1:6" x14ac:dyDescent="0.3">
      <c r="A132" s="9" t="s">
        <v>1516</v>
      </c>
      <c r="B132" s="9">
        <v>10.6</v>
      </c>
      <c r="C132" s="9">
        <v>36.9</v>
      </c>
      <c r="D132" s="9">
        <v>0.93700000000000006</v>
      </c>
      <c r="E132" s="9">
        <v>53.7</v>
      </c>
      <c r="F132" s="9">
        <v>104135</v>
      </c>
    </row>
    <row r="133" spans="1:6" x14ac:dyDescent="0.3">
      <c r="A133" s="9" t="s">
        <v>1522</v>
      </c>
      <c r="B133" s="9">
        <v>12.3</v>
      </c>
      <c r="C133" s="9">
        <v>29.9</v>
      </c>
      <c r="D133" s="9">
        <v>0.96</v>
      </c>
      <c r="E133" s="9">
        <v>53.4</v>
      </c>
      <c r="F133" s="9">
        <v>38824</v>
      </c>
    </row>
    <row r="134" spans="1:6" x14ac:dyDescent="0.3">
      <c r="A134" s="9" t="s">
        <v>1528</v>
      </c>
      <c r="B134" s="9">
        <v>11.1</v>
      </c>
      <c r="C134" s="9">
        <v>28.4</v>
      </c>
      <c r="D134" s="9">
        <v>0.95299999999999996</v>
      </c>
      <c r="E134" s="9">
        <v>53.6</v>
      </c>
      <c r="F134" s="9">
        <v>390765</v>
      </c>
    </row>
    <row r="135" spans="1:6" x14ac:dyDescent="0.3">
      <c r="A135" s="9" t="s">
        <v>1534</v>
      </c>
      <c r="B135" s="9">
        <v>9.6</v>
      </c>
      <c r="C135" s="9">
        <v>29.2</v>
      </c>
      <c r="D135" s="9">
        <v>0.95299999999999996</v>
      </c>
      <c r="E135" s="9">
        <v>60.2</v>
      </c>
      <c r="F135" s="9">
        <v>9602088</v>
      </c>
    </row>
    <row r="136" spans="1:6" x14ac:dyDescent="0.3">
      <c r="A136" s="9" t="s">
        <v>1540</v>
      </c>
      <c r="B136" s="9">
        <v>10.4</v>
      </c>
      <c r="C136" s="9">
        <v>23.9</v>
      </c>
      <c r="D136" s="9">
        <v>0.96299999999999997</v>
      </c>
      <c r="E136" s="9">
        <v>61.1</v>
      </c>
      <c r="F136" s="9">
        <v>552471</v>
      </c>
    </row>
    <row r="137" spans="1:6" x14ac:dyDescent="0.3">
      <c r="A137" s="9" t="s">
        <v>1546</v>
      </c>
      <c r="B137" s="9">
        <v>7.3</v>
      </c>
      <c r="C137" s="9">
        <v>27.9</v>
      </c>
      <c r="D137" s="9">
        <v>0.95799999999999996</v>
      </c>
      <c r="E137" s="9">
        <v>56.4</v>
      </c>
      <c r="F137" s="9">
        <v>451761</v>
      </c>
    </row>
    <row r="138" spans="1:6" x14ac:dyDescent="0.3">
      <c r="A138" s="9" t="s">
        <v>1552</v>
      </c>
      <c r="B138" s="9">
        <v>12.4</v>
      </c>
      <c r="C138" s="9">
        <v>32.1</v>
      </c>
      <c r="D138" s="9">
        <v>0.93899999999999995</v>
      </c>
      <c r="E138" s="9">
        <v>59.6</v>
      </c>
      <c r="F138" s="9">
        <v>292553</v>
      </c>
    </row>
    <row r="139" spans="1:6" x14ac:dyDescent="0.3">
      <c r="A139" s="9" t="s">
        <v>1558</v>
      </c>
      <c r="B139" s="9">
        <v>8.9</v>
      </c>
      <c r="C139" s="9">
        <v>30.6</v>
      </c>
      <c r="D139" s="9">
        <v>0.95299999999999996</v>
      </c>
      <c r="E139" s="9">
        <v>57.2</v>
      </c>
      <c r="F139" s="9">
        <v>565085</v>
      </c>
    </row>
    <row r="140" spans="1:6" x14ac:dyDescent="0.3">
      <c r="A140" s="9" t="s">
        <v>1564</v>
      </c>
      <c r="B140" s="9">
        <v>8.9</v>
      </c>
      <c r="C140" s="9">
        <v>29.8</v>
      </c>
      <c r="D140" s="9">
        <v>0.95299999999999996</v>
      </c>
      <c r="E140" s="9">
        <v>60.7</v>
      </c>
      <c r="F140" s="9">
        <v>490935</v>
      </c>
    </row>
    <row r="141" spans="1:6" x14ac:dyDescent="0.3">
      <c r="A141" s="9" t="s">
        <v>1570</v>
      </c>
      <c r="B141" s="9">
        <v>9.3000000000000007</v>
      </c>
      <c r="C141" s="9">
        <v>28.5</v>
      </c>
      <c r="D141" s="9">
        <v>0.95399999999999996</v>
      </c>
      <c r="E141" s="9">
        <v>60.4</v>
      </c>
      <c r="F141" s="9">
        <v>347194</v>
      </c>
    </row>
    <row r="142" spans="1:6" x14ac:dyDescent="0.3">
      <c r="A142" s="9" t="s">
        <v>1576</v>
      </c>
      <c r="B142" s="9">
        <v>10.4</v>
      </c>
      <c r="C142" s="9">
        <v>28.2</v>
      </c>
      <c r="D142" s="9">
        <v>0.96</v>
      </c>
      <c r="E142" s="9">
        <v>55.5</v>
      </c>
      <c r="F142" s="9">
        <v>424735</v>
      </c>
    </row>
    <row r="143" spans="1:6" x14ac:dyDescent="0.3">
      <c r="A143" s="9" t="s">
        <v>1582</v>
      </c>
      <c r="B143" s="9">
        <v>9.5</v>
      </c>
      <c r="C143" s="9">
        <v>35.6</v>
      </c>
      <c r="D143" s="9">
        <v>0.95299999999999996</v>
      </c>
      <c r="E143" s="9">
        <v>53.6</v>
      </c>
      <c r="F143" s="9">
        <v>242194</v>
      </c>
    </row>
    <row r="144" spans="1:6" x14ac:dyDescent="0.3">
      <c r="A144" s="9" t="s">
        <v>1588</v>
      </c>
      <c r="B144" s="9">
        <v>7</v>
      </c>
      <c r="C144" s="9">
        <v>29.6</v>
      </c>
      <c r="D144" s="9">
        <v>0.96099999999999997</v>
      </c>
      <c r="E144" s="9">
        <v>65.3</v>
      </c>
      <c r="F144" s="9">
        <v>500116</v>
      </c>
    </row>
    <row r="145" spans="1:6" x14ac:dyDescent="0.3">
      <c r="A145" s="9" t="s">
        <v>1594</v>
      </c>
      <c r="B145" s="9">
        <v>11.5</v>
      </c>
      <c r="C145" s="9">
        <v>34.6</v>
      </c>
      <c r="D145" s="9">
        <v>0.93700000000000006</v>
      </c>
      <c r="E145" s="9">
        <v>55.2</v>
      </c>
      <c r="F145" s="9">
        <v>315527</v>
      </c>
    </row>
    <row r="146" spans="1:6" x14ac:dyDescent="0.3">
      <c r="A146" s="9" t="s">
        <v>1600</v>
      </c>
      <c r="B146" s="9">
        <v>10.6</v>
      </c>
      <c r="C146" s="9">
        <v>31.2</v>
      </c>
      <c r="D146" s="9">
        <v>0.96</v>
      </c>
      <c r="E146" s="9">
        <v>59.7</v>
      </c>
      <c r="F146" s="9">
        <v>334641</v>
      </c>
    </row>
    <row r="147" spans="1:6" x14ac:dyDescent="0.3">
      <c r="A147" s="9" t="s">
        <v>1606</v>
      </c>
      <c r="B147" s="9">
        <v>10.8</v>
      </c>
      <c r="C147" s="9">
        <v>29.6</v>
      </c>
      <c r="D147" s="9">
        <v>0.95499999999999996</v>
      </c>
      <c r="E147" s="9">
        <v>61.6</v>
      </c>
      <c r="F147" s="9">
        <v>389203</v>
      </c>
    </row>
    <row r="148" spans="1:6" x14ac:dyDescent="0.3">
      <c r="A148" s="9" t="s">
        <v>1612</v>
      </c>
      <c r="B148" s="9">
        <v>11.2</v>
      </c>
      <c r="C148" s="9">
        <v>26.6</v>
      </c>
      <c r="D148" s="9">
        <v>0.95099999999999996</v>
      </c>
      <c r="E148" s="9">
        <v>67.7</v>
      </c>
      <c r="F148" s="9">
        <v>368826</v>
      </c>
    </row>
    <row r="149" spans="1:6" x14ac:dyDescent="0.3">
      <c r="A149" s="9" t="s">
        <v>1618</v>
      </c>
      <c r="B149" s="9">
        <v>6.7</v>
      </c>
      <c r="C149" s="9">
        <v>33.799999999999997</v>
      </c>
      <c r="D149" s="9">
        <v>0.95499999999999996</v>
      </c>
      <c r="E149" s="9">
        <v>65.3</v>
      </c>
      <c r="F149" s="9">
        <v>306445</v>
      </c>
    </row>
    <row r="150" spans="1:6" x14ac:dyDescent="0.3">
      <c r="A150" s="9" t="s">
        <v>1624</v>
      </c>
      <c r="B150" s="9">
        <v>8.3000000000000007</v>
      </c>
      <c r="C150" s="9">
        <v>24.4</v>
      </c>
      <c r="D150" s="9">
        <v>0.95799999999999996</v>
      </c>
      <c r="E150" s="9">
        <v>69</v>
      </c>
      <c r="F150" s="9">
        <v>432667</v>
      </c>
    </row>
    <row r="151" spans="1:6" x14ac:dyDescent="0.3">
      <c r="A151" s="9" t="s">
        <v>1630</v>
      </c>
      <c r="B151" s="9">
        <v>12.4</v>
      </c>
      <c r="C151" s="9">
        <v>26.5</v>
      </c>
      <c r="D151" s="9">
        <v>0.94499999999999995</v>
      </c>
      <c r="E151" s="9">
        <v>65.3</v>
      </c>
      <c r="F151" s="9">
        <v>291355</v>
      </c>
    </row>
    <row r="152" spans="1:6" x14ac:dyDescent="0.3">
      <c r="A152" s="9" t="s">
        <v>1636</v>
      </c>
      <c r="B152" s="9">
        <v>11.4</v>
      </c>
      <c r="C152" s="9">
        <v>28.1</v>
      </c>
      <c r="D152" s="9">
        <v>0.93899999999999995</v>
      </c>
      <c r="E152" s="9">
        <v>54.9</v>
      </c>
      <c r="F152" s="9">
        <v>426482</v>
      </c>
    </row>
    <row r="153" spans="1:6" x14ac:dyDescent="0.3">
      <c r="A153" s="9" t="s">
        <v>1642</v>
      </c>
      <c r="B153" s="9">
        <v>8.6</v>
      </c>
      <c r="C153" s="9">
        <v>28.1</v>
      </c>
      <c r="D153" s="9">
        <v>0.94899999999999995</v>
      </c>
      <c r="E153" s="9">
        <v>61.3</v>
      </c>
      <c r="F153" s="9">
        <v>666470</v>
      </c>
    </row>
    <row r="154" spans="1:6" x14ac:dyDescent="0.3">
      <c r="A154" s="9" t="s">
        <v>1648</v>
      </c>
      <c r="B154" s="9">
        <v>7.4</v>
      </c>
      <c r="C154" s="9">
        <v>33.6</v>
      </c>
      <c r="D154" s="9">
        <v>0.95899999999999996</v>
      </c>
      <c r="E154" s="9">
        <v>63.2</v>
      </c>
      <c r="F154" s="9">
        <v>447395</v>
      </c>
    </row>
    <row r="155" spans="1:6" x14ac:dyDescent="0.3">
      <c r="A155" s="9" t="s">
        <v>1654</v>
      </c>
      <c r="B155" s="9">
        <v>10.7</v>
      </c>
      <c r="C155" s="9">
        <v>27.9</v>
      </c>
      <c r="D155" s="9">
        <v>0.95099999999999996</v>
      </c>
      <c r="E155" s="9">
        <v>49.4</v>
      </c>
      <c r="F155" s="9">
        <v>404249</v>
      </c>
    </row>
    <row r="156" spans="1:6" x14ac:dyDescent="0.3">
      <c r="A156" s="9" t="s">
        <v>1660</v>
      </c>
      <c r="B156" s="9">
        <v>12.1</v>
      </c>
      <c r="C156" s="9">
        <v>26</v>
      </c>
      <c r="D156" s="9">
        <v>0.97399999999999998</v>
      </c>
      <c r="E156" s="9">
        <v>71.599999999999994</v>
      </c>
      <c r="F156" s="9">
        <v>226388</v>
      </c>
    </row>
    <row r="157" spans="1:6" x14ac:dyDescent="0.3">
      <c r="A157" s="9" t="s">
        <v>1666</v>
      </c>
      <c r="B157" s="9">
        <v>8.3000000000000007</v>
      </c>
      <c r="C157" s="9">
        <v>30.4</v>
      </c>
      <c r="D157" s="9">
        <v>0.94099999999999995</v>
      </c>
      <c r="E157" s="9">
        <v>54.5</v>
      </c>
      <c r="F157" s="9">
        <v>462963</v>
      </c>
    </row>
    <row r="158" spans="1:6" x14ac:dyDescent="0.3">
      <c r="A158" s="9" t="s">
        <v>1672</v>
      </c>
      <c r="B158" s="9">
        <v>7.1</v>
      </c>
      <c r="C158" s="9">
        <v>26.3</v>
      </c>
      <c r="D158" s="9">
        <v>0.96299999999999997</v>
      </c>
      <c r="E158" s="9">
        <v>69.7</v>
      </c>
      <c r="F158" s="9">
        <v>150236</v>
      </c>
    </row>
    <row r="159" spans="1:6" x14ac:dyDescent="0.3">
      <c r="A159" s="9" t="s">
        <v>1678</v>
      </c>
      <c r="B159" s="9">
        <v>5.9</v>
      </c>
      <c r="C159" s="9">
        <v>28.2</v>
      </c>
      <c r="D159" s="9">
        <v>0.96</v>
      </c>
      <c r="E159" s="9">
        <v>69.2</v>
      </c>
      <c r="F159" s="9">
        <v>131497</v>
      </c>
    </row>
    <row r="160" spans="1:6" x14ac:dyDescent="0.3">
      <c r="A160" s="9" t="s">
        <v>1684</v>
      </c>
      <c r="B160" s="9">
        <v>12.7</v>
      </c>
      <c r="C160" s="9">
        <v>31.3</v>
      </c>
      <c r="D160" s="9">
        <v>0.95399999999999996</v>
      </c>
      <c r="E160" s="9">
        <v>54.6</v>
      </c>
      <c r="F160" s="9">
        <v>380700</v>
      </c>
    </row>
    <row r="161" spans="1:6" x14ac:dyDescent="0.3">
      <c r="A161" s="9" t="s">
        <v>1690</v>
      </c>
      <c r="B161" s="9">
        <v>6.6</v>
      </c>
      <c r="C161" s="9">
        <v>27.5</v>
      </c>
      <c r="D161" s="9">
        <v>0.96499999999999997</v>
      </c>
      <c r="E161" s="9">
        <v>50.5</v>
      </c>
      <c r="F161" s="9">
        <v>357356</v>
      </c>
    </row>
    <row r="162" spans="1:6" x14ac:dyDescent="0.3">
      <c r="A162" s="9" t="s">
        <v>1696</v>
      </c>
      <c r="B162" s="9">
        <v>11.7</v>
      </c>
      <c r="C162" s="9">
        <v>31</v>
      </c>
      <c r="D162" s="9">
        <v>0.95899999999999996</v>
      </c>
      <c r="E162" s="9">
        <v>54.6</v>
      </c>
      <c r="F162" s="9">
        <v>1132829</v>
      </c>
    </row>
    <row r="163" spans="1:6" x14ac:dyDescent="0.3">
      <c r="A163" s="9" t="s">
        <v>1702</v>
      </c>
      <c r="B163" s="9">
        <v>12.1</v>
      </c>
      <c r="C163" s="9">
        <v>30.8</v>
      </c>
      <c r="D163" s="9">
        <v>0.94099999999999995</v>
      </c>
      <c r="E163" s="9">
        <v>51.3</v>
      </c>
      <c r="F163" s="9">
        <v>318304</v>
      </c>
    </row>
    <row r="164" spans="1:6" x14ac:dyDescent="0.3">
      <c r="A164" s="9" t="s">
        <v>1708</v>
      </c>
      <c r="B164" s="9">
        <v>15.2</v>
      </c>
      <c r="C164" s="9">
        <v>33.700000000000003</v>
      </c>
      <c r="D164" s="9">
        <v>0.95899999999999996</v>
      </c>
      <c r="E164" s="9">
        <v>53.9</v>
      </c>
      <c r="F164" s="9">
        <v>156374</v>
      </c>
    </row>
    <row r="165" spans="1:6" x14ac:dyDescent="0.3">
      <c r="A165" s="9" t="s">
        <v>1714</v>
      </c>
      <c r="B165" s="9">
        <v>12.5</v>
      </c>
      <c r="C165" s="9">
        <v>32.9</v>
      </c>
      <c r="D165" s="9">
        <v>0.95599999999999996</v>
      </c>
      <c r="E165" s="9">
        <v>50.3</v>
      </c>
      <c r="F165" s="9">
        <v>218906</v>
      </c>
    </row>
    <row r="166" spans="1:6" x14ac:dyDescent="0.3">
      <c r="A166" s="9" t="s">
        <v>1720</v>
      </c>
      <c r="B166" s="9">
        <v>8.5</v>
      </c>
      <c r="C166" s="9">
        <v>29.1</v>
      </c>
      <c r="D166" s="9">
        <v>0.98</v>
      </c>
      <c r="E166" s="9">
        <v>58.9</v>
      </c>
      <c r="F166" s="9">
        <v>225272</v>
      </c>
    </row>
    <row r="167" spans="1:6" x14ac:dyDescent="0.3">
      <c r="A167" s="9" t="s">
        <v>1726</v>
      </c>
      <c r="B167" s="9">
        <v>10.7</v>
      </c>
      <c r="C167" s="9">
        <v>29.5</v>
      </c>
      <c r="D167" s="9">
        <v>0.96699999999999997</v>
      </c>
      <c r="E167" s="9">
        <v>61</v>
      </c>
      <c r="F167" s="9">
        <v>213973</v>
      </c>
    </row>
    <row r="168" spans="1:6" x14ac:dyDescent="0.3">
      <c r="A168" s="9" t="s">
        <v>1732</v>
      </c>
      <c r="B168" s="9">
        <v>12.2</v>
      </c>
      <c r="C168" s="9">
        <v>34.5</v>
      </c>
      <c r="D168" s="9">
        <v>0.95299999999999996</v>
      </c>
      <c r="E168" s="9">
        <v>50.3</v>
      </c>
      <c r="F168" s="9">
        <v>2910241</v>
      </c>
    </row>
    <row r="169" spans="1:6" x14ac:dyDescent="0.3">
      <c r="A169" s="9" t="s">
        <v>1738</v>
      </c>
      <c r="B169" s="9">
        <v>8.1999999999999993</v>
      </c>
      <c r="C169" s="9">
        <v>37.9</v>
      </c>
      <c r="D169" s="9">
        <v>0.94899999999999995</v>
      </c>
      <c r="E169" s="9">
        <v>50.2</v>
      </c>
      <c r="F169" s="9">
        <v>66912</v>
      </c>
    </row>
    <row r="170" spans="1:6" x14ac:dyDescent="0.3">
      <c r="A170" s="9" t="s">
        <v>1744</v>
      </c>
      <c r="B170" s="9">
        <v>13.5</v>
      </c>
      <c r="C170" s="9">
        <v>31.7</v>
      </c>
      <c r="D170" s="9">
        <v>0.95099999999999996</v>
      </c>
      <c r="E170" s="9">
        <v>52.8</v>
      </c>
      <c r="F170" s="9">
        <v>290237</v>
      </c>
    </row>
    <row r="171" spans="1:6" x14ac:dyDescent="0.3">
      <c r="A171" s="9" t="s">
        <v>1750</v>
      </c>
      <c r="B171" s="9">
        <v>12</v>
      </c>
      <c r="C171" s="9">
        <v>35.700000000000003</v>
      </c>
      <c r="D171" s="9">
        <v>0.94599999999999995</v>
      </c>
      <c r="E171" s="9">
        <v>51.9</v>
      </c>
      <c r="F171" s="9">
        <v>519892</v>
      </c>
    </row>
    <row r="172" spans="1:6" x14ac:dyDescent="0.3">
      <c r="A172" s="9" t="s">
        <v>1756</v>
      </c>
      <c r="B172" s="9">
        <v>15.5</v>
      </c>
      <c r="C172" s="9">
        <v>35.200000000000003</v>
      </c>
      <c r="D172" s="9">
        <v>0.95199999999999996</v>
      </c>
      <c r="E172" s="9">
        <v>41.5</v>
      </c>
      <c r="F172" s="9">
        <v>59989</v>
      </c>
    </row>
    <row r="173" spans="1:6" x14ac:dyDescent="0.3">
      <c r="A173" s="9" t="s">
        <v>1762</v>
      </c>
      <c r="B173" s="9">
        <v>12.9</v>
      </c>
      <c r="C173" s="9">
        <v>36.299999999999997</v>
      </c>
      <c r="D173" s="9">
        <v>0.95199999999999996</v>
      </c>
      <c r="E173" s="9">
        <v>52.4</v>
      </c>
      <c r="F173" s="9">
        <v>392687</v>
      </c>
    </row>
    <row r="174" spans="1:6" x14ac:dyDescent="0.3">
      <c r="A174" s="9" t="s">
        <v>1768</v>
      </c>
      <c r="B174" s="9">
        <v>10.5</v>
      </c>
      <c r="C174" s="9">
        <v>35.700000000000003</v>
      </c>
      <c r="D174" s="9">
        <v>0.95599999999999996</v>
      </c>
      <c r="E174" s="9">
        <v>47.5</v>
      </c>
      <c r="F174" s="9">
        <v>485910</v>
      </c>
    </row>
    <row r="175" spans="1:6" x14ac:dyDescent="0.3">
      <c r="A175" s="9" t="s">
        <v>1774</v>
      </c>
      <c r="B175" s="9">
        <v>13.1</v>
      </c>
      <c r="C175" s="9">
        <v>36.9</v>
      </c>
      <c r="D175" s="9">
        <v>0.95299999999999996</v>
      </c>
      <c r="E175" s="9">
        <v>48.2</v>
      </c>
      <c r="F175" s="9">
        <v>544676</v>
      </c>
    </row>
    <row r="176" spans="1:6" x14ac:dyDescent="0.3">
      <c r="A176" s="9" t="s">
        <v>1780</v>
      </c>
      <c r="B176" s="9">
        <v>12.5</v>
      </c>
      <c r="C176" s="9">
        <v>29.4</v>
      </c>
      <c r="D176" s="9">
        <v>0.96299999999999997</v>
      </c>
      <c r="E176" s="9">
        <v>51.5</v>
      </c>
      <c r="F176" s="9">
        <v>390035</v>
      </c>
    </row>
    <row r="177" spans="1:6" x14ac:dyDescent="0.3">
      <c r="A177" s="9" t="s">
        <v>1786</v>
      </c>
      <c r="B177" s="9">
        <v>18.100000000000001</v>
      </c>
      <c r="C177" s="9">
        <v>38.299999999999997</v>
      </c>
      <c r="D177" s="9">
        <v>0.96299999999999997</v>
      </c>
      <c r="E177" s="9">
        <v>53.7</v>
      </c>
      <c r="F177" s="9">
        <v>20184</v>
      </c>
    </row>
    <row r="178" spans="1:6" x14ac:dyDescent="0.3">
      <c r="A178" s="9" t="s">
        <v>1792</v>
      </c>
      <c r="B178" s="9">
        <v>10</v>
      </c>
      <c r="C178" s="9">
        <v>31.6</v>
      </c>
      <c r="D178" s="9">
        <v>0.95599999999999996</v>
      </c>
      <c r="E178" s="9">
        <v>50.2</v>
      </c>
      <c r="F178" s="9">
        <v>139719</v>
      </c>
    </row>
    <row r="179" spans="1:6" x14ac:dyDescent="0.3">
      <c r="A179" s="9" t="s">
        <v>1798</v>
      </c>
      <c r="B179" s="9">
        <v>11.3</v>
      </c>
      <c r="C179" s="9">
        <v>32.299999999999997</v>
      </c>
      <c r="D179" s="9">
        <v>0.96299999999999997</v>
      </c>
      <c r="E179" s="9">
        <v>57</v>
      </c>
      <c r="F179" s="9">
        <v>1803944</v>
      </c>
    </row>
    <row r="180" spans="1:6" x14ac:dyDescent="0.3">
      <c r="A180" s="9" t="s">
        <v>1804</v>
      </c>
      <c r="B180" s="9">
        <v>9.3000000000000007</v>
      </c>
      <c r="C180" s="9">
        <v>36.6</v>
      </c>
      <c r="D180" s="9">
        <v>0.95899999999999996</v>
      </c>
      <c r="E180" s="9">
        <v>59.7</v>
      </c>
      <c r="F180" s="9">
        <v>32942</v>
      </c>
    </row>
    <row r="181" spans="1:6" x14ac:dyDescent="0.3">
      <c r="A181" s="9" t="s">
        <v>1810</v>
      </c>
      <c r="B181" s="9">
        <v>6</v>
      </c>
      <c r="C181" s="9">
        <v>30</v>
      </c>
      <c r="D181" s="9">
        <v>0.96399999999999997</v>
      </c>
      <c r="E181" s="9">
        <v>70.400000000000006</v>
      </c>
      <c r="F181" s="9">
        <v>60918</v>
      </c>
    </row>
    <row r="182" spans="1:6" x14ac:dyDescent="0.3">
      <c r="A182" s="9" t="s">
        <v>1816</v>
      </c>
      <c r="B182" s="9">
        <v>9.9</v>
      </c>
      <c r="C182" s="9">
        <v>31.2</v>
      </c>
      <c r="D182" s="9">
        <v>0.95099999999999996</v>
      </c>
      <c r="E182" s="9">
        <v>55.7</v>
      </c>
      <c r="F182" s="9">
        <v>26738</v>
      </c>
    </row>
    <row r="183" spans="1:6" x14ac:dyDescent="0.3">
      <c r="A183" s="9" t="s">
        <v>1822</v>
      </c>
      <c r="B183" s="9">
        <v>10.9</v>
      </c>
      <c r="C183" s="9">
        <v>33.4</v>
      </c>
      <c r="D183" s="9">
        <v>0.97299999999999998</v>
      </c>
      <c r="E183" s="9">
        <v>56.3</v>
      </c>
      <c r="F183" s="9">
        <v>150418</v>
      </c>
    </row>
    <row r="184" spans="1:6" x14ac:dyDescent="0.3">
      <c r="A184" s="9" t="s">
        <v>1828</v>
      </c>
      <c r="B184" s="9">
        <v>8.1</v>
      </c>
      <c r="C184" s="9">
        <v>35.1</v>
      </c>
      <c r="D184" s="9">
        <v>0.97399999999999998</v>
      </c>
      <c r="E184" s="9">
        <v>68.2</v>
      </c>
      <c r="F184" s="9">
        <v>24574</v>
      </c>
    </row>
    <row r="185" spans="1:6" x14ac:dyDescent="0.3">
      <c r="A185" s="9" t="s">
        <v>1834</v>
      </c>
      <c r="B185" s="9">
        <v>11.2</v>
      </c>
      <c r="C185" s="9">
        <v>33.299999999999997</v>
      </c>
      <c r="D185" s="9">
        <v>0.94099999999999995</v>
      </c>
      <c r="E185" s="9">
        <v>57.6</v>
      </c>
      <c r="F185" s="9">
        <v>112654</v>
      </c>
    </row>
    <row r="186" spans="1:6" x14ac:dyDescent="0.3">
      <c r="A186" s="9" t="s">
        <v>1840</v>
      </c>
      <c r="B186" s="9">
        <v>6.9</v>
      </c>
      <c r="C186" s="9">
        <v>30.9</v>
      </c>
      <c r="D186" s="9">
        <v>0.96699999999999997</v>
      </c>
      <c r="E186" s="9">
        <v>53.6</v>
      </c>
      <c r="F186" s="9">
        <v>45106</v>
      </c>
    </row>
    <row r="187" spans="1:6" x14ac:dyDescent="0.3">
      <c r="A187" s="9" t="s">
        <v>1846</v>
      </c>
      <c r="B187" s="9">
        <v>9.9</v>
      </c>
      <c r="C187" s="9">
        <v>32.5</v>
      </c>
      <c r="D187" s="9">
        <v>0.97599999999999998</v>
      </c>
      <c r="E187" s="9">
        <v>56</v>
      </c>
      <c r="F187" s="9">
        <v>214719</v>
      </c>
    </row>
    <row r="188" spans="1:6" x14ac:dyDescent="0.3">
      <c r="A188" s="9" t="s">
        <v>1852</v>
      </c>
      <c r="B188" s="9">
        <v>6.2</v>
      </c>
      <c r="C188" s="9">
        <v>33.4</v>
      </c>
      <c r="D188" s="9">
        <v>0.96799999999999997</v>
      </c>
      <c r="E188" s="9">
        <v>62.5</v>
      </c>
      <c r="F188" s="9">
        <v>84337</v>
      </c>
    </row>
    <row r="189" spans="1:6" x14ac:dyDescent="0.3">
      <c r="A189" s="9" t="s">
        <v>1858</v>
      </c>
      <c r="B189" s="9">
        <v>10.4</v>
      </c>
      <c r="C189" s="9">
        <v>34.9</v>
      </c>
      <c r="D189" s="9">
        <v>0.96899999999999997</v>
      </c>
      <c r="E189" s="9">
        <v>63.2</v>
      </c>
      <c r="F189" s="9">
        <v>38438</v>
      </c>
    </row>
    <row r="190" spans="1:6" x14ac:dyDescent="0.3">
      <c r="A190" s="9" t="s">
        <v>1864</v>
      </c>
      <c r="B190" s="9">
        <v>10.199999999999999</v>
      </c>
      <c r="C190" s="9">
        <v>29.4</v>
      </c>
      <c r="D190" s="9">
        <v>0.96</v>
      </c>
      <c r="E190" s="9">
        <v>58</v>
      </c>
      <c r="F190" s="9">
        <v>277085</v>
      </c>
    </row>
    <row r="191" spans="1:6" x14ac:dyDescent="0.3">
      <c r="A191" s="9" t="s">
        <v>1870</v>
      </c>
      <c r="B191" s="9">
        <v>12.5</v>
      </c>
      <c r="C191" s="9">
        <v>33.5</v>
      </c>
      <c r="D191" s="9">
        <v>0.96799999999999997</v>
      </c>
      <c r="E191" s="9">
        <v>79.400000000000006</v>
      </c>
      <c r="F191" s="9">
        <v>37602</v>
      </c>
    </row>
    <row r="192" spans="1:6" x14ac:dyDescent="0.3">
      <c r="A192" s="9" t="s">
        <v>1876</v>
      </c>
      <c r="B192" s="9">
        <v>16.8</v>
      </c>
      <c r="C192" s="9">
        <v>31.4</v>
      </c>
      <c r="D192" s="9">
        <v>0.95899999999999996</v>
      </c>
      <c r="E192" s="9">
        <v>51.2</v>
      </c>
      <c r="F192" s="9">
        <v>275196</v>
      </c>
    </row>
    <row r="193" spans="1:6" x14ac:dyDescent="0.3">
      <c r="A193" s="9" t="s">
        <v>1882</v>
      </c>
      <c r="B193" s="9">
        <v>10.9</v>
      </c>
      <c r="C193" s="9">
        <v>34.4</v>
      </c>
      <c r="D193" s="9">
        <v>0.95599999999999996</v>
      </c>
      <c r="E193" s="9">
        <v>55.6</v>
      </c>
      <c r="F193" s="9">
        <v>50911</v>
      </c>
    </row>
    <row r="194" spans="1:6" x14ac:dyDescent="0.3">
      <c r="A194" s="9" t="s">
        <v>1888</v>
      </c>
      <c r="B194" s="9">
        <v>10.8</v>
      </c>
      <c r="C194" s="9">
        <v>39.799999999999997</v>
      </c>
      <c r="D194" s="9">
        <v>0.94799999999999995</v>
      </c>
      <c r="E194" s="9">
        <v>48.5</v>
      </c>
      <c r="F194" s="9">
        <v>55551</v>
      </c>
    </row>
    <row r="195" spans="1:6" x14ac:dyDescent="0.3">
      <c r="A195" s="9" t="s">
        <v>1894</v>
      </c>
      <c r="B195" s="9">
        <v>19.7</v>
      </c>
      <c r="C195" s="9">
        <v>33.5</v>
      </c>
      <c r="D195" s="9">
        <v>0.95899999999999996</v>
      </c>
      <c r="E195" s="9">
        <v>63.8</v>
      </c>
      <c r="F195" s="9">
        <v>49265</v>
      </c>
    </row>
    <row r="196" spans="1:6" x14ac:dyDescent="0.3">
      <c r="A196" s="9" t="s">
        <v>1900</v>
      </c>
      <c r="B196" s="9">
        <v>9.8000000000000007</v>
      </c>
      <c r="C196" s="9">
        <v>31.3</v>
      </c>
      <c r="D196" s="9">
        <v>0.96</v>
      </c>
      <c r="E196" s="9">
        <v>51.5</v>
      </c>
      <c r="F196" s="9">
        <v>43493</v>
      </c>
    </row>
    <row r="197" spans="1:6" x14ac:dyDescent="0.3">
      <c r="A197" s="9" t="s">
        <v>1906</v>
      </c>
      <c r="B197" s="9">
        <v>10.6</v>
      </c>
      <c r="C197" s="9">
        <v>34.1</v>
      </c>
      <c r="D197" s="9">
        <v>0.97799999999999998</v>
      </c>
      <c r="E197" s="9">
        <v>61</v>
      </c>
      <c r="F197" s="9">
        <v>35958</v>
      </c>
    </row>
    <row r="198" spans="1:6" x14ac:dyDescent="0.3">
      <c r="A198" s="9" t="s">
        <v>1912</v>
      </c>
      <c r="B198" s="9">
        <v>13.7</v>
      </c>
      <c r="C198" s="9">
        <v>40.5</v>
      </c>
      <c r="D198" s="9">
        <v>0.94799999999999995</v>
      </c>
      <c r="E198" s="9">
        <v>51.6</v>
      </c>
      <c r="F198" s="9">
        <v>30364</v>
      </c>
    </row>
    <row r="199" spans="1:6" x14ac:dyDescent="0.3">
      <c r="A199" s="9" t="s">
        <v>1918</v>
      </c>
      <c r="B199" s="9">
        <v>4.9000000000000004</v>
      </c>
      <c r="C199" s="9">
        <v>30.9</v>
      </c>
      <c r="D199" s="9">
        <v>0.97</v>
      </c>
      <c r="E199" s="9">
        <v>61.7</v>
      </c>
      <c r="F199" s="9">
        <v>30782</v>
      </c>
    </row>
    <row r="200" spans="1:6" x14ac:dyDescent="0.3">
      <c r="A200" s="9" t="s">
        <v>1924</v>
      </c>
      <c r="B200" s="9">
        <v>14</v>
      </c>
      <c r="C200" s="9">
        <v>38.799999999999997</v>
      </c>
      <c r="D200" s="9">
        <v>0.96</v>
      </c>
      <c r="E200" s="9">
        <v>54.1</v>
      </c>
      <c r="F200" s="9">
        <v>66317</v>
      </c>
    </row>
    <row r="201" spans="1:6" x14ac:dyDescent="0.3">
      <c r="A201" s="9" t="s">
        <v>1930</v>
      </c>
      <c r="B201" s="9">
        <v>9.9</v>
      </c>
      <c r="C201" s="9">
        <v>30.6</v>
      </c>
      <c r="D201" s="9">
        <v>0.96599999999999997</v>
      </c>
      <c r="E201" s="9">
        <v>56.9</v>
      </c>
      <c r="F201" s="9">
        <v>60576</v>
      </c>
    </row>
    <row r="202" spans="1:6" x14ac:dyDescent="0.3">
      <c r="A202" s="9" t="s">
        <v>1936</v>
      </c>
      <c r="B202" s="9">
        <v>9.9</v>
      </c>
      <c r="C202" s="9">
        <v>32.1</v>
      </c>
      <c r="D202" s="9">
        <v>0.95299999999999996</v>
      </c>
      <c r="E202" s="9">
        <v>52.7</v>
      </c>
      <c r="F202" s="9">
        <v>1737600</v>
      </c>
    </row>
    <row r="203" spans="1:6" x14ac:dyDescent="0.3">
      <c r="A203" s="9" t="s">
        <v>1942</v>
      </c>
      <c r="B203" s="9">
        <v>10.5</v>
      </c>
      <c r="C203" s="9">
        <v>34</v>
      </c>
      <c r="D203" s="9">
        <v>0.95399999999999996</v>
      </c>
      <c r="E203" s="9">
        <v>65.3</v>
      </c>
      <c r="F203" s="9">
        <v>52510</v>
      </c>
    </row>
    <row r="204" spans="1:6" x14ac:dyDescent="0.3">
      <c r="A204" s="9" t="s">
        <v>1948</v>
      </c>
      <c r="B204" s="9">
        <v>11.9</v>
      </c>
      <c r="C204" s="9">
        <v>33.799999999999997</v>
      </c>
      <c r="D204" s="9">
        <v>0.95799999999999996</v>
      </c>
      <c r="E204" s="9">
        <v>59.8</v>
      </c>
      <c r="F204" s="9">
        <v>258861</v>
      </c>
    </row>
    <row r="205" spans="1:6" x14ac:dyDescent="0.3">
      <c r="A205" s="9" t="s">
        <v>1954</v>
      </c>
      <c r="B205" s="9">
        <v>6.6</v>
      </c>
      <c r="C205" s="9">
        <v>36.200000000000003</v>
      </c>
      <c r="D205" s="9">
        <v>0.94499999999999995</v>
      </c>
      <c r="E205" s="9">
        <v>49.1</v>
      </c>
      <c r="F205" s="9">
        <v>77781</v>
      </c>
    </row>
    <row r="206" spans="1:6" x14ac:dyDescent="0.3">
      <c r="A206" s="9" t="s">
        <v>1960</v>
      </c>
      <c r="B206" s="9">
        <v>9.5</v>
      </c>
      <c r="C206" s="9">
        <v>32</v>
      </c>
      <c r="D206" s="9">
        <v>0.95099999999999996</v>
      </c>
      <c r="E206" s="9">
        <v>57.9</v>
      </c>
      <c r="F206" s="9">
        <v>76668</v>
      </c>
    </row>
    <row r="207" spans="1:6" x14ac:dyDescent="0.3">
      <c r="A207" s="9" t="s">
        <v>1966</v>
      </c>
      <c r="B207" s="9">
        <v>10.6</v>
      </c>
      <c r="C207" s="9">
        <v>34.200000000000003</v>
      </c>
      <c r="D207" s="9">
        <v>0.95699999999999996</v>
      </c>
      <c r="E207" s="9">
        <v>55.2</v>
      </c>
      <c r="F207" s="9">
        <v>23174</v>
      </c>
    </row>
    <row r="208" spans="1:6" x14ac:dyDescent="0.3">
      <c r="A208" s="9" t="s">
        <v>1972</v>
      </c>
      <c r="B208" s="9">
        <v>8.4</v>
      </c>
      <c r="C208" s="9">
        <v>37.1</v>
      </c>
      <c r="D208" s="9">
        <v>0.95299999999999996</v>
      </c>
      <c r="E208" s="9">
        <v>55.7</v>
      </c>
      <c r="F208" s="9">
        <v>49980</v>
      </c>
    </row>
    <row r="209" spans="1:6" x14ac:dyDescent="0.3">
      <c r="A209" s="9" t="s">
        <v>1978</v>
      </c>
      <c r="B209" s="9">
        <v>12.6</v>
      </c>
      <c r="C209" s="9">
        <v>30.1</v>
      </c>
      <c r="D209" s="9">
        <v>0.94499999999999995</v>
      </c>
      <c r="E209" s="9">
        <v>60.4</v>
      </c>
      <c r="F209" s="9">
        <v>26884</v>
      </c>
    </row>
    <row r="210" spans="1:6" x14ac:dyDescent="0.3">
      <c r="A210" s="9" t="s">
        <v>1984</v>
      </c>
      <c r="B210" s="9">
        <v>15.7</v>
      </c>
      <c r="C210" s="9">
        <v>34.9</v>
      </c>
      <c r="D210" s="9">
        <v>0.96199999999999997</v>
      </c>
      <c r="E210" s="9">
        <v>61</v>
      </c>
      <c r="F210" s="9">
        <v>89113</v>
      </c>
    </row>
    <row r="211" spans="1:6" x14ac:dyDescent="0.3">
      <c r="A211" s="9" t="s">
        <v>1990</v>
      </c>
      <c r="B211" s="9">
        <v>7.7</v>
      </c>
      <c r="C211" s="9">
        <v>30.6</v>
      </c>
      <c r="D211" s="9">
        <v>0.95099999999999996</v>
      </c>
      <c r="E211" s="9">
        <v>52.4</v>
      </c>
      <c r="F211" s="9">
        <v>270241</v>
      </c>
    </row>
    <row r="212" spans="1:6" x14ac:dyDescent="0.3">
      <c r="A212" s="9" t="s">
        <v>1996</v>
      </c>
      <c r="B212" s="9">
        <v>11.2</v>
      </c>
      <c r="C212" s="9">
        <v>35.9</v>
      </c>
      <c r="D212" s="9">
        <v>0.95799999999999996</v>
      </c>
      <c r="E212" s="9">
        <v>67.7</v>
      </c>
      <c r="F212" s="9">
        <v>26117</v>
      </c>
    </row>
    <row r="213" spans="1:6" x14ac:dyDescent="0.3">
      <c r="A213" s="9" t="s">
        <v>2002</v>
      </c>
      <c r="B213" s="9">
        <v>8.1</v>
      </c>
      <c r="C213" s="9">
        <v>32</v>
      </c>
      <c r="D213" s="9">
        <v>0.96699999999999997</v>
      </c>
      <c r="E213" s="9">
        <v>61.2</v>
      </c>
      <c r="F213" s="9">
        <v>21214</v>
      </c>
    </row>
    <row r="214" spans="1:6" x14ac:dyDescent="0.3">
      <c r="A214" s="9" t="s">
        <v>2008</v>
      </c>
      <c r="B214" s="9">
        <v>9.1</v>
      </c>
      <c r="C214" s="9">
        <v>30.6</v>
      </c>
      <c r="D214" s="9">
        <v>0.95</v>
      </c>
      <c r="E214" s="9">
        <v>46.1</v>
      </c>
      <c r="F214" s="9">
        <v>637367</v>
      </c>
    </row>
    <row r="215" spans="1:6" x14ac:dyDescent="0.3">
      <c r="A215" s="9" t="s">
        <v>2014</v>
      </c>
      <c r="B215" s="9">
        <v>14.6</v>
      </c>
      <c r="C215" s="9">
        <v>34.700000000000003</v>
      </c>
      <c r="D215" s="9">
        <v>0.96299999999999997</v>
      </c>
      <c r="E215" s="9">
        <v>60.1</v>
      </c>
      <c r="F215" s="9">
        <v>103310</v>
      </c>
    </row>
    <row r="216" spans="1:6" x14ac:dyDescent="0.3">
      <c r="A216" s="9" t="s">
        <v>2020</v>
      </c>
      <c r="B216" s="9">
        <v>5.3</v>
      </c>
      <c r="C216" s="9">
        <v>28.1</v>
      </c>
      <c r="D216" s="9">
        <v>0.96499999999999997</v>
      </c>
      <c r="E216" s="9">
        <v>67</v>
      </c>
      <c r="F216" s="9">
        <v>24380</v>
      </c>
    </row>
    <row r="217" spans="1:6" x14ac:dyDescent="0.3">
      <c r="A217" s="9" t="s">
        <v>2026</v>
      </c>
      <c r="B217" s="9">
        <v>13.4</v>
      </c>
      <c r="C217" s="9">
        <v>36</v>
      </c>
      <c r="D217" s="9">
        <v>0.95599999999999996</v>
      </c>
      <c r="E217" s="9">
        <v>59.8</v>
      </c>
      <c r="F217" s="9">
        <v>669021</v>
      </c>
    </row>
    <row r="218" spans="1:6" x14ac:dyDescent="0.3">
      <c r="A218" s="9" t="s">
        <v>2032</v>
      </c>
      <c r="B218" s="9">
        <v>15.5</v>
      </c>
      <c r="C218" s="9">
        <v>36.5</v>
      </c>
      <c r="D218" s="9">
        <v>0.95299999999999996</v>
      </c>
      <c r="E218" s="9">
        <v>55.4</v>
      </c>
      <c r="F218" s="9">
        <v>180689</v>
      </c>
    </row>
    <row r="219" spans="1:6" x14ac:dyDescent="0.3">
      <c r="A219" s="9" t="s">
        <v>2038</v>
      </c>
      <c r="B219" s="9">
        <v>12.6</v>
      </c>
      <c r="C219" s="9">
        <v>35.799999999999997</v>
      </c>
      <c r="D219" s="9">
        <v>0.95799999999999996</v>
      </c>
      <c r="E219" s="9">
        <v>61.3</v>
      </c>
      <c r="F219" s="9">
        <v>488332</v>
      </c>
    </row>
    <row r="220" spans="1:6" x14ac:dyDescent="0.3">
      <c r="A220" s="9" t="s">
        <v>2044</v>
      </c>
      <c r="B220" s="9">
        <v>12.1</v>
      </c>
      <c r="C220" s="9">
        <v>32.5</v>
      </c>
      <c r="D220" s="9">
        <v>0.94699999999999995</v>
      </c>
      <c r="E220" s="9">
        <v>55.2</v>
      </c>
      <c r="F220" s="9">
        <v>2133043</v>
      </c>
    </row>
    <row r="221" spans="1:6" x14ac:dyDescent="0.3">
      <c r="A221" s="9" t="s">
        <v>2050</v>
      </c>
      <c r="B221" s="9">
        <v>9.1</v>
      </c>
      <c r="C221" s="9">
        <v>30.1</v>
      </c>
      <c r="D221" s="9">
        <v>0.96899999999999997</v>
      </c>
      <c r="E221" s="9">
        <v>62.4</v>
      </c>
      <c r="F221" s="9">
        <v>42680</v>
      </c>
    </row>
    <row r="222" spans="1:6" x14ac:dyDescent="0.3">
      <c r="A222" s="9" t="s">
        <v>2056</v>
      </c>
      <c r="B222" s="9">
        <v>11.4</v>
      </c>
      <c r="C222" s="9">
        <v>33</v>
      </c>
      <c r="D222" s="9">
        <v>0.93899999999999995</v>
      </c>
      <c r="E222" s="9">
        <v>64</v>
      </c>
      <c r="F222" s="9">
        <v>101696</v>
      </c>
    </row>
    <row r="223" spans="1:6" x14ac:dyDescent="0.3">
      <c r="A223" s="9" t="s">
        <v>2062</v>
      </c>
      <c r="B223" s="9">
        <v>9.3000000000000007</v>
      </c>
      <c r="C223" s="9">
        <v>31.6</v>
      </c>
      <c r="D223" s="9">
        <v>0.93200000000000005</v>
      </c>
      <c r="E223" s="9">
        <v>59.1</v>
      </c>
      <c r="F223" s="9">
        <v>50993</v>
      </c>
    </row>
    <row r="224" spans="1:6" x14ac:dyDescent="0.3">
      <c r="A224" s="9" t="s">
        <v>2068</v>
      </c>
      <c r="B224" s="9">
        <v>12.5</v>
      </c>
      <c r="C224" s="9">
        <v>33.9</v>
      </c>
      <c r="D224" s="9">
        <v>0.95</v>
      </c>
      <c r="E224" s="9">
        <v>53.9</v>
      </c>
      <c r="F224" s="9">
        <v>112837</v>
      </c>
    </row>
    <row r="225" spans="1:6" x14ac:dyDescent="0.3">
      <c r="A225" s="9" t="s">
        <v>2074</v>
      </c>
      <c r="B225" s="9">
        <v>12.5</v>
      </c>
      <c r="C225" s="9">
        <v>32.9</v>
      </c>
      <c r="D225" s="9">
        <v>0.93600000000000005</v>
      </c>
      <c r="E225" s="9">
        <v>53.9</v>
      </c>
      <c r="F225" s="9">
        <v>170155</v>
      </c>
    </row>
    <row r="226" spans="1:6" x14ac:dyDescent="0.3">
      <c r="A226" s="9" t="s">
        <v>2080</v>
      </c>
      <c r="B226" s="9">
        <v>11.4</v>
      </c>
      <c r="C226" s="9">
        <v>35</v>
      </c>
      <c r="D226" s="9">
        <v>0.96299999999999997</v>
      </c>
      <c r="E226" s="9">
        <v>53.9</v>
      </c>
      <c r="F226" s="9">
        <v>98167</v>
      </c>
    </row>
    <row r="227" spans="1:6" x14ac:dyDescent="0.3">
      <c r="A227" s="9" t="s">
        <v>2086</v>
      </c>
      <c r="B227" s="9">
        <v>10.6</v>
      </c>
      <c r="C227" s="9">
        <v>32.700000000000003</v>
      </c>
      <c r="D227" s="9">
        <v>0.95499999999999996</v>
      </c>
      <c r="E227" s="9">
        <v>60.2</v>
      </c>
      <c r="F227" s="9">
        <v>62881</v>
      </c>
    </row>
    <row r="228" spans="1:6" x14ac:dyDescent="0.3">
      <c r="A228" s="9" t="s">
        <v>2092</v>
      </c>
      <c r="B228" s="9">
        <v>11.8</v>
      </c>
      <c r="C228" s="9">
        <v>33.1</v>
      </c>
      <c r="D228" s="9">
        <v>0.93500000000000005</v>
      </c>
      <c r="E228" s="9">
        <v>50.4</v>
      </c>
      <c r="F228" s="9">
        <v>176932</v>
      </c>
    </row>
    <row r="229" spans="1:6" x14ac:dyDescent="0.3">
      <c r="A229" s="9" t="s">
        <v>2098</v>
      </c>
      <c r="B229" s="9">
        <v>7.3</v>
      </c>
      <c r="C229" s="9">
        <v>34.299999999999997</v>
      </c>
      <c r="D229" s="9">
        <v>0.95399999999999996</v>
      </c>
      <c r="E229" s="9">
        <v>51.1</v>
      </c>
      <c r="F229" s="9">
        <v>50482</v>
      </c>
    </row>
    <row r="230" spans="1:6" x14ac:dyDescent="0.3">
      <c r="A230" s="9" t="s">
        <v>2104</v>
      </c>
      <c r="B230" s="9">
        <v>12.9</v>
      </c>
      <c r="C230" s="9">
        <v>34.700000000000003</v>
      </c>
      <c r="D230" s="9">
        <v>0.95799999999999996</v>
      </c>
      <c r="E230" s="9">
        <v>57.2</v>
      </c>
      <c r="F230" s="9">
        <v>329526</v>
      </c>
    </row>
    <row r="231" spans="1:6" x14ac:dyDescent="0.3">
      <c r="A231" s="9" t="s">
        <v>2110</v>
      </c>
      <c r="B231" s="9">
        <v>14.3</v>
      </c>
      <c r="C231" s="9">
        <v>35.9</v>
      </c>
      <c r="D231" s="9">
        <v>0.94899999999999995</v>
      </c>
      <c r="E231" s="9">
        <v>49.1</v>
      </c>
      <c r="F231" s="9">
        <v>78185</v>
      </c>
    </row>
    <row r="232" spans="1:6" x14ac:dyDescent="0.3">
      <c r="A232" s="9" t="s">
        <v>2116</v>
      </c>
      <c r="B232" s="9">
        <v>12.9</v>
      </c>
      <c r="C232" s="9">
        <v>30.2</v>
      </c>
      <c r="D232" s="9">
        <v>0.94299999999999995</v>
      </c>
      <c r="E232" s="9">
        <v>54.7</v>
      </c>
      <c r="F232" s="9">
        <v>667163</v>
      </c>
    </row>
    <row r="233" spans="1:6" x14ac:dyDescent="0.3">
      <c r="A233" s="9" t="s">
        <v>2122</v>
      </c>
      <c r="B233" s="9">
        <v>8</v>
      </c>
      <c r="C233" s="9">
        <v>32</v>
      </c>
      <c r="D233" s="9">
        <v>0.95</v>
      </c>
      <c r="E233" s="9">
        <v>54.5</v>
      </c>
      <c r="F233" s="9">
        <v>30607</v>
      </c>
    </row>
    <row r="234" spans="1:6" x14ac:dyDescent="0.3">
      <c r="A234" s="9" t="s">
        <v>2128</v>
      </c>
      <c r="B234" s="9">
        <v>12.5</v>
      </c>
      <c r="C234" s="9">
        <v>34.6</v>
      </c>
      <c r="D234" s="9">
        <v>0.96</v>
      </c>
      <c r="E234" s="9">
        <v>45.1</v>
      </c>
      <c r="F234" s="9">
        <v>61413</v>
      </c>
    </row>
    <row r="235" spans="1:6" x14ac:dyDescent="0.3">
      <c r="A235" s="9" t="s">
        <v>2134</v>
      </c>
      <c r="B235" s="9">
        <v>8.3000000000000007</v>
      </c>
      <c r="C235" s="9">
        <v>36.4</v>
      </c>
      <c r="D235" s="9">
        <v>0.94499999999999995</v>
      </c>
      <c r="E235" s="9">
        <v>56.5</v>
      </c>
      <c r="F235" s="9">
        <v>99326</v>
      </c>
    </row>
    <row r="236" spans="1:6" x14ac:dyDescent="0.3">
      <c r="A236" s="9" t="s">
        <v>2140</v>
      </c>
      <c r="B236" s="9">
        <v>13.4</v>
      </c>
      <c r="C236" s="9">
        <v>31</v>
      </c>
      <c r="D236" s="9">
        <v>0.95299999999999996</v>
      </c>
      <c r="E236" s="9">
        <v>56.6</v>
      </c>
      <c r="F236" s="9">
        <v>1590220</v>
      </c>
    </row>
    <row r="237" spans="1:6" x14ac:dyDescent="0.3">
      <c r="A237" s="9" t="s">
        <v>2146</v>
      </c>
      <c r="B237" s="9">
        <v>14.5</v>
      </c>
      <c r="C237" s="9">
        <v>30.7</v>
      </c>
      <c r="D237" s="9">
        <v>0.95399999999999996</v>
      </c>
      <c r="E237" s="9">
        <v>53.5</v>
      </c>
      <c r="F237" s="9">
        <v>38478</v>
      </c>
    </row>
    <row r="238" spans="1:6" x14ac:dyDescent="0.3">
      <c r="A238" s="9" t="s">
        <v>2152</v>
      </c>
      <c r="B238" s="9">
        <v>10.199999999999999</v>
      </c>
      <c r="C238" s="9">
        <v>33.6</v>
      </c>
      <c r="D238" s="9">
        <v>0.95199999999999996</v>
      </c>
      <c r="E238" s="9">
        <v>59.4</v>
      </c>
      <c r="F238" s="9">
        <v>27829</v>
      </c>
    </row>
    <row r="239" spans="1:6" x14ac:dyDescent="0.3">
      <c r="A239" s="9" t="s">
        <v>2158</v>
      </c>
      <c r="B239" s="9">
        <v>15.8</v>
      </c>
      <c r="C239" s="9">
        <v>37.1</v>
      </c>
      <c r="D239" s="9">
        <v>0.94199999999999995</v>
      </c>
      <c r="E239" s="9">
        <v>48.7</v>
      </c>
      <c r="F239" s="9">
        <v>31434</v>
      </c>
    </row>
    <row r="240" spans="1:6" x14ac:dyDescent="0.3">
      <c r="A240" s="9" t="s">
        <v>2164</v>
      </c>
      <c r="B240" s="9">
        <v>4.5999999999999996</v>
      </c>
      <c r="C240" s="9">
        <v>36.700000000000003</v>
      </c>
      <c r="D240" s="9">
        <v>0.95799999999999996</v>
      </c>
      <c r="E240" s="9">
        <v>61.8</v>
      </c>
      <c r="F240" s="9">
        <v>45929</v>
      </c>
    </row>
    <row r="241" spans="1:6" x14ac:dyDescent="0.3">
      <c r="A241" s="9" t="s">
        <v>2170</v>
      </c>
      <c r="B241" s="9">
        <v>12.8</v>
      </c>
      <c r="C241" s="9">
        <v>36.1</v>
      </c>
      <c r="D241" s="9">
        <v>0.95699999999999996</v>
      </c>
      <c r="E241" s="9">
        <v>55.5</v>
      </c>
      <c r="F241" s="9">
        <v>49114</v>
      </c>
    </row>
    <row r="242" spans="1:6" x14ac:dyDescent="0.3">
      <c r="A242" s="9" t="s">
        <v>2176</v>
      </c>
      <c r="B242" s="9">
        <v>10.7</v>
      </c>
      <c r="C242" s="9">
        <v>39.9</v>
      </c>
      <c r="D242" s="9">
        <v>0.93400000000000005</v>
      </c>
      <c r="E242" s="9">
        <v>51.2</v>
      </c>
      <c r="F242" s="9">
        <v>98922</v>
      </c>
    </row>
    <row r="243" spans="1:6" x14ac:dyDescent="0.3">
      <c r="A243" s="9" t="s">
        <v>2182</v>
      </c>
      <c r="B243" s="9">
        <v>10.3</v>
      </c>
      <c r="C243" s="9">
        <v>33.200000000000003</v>
      </c>
      <c r="D243" s="9">
        <v>0.95</v>
      </c>
      <c r="E243" s="9">
        <v>59.6</v>
      </c>
      <c r="F243" s="9">
        <v>128401</v>
      </c>
    </row>
    <row r="244" spans="1:6" x14ac:dyDescent="0.3">
      <c r="A244" s="9" t="s">
        <v>2188</v>
      </c>
      <c r="B244" s="9">
        <v>22.5</v>
      </c>
      <c r="C244" s="9">
        <v>32.4</v>
      </c>
      <c r="D244" s="9">
        <v>0.94</v>
      </c>
      <c r="E244" s="9">
        <v>51.1</v>
      </c>
      <c r="F244" s="9">
        <v>36391</v>
      </c>
    </row>
    <row r="245" spans="1:6" x14ac:dyDescent="0.3">
      <c r="A245" s="9" t="s">
        <v>2194</v>
      </c>
      <c r="B245" s="9">
        <v>13.2</v>
      </c>
      <c r="C245" s="9">
        <v>30.1</v>
      </c>
      <c r="D245" s="9">
        <v>0.96299999999999997</v>
      </c>
      <c r="E245" s="9">
        <v>50.2</v>
      </c>
      <c r="F245" s="9">
        <v>88759</v>
      </c>
    </row>
    <row r="246" spans="1:6" x14ac:dyDescent="0.3">
      <c r="A246" s="9" t="s">
        <v>2200</v>
      </c>
      <c r="B246" s="9">
        <v>13.4</v>
      </c>
      <c r="C246" s="9">
        <v>28.9</v>
      </c>
      <c r="D246" s="9">
        <v>0.95799999999999996</v>
      </c>
      <c r="E246" s="9">
        <v>60.2</v>
      </c>
      <c r="F246" s="9">
        <v>838248</v>
      </c>
    </row>
    <row r="247" spans="1:6" x14ac:dyDescent="0.3">
      <c r="A247" s="9" t="s">
        <v>2206</v>
      </c>
      <c r="B247" s="9">
        <v>16.7</v>
      </c>
      <c r="C247" s="9">
        <v>33.299999999999997</v>
      </c>
      <c r="D247" s="9">
        <v>0.94199999999999995</v>
      </c>
      <c r="E247" s="9">
        <v>46.5</v>
      </c>
      <c r="F247" s="9">
        <v>206715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defaultRowHeight="16.5" x14ac:dyDescent="0.3"/>
  <cols>
    <col min="1" max="1" width="28.125" customWidth="1"/>
    <col min="2" max="2" width="13" bestFit="1" customWidth="1"/>
    <col min="3" max="3" width="7.125" bestFit="1" customWidth="1"/>
    <col min="4" max="4" width="23" bestFit="1" customWidth="1"/>
    <col min="5" max="5" width="21.375" bestFit="1" customWidth="1"/>
    <col min="6" max="6" width="22.75" bestFit="1" customWidth="1"/>
  </cols>
  <sheetData>
    <row r="1" spans="1: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">
      <c r="A2" s="9" t="s">
        <v>276</v>
      </c>
      <c r="B2" s="9" t="s">
        <v>26</v>
      </c>
      <c r="C2" s="9" t="s">
        <v>27</v>
      </c>
      <c r="D2" s="9" t="s">
        <v>29</v>
      </c>
      <c r="E2" s="9" t="s">
        <v>28</v>
      </c>
      <c r="F2" s="9" t="s">
        <v>30</v>
      </c>
    </row>
    <row r="3" spans="1:6" x14ac:dyDescent="0.3">
      <c r="A3" s="9" t="s">
        <v>743</v>
      </c>
      <c r="B3" s="9">
        <v>14.4</v>
      </c>
      <c r="C3" s="9">
        <v>34.299999999999997</v>
      </c>
      <c r="D3" s="9">
        <v>0.95299999999999996</v>
      </c>
      <c r="E3" s="9">
        <v>48</v>
      </c>
      <c r="F3" s="9">
        <v>1499980</v>
      </c>
    </row>
    <row r="4" spans="1:6" x14ac:dyDescent="0.3">
      <c r="A4" s="9" t="s">
        <v>749</v>
      </c>
      <c r="B4" s="9">
        <v>16.100000000000001</v>
      </c>
      <c r="C4" s="9">
        <v>32.299999999999997</v>
      </c>
      <c r="D4" s="9">
        <v>0.95</v>
      </c>
      <c r="E4" s="9">
        <v>44.6</v>
      </c>
      <c r="F4" s="9">
        <v>207481</v>
      </c>
    </row>
    <row r="5" spans="1:6" x14ac:dyDescent="0.3">
      <c r="A5" s="9" t="s">
        <v>755</v>
      </c>
      <c r="B5" s="9">
        <v>13.7</v>
      </c>
      <c r="C5" s="9">
        <v>29.3</v>
      </c>
      <c r="D5" s="9">
        <v>0.96499999999999997</v>
      </c>
      <c r="E5" s="9">
        <v>50.2</v>
      </c>
      <c r="F5" s="9">
        <v>26962</v>
      </c>
    </row>
    <row r="6" spans="1:6" x14ac:dyDescent="0.3">
      <c r="A6" s="9" t="s">
        <v>761</v>
      </c>
      <c r="B6" s="9">
        <v>14.6</v>
      </c>
      <c r="C6" s="9">
        <v>36.9</v>
      </c>
      <c r="D6" s="9">
        <v>0.95199999999999996</v>
      </c>
      <c r="E6" s="9">
        <v>43.2</v>
      </c>
      <c r="F6" s="9">
        <v>87306</v>
      </c>
    </row>
    <row r="7" spans="1:6" x14ac:dyDescent="0.3">
      <c r="A7" s="9" t="s">
        <v>767</v>
      </c>
      <c r="B7" s="9">
        <v>14.3</v>
      </c>
      <c r="C7" s="9">
        <v>29.8</v>
      </c>
      <c r="D7" s="9">
        <v>0.95199999999999996</v>
      </c>
      <c r="E7" s="9">
        <v>56.2</v>
      </c>
      <c r="F7" s="9">
        <v>61243</v>
      </c>
    </row>
    <row r="8" spans="1:6" x14ac:dyDescent="0.3">
      <c r="A8" s="9" t="s">
        <v>773</v>
      </c>
      <c r="B8" s="9">
        <v>12.5</v>
      </c>
      <c r="C8" s="9">
        <v>35.1</v>
      </c>
      <c r="D8" s="9">
        <v>0.96799999999999997</v>
      </c>
      <c r="E8" s="9">
        <v>63.6</v>
      </c>
      <c r="F8" s="9">
        <v>80288</v>
      </c>
    </row>
    <row r="9" spans="1:6" x14ac:dyDescent="0.3">
      <c r="A9" s="9" t="s">
        <v>779</v>
      </c>
      <c r="B9" s="9">
        <v>16.7</v>
      </c>
      <c r="C9" s="9">
        <v>40.9</v>
      </c>
      <c r="D9" s="9">
        <v>0.95899999999999996</v>
      </c>
      <c r="E9" s="9">
        <v>43.6</v>
      </c>
      <c r="F9" s="9">
        <v>20982</v>
      </c>
    </row>
    <row r="10" spans="1:6" x14ac:dyDescent="0.3">
      <c r="A10" s="9" t="s">
        <v>785</v>
      </c>
      <c r="B10" s="9">
        <v>12.9</v>
      </c>
      <c r="C10" s="9">
        <v>36.1</v>
      </c>
      <c r="D10" s="9">
        <v>0.97299999999999998</v>
      </c>
      <c r="E10" s="9">
        <v>53.3</v>
      </c>
      <c r="F10" s="9">
        <v>26951</v>
      </c>
    </row>
    <row r="11" spans="1:6" x14ac:dyDescent="0.3">
      <c r="A11" s="9" t="s">
        <v>791</v>
      </c>
      <c r="B11" s="9">
        <v>19.600000000000001</v>
      </c>
      <c r="C11" s="9">
        <v>41.2</v>
      </c>
      <c r="D11" s="9">
        <v>0.94399999999999995</v>
      </c>
      <c r="E11" s="9">
        <v>45.5</v>
      </c>
      <c r="F11" s="9">
        <v>36900</v>
      </c>
    </row>
    <row r="12" spans="1:6" x14ac:dyDescent="0.3">
      <c r="A12" s="9" t="s">
        <v>797</v>
      </c>
      <c r="B12" s="9">
        <v>12.7</v>
      </c>
      <c r="C12" s="9">
        <v>34.1</v>
      </c>
      <c r="D12" s="9">
        <v>0.94799999999999995</v>
      </c>
      <c r="E12" s="9">
        <v>46.3</v>
      </c>
      <c r="F12" s="9">
        <v>350752</v>
      </c>
    </row>
    <row r="13" spans="1:6" x14ac:dyDescent="0.3">
      <c r="A13" s="9" t="s">
        <v>803</v>
      </c>
      <c r="B13" s="9">
        <v>14.9</v>
      </c>
      <c r="C13" s="9">
        <v>40.200000000000003</v>
      </c>
      <c r="D13" s="9">
        <v>0.95399999999999996</v>
      </c>
      <c r="E13" s="9">
        <v>48.7</v>
      </c>
      <c r="F13" s="9">
        <v>31527</v>
      </c>
    </row>
    <row r="14" spans="1:6" x14ac:dyDescent="0.3">
      <c r="A14" s="9" t="s">
        <v>809</v>
      </c>
      <c r="B14" s="9">
        <v>16.2</v>
      </c>
      <c r="C14" s="9">
        <v>41</v>
      </c>
      <c r="D14" s="9">
        <v>0.95699999999999996</v>
      </c>
      <c r="E14" s="9">
        <v>41.8</v>
      </c>
      <c r="F14" s="9">
        <v>34835</v>
      </c>
    </row>
    <row r="15" spans="1:6" x14ac:dyDescent="0.3">
      <c r="A15" s="9" t="s">
        <v>815</v>
      </c>
      <c r="B15" s="9">
        <v>14.8</v>
      </c>
      <c r="C15" s="9">
        <v>40</v>
      </c>
      <c r="D15" s="9">
        <v>0.95599999999999996</v>
      </c>
      <c r="E15" s="9">
        <v>53.4</v>
      </c>
      <c r="F15" s="9">
        <v>42286</v>
      </c>
    </row>
    <row r="16" spans="1:6" x14ac:dyDescent="0.3">
      <c r="A16" s="9" t="s">
        <v>821</v>
      </c>
      <c r="B16" s="9">
        <v>14.5</v>
      </c>
      <c r="C16" s="9">
        <v>31.4</v>
      </c>
      <c r="D16" s="9">
        <v>0.95699999999999996</v>
      </c>
      <c r="E16" s="9">
        <v>48.5</v>
      </c>
      <c r="F16" s="9">
        <v>276512</v>
      </c>
    </row>
    <row r="17" spans="1:6" x14ac:dyDescent="0.3">
      <c r="A17" s="9" t="s">
        <v>827</v>
      </c>
      <c r="B17" s="9">
        <v>14.3</v>
      </c>
      <c r="C17" s="9">
        <v>31.3</v>
      </c>
      <c r="D17" s="9">
        <v>0.95799999999999996</v>
      </c>
      <c r="E17" s="9">
        <v>49.3</v>
      </c>
      <c r="F17" s="9">
        <v>39002</v>
      </c>
    </row>
    <row r="18" spans="1:6" x14ac:dyDescent="0.3">
      <c r="A18" s="9" t="s">
        <v>833</v>
      </c>
      <c r="B18" s="9">
        <v>14.1</v>
      </c>
      <c r="C18" s="9">
        <v>35.6</v>
      </c>
      <c r="D18" s="9">
        <v>0.92900000000000005</v>
      </c>
      <c r="E18" s="9">
        <v>46.4</v>
      </c>
      <c r="F18" s="9">
        <v>40453</v>
      </c>
    </row>
    <row r="19" spans="1:6" x14ac:dyDescent="0.3">
      <c r="A19" s="9" t="s">
        <v>839</v>
      </c>
      <c r="B19" s="9">
        <v>18.100000000000001</v>
      </c>
      <c r="C19" s="9">
        <v>41.4</v>
      </c>
      <c r="D19" s="9">
        <v>0.95099999999999996</v>
      </c>
      <c r="E19" s="9">
        <v>45.7</v>
      </c>
      <c r="F19" s="9">
        <v>67141</v>
      </c>
    </row>
    <row r="20" spans="1:6" x14ac:dyDescent="0.3">
      <c r="A20" s="9" t="s">
        <v>845</v>
      </c>
      <c r="B20" s="9">
        <v>13.8</v>
      </c>
      <c r="C20" s="9">
        <v>37.6</v>
      </c>
      <c r="D20" s="9">
        <v>0.95799999999999996</v>
      </c>
      <c r="E20" s="9">
        <v>53.9</v>
      </c>
      <c r="F20" s="9">
        <v>23615</v>
      </c>
    </row>
    <row r="21" spans="1:6" x14ac:dyDescent="0.3">
      <c r="A21" s="9" t="s">
        <v>851</v>
      </c>
      <c r="B21" s="9">
        <v>14.4</v>
      </c>
      <c r="C21" s="9">
        <v>37.1</v>
      </c>
      <c r="D21" s="9">
        <v>0.96699999999999997</v>
      </c>
      <c r="E21" s="9">
        <v>46.8</v>
      </c>
      <c r="F21" s="9">
        <v>45744</v>
      </c>
    </row>
    <row r="22" spans="1:6" x14ac:dyDescent="0.3">
      <c r="A22" s="9" t="s">
        <v>857</v>
      </c>
      <c r="B22" s="9">
        <v>10.3</v>
      </c>
      <c r="C22" s="9">
        <v>31.6</v>
      </c>
      <c r="D22" s="9">
        <v>0.95599999999999996</v>
      </c>
      <c r="E22" s="9">
        <v>48.6</v>
      </c>
      <c r="F22" s="9">
        <v>13784783</v>
      </c>
    </row>
    <row r="23" spans="1:6" x14ac:dyDescent="0.3">
      <c r="A23" s="9" t="s">
        <v>863</v>
      </c>
      <c r="B23" s="9">
        <v>11.2</v>
      </c>
      <c r="C23" s="9">
        <v>27.6</v>
      </c>
      <c r="D23" s="9">
        <v>0.97199999999999998</v>
      </c>
      <c r="E23" s="9">
        <v>57.9</v>
      </c>
      <c r="F23" s="9">
        <v>60600</v>
      </c>
    </row>
    <row r="24" spans="1:6" x14ac:dyDescent="0.3">
      <c r="A24" s="9" t="s">
        <v>869</v>
      </c>
      <c r="B24" s="9">
        <v>10.6</v>
      </c>
      <c r="C24" s="9">
        <v>29.9</v>
      </c>
      <c r="D24" s="9">
        <v>0.95899999999999996</v>
      </c>
      <c r="E24" s="9">
        <v>49.4</v>
      </c>
      <c r="F24" s="9">
        <v>1075685</v>
      </c>
    </row>
    <row r="25" spans="1:6" x14ac:dyDescent="0.3">
      <c r="A25" s="9" t="s">
        <v>875</v>
      </c>
      <c r="B25" s="9">
        <v>3.9</v>
      </c>
      <c r="C25" s="9">
        <v>27.2</v>
      </c>
      <c r="D25" s="9">
        <v>0.97099999999999997</v>
      </c>
      <c r="E25" s="9">
        <v>55.6</v>
      </c>
      <c r="F25" s="9">
        <v>74088</v>
      </c>
    </row>
    <row r="26" spans="1:6" x14ac:dyDescent="0.3">
      <c r="A26" s="9" t="s">
        <v>881</v>
      </c>
      <c r="B26" s="9">
        <v>8.1999999999999993</v>
      </c>
      <c r="C26" s="9">
        <v>30.8</v>
      </c>
      <c r="D26" s="9">
        <v>0.97199999999999998</v>
      </c>
      <c r="E26" s="9">
        <v>47.8</v>
      </c>
      <c r="F26" s="9">
        <v>293573</v>
      </c>
    </row>
    <row r="27" spans="1:6" x14ac:dyDescent="0.3">
      <c r="A27" s="9" t="s">
        <v>887</v>
      </c>
      <c r="B27" s="9">
        <v>10.5</v>
      </c>
      <c r="C27" s="9">
        <v>31.9</v>
      </c>
      <c r="D27" s="9">
        <v>0.96799999999999997</v>
      </c>
      <c r="E27" s="9">
        <v>49.8</v>
      </c>
      <c r="F27" s="9">
        <v>395800</v>
      </c>
    </row>
    <row r="28" spans="1:6" x14ac:dyDescent="0.3">
      <c r="A28" s="9" t="s">
        <v>893</v>
      </c>
      <c r="B28" s="9">
        <v>10.7</v>
      </c>
      <c r="C28" s="9">
        <v>34.200000000000003</v>
      </c>
      <c r="D28" s="9">
        <v>0.96299999999999997</v>
      </c>
      <c r="E28" s="9">
        <v>50.9</v>
      </c>
      <c r="F28" s="9">
        <v>189533</v>
      </c>
    </row>
    <row r="29" spans="1:6" x14ac:dyDescent="0.3">
      <c r="A29" s="9" t="s">
        <v>899</v>
      </c>
      <c r="B29" s="9">
        <v>10.3</v>
      </c>
      <c r="C29" s="9">
        <v>29</v>
      </c>
      <c r="D29" s="9">
        <v>0.95099999999999996</v>
      </c>
      <c r="E29" s="9">
        <v>52.9</v>
      </c>
      <c r="F29" s="9">
        <v>270789</v>
      </c>
    </row>
    <row r="30" spans="1:6" x14ac:dyDescent="0.3">
      <c r="A30" s="9" t="s">
        <v>905</v>
      </c>
      <c r="B30" s="9">
        <v>10.1</v>
      </c>
      <c r="C30" s="9">
        <v>32.799999999999997</v>
      </c>
      <c r="D30" s="9">
        <v>0.95599999999999996</v>
      </c>
      <c r="E30" s="9">
        <v>46.1</v>
      </c>
      <c r="F30" s="9">
        <v>501562</v>
      </c>
    </row>
    <row r="31" spans="1:6" x14ac:dyDescent="0.3">
      <c r="A31" s="9" t="s">
        <v>911</v>
      </c>
      <c r="B31" s="9">
        <v>10.7</v>
      </c>
      <c r="C31" s="9">
        <v>33.9</v>
      </c>
      <c r="D31" s="9">
        <v>0.95899999999999996</v>
      </c>
      <c r="E31" s="9">
        <v>50.5</v>
      </c>
      <c r="F31" s="9">
        <v>729622</v>
      </c>
    </row>
    <row r="32" spans="1:6" x14ac:dyDescent="0.3">
      <c r="A32" s="9" t="s">
        <v>917</v>
      </c>
      <c r="B32" s="9">
        <v>15.6</v>
      </c>
      <c r="C32" s="9">
        <v>33.6</v>
      </c>
      <c r="D32" s="9">
        <v>0.95799999999999996</v>
      </c>
      <c r="E32" s="9">
        <v>57.2</v>
      </c>
      <c r="F32" s="9">
        <v>90375</v>
      </c>
    </row>
    <row r="33" spans="1:6" x14ac:dyDescent="0.3">
      <c r="A33" s="9" t="s">
        <v>923</v>
      </c>
      <c r="B33" s="9">
        <v>10.8</v>
      </c>
      <c r="C33" s="9">
        <v>32.9</v>
      </c>
      <c r="D33" s="9">
        <v>0.95</v>
      </c>
      <c r="E33" s="9">
        <v>46.8</v>
      </c>
      <c r="F33" s="9">
        <v>817028</v>
      </c>
    </row>
    <row r="34" spans="1:6" x14ac:dyDescent="0.3">
      <c r="A34" s="9" t="s">
        <v>929</v>
      </c>
      <c r="B34" s="9">
        <v>8.3000000000000007</v>
      </c>
      <c r="C34" s="9">
        <v>27.1</v>
      </c>
      <c r="D34" s="9">
        <v>0.95699999999999996</v>
      </c>
      <c r="E34" s="9">
        <v>48</v>
      </c>
      <c r="F34" s="9">
        <v>933636</v>
      </c>
    </row>
    <row r="35" spans="1:6" x14ac:dyDescent="0.3">
      <c r="A35" s="9" t="s">
        <v>935</v>
      </c>
      <c r="B35" s="9">
        <v>9.6999999999999993</v>
      </c>
      <c r="C35" s="9">
        <v>32.700000000000003</v>
      </c>
      <c r="D35" s="9">
        <v>0.96</v>
      </c>
      <c r="E35" s="9">
        <v>44.7</v>
      </c>
      <c r="F35" s="9">
        <v>1205832</v>
      </c>
    </row>
    <row r="36" spans="1:6" x14ac:dyDescent="0.3">
      <c r="A36" s="9" t="s">
        <v>941</v>
      </c>
      <c r="B36" s="9">
        <v>9.6999999999999993</v>
      </c>
      <c r="C36" s="9">
        <v>33.9</v>
      </c>
      <c r="D36" s="9">
        <v>0.94899999999999995</v>
      </c>
      <c r="E36" s="9">
        <v>49.7</v>
      </c>
      <c r="F36" s="9">
        <v>544187</v>
      </c>
    </row>
    <row r="37" spans="1:6" x14ac:dyDescent="0.3">
      <c r="A37" s="9" t="s">
        <v>947</v>
      </c>
      <c r="B37" s="9">
        <v>13.7</v>
      </c>
      <c r="C37" s="9">
        <v>34.4</v>
      </c>
      <c r="D37" s="9">
        <v>0.94699999999999995</v>
      </c>
      <c r="E37" s="9">
        <v>43.5</v>
      </c>
      <c r="F37" s="9">
        <v>697307</v>
      </c>
    </row>
    <row r="38" spans="1:6" x14ac:dyDescent="0.3">
      <c r="A38" s="9" t="s">
        <v>953</v>
      </c>
      <c r="B38" s="9">
        <v>15.7</v>
      </c>
      <c r="C38" s="9">
        <v>36.1</v>
      </c>
      <c r="D38" s="9">
        <v>0.95599999999999996</v>
      </c>
      <c r="E38" s="9">
        <v>38.9</v>
      </c>
      <c r="F38" s="9">
        <v>199135</v>
      </c>
    </row>
    <row r="39" spans="1:6" x14ac:dyDescent="0.3">
      <c r="A39" s="9" t="s">
        <v>959</v>
      </c>
      <c r="B39" s="9">
        <v>9.4</v>
      </c>
      <c r="C39" s="9">
        <v>32.5</v>
      </c>
      <c r="D39" s="9">
        <v>0.95299999999999996</v>
      </c>
      <c r="E39" s="9">
        <v>47.5</v>
      </c>
      <c r="F39" s="9">
        <v>548871</v>
      </c>
    </row>
    <row r="40" spans="1:6" x14ac:dyDescent="0.3">
      <c r="A40" s="9" t="s">
        <v>965</v>
      </c>
      <c r="B40" s="9">
        <v>12</v>
      </c>
      <c r="C40" s="9">
        <v>35.700000000000003</v>
      </c>
      <c r="D40" s="9">
        <v>0.95299999999999996</v>
      </c>
      <c r="E40" s="9">
        <v>46.3</v>
      </c>
      <c r="F40" s="9">
        <v>237299</v>
      </c>
    </row>
    <row r="41" spans="1:6" x14ac:dyDescent="0.3">
      <c r="A41" s="9" t="s">
        <v>971</v>
      </c>
      <c r="B41" s="9">
        <v>9.9</v>
      </c>
      <c r="C41" s="9">
        <v>32.700000000000003</v>
      </c>
      <c r="D41" s="9">
        <v>0.95</v>
      </c>
      <c r="E41" s="9">
        <v>51.3</v>
      </c>
      <c r="F41" s="9">
        <v>119905</v>
      </c>
    </row>
    <row r="42" spans="1:6" x14ac:dyDescent="0.3">
      <c r="A42" s="9" t="s">
        <v>977</v>
      </c>
      <c r="B42" s="9">
        <v>13.1</v>
      </c>
      <c r="C42" s="9">
        <v>34.1</v>
      </c>
      <c r="D42" s="9">
        <v>0.94499999999999995</v>
      </c>
      <c r="E42" s="9">
        <v>48.7</v>
      </c>
      <c r="F42" s="9">
        <v>111283</v>
      </c>
    </row>
    <row r="43" spans="1:6" x14ac:dyDescent="0.3">
      <c r="A43" s="9" t="s">
        <v>983</v>
      </c>
      <c r="B43" s="9">
        <v>11.4</v>
      </c>
      <c r="C43" s="9">
        <v>34.200000000000003</v>
      </c>
      <c r="D43" s="9">
        <v>0.96699999999999997</v>
      </c>
      <c r="E43" s="9">
        <v>41.7</v>
      </c>
      <c r="F43" s="9">
        <v>41408</v>
      </c>
    </row>
    <row r="44" spans="1:6" x14ac:dyDescent="0.3">
      <c r="A44" s="9" t="s">
        <v>989</v>
      </c>
      <c r="B44" s="9">
        <v>13.1</v>
      </c>
      <c r="C44" s="9">
        <v>31.8</v>
      </c>
      <c r="D44" s="9">
        <v>0.95699999999999996</v>
      </c>
      <c r="E44" s="9">
        <v>50.8</v>
      </c>
      <c r="F44" s="9">
        <v>238701</v>
      </c>
    </row>
    <row r="45" spans="1:6" x14ac:dyDescent="0.3">
      <c r="A45" s="9" t="s">
        <v>995</v>
      </c>
      <c r="B45" s="9">
        <v>9.5</v>
      </c>
      <c r="C45" s="9">
        <v>27.5</v>
      </c>
      <c r="D45" s="9">
        <v>0.96199999999999997</v>
      </c>
      <c r="E45" s="9">
        <v>51.2</v>
      </c>
      <c r="F45" s="9">
        <v>1090982</v>
      </c>
    </row>
    <row r="46" spans="1:6" x14ac:dyDescent="0.3">
      <c r="A46" s="9" t="s">
        <v>1001</v>
      </c>
      <c r="B46" s="9">
        <v>10.6</v>
      </c>
      <c r="C46" s="9">
        <v>30.5</v>
      </c>
      <c r="D46" s="9">
        <v>0.96199999999999997</v>
      </c>
      <c r="E46" s="9">
        <v>42.8</v>
      </c>
      <c r="F46" s="9">
        <v>163567</v>
      </c>
    </row>
    <row r="47" spans="1:6" x14ac:dyDescent="0.3">
      <c r="A47" s="9" t="s">
        <v>1007</v>
      </c>
      <c r="B47" s="9">
        <v>10.8</v>
      </c>
      <c r="C47" s="9">
        <v>30.4</v>
      </c>
      <c r="D47" s="9">
        <v>0.95</v>
      </c>
      <c r="E47" s="9">
        <v>49.8</v>
      </c>
      <c r="F47" s="9">
        <v>453902</v>
      </c>
    </row>
    <row r="48" spans="1:6" x14ac:dyDescent="0.3">
      <c r="A48" s="9" t="s">
        <v>1013</v>
      </c>
      <c r="B48" s="9">
        <v>7.2</v>
      </c>
      <c r="C48" s="9">
        <v>30.2</v>
      </c>
      <c r="D48" s="9">
        <v>0.95699999999999996</v>
      </c>
      <c r="E48" s="9">
        <v>51</v>
      </c>
      <c r="F48" s="9">
        <v>226221</v>
      </c>
    </row>
    <row r="49" spans="1:6" x14ac:dyDescent="0.3">
      <c r="A49" s="9" t="s">
        <v>1019</v>
      </c>
      <c r="B49" s="9">
        <v>9.1</v>
      </c>
      <c r="C49" s="9">
        <v>30.9</v>
      </c>
      <c r="D49" s="9">
        <v>0.95199999999999996</v>
      </c>
      <c r="E49" s="9">
        <v>53.8</v>
      </c>
      <c r="F49" s="9">
        <v>485008</v>
      </c>
    </row>
    <row r="50" spans="1:6" x14ac:dyDescent="0.3">
      <c r="A50" s="9" t="s">
        <v>1025</v>
      </c>
      <c r="B50" s="9">
        <v>10.8</v>
      </c>
      <c r="C50" s="9">
        <v>37.799999999999997</v>
      </c>
      <c r="D50" s="9">
        <v>0.94599999999999995</v>
      </c>
      <c r="E50" s="9">
        <v>44.1</v>
      </c>
      <c r="F50" s="9">
        <v>579599</v>
      </c>
    </row>
    <row r="51" spans="1:6" x14ac:dyDescent="0.3">
      <c r="A51" s="9" t="s">
        <v>1031</v>
      </c>
      <c r="B51" s="9">
        <v>16.100000000000001</v>
      </c>
      <c r="C51" s="9">
        <v>37</v>
      </c>
      <c r="D51" s="9">
        <v>0.95699999999999996</v>
      </c>
      <c r="E51" s="9">
        <v>43.1</v>
      </c>
      <c r="F51" s="9">
        <v>154085</v>
      </c>
    </row>
    <row r="52" spans="1:6" x14ac:dyDescent="0.3">
      <c r="A52" s="9" t="s">
        <v>1037</v>
      </c>
      <c r="B52" s="9">
        <v>8</v>
      </c>
      <c r="C52" s="9">
        <v>28</v>
      </c>
      <c r="D52" s="9">
        <v>0.95899999999999996</v>
      </c>
      <c r="E52" s="9">
        <v>57</v>
      </c>
      <c r="F52" s="9">
        <v>320663</v>
      </c>
    </row>
    <row r="53" spans="1:6" x14ac:dyDescent="0.3">
      <c r="A53" s="9" t="s">
        <v>1043</v>
      </c>
      <c r="B53" s="9">
        <v>9.6999999999999993</v>
      </c>
      <c r="C53" s="9">
        <v>31.6</v>
      </c>
      <c r="D53" s="9">
        <v>0.95199999999999996</v>
      </c>
      <c r="E53" s="9">
        <v>51.3</v>
      </c>
      <c r="F53" s="9">
        <v>934537</v>
      </c>
    </row>
    <row r="54" spans="1:6" x14ac:dyDescent="0.3">
      <c r="A54" s="9" t="s">
        <v>1049</v>
      </c>
      <c r="B54" s="9">
        <v>11.2</v>
      </c>
      <c r="C54" s="9">
        <v>31.7</v>
      </c>
      <c r="D54" s="9">
        <v>0.95799999999999996</v>
      </c>
      <c r="E54" s="9">
        <v>45.6</v>
      </c>
      <c r="F54" s="9">
        <v>3276592</v>
      </c>
    </row>
    <row r="55" spans="1:6" x14ac:dyDescent="0.3">
      <c r="A55" s="9" t="s">
        <v>1055</v>
      </c>
      <c r="B55" s="9">
        <v>10.9</v>
      </c>
      <c r="C55" s="9">
        <v>32.1</v>
      </c>
      <c r="D55" s="9">
        <v>0.94599999999999995</v>
      </c>
      <c r="E55" s="9">
        <v>47.1</v>
      </c>
      <c r="F55" s="9">
        <v>240965</v>
      </c>
    </row>
    <row r="56" spans="1:6" x14ac:dyDescent="0.3">
      <c r="A56" s="9" t="s">
        <v>1061</v>
      </c>
      <c r="B56" s="9">
        <v>13.4</v>
      </c>
      <c r="C56" s="9">
        <v>36</v>
      </c>
      <c r="D56" s="9">
        <v>0.95899999999999996</v>
      </c>
      <c r="E56" s="9">
        <v>45</v>
      </c>
      <c r="F56" s="9">
        <v>59097</v>
      </c>
    </row>
    <row r="57" spans="1:6" x14ac:dyDescent="0.3">
      <c r="A57" s="9" t="s">
        <v>1067</v>
      </c>
      <c r="B57" s="9">
        <v>12</v>
      </c>
      <c r="C57" s="9">
        <v>30.9</v>
      </c>
      <c r="D57" s="9">
        <v>0.97499999999999998</v>
      </c>
      <c r="E57" s="9">
        <v>39.5</v>
      </c>
      <c r="F57" s="9">
        <v>49025</v>
      </c>
    </row>
    <row r="58" spans="1:6" x14ac:dyDescent="0.3">
      <c r="A58" s="9" t="s">
        <v>1073</v>
      </c>
      <c r="B58" s="9">
        <v>11.5</v>
      </c>
      <c r="C58" s="9">
        <v>32.4</v>
      </c>
      <c r="D58" s="9">
        <v>0.94099999999999995</v>
      </c>
      <c r="E58" s="9">
        <v>43.3</v>
      </c>
      <c r="F58" s="9">
        <v>540380</v>
      </c>
    </row>
    <row r="59" spans="1:6" x14ac:dyDescent="0.3">
      <c r="A59" s="9" t="s">
        <v>1079</v>
      </c>
      <c r="B59" s="9">
        <v>16.2</v>
      </c>
      <c r="C59" s="9">
        <v>33.700000000000003</v>
      </c>
      <c r="D59" s="9">
        <v>0.96199999999999997</v>
      </c>
      <c r="E59" s="9">
        <v>36.4</v>
      </c>
      <c r="F59" s="9">
        <v>41010</v>
      </c>
    </row>
    <row r="60" spans="1:6" x14ac:dyDescent="0.3">
      <c r="A60" s="9" t="s">
        <v>1085</v>
      </c>
      <c r="B60" s="9">
        <v>14</v>
      </c>
      <c r="C60" s="9">
        <v>29.4</v>
      </c>
      <c r="D60" s="9">
        <v>0.97899999999999998</v>
      </c>
      <c r="E60" s="9">
        <v>59.2</v>
      </c>
      <c r="F60" s="9">
        <v>101044</v>
      </c>
    </row>
    <row r="61" spans="1:6" x14ac:dyDescent="0.3">
      <c r="A61" s="9" t="s">
        <v>1091</v>
      </c>
      <c r="B61" s="9">
        <v>14.8</v>
      </c>
      <c r="C61" s="9">
        <v>30</v>
      </c>
      <c r="D61" s="9">
        <v>0.98499999999999999</v>
      </c>
      <c r="E61" s="9">
        <v>43.5</v>
      </c>
      <c r="F61" s="9">
        <v>107836</v>
      </c>
    </row>
    <row r="62" spans="1:6" x14ac:dyDescent="0.3">
      <c r="A62" s="9" t="s">
        <v>1097</v>
      </c>
      <c r="B62" s="9">
        <v>10.199999999999999</v>
      </c>
      <c r="C62" s="9">
        <v>36.299999999999997</v>
      </c>
      <c r="D62" s="9">
        <v>0.95899999999999996</v>
      </c>
      <c r="E62" s="9">
        <v>45.1</v>
      </c>
      <c r="F62" s="9">
        <v>33426</v>
      </c>
    </row>
    <row r="63" spans="1:6" x14ac:dyDescent="0.3">
      <c r="A63" s="9" t="s">
        <v>1103</v>
      </c>
      <c r="B63" s="9">
        <v>13.1</v>
      </c>
      <c r="C63" s="9">
        <v>33</v>
      </c>
      <c r="D63" s="9">
        <v>0.96199999999999997</v>
      </c>
      <c r="E63" s="9">
        <v>44.5</v>
      </c>
      <c r="F63" s="9">
        <v>351683</v>
      </c>
    </row>
    <row r="64" spans="1:6" x14ac:dyDescent="0.3">
      <c r="A64" s="9" t="s">
        <v>1109</v>
      </c>
      <c r="B64" s="9">
        <v>8.1999999999999993</v>
      </c>
      <c r="C64" s="9">
        <v>33.6</v>
      </c>
      <c r="D64" s="9">
        <v>0.96099999999999997</v>
      </c>
      <c r="E64" s="9">
        <v>54.3</v>
      </c>
      <c r="F64" s="9">
        <v>25506</v>
      </c>
    </row>
    <row r="65" spans="1:6" x14ac:dyDescent="0.3">
      <c r="A65" s="9" t="s">
        <v>1115</v>
      </c>
      <c r="B65" s="9">
        <v>12.5</v>
      </c>
      <c r="C65" s="9">
        <v>30.6</v>
      </c>
      <c r="D65" s="9">
        <v>0.96099999999999997</v>
      </c>
      <c r="E65" s="9">
        <v>44.8</v>
      </c>
      <c r="F65" s="9">
        <v>340837</v>
      </c>
    </row>
    <row r="66" spans="1:6" x14ac:dyDescent="0.3">
      <c r="A66" s="9" t="s">
        <v>1121</v>
      </c>
      <c r="B66" s="9">
        <v>5.7</v>
      </c>
      <c r="C66" s="9">
        <v>32.700000000000003</v>
      </c>
      <c r="D66" s="9">
        <v>0.97399999999999998</v>
      </c>
      <c r="E66" s="9">
        <v>57.9</v>
      </c>
      <c r="F66" s="9">
        <v>59773</v>
      </c>
    </row>
    <row r="67" spans="1:6" x14ac:dyDescent="0.3">
      <c r="A67" s="9" t="s">
        <v>1127</v>
      </c>
      <c r="B67" s="9">
        <v>9.4</v>
      </c>
      <c r="C67" s="9">
        <v>31.4</v>
      </c>
      <c r="D67" s="9">
        <v>0.96</v>
      </c>
      <c r="E67" s="9">
        <v>47.5</v>
      </c>
      <c r="F67" s="9">
        <v>1021043</v>
      </c>
    </row>
    <row r="68" spans="1:6" x14ac:dyDescent="0.3">
      <c r="A68" s="9" t="s">
        <v>1133</v>
      </c>
      <c r="B68" s="9">
        <v>9.9</v>
      </c>
      <c r="C68" s="9">
        <v>31</v>
      </c>
      <c r="D68" s="9">
        <v>0.96499999999999997</v>
      </c>
      <c r="E68" s="9">
        <v>45.2</v>
      </c>
      <c r="F68" s="9">
        <v>121944</v>
      </c>
    </row>
    <row r="69" spans="1:6" x14ac:dyDescent="0.3">
      <c r="A69" s="9" t="s">
        <v>1139</v>
      </c>
      <c r="B69" s="9">
        <v>11</v>
      </c>
      <c r="C69" s="9">
        <v>30.9</v>
      </c>
      <c r="D69" s="9">
        <v>0.95199999999999996</v>
      </c>
      <c r="E69" s="9">
        <v>38</v>
      </c>
      <c r="F69" s="9">
        <v>41847</v>
      </c>
    </row>
    <row r="70" spans="1:6" x14ac:dyDescent="0.3">
      <c r="A70" s="9" t="s">
        <v>1145</v>
      </c>
      <c r="B70" s="9">
        <v>10.6</v>
      </c>
      <c r="C70" s="9">
        <v>31.5</v>
      </c>
      <c r="D70" s="9">
        <v>0.94599999999999995</v>
      </c>
      <c r="E70" s="9">
        <v>41.4</v>
      </c>
      <c r="F70" s="9">
        <v>62959</v>
      </c>
    </row>
    <row r="71" spans="1:6" x14ac:dyDescent="0.3">
      <c r="A71" s="9" t="s">
        <v>1151</v>
      </c>
      <c r="B71" s="9">
        <v>10.4</v>
      </c>
      <c r="C71" s="9">
        <v>33.200000000000003</v>
      </c>
      <c r="D71" s="9">
        <v>0.95799999999999996</v>
      </c>
      <c r="E71" s="9">
        <v>43.4</v>
      </c>
      <c r="F71" s="9">
        <v>36944</v>
      </c>
    </row>
    <row r="72" spans="1:6" x14ac:dyDescent="0.3">
      <c r="A72" s="9" t="s">
        <v>1157</v>
      </c>
      <c r="B72" s="9">
        <v>18.100000000000001</v>
      </c>
      <c r="C72" s="9">
        <v>31</v>
      </c>
      <c r="D72" s="9">
        <v>0.98</v>
      </c>
      <c r="E72" s="9">
        <v>42.4</v>
      </c>
      <c r="F72" s="9">
        <v>41273</v>
      </c>
    </row>
    <row r="73" spans="1:6" x14ac:dyDescent="0.3">
      <c r="A73" s="9" t="s">
        <v>1163</v>
      </c>
      <c r="B73" s="9">
        <v>11.5</v>
      </c>
      <c r="C73" s="9">
        <v>32</v>
      </c>
      <c r="D73" s="9">
        <v>0.95799999999999996</v>
      </c>
      <c r="E73" s="9">
        <v>47.4</v>
      </c>
      <c r="F73" s="9">
        <v>2577110</v>
      </c>
    </row>
    <row r="74" spans="1:6" x14ac:dyDescent="0.3">
      <c r="A74" s="9" t="s">
        <v>1169</v>
      </c>
      <c r="B74" s="9">
        <v>10.3</v>
      </c>
      <c r="C74" s="9">
        <v>33.4</v>
      </c>
      <c r="D74" s="9">
        <v>0.95899999999999996</v>
      </c>
      <c r="E74" s="9">
        <v>48.1</v>
      </c>
      <c r="F74" s="9">
        <v>267484</v>
      </c>
    </row>
    <row r="75" spans="1:6" x14ac:dyDescent="0.3">
      <c r="A75" s="9" t="s">
        <v>1175</v>
      </c>
      <c r="B75" s="9">
        <v>10.5</v>
      </c>
      <c r="C75" s="9">
        <v>31.4</v>
      </c>
      <c r="D75" s="9">
        <v>0.94299999999999995</v>
      </c>
      <c r="E75" s="9">
        <v>44.3</v>
      </c>
      <c r="F75" s="9">
        <v>252988</v>
      </c>
    </row>
    <row r="76" spans="1:6" x14ac:dyDescent="0.3">
      <c r="A76" s="9" t="s">
        <v>1181</v>
      </c>
      <c r="B76" s="9">
        <v>10.9</v>
      </c>
      <c r="C76" s="9">
        <v>31.8</v>
      </c>
      <c r="D76" s="9">
        <v>0.96499999999999997</v>
      </c>
      <c r="E76" s="9">
        <v>46.5</v>
      </c>
      <c r="F76" s="9">
        <v>30574</v>
      </c>
    </row>
    <row r="77" spans="1:6" x14ac:dyDescent="0.3">
      <c r="A77" s="9" t="s">
        <v>1187</v>
      </c>
      <c r="B77" s="9">
        <v>12.9</v>
      </c>
      <c r="C77" s="9">
        <v>31.5</v>
      </c>
      <c r="D77" s="9">
        <v>0.96599999999999997</v>
      </c>
      <c r="E77" s="9">
        <v>47.4</v>
      </c>
      <c r="F77" s="9">
        <v>408901</v>
      </c>
    </row>
    <row r="78" spans="1:6" x14ac:dyDescent="0.3">
      <c r="A78" s="9" t="s">
        <v>1193</v>
      </c>
      <c r="B78" s="9">
        <v>12.3</v>
      </c>
      <c r="C78" s="9">
        <v>28.4</v>
      </c>
      <c r="D78" s="9">
        <v>0.96599999999999997</v>
      </c>
      <c r="E78" s="9">
        <v>46.8</v>
      </c>
      <c r="F78" s="9">
        <v>136855</v>
      </c>
    </row>
    <row r="79" spans="1:6" x14ac:dyDescent="0.3">
      <c r="A79" s="9" t="s">
        <v>1199</v>
      </c>
      <c r="B79" s="9">
        <v>13.3</v>
      </c>
      <c r="C79" s="9">
        <v>32.700000000000003</v>
      </c>
      <c r="D79" s="9">
        <v>0.96499999999999997</v>
      </c>
      <c r="E79" s="9">
        <v>49.4</v>
      </c>
      <c r="F79" s="9">
        <v>68974</v>
      </c>
    </row>
    <row r="80" spans="1:6" x14ac:dyDescent="0.3">
      <c r="A80" s="9" t="s">
        <v>1205</v>
      </c>
      <c r="B80" s="9">
        <v>13.3</v>
      </c>
      <c r="C80" s="9">
        <v>35.1</v>
      </c>
      <c r="D80" s="9">
        <v>0.93700000000000006</v>
      </c>
      <c r="E80" s="9">
        <v>50.7</v>
      </c>
      <c r="F80" s="9">
        <v>29743</v>
      </c>
    </row>
    <row r="81" spans="1:6" x14ac:dyDescent="0.3">
      <c r="A81" s="9" t="s">
        <v>1211</v>
      </c>
      <c r="B81" s="9">
        <v>10.8</v>
      </c>
      <c r="C81" s="9">
        <v>28.5</v>
      </c>
      <c r="D81" s="9">
        <v>0.97899999999999998</v>
      </c>
      <c r="E81" s="9">
        <v>45.1</v>
      </c>
      <c r="F81" s="9">
        <v>92904</v>
      </c>
    </row>
    <row r="82" spans="1:6" x14ac:dyDescent="0.3">
      <c r="A82" s="9" t="s">
        <v>1217</v>
      </c>
      <c r="B82" s="9">
        <v>10.1</v>
      </c>
      <c r="C82" s="9">
        <v>35.9</v>
      </c>
      <c r="D82" s="9">
        <v>0.97</v>
      </c>
      <c r="E82" s="9">
        <v>49.3</v>
      </c>
      <c r="F82" s="9">
        <v>42483</v>
      </c>
    </row>
    <row r="83" spans="1:6" x14ac:dyDescent="0.3">
      <c r="A83" s="9" t="s">
        <v>1223</v>
      </c>
      <c r="B83" s="9">
        <v>9.4</v>
      </c>
      <c r="C83" s="9">
        <v>35.4</v>
      </c>
      <c r="D83" s="9">
        <v>0.96099999999999997</v>
      </c>
      <c r="E83" s="9">
        <v>66.3</v>
      </c>
      <c r="F83" s="9">
        <v>151062</v>
      </c>
    </row>
    <row r="84" spans="1:6" x14ac:dyDescent="0.3">
      <c r="A84" s="9" t="s">
        <v>1229</v>
      </c>
      <c r="B84" s="9">
        <v>13.5</v>
      </c>
      <c r="C84" s="9">
        <v>30.8</v>
      </c>
      <c r="D84" s="9">
        <v>0.94699999999999995</v>
      </c>
      <c r="E84" s="9">
        <v>44.5</v>
      </c>
      <c r="F84" s="9">
        <v>33955</v>
      </c>
    </row>
    <row r="85" spans="1:6" x14ac:dyDescent="0.3">
      <c r="A85" s="9" t="s">
        <v>1235</v>
      </c>
      <c r="B85" s="9">
        <v>8.3000000000000007</v>
      </c>
      <c r="C85" s="9">
        <v>25.6</v>
      </c>
      <c r="D85" s="9">
        <v>0.94799999999999995</v>
      </c>
      <c r="E85" s="9">
        <v>45.7</v>
      </c>
      <c r="F85" s="9">
        <v>15640</v>
      </c>
    </row>
    <row r="86" spans="1:6" x14ac:dyDescent="0.3">
      <c r="A86" s="9" t="s">
        <v>1241</v>
      </c>
      <c r="B86" s="9">
        <v>14</v>
      </c>
      <c r="C86" s="9">
        <v>28.1</v>
      </c>
      <c r="D86" s="9">
        <v>0.94899999999999995</v>
      </c>
      <c r="E86" s="9">
        <v>42.9</v>
      </c>
      <c r="F86" s="9">
        <v>97731</v>
      </c>
    </row>
    <row r="87" spans="1:6" x14ac:dyDescent="0.3">
      <c r="A87" s="9" t="s">
        <v>1247</v>
      </c>
      <c r="B87" s="9">
        <v>8.9</v>
      </c>
      <c r="C87" s="9">
        <v>36.9</v>
      </c>
      <c r="D87" s="9">
        <v>0.95099999999999996</v>
      </c>
      <c r="E87" s="9">
        <v>43.1</v>
      </c>
      <c r="F87" s="9">
        <v>99053</v>
      </c>
    </row>
    <row r="88" spans="1:6" x14ac:dyDescent="0.3">
      <c r="A88" s="9" t="s">
        <v>1253</v>
      </c>
      <c r="B88" s="9">
        <v>9.1999999999999993</v>
      </c>
      <c r="C88" s="9">
        <v>32.5</v>
      </c>
      <c r="D88" s="9">
        <v>0.96899999999999997</v>
      </c>
      <c r="E88" s="9">
        <v>41.6</v>
      </c>
      <c r="F88" s="9">
        <v>54210</v>
      </c>
    </row>
    <row r="89" spans="1:6" x14ac:dyDescent="0.3">
      <c r="A89" s="9" t="s">
        <v>1259</v>
      </c>
      <c r="B89" s="9">
        <v>10.3</v>
      </c>
      <c r="C89" s="9">
        <v>32.200000000000003</v>
      </c>
      <c r="D89" s="9">
        <v>0.95599999999999996</v>
      </c>
      <c r="E89" s="9">
        <v>49.4</v>
      </c>
      <c r="F89" s="9">
        <v>8807</v>
      </c>
    </row>
    <row r="90" spans="1:6" x14ac:dyDescent="0.3">
      <c r="A90" s="9" t="s">
        <v>1265</v>
      </c>
      <c r="B90" s="9">
        <v>12.1</v>
      </c>
      <c r="C90" s="9">
        <v>31.2</v>
      </c>
      <c r="D90" s="9">
        <v>0.95799999999999996</v>
      </c>
      <c r="E90" s="9">
        <v>51.5</v>
      </c>
      <c r="F90" s="9">
        <v>46741</v>
      </c>
    </row>
    <row r="91" spans="1:6" x14ac:dyDescent="0.3">
      <c r="A91" s="9" t="s">
        <v>1271</v>
      </c>
      <c r="B91" s="9">
        <v>9.3000000000000007</v>
      </c>
      <c r="C91" s="9">
        <v>32.700000000000003</v>
      </c>
      <c r="D91" s="9">
        <v>0.94</v>
      </c>
      <c r="E91" s="9">
        <v>41.3</v>
      </c>
      <c r="F91" s="9">
        <v>48757</v>
      </c>
    </row>
    <row r="92" spans="1:6" x14ac:dyDescent="0.3">
      <c r="A92" s="9" t="s">
        <v>1277</v>
      </c>
      <c r="B92" s="9">
        <v>9.9</v>
      </c>
      <c r="C92" s="9">
        <v>29.3</v>
      </c>
      <c r="D92" s="9">
        <v>0.95699999999999996</v>
      </c>
      <c r="E92" s="9">
        <v>43.6</v>
      </c>
      <c r="F92" s="9">
        <v>40793</v>
      </c>
    </row>
    <row r="93" spans="1:6" x14ac:dyDescent="0.3">
      <c r="A93" s="9" t="s">
        <v>1283</v>
      </c>
      <c r="B93" s="9">
        <v>8.9</v>
      </c>
      <c r="C93" s="9">
        <v>35.700000000000003</v>
      </c>
      <c r="D93" s="9">
        <v>0.96199999999999997</v>
      </c>
      <c r="E93" s="9">
        <v>45.8</v>
      </c>
      <c r="F93" s="9">
        <v>23619</v>
      </c>
    </row>
    <row r="94" spans="1:6" x14ac:dyDescent="0.3">
      <c r="A94" s="9" t="s">
        <v>1289</v>
      </c>
      <c r="B94" s="9">
        <v>11.7</v>
      </c>
      <c r="C94" s="9">
        <v>36.1</v>
      </c>
      <c r="D94" s="9">
        <v>0.94599999999999995</v>
      </c>
      <c r="E94" s="9">
        <v>44.5</v>
      </c>
      <c r="F94" s="9">
        <v>112757</v>
      </c>
    </row>
    <row r="95" spans="1:6" x14ac:dyDescent="0.3">
      <c r="A95" s="9" t="s">
        <v>1295</v>
      </c>
      <c r="B95" s="9">
        <v>12.3</v>
      </c>
      <c r="C95" s="9">
        <v>31.1</v>
      </c>
      <c r="D95" s="9">
        <v>0.96099999999999997</v>
      </c>
      <c r="E95" s="9">
        <v>47.9</v>
      </c>
      <c r="F95" s="9">
        <v>490680</v>
      </c>
    </row>
    <row r="96" spans="1:6" x14ac:dyDescent="0.3">
      <c r="A96" s="9" t="s">
        <v>1301</v>
      </c>
      <c r="B96" s="9">
        <v>11.9</v>
      </c>
      <c r="C96" s="9">
        <v>31.6</v>
      </c>
      <c r="D96" s="9">
        <v>0.95799999999999996</v>
      </c>
      <c r="E96" s="9">
        <v>48.6</v>
      </c>
      <c r="F96" s="9">
        <v>1404859</v>
      </c>
    </row>
    <row r="97" spans="1:6" x14ac:dyDescent="0.3">
      <c r="A97" s="9" t="s">
        <v>1307</v>
      </c>
      <c r="B97" s="9">
        <v>15.2</v>
      </c>
      <c r="C97" s="9">
        <v>33.5</v>
      </c>
      <c r="D97" s="9">
        <v>0.95099999999999996</v>
      </c>
      <c r="E97" s="9">
        <v>46.3</v>
      </c>
      <c r="F97" s="9">
        <v>402864</v>
      </c>
    </row>
    <row r="98" spans="1:6" x14ac:dyDescent="0.3">
      <c r="A98" s="9" t="s">
        <v>1313</v>
      </c>
      <c r="B98" s="9">
        <v>9.5</v>
      </c>
      <c r="C98" s="9">
        <v>29.8</v>
      </c>
      <c r="D98" s="9">
        <v>0.95799999999999996</v>
      </c>
      <c r="E98" s="9">
        <v>57.2</v>
      </c>
      <c r="F98" s="9">
        <v>208840</v>
      </c>
    </row>
    <row r="99" spans="1:6" x14ac:dyDescent="0.3">
      <c r="A99" s="9" t="s">
        <v>1319</v>
      </c>
      <c r="B99" s="9">
        <v>7.1</v>
      </c>
      <c r="C99" s="9">
        <v>26.1</v>
      </c>
      <c r="D99" s="9">
        <v>0.95599999999999996</v>
      </c>
      <c r="E99" s="9">
        <v>59</v>
      </c>
      <c r="F99" s="9">
        <v>99693</v>
      </c>
    </row>
    <row r="100" spans="1:6" x14ac:dyDescent="0.3">
      <c r="A100" s="9" t="s">
        <v>1325</v>
      </c>
      <c r="B100" s="9">
        <v>9.9</v>
      </c>
      <c r="C100" s="9">
        <v>32.200000000000003</v>
      </c>
      <c r="D100" s="9">
        <v>0.95499999999999996</v>
      </c>
      <c r="E100" s="9">
        <v>47.4</v>
      </c>
      <c r="F100" s="9">
        <v>411301</v>
      </c>
    </row>
    <row r="101" spans="1:6" x14ac:dyDescent="0.3">
      <c r="A101" s="9" t="s">
        <v>1331</v>
      </c>
      <c r="B101" s="9">
        <v>13.2</v>
      </c>
      <c r="C101" s="9">
        <v>31.2</v>
      </c>
      <c r="D101" s="9">
        <v>0.96899999999999997</v>
      </c>
      <c r="E101" s="9">
        <v>44.7</v>
      </c>
      <c r="F101" s="9">
        <v>282161</v>
      </c>
    </row>
    <row r="102" spans="1:6" x14ac:dyDescent="0.3">
      <c r="A102" s="9" t="s">
        <v>1337</v>
      </c>
      <c r="B102" s="9">
        <v>9.6</v>
      </c>
      <c r="C102" s="9">
        <v>29.4</v>
      </c>
      <c r="D102" s="9">
        <v>0.95899999999999996</v>
      </c>
      <c r="E102" s="9">
        <v>47.4</v>
      </c>
      <c r="F102" s="9">
        <v>2317036</v>
      </c>
    </row>
    <row r="103" spans="1:6" x14ac:dyDescent="0.3">
      <c r="A103" s="9" t="s">
        <v>1343</v>
      </c>
      <c r="B103" s="9" t="s">
        <v>23</v>
      </c>
      <c r="C103" s="9">
        <v>29.9</v>
      </c>
      <c r="D103" s="9">
        <v>0.96199999999999997</v>
      </c>
      <c r="E103" s="9">
        <v>44</v>
      </c>
      <c r="F103" s="9">
        <v>22399</v>
      </c>
    </row>
    <row r="104" spans="1:6" x14ac:dyDescent="0.3">
      <c r="A104" s="9" t="s">
        <v>1349</v>
      </c>
      <c r="B104" s="9">
        <v>12.8</v>
      </c>
      <c r="C104" s="9">
        <v>30.2</v>
      </c>
      <c r="D104" s="9">
        <v>0.95</v>
      </c>
      <c r="E104" s="9">
        <v>41.4</v>
      </c>
      <c r="F104" s="9">
        <v>133434</v>
      </c>
    </row>
    <row r="105" spans="1:6" x14ac:dyDescent="0.3">
      <c r="A105" s="9" t="s">
        <v>1355</v>
      </c>
      <c r="B105" s="9">
        <v>10.7</v>
      </c>
      <c r="C105" s="9">
        <v>26.6</v>
      </c>
      <c r="D105" s="9">
        <v>0.95799999999999996</v>
      </c>
      <c r="E105" s="9">
        <v>48.4</v>
      </c>
      <c r="F105" s="9">
        <v>531745</v>
      </c>
    </row>
    <row r="106" spans="1:6" x14ac:dyDescent="0.3">
      <c r="A106" s="9" t="s">
        <v>1361</v>
      </c>
      <c r="B106" s="9">
        <v>7.6</v>
      </c>
      <c r="C106" s="9">
        <v>31.1</v>
      </c>
      <c r="D106" s="9">
        <v>0.95499999999999996</v>
      </c>
      <c r="E106" s="9">
        <v>50.4</v>
      </c>
      <c r="F106" s="9">
        <v>260498</v>
      </c>
    </row>
    <row r="107" spans="1:6" x14ac:dyDescent="0.3">
      <c r="A107" s="9" t="s">
        <v>1367</v>
      </c>
      <c r="B107" s="9">
        <v>11.8</v>
      </c>
      <c r="C107" s="9">
        <v>34.700000000000003</v>
      </c>
      <c r="D107" s="9">
        <v>0.95199999999999996</v>
      </c>
      <c r="E107" s="9">
        <v>43.4</v>
      </c>
      <c r="F107" s="9">
        <v>328129</v>
      </c>
    </row>
    <row r="108" spans="1:6" x14ac:dyDescent="0.3">
      <c r="A108" s="9" t="s">
        <v>1373</v>
      </c>
      <c r="B108" s="9">
        <v>8.4</v>
      </c>
      <c r="C108" s="9">
        <v>30</v>
      </c>
      <c r="D108" s="9">
        <v>0.95699999999999996</v>
      </c>
      <c r="E108" s="9">
        <v>43.3</v>
      </c>
      <c r="F108" s="9">
        <v>428968</v>
      </c>
    </row>
    <row r="109" spans="1:6" x14ac:dyDescent="0.3">
      <c r="A109" s="9" t="s">
        <v>1379</v>
      </c>
      <c r="B109" s="9">
        <v>13.7</v>
      </c>
      <c r="C109" s="9">
        <v>34</v>
      </c>
      <c r="D109" s="9">
        <v>0.96799999999999997</v>
      </c>
      <c r="E109" s="9">
        <v>39</v>
      </c>
      <c r="F109" s="9">
        <v>154832</v>
      </c>
    </row>
    <row r="110" spans="1:6" x14ac:dyDescent="0.3">
      <c r="A110" s="9" t="s">
        <v>1385</v>
      </c>
      <c r="B110" s="9">
        <v>6.5</v>
      </c>
      <c r="C110" s="9">
        <v>25</v>
      </c>
      <c r="D110" s="9">
        <v>0.96799999999999997</v>
      </c>
      <c r="E110" s="9">
        <v>57.4</v>
      </c>
      <c r="F110" s="9">
        <v>407046</v>
      </c>
    </row>
    <row r="111" spans="1:6" x14ac:dyDescent="0.3">
      <c r="A111" s="9" t="s">
        <v>1391</v>
      </c>
      <c r="B111" s="9">
        <v>9</v>
      </c>
      <c r="C111" s="9">
        <v>30.2</v>
      </c>
      <c r="D111" s="9">
        <v>0.95899999999999996</v>
      </c>
      <c r="E111" s="9">
        <v>50</v>
      </c>
      <c r="F111" s="9">
        <v>72384</v>
      </c>
    </row>
    <row r="112" spans="1:6" x14ac:dyDescent="0.3">
      <c r="A112" s="9" t="s">
        <v>1397</v>
      </c>
      <c r="B112" s="9">
        <v>7.9</v>
      </c>
      <c r="C112" s="9">
        <v>29.4</v>
      </c>
      <c r="D112" s="9">
        <v>0.96699999999999997</v>
      </c>
      <c r="E112" s="9">
        <v>55.2</v>
      </c>
      <c r="F112" s="9">
        <v>1423211</v>
      </c>
    </row>
    <row r="113" spans="1:6" x14ac:dyDescent="0.3">
      <c r="A113" s="9" t="s">
        <v>1403</v>
      </c>
      <c r="B113" s="9">
        <v>10.3</v>
      </c>
      <c r="C113" s="9">
        <v>32</v>
      </c>
      <c r="D113" s="9">
        <v>0.94599999999999995</v>
      </c>
      <c r="E113" s="9">
        <v>54.1</v>
      </c>
      <c r="F113" s="9">
        <v>169462</v>
      </c>
    </row>
    <row r="114" spans="1:6" x14ac:dyDescent="0.3">
      <c r="A114" s="9" t="s">
        <v>1409</v>
      </c>
      <c r="B114" s="9">
        <v>8.6</v>
      </c>
      <c r="C114" s="9">
        <v>32.4</v>
      </c>
      <c r="D114" s="9">
        <v>0.96799999999999997</v>
      </c>
      <c r="E114" s="9">
        <v>49.9</v>
      </c>
      <c r="F114" s="9">
        <v>214216</v>
      </c>
    </row>
    <row r="115" spans="1:6" x14ac:dyDescent="0.3">
      <c r="A115" s="9" t="s">
        <v>1415</v>
      </c>
      <c r="B115" s="9">
        <v>5.6</v>
      </c>
      <c r="C115" s="9">
        <v>26.7</v>
      </c>
      <c r="D115" s="9">
        <v>0.96699999999999997</v>
      </c>
      <c r="E115" s="9">
        <v>60.2</v>
      </c>
      <c r="F115" s="9">
        <v>464031</v>
      </c>
    </row>
    <row r="116" spans="1:6" x14ac:dyDescent="0.3">
      <c r="A116" s="9" t="s">
        <v>1421</v>
      </c>
      <c r="B116" s="9">
        <v>7.4</v>
      </c>
      <c r="C116" s="9">
        <v>28.6</v>
      </c>
      <c r="D116" s="9">
        <v>0.97299999999999998</v>
      </c>
      <c r="E116" s="9">
        <v>54.8</v>
      </c>
      <c r="F116" s="9">
        <v>353449</v>
      </c>
    </row>
    <row r="117" spans="1:6" x14ac:dyDescent="0.3">
      <c r="A117" s="9" t="s">
        <v>1427</v>
      </c>
      <c r="B117" s="9">
        <v>11.6</v>
      </c>
      <c r="C117" s="9">
        <v>31.8</v>
      </c>
      <c r="D117" s="9">
        <v>0.97299999999999998</v>
      </c>
      <c r="E117" s="9">
        <v>52.1</v>
      </c>
      <c r="F117" s="9">
        <v>222053</v>
      </c>
    </row>
    <row r="118" spans="1:6" x14ac:dyDescent="0.3">
      <c r="A118" s="9" t="s">
        <v>1433</v>
      </c>
      <c r="B118" s="9">
        <v>10.9</v>
      </c>
      <c r="C118" s="9">
        <v>29.8</v>
      </c>
      <c r="D118" s="9">
        <v>0.95599999999999996</v>
      </c>
      <c r="E118" s="9">
        <v>46.9</v>
      </c>
      <c r="F118" s="9">
        <v>3246098</v>
      </c>
    </row>
    <row r="119" spans="1:6" x14ac:dyDescent="0.3">
      <c r="A119" s="9" t="s">
        <v>1439</v>
      </c>
      <c r="B119" s="9">
        <v>10.7</v>
      </c>
      <c r="C119" s="9">
        <v>31.5</v>
      </c>
      <c r="D119" s="9">
        <v>0.95299999999999996</v>
      </c>
      <c r="E119" s="9">
        <v>57.7</v>
      </c>
      <c r="F119" s="9">
        <v>146005</v>
      </c>
    </row>
    <row r="120" spans="1:6" x14ac:dyDescent="0.3">
      <c r="A120" s="9" t="s">
        <v>1445</v>
      </c>
      <c r="B120" s="9">
        <v>8.3000000000000007</v>
      </c>
      <c r="C120" s="9">
        <v>28.3</v>
      </c>
      <c r="D120" s="9">
        <v>0.96699999999999997</v>
      </c>
      <c r="E120" s="9">
        <v>54.9</v>
      </c>
      <c r="F120" s="9">
        <v>222742</v>
      </c>
    </row>
    <row r="121" spans="1:6" x14ac:dyDescent="0.3">
      <c r="A121" s="9" t="s">
        <v>1451</v>
      </c>
      <c r="B121" s="9">
        <v>11.3</v>
      </c>
      <c r="C121" s="9">
        <v>33</v>
      </c>
      <c r="D121" s="9">
        <v>0.95799999999999996</v>
      </c>
      <c r="E121" s="9">
        <v>49.6</v>
      </c>
      <c r="F121" s="9">
        <v>173261</v>
      </c>
    </row>
    <row r="122" spans="1:6" x14ac:dyDescent="0.3">
      <c r="A122" s="9" t="s">
        <v>1457</v>
      </c>
      <c r="B122" s="9">
        <v>13.2</v>
      </c>
      <c r="C122" s="9">
        <v>28.2</v>
      </c>
      <c r="D122" s="9">
        <v>0.95</v>
      </c>
      <c r="E122" s="9">
        <v>41.6</v>
      </c>
      <c r="F122" s="9">
        <v>258565</v>
      </c>
    </row>
    <row r="123" spans="1:6" x14ac:dyDescent="0.3">
      <c r="A123" s="9" t="s">
        <v>1463</v>
      </c>
      <c r="B123" s="9">
        <v>11.5</v>
      </c>
      <c r="C123" s="9">
        <v>31.3</v>
      </c>
      <c r="D123" s="9">
        <v>0.94099999999999995</v>
      </c>
      <c r="E123" s="9">
        <v>42.9</v>
      </c>
      <c r="F123" s="9">
        <v>81417</v>
      </c>
    </row>
    <row r="124" spans="1:6" x14ac:dyDescent="0.3">
      <c r="A124" s="9" t="s">
        <v>1469</v>
      </c>
      <c r="B124" s="9">
        <v>9.4</v>
      </c>
      <c r="C124" s="9">
        <v>26.9</v>
      </c>
      <c r="D124" s="9">
        <v>0.95799999999999996</v>
      </c>
      <c r="E124" s="9">
        <v>55.2</v>
      </c>
      <c r="F124" s="9">
        <v>261023</v>
      </c>
    </row>
    <row r="125" spans="1:6" x14ac:dyDescent="0.3">
      <c r="A125" s="9" t="s">
        <v>1475</v>
      </c>
      <c r="B125" s="9">
        <v>12.2</v>
      </c>
      <c r="C125" s="9">
        <v>28.7</v>
      </c>
      <c r="D125" s="9">
        <v>0.95799999999999996</v>
      </c>
      <c r="E125" s="9">
        <v>49.7</v>
      </c>
      <c r="F125" s="9">
        <v>340830</v>
      </c>
    </row>
    <row r="126" spans="1:6" x14ac:dyDescent="0.3">
      <c r="A126" s="9" t="s">
        <v>1481</v>
      </c>
      <c r="B126" s="9">
        <v>11.7</v>
      </c>
      <c r="C126" s="9">
        <v>28.2</v>
      </c>
      <c r="D126" s="9">
        <v>0.96499999999999997</v>
      </c>
      <c r="E126" s="9">
        <v>42.8</v>
      </c>
      <c r="F126" s="9">
        <v>269265</v>
      </c>
    </row>
    <row r="127" spans="1:6" x14ac:dyDescent="0.3">
      <c r="A127" s="9" t="s">
        <v>1487</v>
      </c>
      <c r="B127" s="9">
        <v>13.3</v>
      </c>
      <c r="C127" s="9">
        <v>34.4</v>
      </c>
      <c r="D127" s="9">
        <v>0.96399999999999997</v>
      </c>
      <c r="E127" s="9">
        <v>39.700000000000003</v>
      </c>
      <c r="F127" s="9">
        <v>200297</v>
      </c>
    </row>
    <row r="128" spans="1:6" x14ac:dyDescent="0.3">
      <c r="A128" s="9" t="s">
        <v>1493</v>
      </c>
      <c r="B128" s="9">
        <v>8.4</v>
      </c>
      <c r="C128" s="9">
        <v>32.200000000000003</v>
      </c>
      <c r="D128" s="9">
        <v>0.94899999999999995</v>
      </c>
      <c r="E128" s="9">
        <v>48.2</v>
      </c>
      <c r="F128" s="9">
        <v>293229</v>
      </c>
    </row>
    <row r="129" spans="1:6" x14ac:dyDescent="0.3">
      <c r="A129" s="9" t="s">
        <v>1499</v>
      </c>
      <c r="B129" s="9">
        <v>9.6999999999999993</v>
      </c>
      <c r="C129" s="9">
        <v>25.9</v>
      </c>
      <c r="D129" s="9">
        <v>0.96399999999999997</v>
      </c>
      <c r="E129" s="9">
        <v>48.5</v>
      </c>
      <c r="F129" s="9">
        <v>99582</v>
      </c>
    </row>
    <row r="130" spans="1:6" x14ac:dyDescent="0.3">
      <c r="A130" s="9" t="s">
        <v>1505</v>
      </c>
      <c r="B130" s="9">
        <v>10.8</v>
      </c>
      <c r="C130" s="9">
        <v>29.6</v>
      </c>
      <c r="D130" s="9">
        <v>0.97099999999999997</v>
      </c>
      <c r="E130" s="9">
        <v>43.7</v>
      </c>
      <c r="F130" s="9">
        <v>170275</v>
      </c>
    </row>
    <row r="131" spans="1:6" x14ac:dyDescent="0.3">
      <c r="A131" s="9" t="s">
        <v>1511</v>
      </c>
      <c r="B131" s="9">
        <v>13.8</v>
      </c>
      <c r="C131" s="9">
        <v>30.9</v>
      </c>
      <c r="D131" s="9">
        <v>0.94199999999999995</v>
      </c>
      <c r="E131" s="9">
        <v>38.700000000000003</v>
      </c>
      <c r="F131" s="9">
        <v>200956</v>
      </c>
    </row>
    <row r="132" spans="1:6" x14ac:dyDescent="0.3">
      <c r="A132" s="9" t="s">
        <v>1517</v>
      </c>
      <c r="B132" s="9">
        <v>8.8000000000000007</v>
      </c>
      <c r="C132" s="9">
        <v>36.9</v>
      </c>
      <c r="D132" s="9">
        <v>0.93700000000000006</v>
      </c>
      <c r="E132" s="9">
        <v>36.799999999999997</v>
      </c>
      <c r="F132" s="9">
        <v>102790</v>
      </c>
    </row>
    <row r="133" spans="1:6" x14ac:dyDescent="0.3">
      <c r="A133" s="9" t="s">
        <v>1523</v>
      </c>
      <c r="B133" s="9">
        <v>13.3</v>
      </c>
      <c r="C133" s="9">
        <v>29.9</v>
      </c>
      <c r="D133" s="9">
        <v>0.96</v>
      </c>
      <c r="E133" s="9">
        <v>47</v>
      </c>
      <c r="F133" s="9">
        <v>38730</v>
      </c>
    </row>
    <row r="134" spans="1:6" x14ac:dyDescent="0.3">
      <c r="A134" s="9" t="s">
        <v>1529</v>
      </c>
      <c r="B134" s="9">
        <v>9.3000000000000007</v>
      </c>
      <c r="C134" s="9">
        <v>28.4</v>
      </c>
      <c r="D134" s="9">
        <v>0.95299999999999996</v>
      </c>
      <c r="E134" s="9">
        <v>47.2</v>
      </c>
      <c r="F134" s="9">
        <v>387131</v>
      </c>
    </row>
    <row r="135" spans="1:6" x14ac:dyDescent="0.3">
      <c r="A135" s="9" t="s">
        <v>1535</v>
      </c>
      <c r="B135" s="9">
        <v>9.1</v>
      </c>
      <c r="C135" s="9">
        <v>29.2</v>
      </c>
      <c r="D135" s="9">
        <v>0.95299999999999996</v>
      </c>
      <c r="E135" s="9">
        <v>52.9</v>
      </c>
      <c r="F135" s="9">
        <v>9523120</v>
      </c>
    </row>
    <row r="136" spans="1:6" x14ac:dyDescent="0.3">
      <c r="A136" s="9" t="s">
        <v>1541</v>
      </c>
      <c r="B136" s="9">
        <v>6.1</v>
      </c>
      <c r="C136" s="9">
        <v>23.9</v>
      </c>
      <c r="D136" s="9">
        <v>0.96299999999999997</v>
      </c>
      <c r="E136" s="9">
        <v>58.3</v>
      </c>
      <c r="F136" s="9">
        <v>549216</v>
      </c>
    </row>
    <row r="137" spans="1:6" x14ac:dyDescent="0.3">
      <c r="A137" s="9" t="s">
        <v>1547</v>
      </c>
      <c r="B137" s="9">
        <v>6.4</v>
      </c>
      <c r="C137" s="9">
        <v>27.9</v>
      </c>
      <c r="D137" s="9">
        <v>0.95799999999999996</v>
      </c>
      <c r="E137" s="9">
        <v>55.4</v>
      </c>
      <c r="F137" s="9">
        <v>457120</v>
      </c>
    </row>
    <row r="138" spans="1:6" x14ac:dyDescent="0.3">
      <c r="A138" s="9" t="s">
        <v>1553</v>
      </c>
      <c r="B138" s="9">
        <v>13.3</v>
      </c>
      <c r="C138" s="9">
        <v>32.1</v>
      </c>
      <c r="D138" s="9">
        <v>0.93899999999999995</v>
      </c>
      <c r="E138" s="9">
        <v>48.1</v>
      </c>
      <c r="F138" s="9">
        <v>286095</v>
      </c>
    </row>
    <row r="139" spans="1:6" x14ac:dyDescent="0.3">
      <c r="A139" s="9" t="s">
        <v>1559</v>
      </c>
      <c r="B139" s="9">
        <v>8.9</v>
      </c>
      <c r="C139" s="9">
        <v>30.6</v>
      </c>
      <c r="D139" s="9">
        <v>0.95299999999999996</v>
      </c>
      <c r="E139" s="9">
        <v>55.5</v>
      </c>
      <c r="F139" s="9">
        <v>561142</v>
      </c>
    </row>
    <row r="140" spans="1:6" x14ac:dyDescent="0.3">
      <c r="A140" s="9" t="s">
        <v>1565</v>
      </c>
      <c r="B140" s="9">
        <v>11.1</v>
      </c>
      <c r="C140" s="9">
        <v>29.8</v>
      </c>
      <c r="D140" s="9">
        <v>0.95299999999999996</v>
      </c>
      <c r="E140" s="9">
        <v>52.3</v>
      </c>
      <c r="F140" s="9">
        <v>484647</v>
      </c>
    </row>
    <row r="141" spans="1:6" x14ac:dyDescent="0.3">
      <c r="A141" s="9" t="s">
        <v>1571</v>
      </c>
      <c r="B141" s="9">
        <v>11.1</v>
      </c>
      <c r="C141" s="9">
        <v>28.5</v>
      </c>
      <c r="D141" s="9">
        <v>0.95399999999999996</v>
      </c>
      <c r="E141" s="9">
        <v>54.1</v>
      </c>
      <c r="F141" s="9">
        <v>345012</v>
      </c>
    </row>
    <row r="142" spans="1:6" x14ac:dyDescent="0.3">
      <c r="A142" s="9" t="s">
        <v>1577</v>
      </c>
      <c r="B142" s="9">
        <v>8.1</v>
      </c>
      <c r="C142" s="9">
        <v>28.2</v>
      </c>
      <c r="D142" s="9">
        <v>0.96</v>
      </c>
      <c r="E142" s="9">
        <v>49.4</v>
      </c>
      <c r="F142" s="9">
        <v>416949</v>
      </c>
    </row>
    <row r="143" spans="1:6" x14ac:dyDescent="0.3">
      <c r="A143" s="9" t="s">
        <v>1583</v>
      </c>
      <c r="B143" s="9">
        <v>13.2</v>
      </c>
      <c r="C143" s="9">
        <v>35.6</v>
      </c>
      <c r="D143" s="9">
        <v>0.95299999999999996</v>
      </c>
      <c r="E143" s="9">
        <v>40.299999999999997</v>
      </c>
      <c r="F143" s="9">
        <v>241594</v>
      </c>
    </row>
    <row r="144" spans="1:6" x14ac:dyDescent="0.3">
      <c r="A144" s="9" t="s">
        <v>1589</v>
      </c>
      <c r="B144" s="9">
        <v>6.4</v>
      </c>
      <c r="C144" s="9">
        <v>29.6</v>
      </c>
      <c r="D144" s="9">
        <v>0.96099999999999997</v>
      </c>
      <c r="E144" s="9">
        <v>59.9</v>
      </c>
      <c r="F144" s="9">
        <v>491934</v>
      </c>
    </row>
    <row r="145" spans="1:6" x14ac:dyDescent="0.3">
      <c r="A145" s="9" t="s">
        <v>1595</v>
      </c>
      <c r="B145" s="9">
        <v>10.199999999999999</v>
      </c>
      <c r="C145" s="9">
        <v>34.6</v>
      </c>
      <c r="D145" s="9">
        <v>0.93700000000000006</v>
      </c>
      <c r="E145" s="9">
        <v>46.7</v>
      </c>
      <c r="F145" s="9">
        <v>309015</v>
      </c>
    </row>
    <row r="146" spans="1:6" x14ac:dyDescent="0.3">
      <c r="A146" s="9" t="s">
        <v>1601</v>
      </c>
      <c r="B146" s="9">
        <v>9.6999999999999993</v>
      </c>
      <c r="C146" s="9">
        <v>31.2</v>
      </c>
      <c r="D146" s="9">
        <v>0.96</v>
      </c>
      <c r="E146" s="9">
        <v>43.6</v>
      </c>
      <c r="F146" s="9">
        <v>338656</v>
      </c>
    </row>
    <row r="147" spans="1:6" x14ac:dyDescent="0.3">
      <c r="A147" s="9" t="s">
        <v>1607</v>
      </c>
      <c r="B147" s="9">
        <v>6.6</v>
      </c>
      <c r="C147" s="9">
        <v>29.6</v>
      </c>
      <c r="D147" s="9">
        <v>0.95499999999999996</v>
      </c>
      <c r="E147" s="9">
        <v>54.8</v>
      </c>
      <c r="F147" s="9">
        <v>386898</v>
      </c>
    </row>
    <row r="148" spans="1:6" x14ac:dyDescent="0.3">
      <c r="A148" s="9" t="s">
        <v>1613</v>
      </c>
      <c r="B148" s="9">
        <v>8.9</v>
      </c>
      <c r="C148" s="9">
        <v>26.6</v>
      </c>
      <c r="D148" s="9">
        <v>0.95099999999999996</v>
      </c>
      <c r="E148" s="9">
        <v>59.2</v>
      </c>
      <c r="F148" s="9">
        <v>370730</v>
      </c>
    </row>
    <row r="149" spans="1:6" x14ac:dyDescent="0.3">
      <c r="A149" s="9" t="s">
        <v>1619</v>
      </c>
      <c r="B149" s="9">
        <v>8.1</v>
      </c>
      <c r="C149" s="9">
        <v>33.799999999999997</v>
      </c>
      <c r="D149" s="9">
        <v>0.95499999999999996</v>
      </c>
      <c r="E149" s="9">
        <v>52</v>
      </c>
      <c r="F149" s="9">
        <v>305983</v>
      </c>
    </row>
    <row r="150" spans="1:6" x14ac:dyDescent="0.3">
      <c r="A150" s="9" t="s">
        <v>1625</v>
      </c>
      <c r="B150" s="9">
        <v>7.5</v>
      </c>
      <c r="C150" s="9">
        <v>24.4</v>
      </c>
      <c r="D150" s="9">
        <v>0.95799999999999996</v>
      </c>
      <c r="E150" s="9">
        <v>58.8</v>
      </c>
      <c r="F150" s="9">
        <v>421277</v>
      </c>
    </row>
    <row r="151" spans="1:6" x14ac:dyDescent="0.3">
      <c r="A151" s="9" t="s">
        <v>1631</v>
      </c>
      <c r="B151" s="9">
        <v>7</v>
      </c>
      <c r="C151" s="9">
        <v>26.5</v>
      </c>
      <c r="D151" s="9">
        <v>0.94499999999999995</v>
      </c>
      <c r="E151" s="9">
        <v>52.6</v>
      </c>
      <c r="F151" s="9">
        <v>287798</v>
      </c>
    </row>
    <row r="152" spans="1:6" x14ac:dyDescent="0.3">
      <c r="A152" s="9" t="s">
        <v>1637</v>
      </c>
      <c r="B152" s="9">
        <v>8.4</v>
      </c>
      <c r="C152" s="9">
        <v>28.1</v>
      </c>
      <c r="D152" s="9">
        <v>0.93899999999999995</v>
      </c>
      <c r="E152" s="9">
        <v>46.3</v>
      </c>
      <c r="F152" s="9">
        <v>426978</v>
      </c>
    </row>
    <row r="153" spans="1:6" x14ac:dyDescent="0.3">
      <c r="A153" s="9" t="s">
        <v>1643</v>
      </c>
      <c r="B153" s="9">
        <v>10.6</v>
      </c>
      <c r="C153" s="9">
        <v>28.1</v>
      </c>
      <c r="D153" s="9">
        <v>0.94899999999999995</v>
      </c>
      <c r="E153" s="9">
        <v>52.5</v>
      </c>
      <c r="F153" s="9">
        <v>658889</v>
      </c>
    </row>
    <row r="154" spans="1:6" x14ac:dyDescent="0.3">
      <c r="A154" s="9" t="s">
        <v>1649</v>
      </c>
      <c r="B154" s="9">
        <v>11.9</v>
      </c>
      <c r="C154" s="9">
        <v>33.6</v>
      </c>
      <c r="D154" s="9">
        <v>0.95899999999999996</v>
      </c>
      <c r="E154" s="9">
        <v>52</v>
      </c>
      <c r="F154" s="9">
        <v>441675</v>
      </c>
    </row>
    <row r="155" spans="1:6" x14ac:dyDescent="0.3">
      <c r="A155" s="9" t="s">
        <v>1655</v>
      </c>
      <c r="B155" s="9">
        <v>8.1999999999999993</v>
      </c>
      <c r="C155" s="9">
        <v>27.9</v>
      </c>
      <c r="D155" s="9">
        <v>0.95099999999999996</v>
      </c>
      <c r="E155" s="9">
        <v>47.2</v>
      </c>
      <c r="F155" s="9">
        <v>401630</v>
      </c>
    </row>
    <row r="156" spans="1:6" x14ac:dyDescent="0.3">
      <c r="A156" s="9" t="s">
        <v>1661</v>
      </c>
      <c r="B156" s="9">
        <v>11.1</v>
      </c>
      <c r="C156" s="9">
        <v>26</v>
      </c>
      <c r="D156" s="9">
        <v>0.97399999999999998</v>
      </c>
      <c r="E156" s="9">
        <v>54.6</v>
      </c>
      <c r="F156" s="9">
        <v>223143</v>
      </c>
    </row>
    <row r="157" spans="1:6" x14ac:dyDescent="0.3">
      <c r="A157" s="9" t="s">
        <v>1667</v>
      </c>
      <c r="B157" s="9">
        <v>9.6999999999999993</v>
      </c>
      <c r="C157" s="9">
        <v>30.4</v>
      </c>
      <c r="D157" s="9">
        <v>0.94099999999999995</v>
      </c>
      <c r="E157" s="9">
        <v>60.6</v>
      </c>
      <c r="F157" s="9">
        <v>460000</v>
      </c>
    </row>
    <row r="158" spans="1:6" x14ac:dyDescent="0.3">
      <c r="A158" s="9" t="s">
        <v>1673</v>
      </c>
      <c r="B158" s="9">
        <v>9.8000000000000007</v>
      </c>
      <c r="C158" s="9">
        <v>26.3</v>
      </c>
      <c r="D158" s="9">
        <v>0.96299999999999997</v>
      </c>
      <c r="E158" s="9">
        <v>51.4</v>
      </c>
      <c r="F158" s="9">
        <v>150247</v>
      </c>
    </row>
    <row r="159" spans="1:6" x14ac:dyDescent="0.3">
      <c r="A159" s="9" t="s">
        <v>1679</v>
      </c>
      <c r="B159" s="9">
        <v>5.6</v>
      </c>
      <c r="C159" s="9">
        <v>28.2</v>
      </c>
      <c r="D159" s="9">
        <v>0.96</v>
      </c>
      <c r="E159" s="9">
        <v>59.7</v>
      </c>
      <c r="F159" s="9">
        <v>131039</v>
      </c>
    </row>
    <row r="160" spans="1:6" x14ac:dyDescent="0.3">
      <c r="A160" s="9" t="s">
        <v>1685</v>
      </c>
      <c r="B160" s="9">
        <v>11.2</v>
      </c>
      <c r="C160" s="9">
        <v>31.3</v>
      </c>
      <c r="D160" s="9">
        <v>0.95399999999999996</v>
      </c>
      <c r="E160" s="9">
        <v>47.2</v>
      </c>
      <c r="F160" s="9">
        <v>375453</v>
      </c>
    </row>
    <row r="161" spans="1:6" x14ac:dyDescent="0.3">
      <c r="A161" s="9" t="s">
        <v>1691</v>
      </c>
      <c r="B161" s="9">
        <v>7.6</v>
      </c>
      <c r="C161" s="9">
        <v>27.5</v>
      </c>
      <c r="D161" s="9">
        <v>0.96499999999999997</v>
      </c>
      <c r="E161" s="9">
        <v>48.9</v>
      </c>
      <c r="F161" s="9">
        <v>374171</v>
      </c>
    </row>
    <row r="162" spans="1:6" x14ac:dyDescent="0.3">
      <c r="A162" s="9" t="s">
        <v>1697</v>
      </c>
      <c r="B162" s="9">
        <v>10.8</v>
      </c>
      <c r="C162" s="9">
        <v>31</v>
      </c>
      <c r="D162" s="9">
        <v>0.95899999999999996</v>
      </c>
      <c r="E162" s="9">
        <v>48.6</v>
      </c>
      <c r="F162" s="9">
        <v>1119785</v>
      </c>
    </row>
    <row r="163" spans="1:6" x14ac:dyDescent="0.3">
      <c r="A163" s="9" t="s">
        <v>1703</v>
      </c>
      <c r="B163" s="9">
        <v>10.7</v>
      </c>
      <c r="C163" s="9">
        <v>30.8</v>
      </c>
      <c r="D163" s="9">
        <v>0.94099999999999995</v>
      </c>
      <c r="E163" s="9">
        <v>51.9</v>
      </c>
      <c r="F163" s="9">
        <v>312990</v>
      </c>
    </row>
    <row r="164" spans="1:6" x14ac:dyDescent="0.3">
      <c r="A164" s="9" t="s">
        <v>1709</v>
      </c>
      <c r="B164" s="9">
        <v>10.7</v>
      </c>
      <c r="C164" s="9">
        <v>33.700000000000003</v>
      </c>
      <c r="D164" s="9">
        <v>0.95899999999999996</v>
      </c>
      <c r="E164" s="9">
        <v>47</v>
      </c>
      <c r="F164" s="9">
        <v>153674</v>
      </c>
    </row>
    <row r="165" spans="1:6" x14ac:dyDescent="0.3">
      <c r="A165" s="9" t="s">
        <v>1715</v>
      </c>
      <c r="B165" s="9">
        <v>11.5</v>
      </c>
      <c r="C165" s="9">
        <v>32.9</v>
      </c>
      <c r="D165" s="9">
        <v>0.95599999999999996</v>
      </c>
      <c r="E165" s="9">
        <v>43.4</v>
      </c>
      <c r="F165" s="9">
        <v>218579</v>
      </c>
    </row>
    <row r="166" spans="1:6" x14ac:dyDescent="0.3">
      <c r="A166" s="9" t="s">
        <v>1721</v>
      </c>
      <c r="B166" s="9">
        <v>9.6</v>
      </c>
      <c r="C166" s="9">
        <v>29.1</v>
      </c>
      <c r="D166" s="9">
        <v>0.98</v>
      </c>
      <c r="E166" s="9">
        <v>52.2</v>
      </c>
      <c r="F166" s="9">
        <v>224951</v>
      </c>
    </row>
    <row r="167" spans="1:6" x14ac:dyDescent="0.3">
      <c r="A167" s="9" t="s">
        <v>1727</v>
      </c>
      <c r="B167" s="9">
        <v>10.8</v>
      </c>
      <c r="C167" s="9">
        <v>29.5</v>
      </c>
      <c r="D167" s="9">
        <v>0.96699999999999997</v>
      </c>
      <c r="E167" s="9">
        <v>46.3</v>
      </c>
      <c r="F167" s="9">
        <v>209591</v>
      </c>
    </row>
    <row r="168" spans="1:6" x14ac:dyDescent="0.3">
      <c r="A168" s="9" t="s">
        <v>1733</v>
      </c>
      <c r="B168" s="9">
        <v>12.2</v>
      </c>
      <c r="C168" s="9">
        <v>34.5</v>
      </c>
      <c r="D168" s="9">
        <v>0.95299999999999996</v>
      </c>
      <c r="E168" s="9">
        <v>45.6</v>
      </c>
      <c r="F168" s="9">
        <v>2929377</v>
      </c>
    </row>
    <row r="169" spans="1:6" x14ac:dyDescent="0.3">
      <c r="A169" s="9" t="s">
        <v>1739</v>
      </c>
      <c r="B169" s="9">
        <v>13.6</v>
      </c>
      <c r="C169" s="9">
        <v>37.9</v>
      </c>
      <c r="D169" s="9">
        <v>0.94899999999999995</v>
      </c>
      <c r="E169" s="9">
        <v>44.1</v>
      </c>
      <c r="F169" s="9">
        <v>67660</v>
      </c>
    </row>
    <row r="170" spans="1:6" x14ac:dyDescent="0.3">
      <c r="A170" s="9" t="s">
        <v>1745</v>
      </c>
      <c r="B170" s="9">
        <v>12.6</v>
      </c>
      <c r="C170" s="9">
        <v>31.7</v>
      </c>
      <c r="D170" s="9">
        <v>0.95099999999999996</v>
      </c>
      <c r="E170" s="9">
        <v>47.9</v>
      </c>
      <c r="F170" s="9">
        <v>290155</v>
      </c>
    </row>
    <row r="171" spans="1:6" x14ac:dyDescent="0.3">
      <c r="A171" s="9" t="s">
        <v>1751</v>
      </c>
      <c r="B171" s="9">
        <v>10.4</v>
      </c>
      <c r="C171" s="9">
        <v>35.700000000000003</v>
      </c>
      <c r="D171" s="9">
        <v>0.94599999999999995</v>
      </c>
      <c r="E171" s="9">
        <v>43.3</v>
      </c>
      <c r="F171" s="9">
        <v>513309</v>
      </c>
    </row>
    <row r="172" spans="1:6" x14ac:dyDescent="0.3">
      <c r="A172" s="9" t="s">
        <v>1757</v>
      </c>
      <c r="B172" s="9">
        <v>13</v>
      </c>
      <c r="C172" s="9">
        <v>35.200000000000003</v>
      </c>
      <c r="D172" s="9">
        <v>0.95199999999999996</v>
      </c>
      <c r="E172" s="9">
        <v>40.9</v>
      </c>
      <c r="F172" s="9">
        <v>59503</v>
      </c>
    </row>
    <row r="173" spans="1:6" x14ac:dyDescent="0.3">
      <c r="A173" s="9" t="s">
        <v>1763</v>
      </c>
      <c r="B173" s="9">
        <v>14.9</v>
      </c>
      <c r="C173" s="9">
        <v>36.299999999999997</v>
      </c>
      <c r="D173" s="9">
        <v>0.95199999999999996</v>
      </c>
      <c r="E173" s="9">
        <v>46.5</v>
      </c>
      <c r="F173" s="9">
        <v>399196</v>
      </c>
    </row>
    <row r="174" spans="1:6" x14ac:dyDescent="0.3">
      <c r="A174" s="9" t="s">
        <v>1769</v>
      </c>
      <c r="B174" s="9">
        <v>11.8</v>
      </c>
      <c r="C174" s="9">
        <v>35.700000000000003</v>
      </c>
      <c r="D174" s="9">
        <v>0.95599999999999996</v>
      </c>
      <c r="E174" s="9">
        <v>44.1</v>
      </c>
      <c r="F174" s="9">
        <v>481047</v>
      </c>
    </row>
    <row r="175" spans="1:6" x14ac:dyDescent="0.3">
      <c r="A175" s="9" t="s">
        <v>1775</v>
      </c>
      <c r="B175" s="9">
        <v>14</v>
      </c>
      <c r="C175" s="9">
        <v>36.9</v>
      </c>
      <c r="D175" s="9">
        <v>0.95299999999999996</v>
      </c>
      <c r="E175" s="9">
        <v>48.9</v>
      </c>
      <c r="F175" s="9">
        <v>559362</v>
      </c>
    </row>
    <row r="176" spans="1:6" x14ac:dyDescent="0.3">
      <c r="A176" s="9" t="s">
        <v>1781</v>
      </c>
      <c r="B176" s="9">
        <v>9.9</v>
      </c>
      <c r="C176" s="9">
        <v>29.4</v>
      </c>
      <c r="D176" s="9">
        <v>0.96299999999999997</v>
      </c>
      <c r="E176" s="9">
        <v>45.1</v>
      </c>
      <c r="F176" s="9">
        <v>394996</v>
      </c>
    </row>
    <row r="177" spans="1:6" x14ac:dyDescent="0.3">
      <c r="A177" s="9" t="s">
        <v>1787</v>
      </c>
      <c r="B177" s="9">
        <v>19.5</v>
      </c>
      <c r="C177" s="9">
        <v>38.299999999999997</v>
      </c>
      <c r="D177" s="9">
        <v>0.96299999999999997</v>
      </c>
      <c r="E177" s="9">
        <v>42.5</v>
      </c>
      <c r="F177" s="9">
        <v>20085</v>
      </c>
    </row>
    <row r="178" spans="1:6" x14ac:dyDescent="0.3">
      <c r="A178" s="9" t="s">
        <v>1793</v>
      </c>
      <c r="B178" s="9">
        <v>9</v>
      </c>
      <c r="C178" s="9">
        <v>31.6</v>
      </c>
      <c r="D178" s="9">
        <v>0.95599999999999996</v>
      </c>
      <c r="E178" s="9">
        <v>43.2</v>
      </c>
      <c r="F178" s="9">
        <v>144064</v>
      </c>
    </row>
    <row r="179" spans="1:6" x14ac:dyDescent="0.3">
      <c r="A179" s="9" t="s">
        <v>1799</v>
      </c>
      <c r="B179" s="9">
        <v>10.9</v>
      </c>
      <c r="C179" s="9">
        <v>32.299999999999997</v>
      </c>
      <c r="D179" s="9">
        <v>0.96299999999999997</v>
      </c>
      <c r="E179" s="9">
        <v>48.7</v>
      </c>
      <c r="F179" s="9">
        <v>1794341</v>
      </c>
    </row>
    <row r="180" spans="1:6" x14ac:dyDescent="0.3">
      <c r="A180" s="9" t="s">
        <v>1805</v>
      </c>
      <c r="B180" s="9">
        <v>14.8</v>
      </c>
      <c r="C180" s="9">
        <v>36.6</v>
      </c>
      <c r="D180" s="9">
        <v>0.95899999999999996</v>
      </c>
      <c r="E180" s="9">
        <v>48.2</v>
      </c>
      <c r="F180" s="9">
        <v>32412</v>
      </c>
    </row>
    <row r="181" spans="1:6" x14ac:dyDescent="0.3">
      <c r="A181" s="9" t="s">
        <v>1811</v>
      </c>
      <c r="B181" s="9">
        <v>6.2</v>
      </c>
      <c r="C181" s="9">
        <v>30</v>
      </c>
      <c r="D181" s="9">
        <v>0.96399999999999997</v>
      </c>
      <c r="E181" s="9">
        <v>66.400000000000006</v>
      </c>
      <c r="F181" s="9">
        <v>60106</v>
      </c>
    </row>
    <row r="182" spans="1:6" x14ac:dyDescent="0.3">
      <c r="A182" s="9" t="s">
        <v>1817</v>
      </c>
      <c r="B182" s="9">
        <v>13.8</v>
      </c>
      <c r="C182" s="9">
        <v>31.2</v>
      </c>
      <c r="D182" s="9">
        <v>0.95099999999999996</v>
      </c>
      <c r="E182" s="9">
        <v>47.1</v>
      </c>
      <c r="F182" s="9">
        <v>26293</v>
      </c>
    </row>
    <row r="183" spans="1:6" x14ac:dyDescent="0.3">
      <c r="A183" s="9" t="s">
        <v>1823</v>
      </c>
      <c r="B183" s="9">
        <v>9.1999999999999993</v>
      </c>
      <c r="C183" s="9">
        <v>33.4</v>
      </c>
      <c r="D183" s="9">
        <v>0.97299999999999998</v>
      </c>
      <c r="E183" s="9">
        <v>47.8</v>
      </c>
      <c r="F183" s="9">
        <v>149513</v>
      </c>
    </row>
    <row r="184" spans="1:6" x14ac:dyDescent="0.3">
      <c r="A184" s="9" t="s">
        <v>1829</v>
      </c>
      <c r="B184" s="9">
        <v>12.4</v>
      </c>
      <c r="C184" s="9">
        <v>35.1</v>
      </c>
      <c r="D184" s="9">
        <v>0.97399999999999998</v>
      </c>
      <c r="E184" s="9">
        <v>52.2</v>
      </c>
      <c r="F184" s="9">
        <v>24228</v>
      </c>
    </row>
    <row r="185" spans="1:6" x14ac:dyDescent="0.3">
      <c r="A185" s="9" t="s">
        <v>1835</v>
      </c>
      <c r="B185" s="9">
        <v>8.1</v>
      </c>
      <c r="C185" s="9">
        <v>33.299999999999997</v>
      </c>
      <c r="D185" s="9">
        <v>0.94099999999999995</v>
      </c>
      <c r="E185" s="9">
        <v>50.6</v>
      </c>
      <c r="F185" s="9">
        <v>114611</v>
      </c>
    </row>
    <row r="186" spans="1:6" x14ac:dyDescent="0.3">
      <c r="A186" s="9" t="s">
        <v>1841</v>
      </c>
      <c r="B186" s="9">
        <v>10.5</v>
      </c>
      <c r="C186" s="9">
        <v>30.9</v>
      </c>
      <c r="D186" s="9">
        <v>0.96699999999999997</v>
      </c>
      <c r="E186" s="9">
        <v>55.3</v>
      </c>
      <c r="F186" s="9">
        <v>45186</v>
      </c>
    </row>
    <row r="187" spans="1:6" x14ac:dyDescent="0.3">
      <c r="A187" s="9" t="s">
        <v>1847</v>
      </c>
      <c r="B187" s="9">
        <v>14.5</v>
      </c>
      <c r="C187" s="9">
        <v>32.5</v>
      </c>
      <c r="D187" s="9">
        <v>0.97599999999999998</v>
      </c>
      <c r="E187" s="9">
        <v>49.3</v>
      </c>
      <c r="F187" s="9">
        <v>210256</v>
      </c>
    </row>
    <row r="188" spans="1:6" x14ac:dyDescent="0.3">
      <c r="A188" s="9" t="s">
        <v>1853</v>
      </c>
      <c r="B188" s="9">
        <v>6.5</v>
      </c>
      <c r="C188" s="9">
        <v>33.4</v>
      </c>
      <c r="D188" s="9">
        <v>0.96799999999999997</v>
      </c>
      <c r="E188" s="9">
        <v>48.9</v>
      </c>
      <c r="F188" s="9">
        <v>89907</v>
      </c>
    </row>
    <row r="189" spans="1:6" x14ac:dyDescent="0.3">
      <c r="A189" s="9" t="s">
        <v>1859</v>
      </c>
      <c r="B189" s="9">
        <v>14.6</v>
      </c>
      <c r="C189" s="9">
        <v>34.9</v>
      </c>
      <c r="D189" s="9">
        <v>0.96899999999999997</v>
      </c>
      <c r="E189" s="9">
        <v>53.9</v>
      </c>
      <c r="F189" s="9">
        <v>37692</v>
      </c>
    </row>
    <row r="190" spans="1:6" x14ac:dyDescent="0.3">
      <c r="A190" s="9" t="s">
        <v>1865</v>
      </c>
      <c r="B190" s="9">
        <v>9.1</v>
      </c>
      <c r="C190" s="9">
        <v>29.4</v>
      </c>
      <c r="D190" s="9">
        <v>0.96</v>
      </c>
      <c r="E190" s="9">
        <v>51.5</v>
      </c>
      <c r="F190" s="9">
        <v>277607</v>
      </c>
    </row>
    <row r="191" spans="1:6" x14ac:dyDescent="0.3">
      <c r="A191" s="9" t="s">
        <v>1871</v>
      </c>
      <c r="B191" s="9">
        <v>12.8</v>
      </c>
      <c r="C191" s="9">
        <v>33.5</v>
      </c>
      <c r="D191" s="9">
        <v>0.96799999999999997</v>
      </c>
      <c r="E191" s="9">
        <v>63.6</v>
      </c>
      <c r="F191" s="9">
        <v>37008</v>
      </c>
    </row>
    <row r="192" spans="1:6" x14ac:dyDescent="0.3">
      <c r="A192" s="9" t="s">
        <v>1877</v>
      </c>
      <c r="B192" s="9">
        <v>11.5</v>
      </c>
      <c r="C192" s="9">
        <v>31.4</v>
      </c>
      <c r="D192" s="9">
        <v>0.95899999999999996</v>
      </c>
      <c r="E192" s="9">
        <v>41.2</v>
      </c>
      <c r="F192" s="9">
        <v>272891</v>
      </c>
    </row>
    <row r="193" spans="1:6" x14ac:dyDescent="0.3">
      <c r="A193" s="9" t="s">
        <v>1883</v>
      </c>
      <c r="B193" s="9">
        <v>17.600000000000001</v>
      </c>
      <c r="C193" s="9">
        <v>34.4</v>
      </c>
      <c r="D193" s="9">
        <v>0.95599999999999996</v>
      </c>
      <c r="E193" s="9">
        <v>46.2</v>
      </c>
      <c r="F193" s="9">
        <v>50196</v>
      </c>
    </row>
    <row r="194" spans="1:6" x14ac:dyDescent="0.3">
      <c r="A194" s="9" t="s">
        <v>1889</v>
      </c>
      <c r="B194" s="9">
        <v>6</v>
      </c>
      <c r="C194" s="9">
        <v>39.799999999999997</v>
      </c>
      <c r="D194" s="9">
        <v>0.94799999999999995</v>
      </c>
      <c r="E194" s="9">
        <v>46.5</v>
      </c>
      <c r="F194" s="9">
        <v>55184</v>
      </c>
    </row>
    <row r="195" spans="1:6" x14ac:dyDescent="0.3">
      <c r="A195" s="9" t="s">
        <v>1895</v>
      </c>
      <c r="B195" s="9">
        <v>12.9</v>
      </c>
      <c r="C195" s="9">
        <v>33.5</v>
      </c>
      <c r="D195" s="9">
        <v>0.95899999999999996</v>
      </c>
      <c r="E195" s="9">
        <v>54.2</v>
      </c>
      <c r="F195" s="9">
        <v>47986</v>
      </c>
    </row>
    <row r="196" spans="1:6" x14ac:dyDescent="0.3">
      <c r="A196" s="9" t="s">
        <v>1901</v>
      </c>
      <c r="B196" s="9">
        <v>8.6999999999999993</v>
      </c>
      <c r="C196" s="9">
        <v>31.3</v>
      </c>
      <c r="D196" s="9">
        <v>0.96</v>
      </c>
      <c r="E196" s="9">
        <v>51.6</v>
      </c>
      <c r="F196" s="9">
        <v>42606</v>
      </c>
    </row>
    <row r="197" spans="1:6" x14ac:dyDescent="0.3">
      <c r="A197" s="9" t="s">
        <v>1907</v>
      </c>
      <c r="B197" s="9">
        <v>14.4</v>
      </c>
      <c r="C197" s="9">
        <v>34.1</v>
      </c>
      <c r="D197" s="9">
        <v>0.97799999999999998</v>
      </c>
      <c r="E197" s="9">
        <v>48.4</v>
      </c>
      <c r="F197" s="9">
        <v>35014</v>
      </c>
    </row>
    <row r="198" spans="1:6" x14ac:dyDescent="0.3">
      <c r="A198" s="9" t="s">
        <v>1913</v>
      </c>
      <c r="B198" s="9">
        <v>15.1</v>
      </c>
      <c r="C198" s="9">
        <v>40.5</v>
      </c>
      <c r="D198" s="9">
        <v>0.94799999999999995</v>
      </c>
      <c r="E198" s="9">
        <v>39.4</v>
      </c>
      <c r="F198" s="9">
        <v>29269</v>
      </c>
    </row>
    <row r="199" spans="1:6" x14ac:dyDescent="0.3">
      <c r="A199" s="9" t="s">
        <v>1919</v>
      </c>
      <c r="B199" s="9">
        <v>11.5</v>
      </c>
      <c r="C199" s="9">
        <v>30.9</v>
      </c>
      <c r="D199" s="9">
        <v>0.97</v>
      </c>
      <c r="E199" s="9">
        <v>38.5</v>
      </c>
      <c r="F199" s="9">
        <v>30302</v>
      </c>
    </row>
    <row r="200" spans="1:6" x14ac:dyDescent="0.3">
      <c r="A200" s="9" t="s">
        <v>1925</v>
      </c>
      <c r="B200" s="9">
        <v>15</v>
      </c>
      <c r="C200" s="9">
        <v>38.799999999999997</v>
      </c>
      <c r="D200" s="9">
        <v>0.96</v>
      </c>
      <c r="E200" s="9">
        <v>43.7</v>
      </c>
      <c r="F200" s="9">
        <v>65057</v>
      </c>
    </row>
    <row r="201" spans="1:6" x14ac:dyDescent="0.3">
      <c r="A201" s="9" t="s">
        <v>1931</v>
      </c>
      <c r="B201" s="9">
        <v>8.3000000000000007</v>
      </c>
      <c r="C201" s="9">
        <v>30.6</v>
      </c>
      <c r="D201" s="9">
        <v>0.96599999999999997</v>
      </c>
      <c r="E201" s="9">
        <v>52.4</v>
      </c>
      <c r="F201" s="9">
        <v>61017</v>
      </c>
    </row>
    <row r="202" spans="1:6" x14ac:dyDescent="0.3">
      <c r="A202" s="9" t="s">
        <v>1937</v>
      </c>
      <c r="B202" s="9">
        <v>11.5</v>
      </c>
      <c r="C202" s="9">
        <v>32.1</v>
      </c>
      <c r="D202" s="9">
        <v>0.95299999999999996</v>
      </c>
      <c r="E202" s="9">
        <v>43.9</v>
      </c>
      <c r="F202" s="9">
        <v>1732113</v>
      </c>
    </row>
    <row r="203" spans="1:6" x14ac:dyDescent="0.3">
      <c r="A203" s="9" t="s">
        <v>1943</v>
      </c>
      <c r="B203" s="9">
        <v>10.7</v>
      </c>
      <c r="C203" s="9">
        <v>34</v>
      </c>
      <c r="D203" s="9">
        <v>0.95399999999999996</v>
      </c>
      <c r="E203" s="9">
        <v>47.6</v>
      </c>
      <c r="F203" s="9">
        <v>51608</v>
      </c>
    </row>
    <row r="204" spans="1:6" x14ac:dyDescent="0.3">
      <c r="A204" s="9" t="s">
        <v>1949</v>
      </c>
      <c r="B204" s="9">
        <v>11</v>
      </c>
      <c r="C204" s="9">
        <v>33.799999999999997</v>
      </c>
      <c r="D204" s="9">
        <v>0.95799999999999996</v>
      </c>
      <c r="E204" s="9">
        <v>44.2</v>
      </c>
      <c r="F204" s="9">
        <v>258393</v>
      </c>
    </row>
    <row r="205" spans="1:6" x14ac:dyDescent="0.3">
      <c r="A205" s="9" t="s">
        <v>1955</v>
      </c>
      <c r="B205" s="9">
        <v>9.1999999999999993</v>
      </c>
      <c r="C205" s="9">
        <v>36.200000000000003</v>
      </c>
      <c r="D205" s="9">
        <v>0.94499999999999995</v>
      </c>
      <c r="E205" s="9">
        <v>47</v>
      </c>
      <c r="F205" s="9">
        <v>76933</v>
      </c>
    </row>
    <row r="206" spans="1:6" x14ac:dyDescent="0.3">
      <c r="A206" s="9" t="s">
        <v>1961</v>
      </c>
      <c r="B206" s="9">
        <v>11.8</v>
      </c>
      <c r="C206" s="9">
        <v>32</v>
      </c>
      <c r="D206" s="9">
        <v>0.95099999999999996</v>
      </c>
      <c r="E206" s="9">
        <v>43.4</v>
      </c>
      <c r="F206" s="9">
        <v>75796</v>
      </c>
    </row>
    <row r="207" spans="1:6" x14ac:dyDescent="0.3">
      <c r="A207" s="9" t="s">
        <v>1967</v>
      </c>
      <c r="B207" s="9">
        <v>8.1</v>
      </c>
      <c r="C207" s="9">
        <v>34.200000000000003</v>
      </c>
      <c r="D207" s="9">
        <v>0.95699999999999996</v>
      </c>
      <c r="E207" s="9">
        <v>49.2</v>
      </c>
      <c r="F207" s="9">
        <v>22994</v>
      </c>
    </row>
    <row r="208" spans="1:6" x14ac:dyDescent="0.3">
      <c r="A208" s="9" t="s">
        <v>1973</v>
      </c>
      <c r="B208" s="9">
        <v>12.9</v>
      </c>
      <c r="C208" s="9">
        <v>37.1</v>
      </c>
      <c r="D208" s="9">
        <v>0.95299999999999996</v>
      </c>
      <c r="E208" s="9">
        <v>44.4</v>
      </c>
      <c r="F208" s="9">
        <v>49041</v>
      </c>
    </row>
    <row r="209" spans="1:6" x14ac:dyDescent="0.3">
      <c r="A209" s="9" t="s">
        <v>1979</v>
      </c>
      <c r="B209" s="9">
        <v>13</v>
      </c>
      <c r="C209" s="9">
        <v>30.1</v>
      </c>
      <c r="D209" s="9">
        <v>0.94499999999999995</v>
      </c>
      <c r="E209" s="9">
        <v>54.9</v>
      </c>
      <c r="F209" s="9">
        <v>25958</v>
      </c>
    </row>
    <row r="210" spans="1:6" x14ac:dyDescent="0.3">
      <c r="A210" s="9" t="s">
        <v>1985</v>
      </c>
      <c r="B210" s="9">
        <v>14.2</v>
      </c>
      <c r="C210" s="9">
        <v>34.9</v>
      </c>
      <c r="D210" s="9">
        <v>0.96199999999999997</v>
      </c>
      <c r="E210" s="9">
        <v>45.5</v>
      </c>
      <c r="F210" s="9">
        <v>89286</v>
      </c>
    </row>
    <row r="211" spans="1:6" x14ac:dyDescent="0.3">
      <c r="A211" s="9" t="s">
        <v>1991</v>
      </c>
      <c r="B211" s="9">
        <v>6.7</v>
      </c>
      <c r="C211" s="9">
        <v>30.6</v>
      </c>
      <c r="D211" s="9">
        <v>0.95099999999999996</v>
      </c>
      <c r="E211" s="9">
        <v>43.9</v>
      </c>
      <c r="F211" s="9">
        <v>267067</v>
      </c>
    </row>
    <row r="212" spans="1:6" x14ac:dyDescent="0.3">
      <c r="A212" s="9" t="s">
        <v>1997</v>
      </c>
      <c r="B212" s="9">
        <v>13.2</v>
      </c>
      <c r="C212" s="9">
        <v>35.9</v>
      </c>
      <c r="D212" s="9">
        <v>0.95799999999999996</v>
      </c>
      <c r="E212" s="9">
        <v>46.8</v>
      </c>
      <c r="F212" s="9">
        <v>25642</v>
      </c>
    </row>
    <row r="213" spans="1:6" x14ac:dyDescent="0.3">
      <c r="A213" s="9" t="s">
        <v>2003</v>
      </c>
      <c r="B213" s="9">
        <v>10.8</v>
      </c>
      <c r="C213" s="9">
        <v>32</v>
      </c>
      <c r="D213" s="9">
        <v>0.96699999999999997</v>
      </c>
      <c r="E213" s="9">
        <v>46.4</v>
      </c>
      <c r="F213" s="9">
        <v>20938</v>
      </c>
    </row>
    <row r="214" spans="1:6" x14ac:dyDescent="0.3">
      <c r="A214" s="9" t="s">
        <v>2009</v>
      </c>
      <c r="B214" s="9">
        <v>13.3</v>
      </c>
      <c r="C214" s="9">
        <v>30.6</v>
      </c>
      <c r="D214" s="9">
        <v>0.95</v>
      </c>
      <c r="E214" s="9">
        <v>42.5</v>
      </c>
      <c r="F214" s="9">
        <v>642011</v>
      </c>
    </row>
    <row r="215" spans="1:6" x14ac:dyDescent="0.3">
      <c r="A215" s="9" t="s">
        <v>2015</v>
      </c>
      <c r="B215" s="9">
        <v>12.4</v>
      </c>
      <c r="C215" s="9">
        <v>34.700000000000003</v>
      </c>
      <c r="D215" s="9">
        <v>0.96299999999999997</v>
      </c>
      <c r="E215" s="9">
        <v>44.2</v>
      </c>
      <c r="F215" s="9">
        <v>102331</v>
      </c>
    </row>
    <row r="216" spans="1:6" x14ac:dyDescent="0.3">
      <c r="A216" s="9" t="s">
        <v>2021</v>
      </c>
      <c r="B216" s="9">
        <v>5.6</v>
      </c>
      <c r="C216" s="9">
        <v>28.1</v>
      </c>
      <c r="D216" s="9">
        <v>0.96499999999999997</v>
      </c>
      <c r="E216" s="9">
        <v>49.8</v>
      </c>
      <c r="F216" s="9">
        <v>24115</v>
      </c>
    </row>
    <row r="217" spans="1:6" x14ac:dyDescent="0.3">
      <c r="A217" s="9" t="s">
        <v>2027</v>
      </c>
      <c r="B217" s="9">
        <v>13</v>
      </c>
      <c r="C217" s="9">
        <v>36</v>
      </c>
      <c r="D217" s="9">
        <v>0.95599999999999996</v>
      </c>
      <c r="E217" s="9">
        <v>52.5</v>
      </c>
      <c r="F217" s="9">
        <v>672178</v>
      </c>
    </row>
    <row r="218" spans="1:6" x14ac:dyDescent="0.3">
      <c r="A218" s="9" t="s">
        <v>2033</v>
      </c>
      <c r="B218" s="9">
        <v>13.2</v>
      </c>
      <c r="C218" s="9">
        <v>36.5</v>
      </c>
      <c r="D218" s="9">
        <v>0.95299999999999996</v>
      </c>
      <c r="E218" s="9">
        <v>44.9</v>
      </c>
      <c r="F218" s="9">
        <v>182354</v>
      </c>
    </row>
    <row r="219" spans="1:6" x14ac:dyDescent="0.3">
      <c r="A219" s="9" t="s">
        <v>2039</v>
      </c>
      <c r="B219" s="9">
        <v>12.9</v>
      </c>
      <c r="C219" s="9">
        <v>35.799999999999997</v>
      </c>
      <c r="D219" s="9">
        <v>0.95799999999999996</v>
      </c>
      <c r="E219" s="9">
        <v>55.1</v>
      </c>
      <c r="F219" s="9">
        <v>489824</v>
      </c>
    </row>
    <row r="220" spans="1:6" x14ac:dyDescent="0.3">
      <c r="A220" s="9" t="s">
        <v>2045</v>
      </c>
      <c r="B220" s="9">
        <v>11.5</v>
      </c>
      <c r="C220" s="9">
        <v>32.5</v>
      </c>
      <c r="D220" s="9">
        <v>0.94699999999999995</v>
      </c>
      <c r="E220" s="9">
        <v>48.4</v>
      </c>
      <c r="F220" s="9">
        <v>2143558</v>
      </c>
    </row>
    <row r="221" spans="1:6" x14ac:dyDescent="0.3">
      <c r="A221" s="9" t="s">
        <v>2051</v>
      </c>
      <c r="B221" s="9">
        <v>10.7</v>
      </c>
      <c r="C221" s="9">
        <v>30.1</v>
      </c>
      <c r="D221" s="9">
        <v>0.96899999999999997</v>
      </c>
      <c r="E221" s="9">
        <v>50.4</v>
      </c>
      <c r="F221" s="9">
        <v>43271</v>
      </c>
    </row>
    <row r="222" spans="1:6" x14ac:dyDescent="0.3">
      <c r="A222" s="9" t="s">
        <v>2057</v>
      </c>
      <c r="B222" s="9">
        <v>13.4</v>
      </c>
      <c r="C222" s="9">
        <v>33</v>
      </c>
      <c r="D222" s="9">
        <v>0.93899999999999995</v>
      </c>
      <c r="E222" s="9">
        <v>54.6</v>
      </c>
      <c r="F222" s="9">
        <v>101191</v>
      </c>
    </row>
    <row r="223" spans="1:6" x14ac:dyDescent="0.3">
      <c r="A223" s="9" t="s">
        <v>2063</v>
      </c>
      <c r="B223" s="9">
        <v>15</v>
      </c>
      <c r="C223" s="9">
        <v>31.6</v>
      </c>
      <c r="D223" s="9">
        <v>0.93200000000000005</v>
      </c>
      <c r="E223" s="9">
        <v>54.5</v>
      </c>
      <c r="F223" s="9">
        <v>50668</v>
      </c>
    </row>
    <row r="224" spans="1:6" x14ac:dyDescent="0.3">
      <c r="A224" s="9" t="s">
        <v>2069</v>
      </c>
      <c r="B224" s="9">
        <v>10.5</v>
      </c>
      <c r="C224" s="9">
        <v>33.9</v>
      </c>
      <c r="D224" s="9">
        <v>0.95</v>
      </c>
      <c r="E224" s="9">
        <v>56.8</v>
      </c>
      <c r="F224" s="9">
        <v>111354</v>
      </c>
    </row>
    <row r="225" spans="1:6" x14ac:dyDescent="0.3">
      <c r="A225" s="9" t="s">
        <v>2075</v>
      </c>
      <c r="B225" s="9">
        <v>15.2</v>
      </c>
      <c r="C225" s="9">
        <v>32.9</v>
      </c>
      <c r="D225" s="9">
        <v>0.93600000000000005</v>
      </c>
      <c r="E225" s="9">
        <v>43.7</v>
      </c>
      <c r="F225" s="9">
        <v>171248</v>
      </c>
    </row>
    <row r="226" spans="1:6" x14ac:dyDescent="0.3">
      <c r="A226" s="9" t="s">
        <v>2081</v>
      </c>
      <c r="B226" s="9">
        <v>14.4</v>
      </c>
      <c r="C226" s="9">
        <v>35</v>
      </c>
      <c r="D226" s="9">
        <v>0.96299999999999997</v>
      </c>
      <c r="E226" s="9">
        <v>45</v>
      </c>
      <c r="F226" s="9">
        <v>96897</v>
      </c>
    </row>
    <row r="227" spans="1:6" x14ac:dyDescent="0.3">
      <c r="A227" s="9" t="s">
        <v>2087</v>
      </c>
      <c r="B227" s="9">
        <v>7.2</v>
      </c>
      <c r="C227" s="9">
        <v>32.700000000000003</v>
      </c>
      <c r="D227" s="9">
        <v>0.95499999999999996</v>
      </c>
      <c r="E227" s="9">
        <v>60.4</v>
      </c>
      <c r="F227" s="9">
        <v>61797</v>
      </c>
    </row>
    <row r="228" spans="1:6" x14ac:dyDescent="0.3">
      <c r="A228" s="9" t="s">
        <v>2093</v>
      </c>
      <c r="B228" s="9">
        <v>10.4</v>
      </c>
      <c r="C228" s="9">
        <v>33.1</v>
      </c>
      <c r="D228" s="9">
        <v>0.93500000000000005</v>
      </c>
      <c r="E228" s="9">
        <v>44.7</v>
      </c>
      <c r="F228" s="9">
        <v>178782</v>
      </c>
    </row>
    <row r="229" spans="1:6" x14ac:dyDescent="0.3">
      <c r="A229" s="9" t="s">
        <v>2099</v>
      </c>
      <c r="B229" s="9">
        <v>8.3000000000000007</v>
      </c>
      <c r="C229" s="9">
        <v>34.299999999999997</v>
      </c>
      <c r="D229" s="9">
        <v>0.95399999999999996</v>
      </c>
      <c r="E229" s="9">
        <v>55</v>
      </c>
      <c r="F229" s="9">
        <v>49663</v>
      </c>
    </row>
    <row r="230" spans="1:6" x14ac:dyDescent="0.3">
      <c r="A230" s="9" t="s">
        <v>2105</v>
      </c>
      <c r="B230" s="9">
        <v>10.199999999999999</v>
      </c>
      <c r="C230" s="9">
        <v>34.700000000000003</v>
      </c>
      <c r="D230" s="9">
        <v>0.95799999999999996</v>
      </c>
      <c r="E230" s="9">
        <v>40.700000000000003</v>
      </c>
      <c r="F230" s="9">
        <v>340467</v>
      </c>
    </row>
    <row r="231" spans="1:6" x14ac:dyDescent="0.3">
      <c r="A231" s="9" t="s">
        <v>2111</v>
      </c>
      <c r="B231" s="9">
        <v>10</v>
      </c>
      <c r="C231" s="9">
        <v>35.9</v>
      </c>
      <c r="D231" s="9">
        <v>0.94899999999999995</v>
      </c>
      <c r="E231" s="9">
        <v>44.3</v>
      </c>
      <c r="F231" s="9">
        <v>77462</v>
      </c>
    </row>
    <row r="232" spans="1:6" x14ac:dyDescent="0.3">
      <c r="A232" s="9" t="s">
        <v>2117</v>
      </c>
      <c r="B232" s="9">
        <v>11.7</v>
      </c>
      <c r="C232" s="9">
        <v>30.2</v>
      </c>
      <c r="D232" s="9">
        <v>0.94299999999999995</v>
      </c>
      <c r="E232" s="9">
        <v>53</v>
      </c>
      <c r="F232" s="9">
        <v>670612</v>
      </c>
    </row>
    <row r="233" spans="1:6" x14ac:dyDescent="0.3">
      <c r="A233" s="9" t="s">
        <v>2123</v>
      </c>
      <c r="B233" s="9">
        <v>14.8</v>
      </c>
      <c r="C233" s="9">
        <v>32</v>
      </c>
      <c r="D233" s="9">
        <v>0.95</v>
      </c>
      <c r="E233" s="9">
        <v>53.5</v>
      </c>
      <c r="F233" s="9">
        <v>30182</v>
      </c>
    </row>
    <row r="234" spans="1:6" x14ac:dyDescent="0.3">
      <c r="A234" s="9" t="s">
        <v>2129</v>
      </c>
      <c r="B234" s="9">
        <v>9.1</v>
      </c>
      <c r="C234" s="9">
        <v>34.6</v>
      </c>
      <c r="D234" s="9">
        <v>0.96</v>
      </c>
      <c r="E234" s="9">
        <v>41.8</v>
      </c>
      <c r="F234" s="9">
        <v>60913</v>
      </c>
    </row>
    <row r="235" spans="1:6" x14ac:dyDescent="0.3">
      <c r="A235" s="9" t="s">
        <v>2135</v>
      </c>
      <c r="B235" s="9">
        <v>9.6</v>
      </c>
      <c r="C235" s="9">
        <v>36.4</v>
      </c>
      <c r="D235" s="9">
        <v>0.94499999999999995</v>
      </c>
      <c r="E235" s="9">
        <v>39.9</v>
      </c>
      <c r="F235" s="9">
        <v>99051</v>
      </c>
    </row>
    <row r="236" spans="1:6" x14ac:dyDescent="0.3">
      <c r="A236" s="9" t="s">
        <v>2141</v>
      </c>
      <c r="B236" s="9">
        <v>12.6</v>
      </c>
      <c r="C236" s="9">
        <v>31</v>
      </c>
      <c r="D236" s="9">
        <v>0.95299999999999996</v>
      </c>
      <c r="E236" s="9">
        <v>47.8</v>
      </c>
      <c r="F236" s="9">
        <v>1593825</v>
      </c>
    </row>
    <row r="237" spans="1:6" x14ac:dyDescent="0.3">
      <c r="A237" s="9" t="s">
        <v>2147</v>
      </c>
      <c r="B237" s="9">
        <v>14.9</v>
      </c>
      <c r="C237" s="9">
        <v>30.7</v>
      </c>
      <c r="D237" s="9">
        <v>0.95399999999999996</v>
      </c>
      <c r="E237" s="9">
        <v>45.1</v>
      </c>
      <c r="F237" s="9">
        <v>37459</v>
      </c>
    </row>
    <row r="238" spans="1:6" x14ac:dyDescent="0.3">
      <c r="A238" s="9" t="s">
        <v>2153</v>
      </c>
      <c r="B238" s="9">
        <v>14.1</v>
      </c>
      <c r="C238" s="9">
        <v>33.6</v>
      </c>
      <c r="D238" s="9">
        <v>0.95199999999999996</v>
      </c>
      <c r="E238" s="9">
        <v>43.6</v>
      </c>
      <c r="F238" s="9">
        <v>27262</v>
      </c>
    </row>
    <row r="239" spans="1:6" x14ac:dyDescent="0.3">
      <c r="A239" s="9" t="s">
        <v>2159</v>
      </c>
      <c r="B239" s="9">
        <v>11.4</v>
      </c>
      <c r="C239" s="9">
        <v>37.1</v>
      </c>
      <c r="D239" s="9">
        <v>0.94199999999999995</v>
      </c>
      <c r="E239" s="9">
        <v>41.2</v>
      </c>
      <c r="F239" s="9">
        <v>31137</v>
      </c>
    </row>
    <row r="240" spans="1:6" x14ac:dyDescent="0.3">
      <c r="A240" s="9" t="s">
        <v>2165</v>
      </c>
      <c r="B240" s="9">
        <v>12.2</v>
      </c>
      <c r="C240" s="9">
        <v>36.700000000000003</v>
      </c>
      <c r="D240" s="9">
        <v>0.95799999999999996</v>
      </c>
      <c r="E240" s="9">
        <v>48</v>
      </c>
      <c r="F240" s="9">
        <v>44702</v>
      </c>
    </row>
    <row r="241" spans="1:6" x14ac:dyDescent="0.3">
      <c r="A241" s="9" t="s">
        <v>2171</v>
      </c>
      <c r="B241" s="9">
        <v>10.6</v>
      </c>
      <c r="C241" s="9">
        <v>36.1</v>
      </c>
      <c r="D241" s="9">
        <v>0.95699999999999996</v>
      </c>
      <c r="E241" s="9">
        <v>52.9</v>
      </c>
      <c r="F241" s="9">
        <v>48987</v>
      </c>
    </row>
    <row r="242" spans="1:6" x14ac:dyDescent="0.3">
      <c r="A242" s="9" t="s">
        <v>2177</v>
      </c>
      <c r="B242" s="9">
        <v>14.7</v>
      </c>
      <c r="C242" s="9">
        <v>39.9</v>
      </c>
      <c r="D242" s="9">
        <v>0.93400000000000005</v>
      </c>
      <c r="E242" s="9">
        <v>41.1</v>
      </c>
      <c r="F242" s="9">
        <v>98091</v>
      </c>
    </row>
    <row r="243" spans="1:6" x14ac:dyDescent="0.3">
      <c r="A243" s="9" t="s">
        <v>2183</v>
      </c>
      <c r="B243" s="9">
        <v>11.9</v>
      </c>
      <c r="C243" s="9">
        <v>33.200000000000003</v>
      </c>
      <c r="D243" s="9">
        <v>0.95</v>
      </c>
      <c r="E243" s="9">
        <v>44.9</v>
      </c>
      <c r="F243" s="9">
        <v>127926</v>
      </c>
    </row>
    <row r="244" spans="1:6" x14ac:dyDescent="0.3">
      <c r="A244" s="9" t="s">
        <v>2189</v>
      </c>
      <c r="B244" s="9">
        <v>12.3</v>
      </c>
      <c r="C244" s="9">
        <v>32.4</v>
      </c>
      <c r="D244" s="9">
        <v>0.94</v>
      </c>
      <c r="E244" s="9">
        <v>43.3</v>
      </c>
      <c r="F244" s="9">
        <v>36108</v>
      </c>
    </row>
    <row r="245" spans="1:6" x14ac:dyDescent="0.3">
      <c r="A245" s="9" t="s">
        <v>2195</v>
      </c>
      <c r="B245" s="9">
        <v>14.7</v>
      </c>
      <c r="C245" s="9">
        <v>30.1</v>
      </c>
      <c r="D245" s="9">
        <v>0.96299999999999997</v>
      </c>
      <c r="E245" s="9">
        <v>45.4</v>
      </c>
      <c r="F245" s="9">
        <v>90380</v>
      </c>
    </row>
    <row r="246" spans="1:6" x14ac:dyDescent="0.3">
      <c r="A246" s="9" t="s">
        <v>2201</v>
      </c>
      <c r="B246" s="9">
        <v>12.3</v>
      </c>
      <c r="C246" s="9">
        <v>28.9</v>
      </c>
      <c r="D246" s="9">
        <v>0.95799999999999996</v>
      </c>
      <c r="E246" s="9">
        <v>49.9</v>
      </c>
      <c r="F246" s="9">
        <v>844975</v>
      </c>
    </row>
    <row r="247" spans="1:6" x14ac:dyDescent="0.3">
      <c r="A247" s="9" t="s">
        <v>2207</v>
      </c>
      <c r="B247" s="9">
        <v>12.3</v>
      </c>
      <c r="C247" s="9">
        <v>33.299999999999997</v>
      </c>
      <c r="D247" s="9">
        <v>0.94199999999999995</v>
      </c>
      <c r="E247" s="9">
        <v>45.9</v>
      </c>
      <c r="F247" s="9">
        <v>206798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DBMS_종합</vt:lpstr>
      <vt:lpstr>개선_소멸위험지수_종합</vt:lpstr>
      <vt:lpstr>2015</vt:lpstr>
      <vt:lpstr>2016</vt:lpstr>
      <vt:lpstr>2017</vt:lpstr>
      <vt:lpstr>2018</vt:lpstr>
      <vt:lpstr>2019</vt:lpstr>
      <vt:lpstr>2020</vt:lpstr>
      <vt:lpstr>2021</vt:lpstr>
      <vt:lpstr>고위험음주율_원본데이터</vt:lpstr>
      <vt:lpstr>비만율_원본데이터</vt:lpstr>
      <vt:lpstr>EQ.5D_원본데이터</vt:lpstr>
      <vt:lpstr>주관적건강수준인지율_원본데이터</vt:lpstr>
      <vt:lpstr>건강보험적용인구_원본데이터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2024-07-29T06:16:09Z</dcterms:modified>
</cp:coreProperties>
</file>