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\Documents\Final_Project\Mysql\data\"/>
    </mc:Choice>
  </mc:AlternateContent>
  <bookViews>
    <workbookView xWindow="240" yWindow="15" windowWidth="16095" windowHeight="9660"/>
  </bookViews>
  <sheets>
    <sheet name="revised data" sheetId="2" r:id="rId1"/>
    <sheet name="raw data" sheetId="1" r:id="rId2"/>
  </sheets>
  <definedNames>
    <definedName name="_xlnm._FilterDatabase" localSheetId="1" hidden="1">'raw data'!$A$2:$I$1605</definedName>
    <definedName name="_xlnm._FilterDatabase" localSheetId="0" hidden="1">'revised data'!$A$1:$J$1604</definedName>
  </definedNames>
  <calcPr calcId="162913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C253" i="2"/>
  <c r="D253" i="2"/>
  <c r="E253" i="2"/>
  <c r="F253" i="2"/>
  <c r="G253" i="2"/>
  <c r="H253" i="2"/>
  <c r="I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C470" i="2"/>
  <c r="D470" i="2"/>
  <c r="E470" i="2"/>
  <c r="F470" i="2"/>
  <c r="G470" i="2"/>
  <c r="H470" i="2"/>
  <c r="I470" i="2"/>
  <c r="C471" i="2"/>
  <c r="D471" i="2"/>
  <c r="E471" i="2"/>
  <c r="F471" i="2"/>
  <c r="G471" i="2"/>
  <c r="H471" i="2"/>
  <c r="I471" i="2"/>
  <c r="C472" i="2"/>
  <c r="D472" i="2"/>
  <c r="E472" i="2"/>
  <c r="F472" i="2"/>
  <c r="G472" i="2"/>
  <c r="H472" i="2"/>
  <c r="I472" i="2"/>
  <c r="C473" i="2"/>
  <c r="D473" i="2"/>
  <c r="E473" i="2"/>
  <c r="F473" i="2"/>
  <c r="G473" i="2"/>
  <c r="H473" i="2"/>
  <c r="I473" i="2"/>
  <c r="C474" i="2"/>
  <c r="D474" i="2"/>
  <c r="E474" i="2"/>
  <c r="F474" i="2"/>
  <c r="G474" i="2"/>
  <c r="H474" i="2"/>
  <c r="I474" i="2"/>
  <c r="C475" i="2"/>
  <c r="D475" i="2"/>
  <c r="E475" i="2"/>
  <c r="F475" i="2"/>
  <c r="G475" i="2"/>
  <c r="H475" i="2"/>
  <c r="I475" i="2"/>
  <c r="C476" i="2"/>
  <c r="D476" i="2"/>
  <c r="E476" i="2"/>
  <c r="F476" i="2"/>
  <c r="G476" i="2"/>
  <c r="H476" i="2"/>
  <c r="I476" i="2"/>
  <c r="C477" i="2"/>
  <c r="D477" i="2"/>
  <c r="E477" i="2"/>
  <c r="F477" i="2"/>
  <c r="G477" i="2"/>
  <c r="H477" i="2"/>
  <c r="I477" i="2"/>
  <c r="C478" i="2"/>
  <c r="D478" i="2"/>
  <c r="E478" i="2"/>
  <c r="F478" i="2"/>
  <c r="G478" i="2"/>
  <c r="H478" i="2"/>
  <c r="I478" i="2"/>
  <c r="C479" i="2"/>
  <c r="D479" i="2"/>
  <c r="E479" i="2"/>
  <c r="F479" i="2"/>
  <c r="G479" i="2"/>
  <c r="H479" i="2"/>
  <c r="I479" i="2"/>
  <c r="C480" i="2"/>
  <c r="D480" i="2"/>
  <c r="E480" i="2"/>
  <c r="F480" i="2"/>
  <c r="G480" i="2"/>
  <c r="H480" i="2"/>
  <c r="I480" i="2"/>
  <c r="C481" i="2"/>
  <c r="D481" i="2"/>
  <c r="E481" i="2"/>
  <c r="F481" i="2"/>
  <c r="G481" i="2"/>
  <c r="H481" i="2"/>
  <c r="I481" i="2"/>
  <c r="C482" i="2"/>
  <c r="D482" i="2"/>
  <c r="E482" i="2"/>
  <c r="F482" i="2"/>
  <c r="G482" i="2"/>
  <c r="H482" i="2"/>
  <c r="I482" i="2"/>
  <c r="C483" i="2"/>
  <c r="D483" i="2"/>
  <c r="E483" i="2"/>
  <c r="F483" i="2"/>
  <c r="G483" i="2"/>
  <c r="H483" i="2"/>
  <c r="I483" i="2"/>
  <c r="C484" i="2"/>
  <c r="D484" i="2"/>
  <c r="E484" i="2"/>
  <c r="F484" i="2"/>
  <c r="G484" i="2"/>
  <c r="H484" i="2"/>
  <c r="I484" i="2"/>
  <c r="C485" i="2"/>
  <c r="D485" i="2"/>
  <c r="E485" i="2"/>
  <c r="F485" i="2"/>
  <c r="G485" i="2"/>
  <c r="H485" i="2"/>
  <c r="I485" i="2"/>
  <c r="C486" i="2"/>
  <c r="D486" i="2"/>
  <c r="E486" i="2"/>
  <c r="F486" i="2"/>
  <c r="G486" i="2"/>
  <c r="H486" i="2"/>
  <c r="I486" i="2"/>
  <c r="C487" i="2"/>
  <c r="D487" i="2"/>
  <c r="E487" i="2"/>
  <c r="F487" i="2"/>
  <c r="G487" i="2"/>
  <c r="H487" i="2"/>
  <c r="I487" i="2"/>
  <c r="C488" i="2"/>
  <c r="D488" i="2"/>
  <c r="E488" i="2"/>
  <c r="F488" i="2"/>
  <c r="G488" i="2"/>
  <c r="H488" i="2"/>
  <c r="I488" i="2"/>
  <c r="C489" i="2"/>
  <c r="D489" i="2"/>
  <c r="E489" i="2"/>
  <c r="F489" i="2"/>
  <c r="G489" i="2"/>
  <c r="H489" i="2"/>
  <c r="I489" i="2"/>
  <c r="C490" i="2"/>
  <c r="D490" i="2"/>
  <c r="E490" i="2"/>
  <c r="F490" i="2"/>
  <c r="G490" i="2"/>
  <c r="H490" i="2"/>
  <c r="I490" i="2"/>
  <c r="C491" i="2"/>
  <c r="D491" i="2"/>
  <c r="E491" i="2"/>
  <c r="F491" i="2"/>
  <c r="G491" i="2"/>
  <c r="H491" i="2"/>
  <c r="I491" i="2"/>
  <c r="C492" i="2"/>
  <c r="D492" i="2"/>
  <c r="E492" i="2"/>
  <c r="F492" i="2"/>
  <c r="G492" i="2"/>
  <c r="H492" i="2"/>
  <c r="I492" i="2"/>
  <c r="C493" i="2"/>
  <c r="D493" i="2"/>
  <c r="E493" i="2"/>
  <c r="F493" i="2"/>
  <c r="G493" i="2"/>
  <c r="H493" i="2"/>
  <c r="I493" i="2"/>
  <c r="C494" i="2"/>
  <c r="D494" i="2"/>
  <c r="E494" i="2"/>
  <c r="F494" i="2"/>
  <c r="G494" i="2"/>
  <c r="H494" i="2"/>
  <c r="I494" i="2"/>
  <c r="C495" i="2"/>
  <c r="D495" i="2"/>
  <c r="E495" i="2"/>
  <c r="F495" i="2"/>
  <c r="G495" i="2"/>
  <c r="H495" i="2"/>
  <c r="I495" i="2"/>
  <c r="C496" i="2"/>
  <c r="D496" i="2"/>
  <c r="E496" i="2"/>
  <c r="F496" i="2"/>
  <c r="G496" i="2"/>
  <c r="H496" i="2"/>
  <c r="I496" i="2"/>
  <c r="C497" i="2"/>
  <c r="D497" i="2"/>
  <c r="E497" i="2"/>
  <c r="F497" i="2"/>
  <c r="G497" i="2"/>
  <c r="H497" i="2"/>
  <c r="I497" i="2"/>
  <c r="C498" i="2"/>
  <c r="D498" i="2"/>
  <c r="E498" i="2"/>
  <c r="F498" i="2"/>
  <c r="G498" i="2"/>
  <c r="H498" i="2"/>
  <c r="I498" i="2"/>
  <c r="C499" i="2"/>
  <c r="D499" i="2"/>
  <c r="E499" i="2"/>
  <c r="F499" i="2"/>
  <c r="G499" i="2"/>
  <c r="H499" i="2"/>
  <c r="I499" i="2"/>
  <c r="C500" i="2"/>
  <c r="D500" i="2"/>
  <c r="E500" i="2"/>
  <c r="F500" i="2"/>
  <c r="G500" i="2"/>
  <c r="H500" i="2"/>
  <c r="I500" i="2"/>
  <c r="C501" i="2"/>
  <c r="D501" i="2"/>
  <c r="E501" i="2"/>
  <c r="F501" i="2"/>
  <c r="G501" i="2"/>
  <c r="H501" i="2"/>
  <c r="I501" i="2"/>
  <c r="C502" i="2"/>
  <c r="D502" i="2"/>
  <c r="E502" i="2"/>
  <c r="F502" i="2"/>
  <c r="G502" i="2"/>
  <c r="H502" i="2"/>
  <c r="I502" i="2"/>
  <c r="C503" i="2"/>
  <c r="D503" i="2"/>
  <c r="E503" i="2"/>
  <c r="F503" i="2"/>
  <c r="G503" i="2"/>
  <c r="H503" i="2"/>
  <c r="I503" i="2"/>
  <c r="C504" i="2"/>
  <c r="D504" i="2"/>
  <c r="E504" i="2"/>
  <c r="F504" i="2"/>
  <c r="G504" i="2"/>
  <c r="H504" i="2"/>
  <c r="I504" i="2"/>
  <c r="C505" i="2"/>
  <c r="D505" i="2"/>
  <c r="E505" i="2"/>
  <c r="F505" i="2"/>
  <c r="G505" i="2"/>
  <c r="H505" i="2"/>
  <c r="I505" i="2"/>
  <c r="C506" i="2"/>
  <c r="D506" i="2"/>
  <c r="E506" i="2"/>
  <c r="F506" i="2"/>
  <c r="G506" i="2"/>
  <c r="H506" i="2"/>
  <c r="I506" i="2"/>
  <c r="C507" i="2"/>
  <c r="D507" i="2"/>
  <c r="E507" i="2"/>
  <c r="F507" i="2"/>
  <c r="G507" i="2"/>
  <c r="H507" i="2"/>
  <c r="I507" i="2"/>
  <c r="C508" i="2"/>
  <c r="D508" i="2"/>
  <c r="E508" i="2"/>
  <c r="F508" i="2"/>
  <c r="G508" i="2"/>
  <c r="H508" i="2"/>
  <c r="I508" i="2"/>
  <c r="C509" i="2"/>
  <c r="D509" i="2"/>
  <c r="E509" i="2"/>
  <c r="F509" i="2"/>
  <c r="G509" i="2"/>
  <c r="H509" i="2"/>
  <c r="I509" i="2"/>
  <c r="C510" i="2"/>
  <c r="D510" i="2"/>
  <c r="E510" i="2"/>
  <c r="F510" i="2"/>
  <c r="G510" i="2"/>
  <c r="H510" i="2"/>
  <c r="I510" i="2"/>
  <c r="C511" i="2"/>
  <c r="D511" i="2"/>
  <c r="E511" i="2"/>
  <c r="F511" i="2"/>
  <c r="G511" i="2"/>
  <c r="H511" i="2"/>
  <c r="I511" i="2"/>
  <c r="C512" i="2"/>
  <c r="D512" i="2"/>
  <c r="E512" i="2"/>
  <c r="F512" i="2"/>
  <c r="G512" i="2"/>
  <c r="H512" i="2"/>
  <c r="I512" i="2"/>
  <c r="C513" i="2"/>
  <c r="D513" i="2"/>
  <c r="E513" i="2"/>
  <c r="F513" i="2"/>
  <c r="G513" i="2"/>
  <c r="H513" i="2"/>
  <c r="I513" i="2"/>
  <c r="C514" i="2"/>
  <c r="D514" i="2"/>
  <c r="E514" i="2"/>
  <c r="F514" i="2"/>
  <c r="G514" i="2"/>
  <c r="H514" i="2"/>
  <c r="I514" i="2"/>
  <c r="C515" i="2"/>
  <c r="D515" i="2"/>
  <c r="E515" i="2"/>
  <c r="F515" i="2"/>
  <c r="G515" i="2"/>
  <c r="H515" i="2"/>
  <c r="I515" i="2"/>
  <c r="C516" i="2"/>
  <c r="D516" i="2"/>
  <c r="E516" i="2"/>
  <c r="F516" i="2"/>
  <c r="G516" i="2"/>
  <c r="H516" i="2"/>
  <c r="I516" i="2"/>
  <c r="C517" i="2"/>
  <c r="D517" i="2"/>
  <c r="E517" i="2"/>
  <c r="F517" i="2"/>
  <c r="G517" i="2"/>
  <c r="H517" i="2"/>
  <c r="I517" i="2"/>
  <c r="C518" i="2"/>
  <c r="D518" i="2"/>
  <c r="E518" i="2"/>
  <c r="F518" i="2"/>
  <c r="G518" i="2"/>
  <c r="H518" i="2"/>
  <c r="I518" i="2"/>
  <c r="C519" i="2"/>
  <c r="D519" i="2"/>
  <c r="E519" i="2"/>
  <c r="F519" i="2"/>
  <c r="G519" i="2"/>
  <c r="H519" i="2"/>
  <c r="I519" i="2"/>
  <c r="C520" i="2"/>
  <c r="D520" i="2"/>
  <c r="E520" i="2"/>
  <c r="F520" i="2"/>
  <c r="G520" i="2"/>
  <c r="H520" i="2"/>
  <c r="I520" i="2"/>
  <c r="C521" i="2"/>
  <c r="D521" i="2"/>
  <c r="E521" i="2"/>
  <c r="F521" i="2"/>
  <c r="G521" i="2"/>
  <c r="H521" i="2"/>
  <c r="I521" i="2"/>
  <c r="C522" i="2"/>
  <c r="D522" i="2"/>
  <c r="E522" i="2"/>
  <c r="F522" i="2"/>
  <c r="G522" i="2"/>
  <c r="H522" i="2"/>
  <c r="I522" i="2"/>
  <c r="C523" i="2"/>
  <c r="D523" i="2"/>
  <c r="E523" i="2"/>
  <c r="F523" i="2"/>
  <c r="G523" i="2"/>
  <c r="H523" i="2"/>
  <c r="I523" i="2"/>
  <c r="C524" i="2"/>
  <c r="D524" i="2"/>
  <c r="E524" i="2"/>
  <c r="F524" i="2"/>
  <c r="G524" i="2"/>
  <c r="H524" i="2"/>
  <c r="I524" i="2"/>
  <c r="C525" i="2"/>
  <c r="D525" i="2"/>
  <c r="E525" i="2"/>
  <c r="F525" i="2"/>
  <c r="G525" i="2"/>
  <c r="H525" i="2"/>
  <c r="I525" i="2"/>
  <c r="C526" i="2"/>
  <c r="D526" i="2"/>
  <c r="E526" i="2"/>
  <c r="F526" i="2"/>
  <c r="G526" i="2"/>
  <c r="H526" i="2"/>
  <c r="I526" i="2"/>
  <c r="C527" i="2"/>
  <c r="D527" i="2"/>
  <c r="E527" i="2"/>
  <c r="F527" i="2"/>
  <c r="G527" i="2"/>
  <c r="H527" i="2"/>
  <c r="I527" i="2"/>
  <c r="C528" i="2"/>
  <c r="D528" i="2"/>
  <c r="E528" i="2"/>
  <c r="F528" i="2"/>
  <c r="G528" i="2"/>
  <c r="H528" i="2"/>
  <c r="I528" i="2"/>
  <c r="C529" i="2"/>
  <c r="D529" i="2"/>
  <c r="E529" i="2"/>
  <c r="F529" i="2"/>
  <c r="G529" i="2"/>
  <c r="H529" i="2"/>
  <c r="I529" i="2"/>
  <c r="C530" i="2"/>
  <c r="D530" i="2"/>
  <c r="E530" i="2"/>
  <c r="F530" i="2"/>
  <c r="G530" i="2"/>
  <c r="H530" i="2"/>
  <c r="I530" i="2"/>
  <c r="C531" i="2"/>
  <c r="D531" i="2"/>
  <c r="E531" i="2"/>
  <c r="F531" i="2"/>
  <c r="G531" i="2"/>
  <c r="H531" i="2"/>
  <c r="I531" i="2"/>
  <c r="C532" i="2"/>
  <c r="D532" i="2"/>
  <c r="E532" i="2"/>
  <c r="F532" i="2"/>
  <c r="G532" i="2"/>
  <c r="H532" i="2"/>
  <c r="I532" i="2"/>
  <c r="C533" i="2"/>
  <c r="D533" i="2"/>
  <c r="E533" i="2"/>
  <c r="F533" i="2"/>
  <c r="G533" i="2"/>
  <c r="H533" i="2"/>
  <c r="I533" i="2"/>
  <c r="C534" i="2"/>
  <c r="D534" i="2"/>
  <c r="E534" i="2"/>
  <c r="F534" i="2"/>
  <c r="G534" i="2"/>
  <c r="H534" i="2"/>
  <c r="I534" i="2"/>
  <c r="C535" i="2"/>
  <c r="D535" i="2"/>
  <c r="E535" i="2"/>
  <c r="F535" i="2"/>
  <c r="G535" i="2"/>
  <c r="H535" i="2"/>
  <c r="I535" i="2"/>
  <c r="C536" i="2"/>
  <c r="D536" i="2"/>
  <c r="E536" i="2"/>
  <c r="F536" i="2"/>
  <c r="G536" i="2"/>
  <c r="H536" i="2"/>
  <c r="I536" i="2"/>
  <c r="C537" i="2"/>
  <c r="D537" i="2"/>
  <c r="E537" i="2"/>
  <c r="F537" i="2"/>
  <c r="G537" i="2"/>
  <c r="H537" i="2"/>
  <c r="I537" i="2"/>
  <c r="C538" i="2"/>
  <c r="D538" i="2"/>
  <c r="E538" i="2"/>
  <c r="F538" i="2"/>
  <c r="G538" i="2"/>
  <c r="H538" i="2"/>
  <c r="I538" i="2"/>
  <c r="C539" i="2"/>
  <c r="D539" i="2"/>
  <c r="E539" i="2"/>
  <c r="F539" i="2"/>
  <c r="G539" i="2"/>
  <c r="H539" i="2"/>
  <c r="I539" i="2"/>
  <c r="C540" i="2"/>
  <c r="D540" i="2"/>
  <c r="E540" i="2"/>
  <c r="F540" i="2"/>
  <c r="G540" i="2"/>
  <c r="H540" i="2"/>
  <c r="I540" i="2"/>
  <c r="C541" i="2"/>
  <c r="D541" i="2"/>
  <c r="E541" i="2"/>
  <c r="F541" i="2"/>
  <c r="G541" i="2"/>
  <c r="H541" i="2"/>
  <c r="I541" i="2"/>
  <c r="C542" i="2"/>
  <c r="D542" i="2"/>
  <c r="E542" i="2"/>
  <c r="F542" i="2"/>
  <c r="G542" i="2"/>
  <c r="H542" i="2"/>
  <c r="I542" i="2"/>
  <c r="C543" i="2"/>
  <c r="D543" i="2"/>
  <c r="E543" i="2"/>
  <c r="F543" i="2"/>
  <c r="G543" i="2"/>
  <c r="H543" i="2"/>
  <c r="I543" i="2"/>
  <c r="C544" i="2"/>
  <c r="D544" i="2"/>
  <c r="E544" i="2"/>
  <c r="F544" i="2"/>
  <c r="G544" i="2"/>
  <c r="H544" i="2"/>
  <c r="I544" i="2"/>
  <c r="C545" i="2"/>
  <c r="D545" i="2"/>
  <c r="E545" i="2"/>
  <c r="F545" i="2"/>
  <c r="G545" i="2"/>
  <c r="H545" i="2"/>
  <c r="I545" i="2"/>
  <c r="C546" i="2"/>
  <c r="D546" i="2"/>
  <c r="E546" i="2"/>
  <c r="F546" i="2"/>
  <c r="G546" i="2"/>
  <c r="H546" i="2"/>
  <c r="I546" i="2"/>
  <c r="C547" i="2"/>
  <c r="D547" i="2"/>
  <c r="E547" i="2"/>
  <c r="F547" i="2"/>
  <c r="G547" i="2"/>
  <c r="H547" i="2"/>
  <c r="I547" i="2"/>
  <c r="C548" i="2"/>
  <c r="D548" i="2"/>
  <c r="E548" i="2"/>
  <c r="F548" i="2"/>
  <c r="G548" i="2"/>
  <c r="H548" i="2"/>
  <c r="I548" i="2"/>
  <c r="C549" i="2"/>
  <c r="D549" i="2"/>
  <c r="E549" i="2"/>
  <c r="F549" i="2"/>
  <c r="G549" i="2"/>
  <c r="H549" i="2"/>
  <c r="I549" i="2"/>
  <c r="C550" i="2"/>
  <c r="D550" i="2"/>
  <c r="E550" i="2"/>
  <c r="F550" i="2"/>
  <c r="G550" i="2"/>
  <c r="H550" i="2"/>
  <c r="I550" i="2"/>
  <c r="C551" i="2"/>
  <c r="D551" i="2"/>
  <c r="E551" i="2"/>
  <c r="F551" i="2"/>
  <c r="G551" i="2"/>
  <c r="H551" i="2"/>
  <c r="I551" i="2"/>
  <c r="C552" i="2"/>
  <c r="D552" i="2"/>
  <c r="E552" i="2"/>
  <c r="F552" i="2"/>
  <c r="G552" i="2"/>
  <c r="H552" i="2"/>
  <c r="I552" i="2"/>
  <c r="C553" i="2"/>
  <c r="D553" i="2"/>
  <c r="E553" i="2"/>
  <c r="F553" i="2"/>
  <c r="G553" i="2"/>
  <c r="H553" i="2"/>
  <c r="I553" i="2"/>
  <c r="C554" i="2"/>
  <c r="D554" i="2"/>
  <c r="E554" i="2"/>
  <c r="F554" i="2"/>
  <c r="G554" i="2"/>
  <c r="H554" i="2"/>
  <c r="I554" i="2"/>
  <c r="C555" i="2"/>
  <c r="D555" i="2"/>
  <c r="E555" i="2"/>
  <c r="F555" i="2"/>
  <c r="G555" i="2"/>
  <c r="H555" i="2"/>
  <c r="I555" i="2"/>
  <c r="C556" i="2"/>
  <c r="D556" i="2"/>
  <c r="E556" i="2"/>
  <c r="F556" i="2"/>
  <c r="G556" i="2"/>
  <c r="H556" i="2"/>
  <c r="I556" i="2"/>
  <c r="C557" i="2"/>
  <c r="D557" i="2"/>
  <c r="E557" i="2"/>
  <c r="F557" i="2"/>
  <c r="G557" i="2"/>
  <c r="H557" i="2"/>
  <c r="I557" i="2"/>
  <c r="C558" i="2"/>
  <c r="D558" i="2"/>
  <c r="E558" i="2"/>
  <c r="F558" i="2"/>
  <c r="G558" i="2"/>
  <c r="H558" i="2"/>
  <c r="I558" i="2"/>
  <c r="C559" i="2"/>
  <c r="D559" i="2"/>
  <c r="E559" i="2"/>
  <c r="F559" i="2"/>
  <c r="G559" i="2"/>
  <c r="H559" i="2"/>
  <c r="I559" i="2"/>
  <c r="C560" i="2"/>
  <c r="D560" i="2"/>
  <c r="E560" i="2"/>
  <c r="F560" i="2"/>
  <c r="G560" i="2"/>
  <c r="H560" i="2"/>
  <c r="I560" i="2"/>
  <c r="C561" i="2"/>
  <c r="D561" i="2"/>
  <c r="E561" i="2"/>
  <c r="F561" i="2"/>
  <c r="G561" i="2"/>
  <c r="H561" i="2"/>
  <c r="I561" i="2"/>
  <c r="C562" i="2"/>
  <c r="D562" i="2"/>
  <c r="E562" i="2"/>
  <c r="F562" i="2"/>
  <c r="G562" i="2"/>
  <c r="H562" i="2"/>
  <c r="I562" i="2"/>
  <c r="C563" i="2"/>
  <c r="D563" i="2"/>
  <c r="E563" i="2"/>
  <c r="F563" i="2"/>
  <c r="G563" i="2"/>
  <c r="H563" i="2"/>
  <c r="I563" i="2"/>
  <c r="C564" i="2"/>
  <c r="D564" i="2"/>
  <c r="E564" i="2"/>
  <c r="F564" i="2"/>
  <c r="G564" i="2"/>
  <c r="H564" i="2"/>
  <c r="I564" i="2"/>
  <c r="C565" i="2"/>
  <c r="D565" i="2"/>
  <c r="E565" i="2"/>
  <c r="F565" i="2"/>
  <c r="G565" i="2"/>
  <c r="H565" i="2"/>
  <c r="I565" i="2"/>
  <c r="C566" i="2"/>
  <c r="D566" i="2"/>
  <c r="E566" i="2"/>
  <c r="F566" i="2"/>
  <c r="G566" i="2"/>
  <c r="H566" i="2"/>
  <c r="I566" i="2"/>
  <c r="C567" i="2"/>
  <c r="D567" i="2"/>
  <c r="E567" i="2"/>
  <c r="F567" i="2"/>
  <c r="G567" i="2"/>
  <c r="H567" i="2"/>
  <c r="I567" i="2"/>
  <c r="C568" i="2"/>
  <c r="D568" i="2"/>
  <c r="E568" i="2"/>
  <c r="F568" i="2"/>
  <c r="G568" i="2"/>
  <c r="H568" i="2"/>
  <c r="I568" i="2"/>
  <c r="C569" i="2"/>
  <c r="D569" i="2"/>
  <c r="E569" i="2"/>
  <c r="F569" i="2"/>
  <c r="G569" i="2"/>
  <c r="H569" i="2"/>
  <c r="I569" i="2"/>
  <c r="C570" i="2"/>
  <c r="D570" i="2"/>
  <c r="E570" i="2"/>
  <c r="F570" i="2"/>
  <c r="G570" i="2"/>
  <c r="H570" i="2"/>
  <c r="I570" i="2"/>
  <c r="C571" i="2"/>
  <c r="D571" i="2"/>
  <c r="E571" i="2"/>
  <c r="F571" i="2"/>
  <c r="G571" i="2"/>
  <c r="H571" i="2"/>
  <c r="I571" i="2"/>
  <c r="C572" i="2"/>
  <c r="D572" i="2"/>
  <c r="E572" i="2"/>
  <c r="F572" i="2"/>
  <c r="G572" i="2"/>
  <c r="H572" i="2"/>
  <c r="I572" i="2"/>
  <c r="C573" i="2"/>
  <c r="D573" i="2"/>
  <c r="E573" i="2"/>
  <c r="F573" i="2"/>
  <c r="G573" i="2"/>
  <c r="H573" i="2"/>
  <c r="I573" i="2"/>
  <c r="C574" i="2"/>
  <c r="D574" i="2"/>
  <c r="E574" i="2"/>
  <c r="F574" i="2"/>
  <c r="G574" i="2"/>
  <c r="H574" i="2"/>
  <c r="I574" i="2"/>
  <c r="C575" i="2"/>
  <c r="D575" i="2"/>
  <c r="E575" i="2"/>
  <c r="F575" i="2"/>
  <c r="G575" i="2"/>
  <c r="H575" i="2"/>
  <c r="I575" i="2"/>
  <c r="C576" i="2"/>
  <c r="D576" i="2"/>
  <c r="E576" i="2"/>
  <c r="F576" i="2"/>
  <c r="G576" i="2"/>
  <c r="H576" i="2"/>
  <c r="I576" i="2"/>
  <c r="C577" i="2"/>
  <c r="D577" i="2"/>
  <c r="E577" i="2"/>
  <c r="F577" i="2"/>
  <c r="G577" i="2"/>
  <c r="H577" i="2"/>
  <c r="I577" i="2"/>
  <c r="C578" i="2"/>
  <c r="D578" i="2"/>
  <c r="E578" i="2"/>
  <c r="F578" i="2"/>
  <c r="G578" i="2"/>
  <c r="H578" i="2"/>
  <c r="I578" i="2"/>
  <c r="C579" i="2"/>
  <c r="D579" i="2"/>
  <c r="E579" i="2"/>
  <c r="F579" i="2"/>
  <c r="G579" i="2"/>
  <c r="H579" i="2"/>
  <c r="I579" i="2"/>
  <c r="C580" i="2"/>
  <c r="D580" i="2"/>
  <c r="E580" i="2"/>
  <c r="F580" i="2"/>
  <c r="G580" i="2"/>
  <c r="H580" i="2"/>
  <c r="I580" i="2"/>
  <c r="C581" i="2"/>
  <c r="D581" i="2"/>
  <c r="E581" i="2"/>
  <c r="F581" i="2"/>
  <c r="G581" i="2"/>
  <c r="H581" i="2"/>
  <c r="I581" i="2"/>
  <c r="C582" i="2"/>
  <c r="D582" i="2"/>
  <c r="E582" i="2"/>
  <c r="F582" i="2"/>
  <c r="G582" i="2"/>
  <c r="H582" i="2"/>
  <c r="I582" i="2"/>
  <c r="C583" i="2"/>
  <c r="D583" i="2"/>
  <c r="E583" i="2"/>
  <c r="F583" i="2"/>
  <c r="G583" i="2"/>
  <c r="H583" i="2"/>
  <c r="I583" i="2"/>
  <c r="C584" i="2"/>
  <c r="D584" i="2"/>
  <c r="E584" i="2"/>
  <c r="F584" i="2"/>
  <c r="G584" i="2"/>
  <c r="H584" i="2"/>
  <c r="I584" i="2"/>
  <c r="C585" i="2"/>
  <c r="D585" i="2"/>
  <c r="E585" i="2"/>
  <c r="F585" i="2"/>
  <c r="G585" i="2"/>
  <c r="H585" i="2"/>
  <c r="I585" i="2"/>
  <c r="C586" i="2"/>
  <c r="D586" i="2"/>
  <c r="E586" i="2"/>
  <c r="F586" i="2"/>
  <c r="G586" i="2"/>
  <c r="H586" i="2"/>
  <c r="I586" i="2"/>
  <c r="C587" i="2"/>
  <c r="D587" i="2"/>
  <c r="E587" i="2"/>
  <c r="F587" i="2"/>
  <c r="G587" i="2"/>
  <c r="H587" i="2"/>
  <c r="I587" i="2"/>
  <c r="C588" i="2"/>
  <c r="D588" i="2"/>
  <c r="E588" i="2"/>
  <c r="F588" i="2"/>
  <c r="G588" i="2"/>
  <c r="H588" i="2"/>
  <c r="I588" i="2"/>
  <c r="C589" i="2"/>
  <c r="D589" i="2"/>
  <c r="E589" i="2"/>
  <c r="F589" i="2"/>
  <c r="G589" i="2"/>
  <c r="H589" i="2"/>
  <c r="I589" i="2"/>
  <c r="C590" i="2"/>
  <c r="D590" i="2"/>
  <c r="E590" i="2"/>
  <c r="F590" i="2"/>
  <c r="G590" i="2"/>
  <c r="H590" i="2"/>
  <c r="I590" i="2"/>
  <c r="C591" i="2"/>
  <c r="D591" i="2"/>
  <c r="E591" i="2"/>
  <c r="F591" i="2"/>
  <c r="G591" i="2"/>
  <c r="H591" i="2"/>
  <c r="I591" i="2"/>
  <c r="C592" i="2"/>
  <c r="D592" i="2"/>
  <c r="E592" i="2"/>
  <c r="F592" i="2"/>
  <c r="G592" i="2"/>
  <c r="H592" i="2"/>
  <c r="I592" i="2"/>
  <c r="C593" i="2"/>
  <c r="D593" i="2"/>
  <c r="E593" i="2"/>
  <c r="F593" i="2"/>
  <c r="G593" i="2"/>
  <c r="H593" i="2"/>
  <c r="I593" i="2"/>
  <c r="C594" i="2"/>
  <c r="D594" i="2"/>
  <c r="E594" i="2"/>
  <c r="F594" i="2"/>
  <c r="G594" i="2"/>
  <c r="H594" i="2"/>
  <c r="I594" i="2"/>
  <c r="C595" i="2"/>
  <c r="D595" i="2"/>
  <c r="E595" i="2"/>
  <c r="F595" i="2"/>
  <c r="G595" i="2"/>
  <c r="H595" i="2"/>
  <c r="I595" i="2"/>
  <c r="C596" i="2"/>
  <c r="D596" i="2"/>
  <c r="E596" i="2"/>
  <c r="F596" i="2"/>
  <c r="G596" i="2"/>
  <c r="H596" i="2"/>
  <c r="I596" i="2"/>
  <c r="C597" i="2"/>
  <c r="D597" i="2"/>
  <c r="E597" i="2"/>
  <c r="F597" i="2"/>
  <c r="G597" i="2"/>
  <c r="H597" i="2"/>
  <c r="I597" i="2"/>
  <c r="C598" i="2"/>
  <c r="D598" i="2"/>
  <c r="E598" i="2"/>
  <c r="F598" i="2"/>
  <c r="G598" i="2"/>
  <c r="H598" i="2"/>
  <c r="I598" i="2"/>
  <c r="C599" i="2"/>
  <c r="D599" i="2"/>
  <c r="E599" i="2"/>
  <c r="F599" i="2"/>
  <c r="G599" i="2"/>
  <c r="H599" i="2"/>
  <c r="I599" i="2"/>
  <c r="C600" i="2"/>
  <c r="D600" i="2"/>
  <c r="E600" i="2"/>
  <c r="F600" i="2"/>
  <c r="G600" i="2"/>
  <c r="H600" i="2"/>
  <c r="I600" i="2"/>
  <c r="C601" i="2"/>
  <c r="D601" i="2"/>
  <c r="E601" i="2"/>
  <c r="F601" i="2"/>
  <c r="G601" i="2"/>
  <c r="H601" i="2"/>
  <c r="I601" i="2"/>
  <c r="C602" i="2"/>
  <c r="D602" i="2"/>
  <c r="E602" i="2"/>
  <c r="F602" i="2"/>
  <c r="G602" i="2"/>
  <c r="H602" i="2"/>
  <c r="I602" i="2"/>
  <c r="C603" i="2"/>
  <c r="D603" i="2"/>
  <c r="E603" i="2"/>
  <c r="F603" i="2"/>
  <c r="G603" i="2"/>
  <c r="H603" i="2"/>
  <c r="I603" i="2"/>
  <c r="C604" i="2"/>
  <c r="D604" i="2"/>
  <c r="E604" i="2"/>
  <c r="F604" i="2"/>
  <c r="G604" i="2"/>
  <c r="H604" i="2"/>
  <c r="I604" i="2"/>
  <c r="C605" i="2"/>
  <c r="D605" i="2"/>
  <c r="E605" i="2"/>
  <c r="F605" i="2"/>
  <c r="G605" i="2"/>
  <c r="H605" i="2"/>
  <c r="I605" i="2"/>
  <c r="C606" i="2"/>
  <c r="D606" i="2"/>
  <c r="E606" i="2"/>
  <c r="F606" i="2"/>
  <c r="G606" i="2"/>
  <c r="H606" i="2"/>
  <c r="I606" i="2"/>
  <c r="C607" i="2"/>
  <c r="D607" i="2"/>
  <c r="E607" i="2"/>
  <c r="F607" i="2"/>
  <c r="G607" i="2"/>
  <c r="H607" i="2"/>
  <c r="I607" i="2"/>
  <c r="C608" i="2"/>
  <c r="D608" i="2"/>
  <c r="E608" i="2"/>
  <c r="F608" i="2"/>
  <c r="G608" i="2"/>
  <c r="H608" i="2"/>
  <c r="I608" i="2"/>
  <c r="C609" i="2"/>
  <c r="D609" i="2"/>
  <c r="E609" i="2"/>
  <c r="F609" i="2"/>
  <c r="G609" i="2"/>
  <c r="H609" i="2"/>
  <c r="I609" i="2"/>
  <c r="C610" i="2"/>
  <c r="D610" i="2"/>
  <c r="E610" i="2"/>
  <c r="F610" i="2"/>
  <c r="G610" i="2"/>
  <c r="H610" i="2"/>
  <c r="I610" i="2"/>
  <c r="C611" i="2"/>
  <c r="D611" i="2"/>
  <c r="E611" i="2"/>
  <c r="F611" i="2"/>
  <c r="G611" i="2"/>
  <c r="H611" i="2"/>
  <c r="I611" i="2"/>
  <c r="C612" i="2"/>
  <c r="D612" i="2"/>
  <c r="E612" i="2"/>
  <c r="F612" i="2"/>
  <c r="G612" i="2"/>
  <c r="H612" i="2"/>
  <c r="I612" i="2"/>
  <c r="C613" i="2"/>
  <c r="D613" i="2"/>
  <c r="E613" i="2"/>
  <c r="F613" i="2"/>
  <c r="G613" i="2"/>
  <c r="H613" i="2"/>
  <c r="I613" i="2"/>
  <c r="C614" i="2"/>
  <c r="D614" i="2"/>
  <c r="E614" i="2"/>
  <c r="F614" i="2"/>
  <c r="G614" i="2"/>
  <c r="H614" i="2"/>
  <c r="I614" i="2"/>
  <c r="C615" i="2"/>
  <c r="D615" i="2"/>
  <c r="E615" i="2"/>
  <c r="F615" i="2"/>
  <c r="G615" i="2"/>
  <c r="H615" i="2"/>
  <c r="I615" i="2"/>
  <c r="C616" i="2"/>
  <c r="D616" i="2"/>
  <c r="E616" i="2"/>
  <c r="F616" i="2"/>
  <c r="G616" i="2"/>
  <c r="H616" i="2"/>
  <c r="I616" i="2"/>
  <c r="C617" i="2"/>
  <c r="D617" i="2"/>
  <c r="E617" i="2"/>
  <c r="F617" i="2"/>
  <c r="G617" i="2"/>
  <c r="H617" i="2"/>
  <c r="I617" i="2"/>
  <c r="C618" i="2"/>
  <c r="D618" i="2"/>
  <c r="E618" i="2"/>
  <c r="F618" i="2"/>
  <c r="G618" i="2"/>
  <c r="H618" i="2"/>
  <c r="I618" i="2"/>
  <c r="C619" i="2"/>
  <c r="D619" i="2"/>
  <c r="E619" i="2"/>
  <c r="F619" i="2"/>
  <c r="G619" i="2"/>
  <c r="H619" i="2"/>
  <c r="I619" i="2"/>
  <c r="C620" i="2"/>
  <c r="D620" i="2"/>
  <c r="E620" i="2"/>
  <c r="F620" i="2"/>
  <c r="G620" i="2"/>
  <c r="H620" i="2"/>
  <c r="I620" i="2"/>
  <c r="C621" i="2"/>
  <c r="D621" i="2"/>
  <c r="E621" i="2"/>
  <c r="F621" i="2"/>
  <c r="G621" i="2"/>
  <c r="H621" i="2"/>
  <c r="I621" i="2"/>
  <c r="C622" i="2"/>
  <c r="D622" i="2"/>
  <c r="E622" i="2"/>
  <c r="F622" i="2"/>
  <c r="G622" i="2"/>
  <c r="H622" i="2"/>
  <c r="I622" i="2"/>
  <c r="C623" i="2"/>
  <c r="D623" i="2"/>
  <c r="E623" i="2"/>
  <c r="F623" i="2"/>
  <c r="G623" i="2"/>
  <c r="H623" i="2"/>
  <c r="I623" i="2"/>
  <c r="C624" i="2"/>
  <c r="D624" i="2"/>
  <c r="E624" i="2"/>
  <c r="F624" i="2"/>
  <c r="G624" i="2"/>
  <c r="H624" i="2"/>
  <c r="I624" i="2"/>
  <c r="C625" i="2"/>
  <c r="D625" i="2"/>
  <c r="E625" i="2"/>
  <c r="F625" i="2"/>
  <c r="G625" i="2"/>
  <c r="H625" i="2"/>
  <c r="I625" i="2"/>
  <c r="C626" i="2"/>
  <c r="D626" i="2"/>
  <c r="E626" i="2"/>
  <c r="F626" i="2"/>
  <c r="G626" i="2"/>
  <c r="H626" i="2"/>
  <c r="I626" i="2"/>
  <c r="C627" i="2"/>
  <c r="D627" i="2"/>
  <c r="E627" i="2"/>
  <c r="F627" i="2"/>
  <c r="G627" i="2"/>
  <c r="H627" i="2"/>
  <c r="I627" i="2"/>
  <c r="C628" i="2"/>
  <c r="D628" i="2"/>
  <c r="E628" i="2"/>
  <c r="F628" i="2"/>
  <c r="G628" i="2"/>
  <c r="H628" i="2"/>
  <c r="I628" i="2"/>
  <c r="C629" i="2"/>
  <c r="D629" i="2"/>
  <c r="E629" i="2"/>
  <c r="F629" i="2"/>
  <c r="G629" i="2"/>
  <c r="H629" i="2"/>
  <c r="I629" i="2"/>
  <c r="C630" i="2"/>
  <c r="D630" i="2"/>
  <c r="E630" i="2"/>
  <c r="F630" i="2"/>
  <c r="G630" i="2"/>
  <c r="H630" i="2"/>
  <c r="I630" i="2"/>
  <c r="C631" i="2"/>
  <c r="D631" i="2"/>
  <c r="E631" i="2"/>
  <c r="F631" i="2"/>
  <c r="G631" i="2"/>
  <c r="H631" i="2"/>
  <c r="I631" i="2"/>
  <c r="C632" i="2"/>
  <c r="D632" i="2"/>
  <c r="E632" i="2"/>
  <c r="F632" i="2"/>
  <c r="G632" i="2"/>
  <c r="H632" i="2"/>
  <c r="I632" i="2"/>
  <c r="C633" i="2"/>
  <c r="D633" i="2"/>
  <c r="E633" i="2"/>
  <c r="F633" i="2"/>
  <c r="G633" i="2"/>
  <c r="H633" i="2"/>
  <c r="I633" i="2"/>
  <c r="C634" i="2"/>
  <c r="D634" i="2"/>
  <c r="E634" i="2"/>
  <c r="F634" i="2"/>
  <c r="G634" i="2"/>
  <c r="H634" i="2"/>
  <c r="I634" i="2"/>
  <c r="C635" i="2"/>
  <c r="D635" i="2"/>
  <c r="E635" i="2"/>
  <c r="F635" i="2"/>
  <c r="G635" i="2"/>
  <c r="H635" i="2"/>
  <c r="I635" i="2"/>
  <c r="C636" i="2"/>
  <c r="D636" i="2"/>
  <c r="E636" i="2"/>
  <c r="F636" i="2"/>
  <c r="G636" i="2"/>
  <c r="H636" i="2"/>
  <c r="I636" i="2"/>
  <c r="C637" i="2"/>
  <c r="D637" i="2"/>
  <c r="E637" i="2"/>
  <c r="F637" i="2"/>
  <c r="G637" i="2"/>
  <c r="H637" i="2"/>
  <c r="I637" i="2"/>
  <c r="C638" i="2"/>
  <c r="D638" i="2"/>
  <c r="E638" i="2"/>
  <c r="F638" i="2"/>
  <c r="G638" i="2"/>
  <c r="H638" i="2"/>
  <c r="I638" i="2"/>
  <c r="C639" i="2"/>
  <c r="D639" i="2"/>
  <c r="E639" i="2"/>
  <c r="F639" i="2"/>
  <c r="G639" i="2"/>
  <c r="H639" i="2"/>
  <c r="I639" i="2"/>
  <c r="C640" i="2"/>
  <c r="D640" i="2"/>
  <c r="E640" i="2"/>
  <c r="F640" i="2"/>
  <c r="G640" i="2"/>
  <c r="H640" i="2"/>
  <c r="I640" i="2"/>
  <c r="C641" i="2"/>
  <c r="D641" i="2"/>
  <c r="E641" i="2"/>
  <c r="F641" i="2"/>
  <c r="G641" i="2"/>
  <c r="H641" i="2"/>
  <c r="I641" i="2"/>
  <c r="C642" i="2"/>
  <c r="D642" i="2"/>
  <c r="E642" i="2"/>
  <c r="F642" i="2"/>
  <c r="G642" i="2"/>
  <c r="H642" i="2"/>
  <c r="I642" i="2"/>
  <c r="C643" i="2"/>
  <c r="D643" i="2"/>
  <c r="E643" i="2"/>
  <c r="F643" i="2"/>
  <c r="G643" i="2"/>
  <c r="H643" i="2"/>
  <c r="I643" i="2"/>
  <c r="C644" i="2"/>
  <c r="D644" i="2"/>
  <c r="E644" i="2"/>
  <c r="F644" i="2"/>
  <c r="G644" i="2"/>
  <c r="H644" i="2"/>
  <c r="I644" i="2"/>
  <c r="C645" i="2"/>
  <c r="D645" i="2"/>
  <c r="E645" i="2"/>
  <c r="F645" i="2"/>
  <c r="G645" i="2"/>
  <c r="H645" i="2"/>
  <c r="I645" i="2"/>
  <c r="C646" i="2"/>
  <c r="D646" i="2"/>
  <c r="E646" i="2"/>
  <c r="F646" i="2"/>
  <c r="G646" i="2"/>
  <c r="H646" i="2"/>
  <c r="I646" i="2"/>
  <c r="C647" i="2"/>
  <c r="D647" i="2"/>
  <c r="E647" i="2"/>
  <c r="F647" i="2"/>
  <c r="G647" i="2"/>
  <c r="H647" i="2"/>
  <c r="I647" i="2"/>
  <c r="C648" i="2"/>
  <c r="D648" i="2"/>
  <c r="E648" i="2"/>
  <c r="F648" i="2"/>
  <c r="G648" i="2"/>
  <c r="H648" i="2"/>
  <c r="I648" i="2"/>
  <c r="C649" i="2"/>
  <c r="D649" i="2"/>
  <c r="E649" i="2"/>
  <c r="F649" i="2"/>
  <c r="G649" i="2"/>
  <c r="H649" i="2"/>
  <c r="I649" i="2"/>
  <c r="C650" i="2"/>
  <c r="D650" i="2"/>
  <c r="E650" i="2"/>
  <c r="F650" i="2"/>
  <c r="G650" i="2"/>
  <c r="H650" i="2"/>
  <c r="I650" i="2"/>
  <c r="C651" i="2"/>
  <c r="D651" i="2"/>
  <c r="E651" i="2"/>
  <c r="F651" i="2"/>
  <c r="G651" i="2"/>
  <c r="H651" i="2"/>
  <c r="I651" i="2"/>
  <c r="C652" i="2"/>
  <c r="D652" i="2"/>
  <c r="E652" i="2"/>
  <c r="F652" i="2"/>
  <c r="G652" i="2"/>
  <c r="H652" i="2"/>
  <c r="I652" i="2"/>
  <c r="C653" i="2"/>
  <c r="D653" i="2"/>
  <c r="E653" i="2"/>
  <c r="F653" i="2"/>
  <c r="G653" i="2"/>
  <c r="H653" i="2"/>
  <c r="I653" i="2"/>
  <c r="C654" i="2"/>
  <c r="D654" i="2"/>
  <c r="E654" i="2"/>
  <c r="F654" i="2"/>
  <c r="G654" i="2"/>
  <c r="H654" i="2"/>
  <c r="I654" i="2"/>
  <c r="C655" i="2"/>
  <c r="D655" i="2"/>
  <c r="E655" i="2"/>
  <c r="F655" i="2"/>
  <c r="G655" i="2"/>
  <c r="H655" i="2"/>
  <c r="I655" i="2"/>
  <c r="C656" i="2"/>
  <c r="D656" i="2"/>
  <c r="E656" i="2"/>
  <c r="F656" i="2"/>
  <c r="G656" i="2"/>
  <c r="H656" i="2"/>
  <c r="I656" i="2"/>
  <c r="C657" i="2"/>
  <c r="D657" i="2"/>
  <c r="E657" i="2"/>
  <c r="F657" i="2"/>
  <c r="G657" i="2"/>
  <c r="H657" i="2"/>
  <c r="I657" i="2"/>
  <c r="C658" i="2"/>
  <c r="D658" i="2"/>
  <c r="E658" i="2"/>
  <c r="F658" i="2"/>
  <c r="G658" i="2"/>
  <c r="H658" i="2"/>
  <c r="I658" i="2"/>
  <c r="C659" i="2"/>
  <c r="D659" i="2"/>
  <c r="E659" i="2"/>
  <c r="F659" i="2"/>
  <c r="G659" i="2"/>
  <c r="H659" i="2"/>
  <c r="I659" i="2"/>
  <c r="C660" i="2"/>
  <c r="D660" i="2"/>
  <c r="E660" i="2"/>
  <c r="F660" i="2"/>
  <c r="G660" i="2"/>
  <c r="H660" i="2"/>
  <c r="I660" i="2"/>
  <c r="C661" i="2"/>
  <c r="D661" i="2"/>
  <c r="E661" i="2"/>
  <c r="F661" i="2"/>
  <c r="G661" i="2"/>
  <c r="H661" i="2"/>
  <c r="I661" i="2"/>
  <c r="C662" i="2"/>
  <c r="D662" i="2"/>
  <c r="E662" i="2"/>
  <c r="F662" i="2"/>
  <c r="G662" i="2"/>
  <c r="H662" i="2"/>
  <c r="I662" i="2"/>
  <c r="C663" i="2"/>
  <c r="D663" i="2"/>
  <c r="E663" i="2"/>
  <c r="F663" i="2"/>
  <c r="G663" i="2"/>
  <c r="H663" i="2"/>
  <c r="I663" i="2"/>
  <c r="C664" i="2"/>
  <c r="D664" i="2"/>
  <c r="E664" i="2"/>
  <c r="F664" i="2"/>
  <c r="G664" i="2"/>
  <c r="H664" i="2"/>
  <c r="I664" i="2"/>
  <c r="C665" i="2"/>
  <c r="D665" i="2"/>
  <c r="E665" i="2"/>
  <c r="F665" i="2"/>
  <c r="G665" i="2"/>
  <c r="H665" i="2"/>
  <c r="I665" i="2"/>
  <c r="C666" i="2"/>
  <c r="D666" i="2"/>
  <c r="E666" i="2"/>
  <c r="F666" i="2"/>
  <c r="G666" i="2"/>
  <c r="H666" i="2"/>
  <c r="I666" i="2"/>
  <c r="C667" i="2"/>
  <c r="D667" i="2"/>
  <c r="E667" i="2"/>
  <c r="F667" i="2"/>
  <c r="G667" i="2"/>
  <c r="H667" i="2"/>
  <c r="I667" i="2"/>
  <c r="C668" i="2"/>
  <c r="D668" i="2"/>
  <c r="E668" i="2"/>
  <c r="F668" i="2"/>
  <c r="G668" i="2"/>
  <c r="H668" i="2"/>
  <c r="I668" i="2"/>
  <c r="C669" i="2"/>
  <c r="D669" i="2"/>
  <c r="E669" i="2"/>
  <c r="F669" i="2"/>
  <c r="G669" i="2"/>
  <c r="H669" i="2"/>
  <c r="I669" i="2"/>
  <c r="C670" i="2"/>
  <c r="D670" i="2"/>
  <c r="E670" i="2"/>
  <c r="F670" i="2"/>
  <c r="G670" i="2"/>
  <c r="H670" i="2"/>
  <c r="I670" i="2"/>
  <c r="C671" i="2"/>
  <c r="D671" i="2"/>
  <c r="E671" i="2"/>
  <c r="F671" i="2"/>
  <c r="G671" i="2"/>
  <c r="H671" i="2"/>
  <c r="I671" i="2"/>
  <c r="C672" i="2"/>
  <c r="D672" i="2"/>
  <c r="E672" i="2"/>
  <c r="F672" i="2"/>
  <c r="G672" i="2"/>
  <c r="H672" i="2"/>
  <c r="I672" i="2"/>
  <c r="C673" i="2"/>
  <c r="D673" i="2"/>
  <c r="E673" i="2"/>
  <c r="F673" i="2"/>
  <c r="G673" i="2"/>
  <c r="H673" i="2"/>
  <c r="I673" i="2"/>
  <c r="C674" i="2"/>
  <c r="D674" i="2"/>
  <c r="E674" i="2"/>
  <c r="F674" i="2"/>
  <c r="G674" i="2"/>
  <c r="H674" i="2"/>
  <c r="I674" i="2"/>
  <c r="C675" i="2"/>
  <c r="D675" i="2"/>
  <c r="E675" i="2"/>
  <c r="F675" i="2"/>
  <c r="G675" i="2"/>
  <c r="H675" i="2"/>
  <c r="I675" i="2"/>
  <c r="C676" i="2"/>
  <c r="D676" i="2"/>
  <c r="E676" i="2"/>
  <c r="F676" i="2"/>
  <c r="G676" i="2"/>
  <c r="H676" i="2"/>
  <c r="I676" i="2"/>
  <c r="C677" i="2"/>
  <c r="D677" i="2"/>
  <c r="E677" i="2"/>
  <c r="F677" i="2"/>
  <c r="G677" i="2"/>
  <c r="H677" i="2"/>
  <c r="I677" i="2"/>
  <c r="C678" i="2"/>
  <c r="D678" i="2"/>
  <c r="E678" i="2"/>
  <c r="F678" i="2"/>
  <c r="G678" i="2"/>
  <c r="H678" i="2"/>
  <c r="I678" i="2"/>
  <c r="C679" i="2"/>
  <c r="D679" i="2"/>
  <c r="E679" i="2"/>
  <c r="F679" i="2"/>
  <c r="G679" i="2"/>
  <c r="H679" i="2"/>
  <c r="I679" i="2"/>
  <c r="C680" i="2"/>
  <c r="D680" i="2"/>
  <c r="E680" i="2"/>
  <c r="F680" i="2"/>
  <c r="G680" i="2"/>
  <c r="H680" i="2"/>
  <c r="I680" i="2"/>
  <c r="C681" i="2"/>
  <c r="D681" i="2"/>
  <c r="E681" i="2"/>
  <c r="F681" i="2"/>
  <c r="G681" i="2"/>
  <c r="H681" i="2"/>
  <c r="I681" i="2"/>
  <c r="C682" i="2"/>
  <c r="D682" i="2"/>
  <c r="E682" i="2"/>
  <c r="F682" i="2"/>
  <c r="G682" i="2"/>
  <c r="H682" i="2"/>
  <c r="I682" i="2"/>
  <c r="C683" i="2"/>
  <c r="D683" i="2"/>
  <c r="E683" i="2"/>
  <c r="F683" i="2"/>
  <c r="G683" i="2"/>
  <c r="H683" i="2"/>
  <c r="I683" i="2"/>
  <c r="C684" i="2"/>
  <c r="D684" i="2"/>
  <c r="E684" i="2"/>
  <c r="F684" i="2"/>
  <c r="G684" i="2"/>
  <c r="H684" i="2"/>
  <c r="I684" i="2"/>
  <c r="C685" i="2"/>
  <c r="D685" i="2"/>
  <c r="E685" i="2"/>
  <c r="F685" i="2"/>
  <c r="G685" i="2"/>
  <c r="H685" i="2"/>
  <c r="I685" i="2"/>
  <c r="C686" i="2"/>
  <c r="D686" i="2"/>
  <c r="E686" i="2"/>
  <c r="F686" i="2"/>
  <c r="G686" i="2"/>
  <c r="H686" i="2"/>
  <c r="I686" i="2"/>
  <c r="C687" i="2"/>
  <c r="D687" i="2"/>
  <c r="E687" i="2"/>
  <c r="F687" i="2"/>
  <c r="G687" i="2"/>
  <c r="H687" i="2"/>
  <c r="I687" i="2"/>
  <c r="C688" i="2"/>
  <c r="D688" i="2"/>
  <c r="E688" i="2"/>
  <c r="F688" i="2"/>
  <c r="G688" i="2"/>
  <c r="H688" i="2"/>
  <c r="I688" i="2"/>
  <c r="C689" i="2"/>
  <c r="D689" i="2"/>
  <c r="E689" i="2"/>
  <c r="F689" i="2"/>
  <c r="G689" i="2"/>
  <c r="H689" i="2"/>
  <c r="I689" i="2"/>
  <c r="C690" i="2"/>
  <c r="D690" i="2"/>
  <c r="E690" i="2"/>
  <c r="F690" i="2"/>
  <c r="G690" i="2"/>
  <c r="H690" i="2"/>
  <c r="I690" i="2"/>
  <c r="C691" i="2"/>
  <c r="D691" i="2"/>
  <c r="E691" i="2"/>
  <c r="F691" i="2"/>
  <c r="G691" i="2"/>
  <c r="H691" i="2"/>
  <c r="I691" i="2"/>
  <c r="C692" i="2"/>
  <c r="D692" i="2"/>
  <c r="E692" i="2"/>
  <c r="F692" i="2"/>
  <c r="G692" i="2"/>
  <c r="H692" i="2"/>
  <c r="I692" i="2"/>
  <c r="C693" i="2"/>
  <c r="D693" i="2"/>
  <c r="E693" i="2"/>
  <c r="F693" i="2"/>
  <c r="G693" i="2"/>
  <c r="H693" i="2"/>
  <c r="I693" i="2"/>
  <c r="C694" i="2"/>
  <c r="D694" i="2"/>
  <c r="E694" i="2"/>
  <c r="F694" i="2"/>
  <c r="G694" i="2"/>
  <c r="H694" i="2"/>
  <c r="I694" i="2"/>
  <c r="C695" i="2"/>
  <c r="D695" i="2"/>
  <c r="E695" i="2"/>
  <c r="F695" i="2"/>
  <c r="G695" i="2"/>
  <c r="H695" i="2"/>
  <c r="I695" i="2"/>
  <c r="C696" i="2"/>
  <c r="D696" i="2"/>
  <c r="E696" i="2"/>
  <c r="F696" i="2"/>
  <c r="G696" i="2"/>
  <c r="H696" i="2"/>
  <c r="I696" i="2"/>
  <c r="C697" i="2"/>
  <c r="D697" i="2"/>
  <c r="E697" i="2"/>
  <c r="F697" i="2"/>
  <c r="G697" i="2"/>
  <c r="H697" i="2"/>
  <c r="I697" i="2"/>
  <c r="C698" i="2"/>
  <c r="D698" i="2"/>
  <c r="E698" i="2"/>
  <c r="F698" i="2"/>
  <c r="G698" i="2"/>
  <c r="H698" i="2"/>
  <c r="I698" i="2"/>
  <c r="C699" i="2"/>
  <c r="D699" i="2"/>
  <c r="E699" i="2"/>
  <c r="F699" i="2"/>
  <c r="G699" i="2"/>
  <c r="H699" i="2"/>
  <c r="I699" i="2"/>
  <c r="C700" i="2"/>
  <c r="D700" i="2"/>
  <c r="E700" i="2"/>
  <c r="F700" i="2"/>
  <c r="G700" i="2"/>
  <c r="H700" i="2"/>
  <c r="I700" i="2"/>
  <c r="C701" i="2"/>
  <c r="D701" i="2"/>
  <c r="E701" i="2"/>
  <c r="F701" i="2"/>
  <c r="G701" i="2"/>
  <c r="H701" i="2"/>
  <c r="I701" i="2"/>
  <c r="C702" i="2"/>
  <c r="D702" i="2"/>
  <c r="E702" i="2"/>
  <c r="F702" i="2"/>
  <c r="G702" i="2"/>
  <c r="H702" i="2"/>
  <c r="I702" i="2"/>
  <c r="C703" i="2"/>
  <c r="D703" i="2"/>
  <c r="E703" i="2"/>
  <c r="F703" i="2"/>
  <c r="G703" i="2"/>
  <c r="H703" i="2"/>
  <c r="I703" i="2"/>
  <c r="C704" i="2"/>
  <c r="D704" i="2"/>
  <c r="E704" i="2"/>
  <c r="F704" i="2"/>
  <c r="G704" i="2"/>
  <c r="H704" i="2"/>
  <c r="I704" i="2"/>
  <c r="C705" i="2"/>
  <c r="D705" i="2"/>
  <c r="E705" i="2"/>
  <c r="F705" i="2"/>
  <c r="G705" i="2"/>
  <c r="H705" i="2"/>
  <c r="I705" i="2"/>
  <c r="C706" i="2"/>
  <c r="D706" i="2"/>
  <c r="E706" i="2"/>
  <c r="F706" i="2"/>
  <c r="G706" i="2"/>
  <c r="H706" i="2"/>
  <c r="I706" i="2"/>
  <c r="C707" i="2"/>
  <c r="D707" i="2"/>
  <c r="E707" i="2"/>
  <c r="F707" i="2"/>
  <c r="G707" i="2"/>
  <c r="H707" i="2"/>
  <c r="I707" i="2"/>
  <c r="C708" i="2"/>
  <c r="D708" i="2"/>
  <c r="E708" i="2"/>
  <c r="F708" i="2"/>
  <c r="G708" i="2"/>
  <c r="H708" i="2"/>
  <c r="I708" i="2"/>
  <c r="C709" i="2"/>
  <c r="D709" i="2"/>
  <c r="E709" i="2"/>
  <c r="F709" i="2"/>
  <c r="G709" i="2"/>
  <c r="H709" i="2"/>
  <c r="I709" i="2"/>
  <c r="C710" i="2"/>
  <c r="D710" i="2"/>
  <c r="E710" i="2"/>
  <c r="F710" i="2"/>
  <c r="G710" i="2"/>
  <c r="H710" i="2"/>
  <c r="I710" i="2"/>
  <c r="C711" i="2"/>
  <c r="D711" i="2"/>
  <c r="E711" i="2"/>
  <c r="F711" i="2"/>
  <c r="G711" i="2"/>
  <c r="H711" i="2"/>
  <c r="I711" i="2"/>
  <c r="C712" i="2"/>
  <c r="D712" i="2"/>
  <c r="E712" i="2"/>
  <c r="F712" i="2"/>
  <c r="G712" i="2"/>
  <c r="H712" i="2"/>
  <c r="I712" i="2"/>
  <c r="C713" i="2"/>
  <c r="D713" i="2"/>
  <c r="E713" i="2"/>
  <c r="F713" i="2"/>
  <c r="G713" i="2"/>
  <c r="H713" i="2"/>
  <c r="I713" i="2"/>
  <c r="C714" i="2"/>
  <c r="D714" i="2"/>
  <c r="E714" i="2"/>
  <c r="F714" i="2"/>
  <c r="G714" i="2"/>
  <c r="H714" i="2"/>
  <c r="I714" i="2"/>
  <c r="C715" i="2"/>
  <c r="D715" i="2"/>
  <c r="E715" i="2"/>
  <c r="F715" i="2"/>
  <c r="G715" i="2"/>
  <c r="H715" i="2"/>
  <c r="I715" i="2"/>
  <c r="C716" i="2"/>
  <c r="D716" i="2"/>
  <c r="E716" i="2"/>
  <c r="F716" i="2"/>
  <c r="G716" i="2"/>
  <c r="H716" i="2"/>
  <c r="I716" i="2"/>
  <c r="C717" i="2"/>
  <c r="D717" i="2"/>
  <c r="E717" i="2"/>
  <c r="F717" i="2"/>
  <c r="G717" i="2"/>
  <c r="H717" i="2"/>
  <c r="I717" i="2"/>
  <c r="C718" i="2"/>
  <c r="D718" i="2"/>
  <c r="E718" i="2"/>
  <c r="F718" i="2"/>
  <c r="G718" i="2"/>
  <c r="H718" i="2"/>
  <c r="I718" i="2"/>
  <c r="C719" i="2"/>
  <c r="D719" i="2"/>
  <c r="E719" i="2"/>
  <c r="F719" i="2"/>
  <c r="G719" i="2"/>
  <c r="H719" i="2"/>
  <c r="I719" i="2"/>
  <c r="C720" i="2"/>
  <c r="D720" i="2"/>
  <c r="E720" i="2"/>
  <c r="F720" i="2"/>
  <c r="G720" i="2"/>
  <c r="H720" i="2"/>
  <c r="I720" i="2"/>
  <c r="C721" i="2"/>
  <c r="D721" i="2"/>
  <c r="E721" i="2"/>
  <c r="F721" i="2"/>
  <c r="G721" i="2"/>
  <c r="H721" i="2"/>
  <c r="I721" i="2"/>
  <c r="C722" i="2"/>
  <c r="D722" i="2"/>
  <c r="E722" i="2"/>
  <c r="F722" i="2"/>
  <c r="G722" i="2"/>
  <c r="H722" i="2"/>
  <c r="I722" i="2"/>
  <c r="C723" i="2"/>
  <c r="D723" i="2"/>
  <c r="E723" i="2"/>
  <c r="F723" i="2"/>
  <c r="G723" i="2"/>
  <c r="H723" i="2"/>
  <c r="I723" i="2"/>
  <c r="C724" i="2"/>
  <c r="D724" i="2"/>
  <c r="E724" i="2"/>
  <c r="F724" i="2"/>
  <c r="G724" i="2"/>
  <c r="H724" i="2"/>
  <c r="I724" i="2"/>
  <c r="C725" i="2"/>
  <c r="D725" i="2"/>
  <c r="E725" i="2"/>
  <c r="F725" i="2"/>
  <c r="G725" i="2"/>
  <c r="H725" i="2"/>
  <c r="I725" i="2"/>
  <c r="C726" i="2"/>
  <c r="D726" i="2"/>
  <c r="E726" i="2"/>
  <c r="F726" i="2"/>
  <c r="G726" i="2"/>
  <c r="H726" i="2"/>
  <c r="I726" i="2"/>
  <c r="C727" i="2"/>
  <c r="D727" i="2"/>
  <c r="E727" i="2"/>
  <c r="F727" i="2"/>
  <c r="G727" i="2"/>
  <c r="H727" i="2"/>
  <c r="I727" i="2"/>
  <c r="C728" i="2"/>
  <c r="D728" i="2"/>
  <c r="E728" i="2"/>
  <c r="F728" i="2"/>
  <c r="G728" i="2"/>
  <c r="H728" i="2"/>
  <c r="I728" i="2"/>
  <c r="C729" i="2"/>
  <c r="D729" i="2"/>
  <c r="E729" i="2"/>
  <c r="F729" i="2"/>
  <c r="G729" i="2"/>
  <c r="H729" i="2"/>
  <c r="I729" i="2"/>
  <c r="C730" i="2"/>
  <c r="D730" i="2"/>
  <c r="E730" i="2"/>
  <c r="F730" i="2"/>
  <c r="G730" i="2"/>
  <c r="H730" i="2"/>
  <c r="I730" i="2"/>
  <c r="C731" i="2"/>
  <c r="D731" i="2"/>
  <c r="E731" i="2"/>
  <c r="F731" i="2"/>
  <c r="G731" i="2"/>
  <c r="H731" i="2"/>
  <c r="I731" i="2"/>
  <c r="C732" i="2"/>
  <c r="D732" i="2"/>
  <c r="E732" i="2"/>
  <c r="F732" i="2"/>
  <c r="G732" i="2"/>
  <c r="H732" i="2"/>
  <c r="I732" i="2"/>
  <c r="C733" i="2"/>
  <c r="D733" i="2"/>
  <c r="E733" i="2"/>
  <c r="F733" i="2"/>
  <c r="G733" i="2"/>
  <c r="H733" i="2"/>
  <c r="I733" i="2"/>
  <c r="C734" i="2"/>
  <c r="D734" i="2"/>
  <c r="E734" i="2"/>
  <c r="F734" i="2"/>
  <c r="G734" i="2"/>
  <c r="H734" i="2"/>
  <c r="I734" i="2"/>
  <c r="C735" i="2"/>
  <c r="D735" i="2"/>
  <c r="E735" i="2"/>
  <c r="F735" i="2"/>
  <c r="G735" i="2"/>
  <c r="H735" i="2"/>
  <c r="I735" i="2"/>
  <c r="C736" i="2"/>
  <c r="D736" i="2"/>
  <c r="E736" i="2"/>
  <c r="F736" i="2"/>
  <c r="G736" i="2"/>
  <c r="H736" i="2"/>
  <c r="I736" i="2"/>
  <c r="C737" i="2"/>
  <c r="D737" i="2"/>
  <c r="E737" i="2"/>
  <c r="F737" i="2"/>
  <c r="G737" i="2"/>
  <c r="H737" i="2"/>
  <c r="I737" i="2"/>
  <c r="C738" i="2"/>
  <c r="D738" i="2"/>
  <c r="E738" i="2"/>
  <c r="F738" i="2"/>
  <c r="G738" i="2"/>
  <c r="H738" i="2"/>
  <c r="I738" i="2"/>
  <c r="C739" i="2"/>
  <c r="D739" i="2"/>
  <c r="E739" i="2"/>
  <c r="F739" i="2"/>
  <c r="G739" i="2"/>
  <c r="H739" i="2"/>
  <c r="I739" i="2"/>
  <c r="C740" i="2"/>
  <c r="D740" i="2"/>
  <c r="E740" i="2"/>
  <c r="F740" i="2"/>
  <c r="G740" i="2"/>
  <c r="H740" i="2"/>
  <c r="I740" i="2"/>
  <c r="C741" i="2"/>
  <c r="D741" i="2"/>
  <c r="E741" i="2"/>
  <c r="F741" i="2"/>
  <c r="G741" i="2"/>
  <c r="H741" i="2"/>
  <c r="I741" i="2"/>
  <c r="C742" i="2"/>
  <c r="D742" i="2"/>
  <c r="E742" i="2"/>
  <c r="F742" i="2"/>
  <c r="G742" i="2"/>
  <c r="H742" i="2"/>
  <c r="I742" i="2"/>
  <c r="C743" i="2"/>
  <c r="D743" i="2"/>
  <c r="E743" i="2"/>
  <c r="F743" i="2"/>
  <c r="G743" i="2"/>
  <c r="H743" i="2"/>
  <c r="I743" i="2"/>
  <c r="C744" i="2"/>
  <c r="D744" i="2"/>
  <c r="E744" i="2"/>
  <c r="F744" i="2"/>
  <c r="G744" i="2"/>
  <c r="H744" i="2"/>
  <c r="I744" i="2"/>
  <c r="C745" i="2"/>
  <c r="D745" i="2"/>
  <c r="E745" i="2"/>
  <c r="F745" i="2"/>
  <c r="G745" i="2"/>
  <c r="H745" i="2"/>
  <c r="I745" i="2"/>
  <c r="C746" i="2"/>
  <c r="D746" i="2"/>
  <c r="E746" i="2"/>
  <c r="F746" i="2"/>
  <c r="G746" i="2"/>
  <c r="H746" i="2"/>
  <c r="I746" i="2"/>
  <c r="C747" i="2"/>
  <c r="D747" i="2"/>
  <c r="E747" i="2"/>
  <c r="F747" i="2"/>
  <c r="G747" i="2"/>
  <c r="H747" i="2"/>
  <c r="I747" i="2"/>
  <c r="C748" i="2"/>
  <c r="D748" i="2"/>
  <c r="E748" i="2"/>
  <c r="F748" i="2"/>
  <c r="G748" i="2"/>
  <c r="H748" i="2"/>
  <c r="I748" i="2"/>
  <c r="C749" i="2"/>
  <c r="D749" i="2"/>
  <c r="E749" i="2"/>
  <c r="F749" i="2"/>
  <c r="G749" i="2"/>
  <c r="H749" i="2"/>
  <c r="I749" i="2"/>
  <c r="C750" i="2"/>
  <c r="D750" i="2"/>
  <c r="E750" i="2"/>
  <c r="F750" i="2"/>
  <c r="G750" i="2"/>
  <c r="H750" i="2"/>
  <c r="I750" i="2"/>
  <c r="C751" i="2"/>
  <c r="D751" i="2"/>
  <c r="E751" i="2"/>
  <c r="F751" i="2"/>
  <c r="G751" i="2"/>
  <c r="H751" i="2"/>
  <c r="I751" i="2"/>
  <c r="C752" i="2"/>
  <c r="D752" i="2"/>
  <c r="E752" i="2"/>
  <c r="F752" i="2"/>
  <c r="G752" i="2"/>
  <c r="H752" i="2"/>
  <c r="I752" i="2"/>
  <c r="C753" i="2"/>
  <c r="D753" i="2"/>
  <c r="E753" i="2"/>
  <c r="F753" i="2"/>
  <c r="G753" i="2"/>
  <c r="H753" i="2"/>
  <c r="I753" i="2"/>
  <c r="C754" i="2"/>
  <c r="D754" i="2"/>
  <c r="E754" i="2"/>
  <c r="F754" i="2"/>
  <c r="G754" i="2"/>
  <c r="H754" i="2"/>
  <c r="I754" i="2"/>
  <c r="C755" i="2"/>
  <c r="D755" i="2"/>
  <c r="E755" i="2"/>
  <c r="F755" i="2"/>
  <c r="G755" i="2"/>
  <c r="H755" i="2"/>
  <c r="I755" i="2"/>
  <c r="C756" i="2"/>
  <c r="D756" i="2"/>
  <c r="E756" i="2"/>
  <c r="F756" i="2"/>
  <c r="G756" i="2"/>
  <c r="H756" i="2"/>
  <c r="I756" i="2"/>
  <c r="C757" i="2"/>
  <c r="D757" i="2"/>
  <c r="E757" i="2"/>
  <c r="F757" i="2"/>
  <c r="G757" i="2"/>
  <c r="H757" i="2"/>
  <c r="I757" i="2"/>
  <c r="C758" i="2"/>
  <c r="D758" i="2"/>
  <c r="E758" i="2"/>
  <c r="F758" i="2"/>
  <c r="G758" i="2"/>
  <c r="H758" i="2"/>
  <c r="I758" i="2"/>
  <c r="C759" i="2"/>
  <c r="D759" i="2"/>
  <c r="E759" i="2"/>
  <c r="F759" i="2"/>
  <c r="G759" i="2"/>
  <c r="H759" i="2"/>
  <c r="I759" i="2"/>
  <c r="C760" i="2"/>
  <c r="D760" i="2"/>
  <c r="E760" i="2"/>
  <c r="F760" i="2"/>
  <c r="G760" i="2"/>
  <c r="H760" i="2"/>
  <c r="I760" i="2"/>
  <c r="C761" i="2"/>
  <c r="D761" i="2"/>
  <c r="E761" i="2"/>
  <c r="F761" i="2"/>
  <c r="G761" i="2"/>
  <c r="H761" i="2"/>
  <c r="I761" i="2"/>
  <c r="C762" i="2"/>
  <c r="D762" i="2"/>
  <c r="E762" i="2"/>
  <c r="F762" i="2"/>
  <c r="G762" i="2"/>
  <c r="H762" i="2"/>
  <c r="I762" i="2"/>
  <c r="C763" i="2"/>
  <c r="D763" i="2"/>
  <c r="E763" i="2"/>
  <c r="F763" i="2"/>
  <c r="G763" i="2"/>
  <c r="H763" i="2"/>
  <c r="I763" i="2"/>
  <c r="C764" i="2"/>
  <c r="D764" i="2"/>
  <c r="E764" i="2"/>
  <c r="F764" i="2"/>
  <c r="G764" i="2"/>
  <c r="H764" i="2"/>
  <c r="I764" i="2"/>
  <c r="C765" i="2"/>
  <c r="D765" i="2"/>
  <c r="E765" i="2"/>
  <c r="F765" i="2"/>
  <c r="G765" i="2"/>
  <c r="H765" i="2"/>
  <c r="I765" i="2"/>
  <c r="C766" i="2"/>
  <c r="D766" i="2"/>
  <c r="E766" i="2"/>
  <c r="F766" i="2"/>
  <c r="G766" i="2"/>
  <c r="H766" i="2"/>
  <c r="I766" i="2"/>
  <c r="C767" i="2"/>
  <c r="D767" i="2"/>
  <c r="E767" i="2"/>
  <c r="F767" i="2"/>
  <c r="G767" i="2"/>
  <c r="H767" i="2"/>
  <c r="I767" i="2"/>
  <c r="C768" i="2"/>
  <c r="D768" i="2"/>
  <c r="E768" i="2"/>
  <c r="F768" i="2"/>
  <c r="G768" i="2"/>
  <c r="H768" i="2"/>
  <c r="I768" i="2"/>
  <c r="C769" i="2"/>
  <c r="D769" i="2"/>
  <c r="E769" i="2"/>
  <c r="F769" i="2"/>
  <c r="G769" i="2"/>
  <c r="H769" i="2"/>
  <c r="I769" i="2"/>
  <c r="C770" i="2"/>
  <c r="D770" i="2"/>
  <c r="E770" i="2"/>
  <c r="F770" i="2"/>
  <c r="G770" i="2"/>
  <c r="H770" i="2"/>
  <c r="I770" i="2"/>
  <c r="C771" i="2"/>
  <c r="D771" i="2"/>
  <c r="E771" i="2"/>
  <c r="F771" i="2"/>
  <c r="G771" i="2"/>
  <c r="H771" i="2"/>
  <c r="I771" i="2"/>
  <c r="C772" i="2"/>
  <c r="D772" i="2"/>
  <c r="E772" i="2"/>
  <c r="F772" i="2"/>
  <c r="G772" i="2"/>
  <c r="H772" i="2"/>
  <c r="I772" i="2"/>
  <c r="C773" i="2"/>
  <c r="D773" i="2"/>
  <c r="E773" i="2"/>
  <c r="F773" i="2"/>
  <c r="G773" i="2"/>
  <c r="H773" i="2"/>
  <c r="I773" i="2"/>
  <c r="C774" i="2"/>
  <c r="D774" i="2"/>
  <c r="E774" i="2"/>
  <c r="F774" i="2"/>
  <c r="G774" i="2"/>
  <c r="H774" i="2"/>
  <c r="I774" i="2"/>
  <c r="C775" i="2"/>
  <c r="D775" i="2"/>
  <c r="E775" i="2"/>
  <c r="F775" i="2"/>
  <c r="G775" i="2"/>
  <c r="H775" i="2"/>
  <c r="I775" i="2"/>
  <c r="C776" i="2"/>
  <c r="D776" i="2"/>
  <c r="E776" i="2"/>
  <c r="F776" i="2"/>
  <c r="G776" i="2"/>
  <c r="H776" i="2"/>
  <c r="I776" i="2"/>
  <c r="C777" i="2"/>
  <c r="D777" i="2"/>
  <c r="E777" i="2"/>
  <c r="F777" i="2"/>
  <c r="G777" i="2"/>
  <c r="H777" i="2"/>
  <c r="I777" i="2"/>
  <c r="C778" i="2"/>
  <c r="D778" i="2"/>
  <c r="E778" i="2"/>
  <c r="F778" i="2"/>
  <c r="G778" i="2"/>
  <c r="H778" i="2"/>
  <c r="I778" i="2"/>
  <c r="C779" i="2"/>
  <c r="D779" i="2"/>
  <c r="E779" i="2"/>
  <c r="F779" i="2"/>
  <c r="G779" i="2"/>
  <c r="H779" i="2"/>
  <c r="I779" i="2"/>
  <c r="C780" i="2"/>
  <c r="D780" i="2"/>
  <c r="E780" i="2"/>
  <c r="F780" i="2"/>
  <c r="G780" i="2"/>
  <c r="H780" i="2"/>
  <c r="I780" i="2"/>
  <c r="C781" i="2"/>
  <c r="D781" i="2"/>
  <c r="E781" i="2"/>
  <c r="F781" i="2"/>
  <c r="G781" i="2"/>
  <c r="H781" i="2"/>
  <c r="I781" i="2"/>
  <c r="C782" i="2"/>
  <c r="D782" i="2"/>
  <c r="E782" i="2"/>
  <c r="F782" i="2"/>
  <c r="G782" i="2"/>
  <c r="H782" i="2"/>
  <c r="I782" i="2"/>
  <c r="C783" i="2"/>
  <c r="D783" i="2"/>
  <c r="E783" i="2"/>
  <c r="F783" i="2"/>
  <c r="G783" i="2"/>
  <c r="H783" i="2"/>
  <c r="I783" i="2"/>
  <c r="C784" i="2"/>
  <c r="D784" i="2"/>
  <c r="E784" i="2"/>
  <c r="F784" i="2"/>
  <c r="G784" i="2"/>
  <c r="H784" i="2"/>
  <c r="I784" i="2"/>
  <c r="C785" i="2"/>
  <c r="D785" i="2"/>
  <c r="E785" i="2"/>
  <c r="F785" i="2"/>
  <c r="G785" i="2"/>
  <c r="H785" i="2"/>
  <c r="I785" i="2"/>
  <c r="C786" i="2"/>
  <c r="D786" i="2"/>
  <c r="E786" i="2"/>
  <c r="F786" i="2"/>
  <c r="G786" i="2"/>
  <c r="H786" i="2"/>
  <c r="I786" i="2"/>
  <c r="C787" i="2"/>
  <c r="D787" i="2"/>
  <c r="E787" i="2"/>
  <c r="F787" i="2"/>
  <c r="G787" i="2"/>
  <c r="H787" i="2"/>
  <c r="I787" i="2"/>
  <c r="C788" i="2"/>
  <c r="D788" i="2"/>
  <c r="E788" i="2"/>
  <c r="F788" i="2"/>
  <c r="G788" i="2"/>
  <c r="H788" i="2"/>
  <c r="I788" i="2"/>
  <c r="C789" i="2"/>
  <c r="D789" i="2"/>
  <c r="E789" i="2"/>
  <c r="F789" i="2"/>
  <c r="G789" i="2"/>
  <c r="H789" i="2"/>
  <c r="I789" i="2"/>
  <c r="C790" i="2"/>
  <c r="D790" i="2"/>
  <c r="E790" i="2"/>
  <c r="F790" i="2"/>
  <c r="G790" i="2"/>
  <c r="H790" i="2"/>
  <c r="I790" i="2"/>
  <c r="C791" i="2"/>
  <c r="D791" i="2"/>
  <c r="E791" i="2"/>
  <c r="F791" i="2"/>
  <c r="G791" i="2"/>
  <c r="H791" i="2"/>
  <c r="I791" i="2"/>
  <c r="C792" i="2"/>
  <c r="D792" i="2"/>
  <c r="E792" i="2"/>
  <c r="F792" i="2"/>
  <c r="G792" i="2"/>
  <c r="H792" i="2"/>
  <c r="I792" i="2"/>
  <c r="C793" i="2"/>
  <c r="D793" i="2"/>
  <c r="E793" i="2"/>
  <c r="F793" i="2"/>
  <c r="G793" i="2"/>
  <c r="H793" i="2"/>
  <c r="I793" i="2"/>
  <c r="C794" i="2"/>
  <c r="D794" i="2"/>
  <c r="E794" i="2"/>
  <c r="F794" i="2"/>
  <c r="G794" i="2"/>
  <c r="H794" i="2"/>
  <c r="I794" i="2"/>
  <c r="C795" i="2"/>
  <c r="D795" i="2"/>
  <c r="E795" i="2"/>
  <c r="F795" i="2"/>
  <c r="G795" i="2"/>
  <c r="H795" i="2"/>
  <c r="I795" i="2"/>
  <c r="C796" i="2"/>
  <c r="D796" i="2"/>
  <c r="E796" i="2"/>
  <c r="F796" i="2"/>
  <c r="G796" i="2"/>
  <c r="H796" i="2"/>
  <c r="I796" i="2"/>
  <c r="C797" i="2"/>
  <c r="D797" i="2"/>
  <c r="E797" i="2"/>
  <c r="F797" i="2"/>
  <c r="G797" i="2"/>
  <c r="H797" i="2"/>
  <c r="I797" i="2"/>
  <c r="C798" i="2"/>
  <c r="D798" i="2"/>
  <c r="E798" i="2"/>
  <c r="F798" i="2"/>
  <c r="G798" i="2"/>
  <c r="H798" i="2"/>
  <c r="I798" i="2"/>
  <c r="C799" i="2"/>
  <c r="D799" i="2"/>
  <c r="E799" i="2"/>
  <c r="F799" i="2"/>
  <c r="G799" i="2"/>
  <c r="H799" i="2"/>
  <c r="I799" i="2"/>
  <c r="C800" i="2"/>
  <c r="D800" i="2"/>
  <c r="E800" i="2"/>
  <c r="F800" i="2"/>
  <c r="G800" i="2"/>
  <c r="H800" i="2"/>
  <c r="I800" i="2"/>
  <c r="C801" i="2"/>
  <c r="D801" i="2"/>
  <c r="E801" i="2"/>
  <c r="F801" i="2"/>
  <c r="G801" i="2"/>
  <c r="H801" i="2"/>
  <c r="I801" i="2"/>
  <c r="C802" i="2"/>
  <c r="D802" i="2"/>
  <c r="E802" i="2"/>
  <c r="F802" i="2"/>
  <c r="G802" i="2"/>
  <c r="H802" i="2"/>
  <c r="I802" i="2"/>
  <c r="C803" i="2"/>
  <c r="D803" i="2"/>
  <c r="E803" i="2"/>
  <c r="F803" i="2"/>
  <c r="G803" i="2"/>
  <c r="H803" i="2"/>
  <c r="I803" i="2"/>
  <c r="C804" i="2"/>
  <c r="D804" i="2"/>
  <c r="E804" i="2"/>
  <c r="F804" i="2"/>
  <c r="G804" i="2"/>
  <c r="H804" i="2"/>
  <c r="I804" i="2"/>
  <c r="C805" i="2"/>
  <c r="D805" i="2"/>
  <c r="E805" i="2"/>
  <c r="F805" i="2"/>
  <c r="G805" i="2"/>
  <c r="H805" i="2"/>
  <c r="I805" i="2"/>
  <c r="C806" i="2"/>
  <c r="D806" i="2"/>
  <c r="E806" i="2"/>
  <c r="F806" i="2"/>
  <c r="G806" i="2"/>
  <c r="H806" i="2"/>
  <c r="I806" i="2"/>
  <c r="C807" i="2"/>
  <c r="D807" i="2"/>
  <c r="E807" i="2"/>
  <c r="F807" i="2"/>
  <c r="G807" i="2"/>
  <c r="H807" i="2"/>
  <c r="I807" i="2"/>
  <c r="C808" i="2"/>
  <c r="D808" i="2"/>
  <c r="E808" i="2"/>
  <c r="F808" i="2"/>
  <c r="G808" i="2"/>
  <c r="H808" i="2"/>
  <c r="I808" i="2"/>
  <c r="C809" i="2"/>
  <c r="D809" i="2"/>
  <c r="E809" i="2"/>
  <c r="F809" i="2"/>
  <c r="G809" i="2"/>
  <c r="H809" i="2"/>
  <c r="I809" i="2"/>
  <c r="C810" i="2"/>
  <c r="D810" i="2"/>
  <c r="E810" i="2"/>
  <c r="F810" i="2"/>
  <c r="G810" i="2"/>
  <c r="H810" i="2"/>
  <c r="I810" i="2"/>
  <c r="C811" i="2"/>
  <c r="D811" i="2"/>
  <c r="E811" i="2"/>
  <c r="F811" i="2"/>
  <c r="G811" i="2"/>
  <c r="H811" i="2"/>
  <c r="I811" i="2"/>
  <c r="C812" i="2"/>
  <c r="D812" i="2"/>
  <c r="E812" i="2"/>
  <c r="F812" i="2"/>
  <c r="G812" i="2"/>
  <c r="H812" i="2"/>
  <c r="I812" i="2"/>
  <c r="C813" i="2"/>
  <c r="D813" i="2"/>
  <c r="E813" i="2"/>
  <c r="F813" i="2"/>
  <c r="G813" i="2"/>
  <c r="H813" i="2"/>
  <c r="I813" i="2"/>
  <c r="C814" i="2"/>
  <c r="D814" i="2"/>
  <c r="E814" i="2"/>
  <c r="F814" i="2"/>
  <c r="G814" i="2"/>
  <c r="H814" i="2"/>
  <c r="I814" i="2"/>
  <c r="C815" i="2"/>
  <c r="D815" i="2"/>
  <c r="E815" i="2"/>
  <c r="F815" i="2"/>
  <c r="G815" i="2"/>
  <c r="H815" i="2"/>
  <c r="I815" i="2"/>
  <c r="C816" i="2"/>
  <c r="D816" i="2"/>
  <c r="E816" i="2"/>
  <c r="F816" i="2"/>
  <c r="G816" i="2"/>
  <c r="H816" i="2"/>
  <c r="I816" i="2"/>
  <c r="C817" i="2"/>
  <c r="D817" i="2"/>
  <c r="E817" i="2"/>
  <c r="F817" i="2"/>
  <c r="G817" i="2"/>
  <c r="H817" i="2"/>
  <c r="I817" i="2"/>
  <c r="C818" i="2"/>
  <c r="D818" i="2"/>
  <c r="E818" i="2"/>
  <c r="F818" i="2"/>
  <c r="G818" i="2"/>
  <c r="H818" i="2"/>
  <c r="I818" i="2"/>
  <c r="C819" i="2"/>
  <c r="D819" i="2"/>
  <c r="E819" i="2"/>
  <c r="F819" i="2"/>
  <c r="G819" i="2"/>
  <c r="H819" i="2"/>
  <c r="I819" i="2"/>
  <c r="C820" i="2"/>
  <c r="D820" i="2"/>
  <c r="E820" i="2"/>
  <c r="F820" i="2"/>
  <c r="G820" i="2"/>
  <c r="H820" i="2"/>
  <c r="I820" i="2"/>
  <c r="C821" i="2"/>
  <c r="D821" i="2"/>
  <c r="E821" i="2"/>
  <c r="F821" i="2"/>
  <c r="G821" i="2"/>
  <c r="H821" i="2"/>
  <c r="I821" i="2"/>
  <c r="C822" i="2"/>
  <c r="D822" i="2"/>
  <c r="E822" i="2"/>
  <c r="F822" i="2"/>
  <c r="G822" i="2"/>
  <c r="H822" i="2"/>
  <c r="I822" i="2"/>
  <c r="C823" i="2"/>
  <c r="D823" i="2"/>
  <c r="E823" i="2"/>
  <c r="F823" i="2"/>
  <c r="G823" i="2"/>
  <c r="H823" i="2"/>
  <c r="I823" i="2"/>
  <c r="C824" i="2"/>
  <c r="D824" i="2"/>
  <c r="E824" i="2"/>
  <c r="F824" i="2"/>
  <c r="G824" i="2"/>
  <c r="H824" i="2"/>
  <c r="I824" i="2"/>
  <c r="C825" i="2"/>
  <c r="D825" i="2"/>
  <c r="E825" i="2"/>
  <c r="F825" i="2"/>
  <c r="G825" i="2"/>
  <c r="H825" i="2"/>
  <c r="I825" i="2"/>
  <c r="C826" i="2"/>
  <c r="D826" i="2"/>
  <c r="E826" i="2"/>
  <c r="F826" i="2"/>
  <c r="G826" i="2"/>
  <c r="H826" i="2"/>
  <c r="I826" i="2"/>
  <c r="C827" i="2"/>
  <c r="D827" i="2"/>
  <c r="E827" i="2"/>
  <c r="F827" i="2"/>
  <c r="G827" i="2"/>
  <c r="H827" i="2"/>
  <c r="I827" i="2"/>
  <c r="C828" i="2"/>
  <c r="D828" i="2"/>
  <c r="E828" i="2"/>
  <c r="F828" i="2"/>
  <c r="G828" i="2"/>
  <c r="H828" i="2"/>
  <c r="I828" i="2"/>
  <c r="C829" i="2"/>
  <c r="D829" i="2"/>
  <c r="E829" i="2"/>
  <c r="F829" i="2"/>
  <c r="G829" i="2"/>
  <c r="H829" i="2"/>
  <c r="I829" i="2"/>
  <c r="C830" i="2"/>
  <c r="D830" i="2"/>
  <c r="E830" i="2"/>
  <c r="F830" i="2"/>
  <c r="G830" i="2"/>
  <c r="H830" i="2"/>
  <c r="I830" i="2"/>
  <c r="C831" i="2"/>
  <c r="D831" i="2"/>
  <c r="E831" i="2"/>
  <c r="F831" i="2"/>
  <c r="G831" i="2"/>
  <c r="H831" i="2"/>
  <c r="I831" i="2"/>
  <c r="C832" i="2"/>
  <c r="D832" i="2"/>
  <c r="E832" i="2"/>
  <c r="F832" i="2"/>
  <c r="G832" i="2"/>
  <c r="H832" i="2"/>
  <c r="I832" i="2"/>
  <c r="C833" i="2"/>
  <c r="D833" i="2"/>
  <c r="E833" i="2"/>
  <c r="F833" i="2"/>
  <c r="G833" i="2"/>
  <c r="H833" i="2"/>
  <c r="I833" i="2"/>
  <c r="C834" i="2"/>
  <c r="D834" i="2"/>
  <c r="E834" i="2"/>
  <c r="F834" i="2"/>
  <c r="G834" i="2"/>
  <c r="H834" i="2"/>
  <c r="I834" i="2"/>
  <c r="C835" i="2"/>
  <c r="D835" i="2"/>
  <c r="E835" i="2"/>
  <c r="F835" i="2"/>
  <c r="G835" i="2"/>
  <c r="H835" i="2"/>
  <c r="I835" i="2"/>
  <c r="C836" i="2"/>
  <c r="D836" i="2"/>
  <c r="E836" i="2"/>
  <c r="F836" i="2"/>
  <c r="G836" i="2"/>
  <c r="H836" i="2"/>
  <c r="I836" i="2"/>
  <c r="C837" i="2"/>
  <c r="D837" i="2"/>
  <c r="E837" i="2"/>
  <c r="F837" i="2"/>
  <c r="G837" i="2"/>
  <c r="H837" i="2"/>
  <c r="I837" i="2"/>
  <c r="C838" i="2"/>
  <c r="D838" i="2"/>
  <c r="E838" i="2"/>
  <c r="F838" i="2"/>
  <c r="G838" i="2"/>
  <c r="H838" i="2"/>
  <c r="I838" i="2"/>
  <c r="C839" i="2"/>
  <c r="D839" i="2"/>
  <c r="E839" i="2"/>
  <c r="F839" i="2"/>
  <c r="G839" i="2"/>
  <c r="H839" i="2"/>
  <c r="I839" i="2"/>
  <c r="C840" i="2"/>
  <c r="D840" i="2"/>
  <c r="E840" i="2"/>
  <c r="F840" i="2"/>
  <c r="G840" i="2"/>
  <c r="H840" i="2"/>
  <c r="I840" i="2"/>
  <c r="C841" i="2"/>
  <c r="D841" i="2"/>
  <c r="E841" i="2"/>
  <c r="F841" i="2"/>
  <c r="G841" i="2"/>
  <c r="H841" i="2"/>
  <c r="I841" i="2"/>
  <c r="C842" i="2"/>
  <c r="D842" i="2"/>
  <c r="E842" i="2"/>
  <c r="F842" i="2"/>
  <c r="G842" i="2"/>
  <c r="H842" i="2"/>
  <c r="I842" i="2"/>
  <c r="C843" i="2"/>
  <c r="D843" i="2"/>
  <c r="E843" i="2"/>
  <c r="F843" i="2"/>
  <c r="G843" i="2"/>
  <c r="H843" i="2"/>
  <c r="I843" i="2"/>
  <c r="C844" i="2"/>
  <c r="D844" i="2"/>
  <c r="E844" i="2"/>
  <c r="F844" i="2"/>
  <c r="G844" i="2"/>
  <c r="H844" i="2"/>
  <c r="I844" i="2"/>
  <c r="C845" i="2"/>
  <c r="D845" i="2"/>
  <c r="E845" i="2"/>
  <c r="F845" i="2"/>
  <c r="G845" i="2"/>
  <c r="H845" i="2"/>
  <c r="I845" i="2"/>
  <c r="C846" i="2"/>
  <c r="D846" i="2"/>
  <c r="E846" i="2"/>
  <c r="F846" i="2"/>
  <c r="G846" i="2"/>
  <c r="H846" i="2"/>
  <c r="I846" i="2"/>
  <c r="C847" i="2"/>
  <c r="D847" i="2"/>
  <c r="E847" i="2"/>
  <c r="F847" i="2"/>
  <c r="G847" i="2"/>
  <c r="H847" i="2"/>
  <c r="I847" i="2"/>
  <c r="C848" i="2"/>
  <c r="D848" i="2"/>
  <c r="E848" i="2"/>
  <c r="F848" i="2"/>
  <c r="G848" i="2"/>
  <c r="H848" i="2"/>
  <c r="I848" i="2"/>
  <c r="C849" i="2"/>
  <c r="D849" i="2"/>
  <c r="E849" i="2"/>
  <c r="F849" i="2"/>
  <c r="G849" i="2"/>
  <c r="H849" i="2"/>
  <c r="I849" i="2"/>
  <c r="C850" i="2"/>
  <c r="D850" i="2"/>
  <c r="E850" i="2"/>
  <c r="F850" i="2"/>
  <c r="G850" i="2"/>
  <c r="H850" i="2"/>
  <c r="I850" i="2"/>
  <c r="C851" i="2"/>
  <c r="D851" i="2"/>
  <c r="E851" i="2"/>
  <c r="F851" i="2"/>
  <c r="G851" i="2"/>
  <c r="H851" i="2"/>
  <c r="I851" i="2"/>
  <c r="C852" i="2"/>
  <c r="D852" i="2"/>
  <c r="E852" i="2"/>
  <c r="F852" i="2"/>
  <c r="G852" i="2"/>
  <c r="H852" i="2"/>
  <c r="I852" i="2"/>
  <c r="C853" i="2"/>
  <c r="D853" i="2"/>
  <c r="E853" i="2"/>
  <c r="F853" i="2"/>
  <c r="G853" i="2"/>
  <c r="H853" i="2"/>
  <c r="I853" i="2"/>
  <c r="C854" i="2"/>
  <c r="D854" i="2"/>
  <c r="E854" i="2"/>
  <c r="F854" i="2"/>
  <c r="G854" i="2"/>
  <c r="H854" i="2"/>
  <c r="I854" i="2"/>
  <c r="C855" i="2"/>
  <c r="D855" i="2"/>
  <c r="E855" i="2"/>
  <c r="F855" i="2"/>
  <c r="G855" i="2"/>
  <c r="H855" i="2"/>
  <c r="I855" i="2"/>
  <c r="C856" i="2"/>
  <c r="D856" i="2"/>
  <c r="E856" i="2"/>
  <c r="F856" i="2"/>
  <c r="G856" i="2"/>
  <c r="H856" i="2"/>
  <c r="I856" i="2"/>
  <c r="C857" i="2"/>
  <c r="D857" i="2"/>
  <c r="E857" i="2"/>
  <c r="F857" i="2"/>
  <c r="G857" i="2"/>
  <c r="H857" i="2"/>
  <c r="I857" i="2"/>
  <c r="C858" i="2"/>
  <c r="D858" i="2"/>
  <c r="E858" i="2"/>
  <c r="F858" i="2"/>
  <c r="G858" i="2"/>
  <c r="H858" i="2"/>
  <c r="I858" i="2"/>
  <c r="C859" i="2"/>
  <c r="D859" i="2"/>
  <c r="E859" i="2"/>
  <c r="F859" i="2"/>
  <c r="G859" i="2"/>
  <c r="H859" i="2"/>
  <c r="I859" i="2"/>
  <c r="C860" i="2"/>
  <c r="D860" i="2"/>
  <c r="E860" i="2"/>
  <c r="F860" i="2"/>
  <c r="G860" i="2"/>
  <c r="H860" i="2"/>
  <c r="I860" i="2"/>
  <c r="C861" i="2"/>
  <c r="D861" i="2"/>
  <c r="E861" i="2"/>
  <c r="F861" i="2"/>
  <c r="G861" i="2"/>
  <c r="H861" i="2"/>
  <c r="I861" i="2"/>
  <c r="C862" i="2"/>
  <c r="D862" i="2"/>
  <c r="E862" i="2"/>
  <c r="F862" i="2"/>
  <c r="G862" i="2"/>
  <c r="H862" i="2"/>
  <c r="I862" i="2"/>
  <c r="C863" i="2"/>
  <c r="D863" i="2"/>
  <c r="E863" i="2"/>
  <c r="F863" i="2"/>
  <c r="G863" i="2"/>
  <c r="H863" i="2"/>
  <c r="I863" i="2"/>
  <c r="C864" i="2"/>
  <c r="D864" i="2"/>
  <c r="E864" i="2"/>
  <c r="F864" i="2"/>
  <c r="G864" i="2"/>
  <c r="H864" i="2"/>
  <c r="I864" i="2"/>
  <c r="C865" i="2"/>
  <c r="D865" i="2"/>
  <c r="E865" i="2"/>
  <c r="F865" i="2"/>
  <c r="G865" i="2"/>
  <c r="H865" i="2"/>
  <c r="I865" i="2"/>
  <c r="C866" i="2"/>
  <c r="D866" i="2"/>
  <c r="E866" i="2"/>
  <c r="F866" i="2"/>
  <c r="G866" i="2"/>
  <c r="H866" i="2"/>
  <c r="I866" i="2"/>
  <c r="C867" i="2"/>
  <c r="D867" i="2"/>
  <c r="E867" i="2"/>
  <c r="F867" i="2"/>
  <c r="G867" i="2"/>
  <c r="H867" i="2"/>
  <c r="I867" i="2"/>
  <c r="C868" i="2"/>
  <c r="D868" i="2"/>
  <c r="E868" i="2"/>
  <c r="F868" i="2"/>
  <c r="G868" i="2"/>
  <c r="H868" i="2"/>
  <c r="I868" i="2"/>
  <c r="C869" i="2"/>
  <c r="D869" i="2"/>
  <c r="E869" i="2"/>
  <c r="F869" i="2"/>
  <c r="G869" i="2"/>
  <c r="H869" i="2"/>
  <c r="I869" i="2"/>
  <c r="C870" i="2"/>
  <c r="D870" i="2"/>
  <c r="E870" i="2"/>
  <c r="F870" i="2"/>
  <c r="G870" i="2"/>
  <c r="H870" i="2"/>
  <c r="I870" i="2"/>
  <c r="C871" i="2"/>
  <c r="D871" i="2"/>
  <c r="E871" i="2"/>
  <c r="F871" i="2"/>
  <c r="G871" i="2"/>
  <c r="H871" i="2"/>
  <c r="I871" i="2"/>
  <c r="C872" i="2"/>
  <c r="D872" i="2"/>
  <c r="E872" i="2"/>
  <c r="F872" i="2"/>
  <c r="G872" i="2"/>
  <c r="H872" i="2"/>
  <c r="I872" i="2"/>
  <c r="C873" i="2"/>
  <c r="D873" i="2"/>
  <c r="E873" i="2"/>
  <c r="F873" i="2"/>
  <c r="G873" i="2"/>
  <c r="H873" i="2"/>
  <c r="I873" i="2"/>
  <c r="C874" i="2"/>
  <c r="D874" i="2"/>
  <c r="E874" i="2"/>
  <c r="F874" i="2"/>
  <c r="G874" i="2"/>
  <c r="H874" i="2"/>
  <c r="I874" i="2"/>
  <c r="C875" i="2"/>
  <c r="D875" i="2"/>
  <c r="E875" i="2"/>
  <c r="F875" i="2"/>
  <c r="G875" i="2"/>
  <c r="H875" i="2"/>
  <c r="I875" i="2"/>
  <c r="C876" i="2"/>
  <c r="D876" i="2"/>
  <c r="E876" i="2"/>
  <c r="F876" i="2"/>
  <c r="G876" i="2"/>
  <c r="H876" i="2"/>
  <c r="I876" i="2"/>
  <c r="C877" i="2"/>
  <c r="D877" i="2"/>
  <c r="E877" i="2"/>
  <c r="F877" i="2"/>
  <c r="G877" i="2"/>
  <c r="H877" i="2"/>
  <c r="I877" i="2"/>
  <c r="C878" i="2"/>
  <c r="D878" i="2"/>
  <c r="E878" i="2"/>
  <c r="F878" i="2"/>
  <c r="G878" i="2"/>
  <c r="H878" i="2"/>
  <c r="I878" i="2"/>
  <c r="C879" i="2"/>
  <c r="D879" i="2"/>
  <c r="E879" i="2"/>
  <c r="F879" i="2"/>
  <c r="G879" i="2"/>
  <c r="H879" i="2"/>
  <c r="I879" i="2"/>
  <c r="C880" i="2"/>
  <c r="D880" i="2"/>
  <c r="E880" i="2"/>
  <c r="F880" i="2"/>
  <c r="G880" i="2"/>
  <c r="H880" i="2"/>
  <c r="I880" i="2"/>
  <c r="C881" i="2"/>
  <c r="D881" i="2"/>
  <c r="E881" i="2"/>
  <c r="F881" i="2"/>
  <c r="G881" i="2"/>
  <c r="H881" i="2"/>
  <c r="I881" i="2"/>
  <c r="C882" i="2"/>
  <c r="D882" i="2"/>
  <c r="E882" i="2"/>
  <c r="F882" i="2"/>
  <c r="G882" i="2"/>
  <c r="H882" i="2"/>
  <c r="I882" i="2"/>
  <c r="C883" i="2"/>
  <c r="D883" i="2"/>
  <c r="E883" i="2"/>
  <c r="F883" i="2"/>
  <c r="G883" i="2"/>
  <c r="H883" i="2"/>
  <c r="I883" i="2"/>
  <c r="C884" i="2"/>
  <c r="D884" i="2"/>
  <c r="E884" i="2"/>
  <c r="F884" i="2"/>
  <c r="G884" i="2"/>
  <c r="H884" i="2"/>
  <c r="I884" i="2"/>
  <c r="C885" i="2"/>
  <c r="D885" i="2"/>
  <c r="E885" i="2"/>
  <c r="F885" i="2"/>
  <c r="G885" i="2"/>
  <c r="H885" i="2"/>
  <c r="I885" i="2"/>
  <c r="C886" i="2"/>
  <c r="D886" i="2"/>
  <c r="E886" i="2"/>
  <c r="F886" i="2"/>
  <c r="G886" i="2"/>
  <c r="H886" i="2"/>
  <c r="I886" i="2"/>
  <c r="C887" i="2"/>
  <c r="D887" i="2"/>
  <c r="E887" i="2"/>
  <c r="F887" i="2"/>
  <c r="G887" i="2"/>
  <c r="H887" i="2"/>
  <c r="I887" i="2"/>
  <c r="C888" i="2"/>
  <c r="D888" i="2"/>
  <c r="E888" i="2"/>
  <c r="F888" i="2"/>
  <c r="G888" i="2"/>
  <c r="H888" i="2"/>
  <c r="I888" i="2"/>
  <c r="C889" i="2"/>
  <c r="D889" i="2"/>
  <c r="E889" i="2"/>
  <c r="F889" i="2"/>
  <c r="G889" i="2"/>
  <c r="H889" i="2"/>
  <c r="I889" i="2"/>
  <c r="C890" i="2"/>
  <c r="D890" i="2"/>
  <c r="E890" i="2"/>
  <c r="F890" i="2"/>
  <c r="G890" i="2"/>
  <c r="H890" i="2"/>
  <c r="I890" i="2"/>
  <c r="C891" i="2"/>
  <c r="D891" i="2"/>
  <c r="E891" i="2"/>
  <c r="F891" i="2"/>
  <c r="G891" i="2"/>
  <c r="H891" i="2"/>
  <c r="I891" i="2"/>
  <c r="C892" i="2"/>
  <c r="D892" i="2"/>
  <c r="E892" i="2"/>
  <c r="F892" i="2"/>
  <c r="G892" i="2"/>
  <c r="H892" i="2"/>
  <c r="I892" i="2"/>
  <c r="C893" i="2"/>
  <c r="D893" i="2"/>
  <c r="E893" i="2"/>
  <c r="F893" i="2"/>
  <c r="G893" i="2"/>
  <c r="H893" i="2"/>
  <c r="I893" i="2"/>
  <c r="C894" i="2"/>
  <c r="D894" i="2"/>
  <c r="E894" i="2"/>
  <c r="F894" i="2"/>
  <c r="G894" i="2"/>
  <c r="H894" i="2"/>
  <c r="I894" i="2"/>
  <c r="C895" i="2"/>
  <c r="D895" i="2"/>
  <c r="E895" i="2"/>
  <c r="F895" i="2"/>
  <c r="G895" i="2"/>
  <c r="H895" i="2"/>
  <c r="I895" i="2"/>
  <c r="C896" i="2"/>
  <c r="D896" i="2"/>
  <c r="E896" i="2"/>
  <c r="F896" i="2"/>
  <c r="G896" i="2"/>
  <c r="H896" i="2"/>
  <c r="I896" i="2"/>
  <c r="C897" i="2"/>
  <c r="D897" i="2"/>
  <c r="E897" i="2"/>
  <c r="F897" i="2"/>
  <c r="G897" i="2"/>
  <c r="H897" i="2"/>
  <c r="I897" i="2"/>
  <c r="C898" i="2"/>
  <c r="D898" i="2"/>
  <c r="E898" i="2"/>
  <c r="F898" i="2"/>
  <c r="G898" i="2"/>
  <c r="H898" i="2"/>
  <c r="I898" i="2"/>
  <c r="C899" i="2"/>
  <c r="D899" i="2"/>
  <c r="E899" i="2"/>
  <c r="F899" i="2"/>
  <c r="G899" i="2"/>
  <c r="H899" i="2"/>
  <c r="I899" i="2"/>
  <c r="C900" i="2"/>
  <c r="D900" i="2"/>
  <c r="E900" i="2"/>
  <c r="F900" i="2"/>
  <c r="G900" i="2"/>
  <c r="H900" i="2"/>
  <c r="I900" i="2"/>
  <c r="C901" i="2"/>
  <c r="D901" i="2"/>
  <c r="E901" i="2"/>
  <c r="F901" i="2"/>
  <c r="G901" i="2"/>
  <c r="H901" i="2"/>
  <c r="I901" i="2"/>
  <c r="C902" i="2"/>
  <c r="D902" i="2"/>
  <c r="E902" i="2"/>
  <c r="F902" i="2"/>
  <c r="G902" i="2"/>
  <c r="H902" i="2"/>
  <c r="I902" i="2"/>
  <c r="C903" i="2"/>
  <c r="D903" i="2"/>
  <c r="E903" i="2"/>
  <c r="F903" i="2"/>
  <c r="G903" i="2"/>
  <c r="H903" i="2"/>
  <c r="I903" i="2"/>
  <c r="C904" i="2"/>
  <c r="D904" i="2"/>
  <c r="E904" i="2"/>
  <c r="F904" i="2"/>
  <c r="G904" i="2"/>
  <c r="H904" i="2"/>
  <c r="I904" i="2"/>
  <c r="C905" i="2"/>
  <c r="D905" i="2"/>
  <c r="E905" i="2"/>
  <c r="F905" i="2"/>
  <c r="G905" i="2"/>
  <c r="H905" i="2"/>
  <c r="I905" i="2"/>
  <c r="C906" i="2"/>
  <c r="D906" i="2"/>
  <c r="E906" i="2"/>
  <c r="F906" i="2"/>
  <c r="G906" i="2"/>
  <c r="H906" i="2"/>
  <c r="I906" i="2"/>
  <c r="C907" i="2"/>
  <c r="D907" i="2"/>
  <c r="E907" i="2"/>
  <c r="F907" i="2"/>
  <c r="G907" i="2"/>
  <c r="H907" i="2"/>
  <c r="I907" i="2"/>
  <c r="C908" i="2"/>
  <c r="D908" i="2"/>
  <c r="E908" i="2"/>
  <c r="F908" i="2"/>
  <c r="G908" i="2"/>
  <c r="H908" i="2"/>
  <c r="I908" i="2"/>
  <c r="C909" i="2"/>
  <c r="D909" i="2"/>
  <c r="E909" i="2"/>
  <c r="F909" i="2"/>
  <c r="G909" i="2"/>
  <c r="H909" i="2"/>
  <c r="I909" i="2"/>
  <c r="C910" i="2"/>
  <c r="D910" i="2"/>
  <c r="E910" i="2"/>
  <c r="F910" i="2"/>
  <c r="G910" i="2"/>
  <c r="H910" i="2"/>
  <c r="I910" i="2"/>
  <c r="C911" i="2"/>
  <c r="D911" i="2"/>
  <c r="E911" i="2"/>
  <c r="F911" i="2"/>
  <c r="G911" i="2"/>
  <c r="H911" i="2"/>
  <c r="I911" i="2"/>
  <c r="C912" i="2"/>
  <c r="D912" i="2"/>
  <c r="E912" i="2"/>
  <c r="F912" i="2"/>
  <c r="G912" i="2"/>
  <c r="H912" i="2"/>
  <c r="I912" i="2"/>
  <c r="C913" i="2"/>
  <c r="D913" i="2"/>
  <c r="E913" i="2"/>
  <c r="F913" i="2"/>
  <c r="G913" i="2"/>
  <c r="H913" i="2"/>
  <c r="I913" i="2"/>
  <c r="C914" i="2"/>
  <c r="D914" i="2"/>
  <c r="E914" i="2"/>
  <c r="F914" i="2"/>
  <c r="G914" i="2"/>
  <c r="H914" i="2"/>
  <c r="I914" i="2"/>
  <c r="C915" i="2"/>
  <c r="D915" i="2"/>
  <c r="E915" i="2"/>
  <c r="F915" i="2"/>
  <c r="G915" i="2"/>
  <c r="H915" i="2"/>
  <c r="I915" i="2"/>
  <c r="C916" i="2"/>
  <c r="D916" i="2"/>
  <c r="E916" i="2"/>
  <c r="F916" i="2"/>
  <c r="G916" i="2"/>
  <c r="H916" i="2"/>
  <c r="I916" i="2"/>
  <c r="C917" i="2"/>
  <c r="D917" i="2"/>
  <c r="E917" i="2"/>
  <c r="F917" i="2"/>
  <c r="G917" i="2"/>
  <c r="H917" i="2"/>
  <c r="I917" i="2"/>
  <c r="C918" i="2"/>
  <c r="D918" i="2"/>
  <c r="E918" i="2"/>
  <c r="F918" i="2"/>
  <c r="G918" i="2"/>
  <c r="H918" i="2"/>
  <c r="I918" i="2"/>
  <c r="C919" i="2"/>
  <c r="D919" i="2"/>
  <c r="E919" i="2"/>
  <c r="F919" i="2"/>
  <c r="G919" i="2"/>
  <c r="H919" i="2"/>
  <c r="I919" i="2"/>
  <c r="C920" i="2"/>
  <c r="D920" i="2"/>
  <c r="E920" i="2"/>
  <c r="F920" i="2"/>
  <c r="G920" i="2"/>
  <c r="H920" i="2"/>
  <c r="I920" i="2"/>
  <c r="C921" i="2"/>
  <c r="D921" i="2"/>
  <c r="E921" i="2"/>
  <c r="F921" i="2"/>
  <c r="G921" i="2"/>
  <c r="H921" i="2"/>
  <c r="I921" i="2"/>
  <c r="C922" i="2"/>
  <c r="D922" i="2"/>
  <c r="E922" i="2"/>
  <c r="F922" i="2"/>
  <c r="G922" i="2"/>
  <c r="H922" i="2"/>
  <c r="I922" i="2"/>
  <c r="C923" i="2"/>
  <c r="D923" i="2"/>
  <c r="E923" i="2"/>
  <c r="F923" i="2"/>
  <c r="G923" i="2"/>
  <c r="H923" i="2"/>
  <c r="I923" i="2"/>
  <c r="C924" i="2"/>
  <c r="D924" i="2"/>
  <c r="E924" i="2"/>
  <c r="F924" i="2"/>
  <c r="G924" i="2"/>
  <c r="H924" i="2"/>
  <c r="I924" i="2"/>
  <c r="C925" i="2"/>
  <c r="D925" i="2"/>
  <c r="E925" i="2"/>
  <c r="F925" i="2"/>
  <c r="G925" i="2"/>
  <c r="H925" i="2"/>
  <c r="I925" i="2"/>
  <c r="C926" i="2"/>
  <c r="D926" i="2"/>
  <c r="E926" i="2"/>
  <c r="F926" i="2"/>
  <c r="G926" i="2"/>
  <c r="H926" i="2"/>
  <c r="I926" i="2"/>
  <c r="C927" i="2"/>
  <c r="D927" i="2"/>
  <c r="E927" i="2"/>
  <c r="F927" i="2"/>
  <c r="G927" i="2"/>
  <c r="H927" i="2"/>
  <c r="I927" i="2"/>
  <c r="C928" i="2"/>
  <c r="D928" i="2"/>
  <c r="E928" i="2"/>
  <c r="F928" i="2"/>
  <c r="G928" i="2"/>
  <c r="H928" i="2"/>
  <c r="I928" i="2"/>
  <c r="C929" i="2"/>
  <c r="D929" i="2"/>
  <c r="E929" i="2"/>
  <c r="F929" i="2"/>
  <c r="G929" i="2"/>
  <c r="H929" i="2"/>
  <c r="I929" i="2"/>
  <c r="C930" i="2"/>
  <c r="D930" i="2"/>
  <c r="E930" i="2"/>
  <c r="F930" i="2"/>
  <c r="G930" i="2"/>
  <c r="H930" i="2"/>
  <c r="I930" i="2"/>
  <c r="C931" i="2"/>
  <c r="D931" i="2"/>
  <c r="E931" i="2"/>
  <c r="F931" i="2"/>
  <c r="G931" i="2"/>
  <c r="H931" i="2"/>
  <c r="I931" i="2"/>
  <c r="C932" i="2"/>
  <c r="D932" i="2"/>
  <c r="E932" i="2"/>
  <c r="F932" i="2"/>
  <c r="G932" i="2"/>
  <c r="H932" i="2"/>
  <c r="I932" i="2"/>
  <c r="C933" i="2"/>
  <c r="D933" i="2"/>
  <c r="E933" i="2"/>
  <c r="F933" i="2"/>
  <c r="G933" i="2"/>
  <c r="H933" i="2"/>
  <c r="I933" i="2"/>
  <c r="C934" i="2"/>
  <c r="D934" i="2"/>
  <c r="E934" i="2"/>
  <c r="F934" i="2"/>
  <c r="G934" i="2"/>
  <c r="H934" i="2"/>
  <c r="I934" i="2"/>
  <c r="C935" i="2"/>
  <c r="D935" i="2"/>
  <c r="E935" i="2"/>
  <c r="F935" i="2"/>
  <c r="G935" i="2"/>
  <c r="H935" i="2"/>
  <c r="I935" i="2"/>
  <c r="C936" i="2"/>
  <c r="D936" i="2"/>
  <c r="E936" i="2"/>
  <c r="F936" i="2"/>
  <c r="G936" i="2"/>
  <c r="H936" i="2"/>
  <c r="I936" i="2"/>
  <c r="C937" i="2"/>
  <c r="D937" i="2"/>
  <c r="E937" i="2"/>
  <c r="F937" i="2"/>
  <c r="G937" i="2"/>
  <c r="H937" i="2"/>
  <c r="I937" i="2"/>
  <c r="C938" i="2"/>
  <c r="D938" i="2"/>
  <c r="E938" i="2"/>
  <c r="F938" i="2"/>
  <c r="G938" i="2"/>
  <c r="H938" i="2"/>
  <c r="I938" i="2"/>
  <c r="C939" i="2"/>
  <c r="D939" i="2"/>
  <c r="E939" i="2"/>
  <c r="F939" i="2"/>
  <c r="G939" i="2"/>
  <c r="H939" i="2"/>
  <c r="I939" i="2"/>
  <c r="C940" i="2"/>
  <c r="D940" i="2"/>
  <c r="E940" i="2"/>
  <c r="F940" i="2"/>
  <c r="G940" i="2"/>
  <c r="H940" i="2"/>
  <c r="I940" i="2"/>
  <c r="C941" i="2"/>
  <c r="D941" i="2"/>
  <c r="E941" i="2"/>
  <c r="F941" i="2"/>
  <c r="G941" i="2"/>
  <c r="H941" i="2"/>
  <c r="I941" i="2"/>
  <c r="C942" i="2"/>
  <c r="D942" i="2"/>
  <c r="E942" i="2"/>
  <c r="F942" i="2"/>
  <c r="G942" i="2"/>
  <c r="H942" i="2"/>
  <c r="I942" i="2"/>
  <c r="C943" i="2"/>
  <c r="D943" i="2"/>
  <c r="E943" i="2"/>
  <c r="F943" i="2"/>
  <c r="G943" i="2"/>
  <c r="H943" i="2"/>
  <c r="I943" i="2"/>
  <c r="C944" i="2"/>
  <c r="D944" i="2"/>
  <c r="E944" i="2"/>
  <c r="F944" i="2"/>
  <c r="G944" i="2"/>
  <c r="H944" i="2"/>
  <c r="I944" i="2"/>
  <c r="C945" i="2"/>
  <c r="D945" i="2"/>
  <c r="E945" i="2"/>
  <c r="F945" i="2"/>
  <c r="G945" i="2"/>
  <c r="H945" i="2"/>
  <c r="I945" i="2"/>
  <c r="C946" i="2"/>
  <c r="D946" i="2"/>
  <c r="E946" i="2"/>
  <c r="F946" i="2"/>
  <c r="G946" i="2"/>
  <c r="H946" i="2"/>
  <c r="I946" i="2"/>
  <c r="C947" i="2"/>
  <c r="D947" i="2"/>
  <c r="E947" i="2"/>
  <c r="F947" i="2"/>
  <c r="G947" i="2"/>
  <c r="H947" i="2"/>
  <c r="I947" i="2"/>
  <c r="C948" i="2"/>
  <c r="D948" i="2"/>
  <c r="E948" i="2"/>
  <c r="F948" i="2"/>
  <c r="G948" i="2"/>
  <c r="H948" i="2"/>
  <c r="I948" i="2"/>
  <c r="C949" i="2"/>
  <c r="D949" i="2"/>
  <c r="E949" i="2"/>
  <c r="F949" i="2"/>
  <c r="G949" i="2"/>
  <c r="H949" i="2"/>
  <c r="I949" i="2"/>
  <c r="C950" i="2"/>
  <c r="D950" i="2"/>
  <c r="E950" i="2"/>
  <c r="F950" i="2"/>
  <c r="G950" i="2"/>
  <c r="H950" i="2"/>
  <c r="I950" i="2"/>
  <c r="C951" i="2"/>
  <c r="D951" i="2"/>
  <c r="E951" i="2"/>
  <c r="F951" i="2"/>
  <c r="G951" i="2"/>
  <c r="H951" i="2"/>
  <c r="I951" i="2"/>
  <c r="C952" i="2"/>
  <c r="D952" i="2"/>
  <c r="E952" i="2"/>
  <c r="F952" i="2"/>
  <c r="G952" i="2"/>
  <c r="H952" i="2"/>
  <c r="I952" i="2"/>
  <c r="C953" i="2"/>
  <c r="D953" i="2"/>
  <c r="E953" i="2"/>
  <c r="F953" i="2"/>
  <c r="G953" i="2"/>
  <c r="H953" i="2"/>
  <c r="I953" i="2"/>
  <c r="C954" i="2"/>
  <c r="D954" i="2"/>
  <c r="E954" i="2"/>
  <c r="F954" i="2"/>
  <c r="G954" i="2"/>
  <c r="H954" i="2"/>
  <c r="I954" i="2"/>
  <c r="C955" i="2"/>
  <c r="D955" i="2"/>
  <c r="E955" i="2"/>
  <c r="F955" i="2"/>
  <c r="G955" i="2"/>
  <c r="H955" i="2"/>
  <c r="I955" i="2"/>
  <c r="C956" i="2"/>
  <c r="D956" i="2"/>
  <c r="E956" i="2"/>
  <c r="F956" i="2"/>
  <c r="G956" i="2"/>
  <c r="H956" i="2"/>
  <c r="I956" i="2"/>
  <c r="C957" i="2"/>
  <c r="D957" i="2"/>
  <c r="E957" i="2"/>
  <c r="F957" i="2"/>
  <c r="G957" i="2"/>
  <c r="H957" i="2"/>
  <c r="I957" i="2"/>
  <c r="C958" i="2"/>
  <c r="D958" i="2"/>
  <c r="E958" i="2"/>
  <c r="F958" i="2"/>
  <c r="G958" i="2"/>
  <c r="H958" i="2"/>
  <c r="I958" i="2"/>
  <c r="C959" i="2"/>
  <c r="D959" i="2"/>
  <c r="E959" i="2"/>
  <c r="F959" i="2"/>
  <c r="G959" i="2"/>
  <c r="H959" i="2"/>
  <c r="I959" i="2"/>
  <c r="C960" i="2"/>
  <c r="D960" i="2"/>
  <c r="E960" i="2"/>
  <c r="F960" i="2"/>
  <c r="G960" i="2"/>
  <c r="H960" i="2"/>
  <c r="I960" i="2"/>
  <c r="C961" i="2"/>
  <c r="D961" i="2"/>
  <c r="E961" i="2"/>
  <c r="F961" i="2"/>
  <c r="G961" i="2"/>
  <c r="H961" i="2"/>
  <c r="I961" i="2"/>
  <c r="C962" i="2"/>
  <c r="D962" i="2"/>
  <c r="E962" i="2"/>
  <c r="F962" i="2"/>
  <c r="G962" i="2"/>
  <c r="H962" i="2"/>
  <c r="I962" i="2"/>
  <c r="C963" i="2"/>
  <c r="D963" i="2"/>
  <c r="E963" i="2"/>
  <c r="F963" i="2"/>
  <c r="G963" i="2"/>
  <c r="H963" i="2"/>
  <c r="I963" i="2"/>
  <c r="C964" i="2"/>
  <c r="D964" i="2"/>
  <c r="E964" i="2"/>
  <c r="F964" i="2"/>
  <c r="G964" i="2"/>
  <c r="H964" i="2"/>
  <c r="I964" i="2"/>
  <c r="C965" i="2"/>
  <c r="D965" i="2"/>
  <c r="E965" i="2"/>
  <c r="F965" i="2"/>
  <c r="G965" i="2"/>
  <c r="H965" i="2"/>
  <c r="I965" i="2"/>
  <c r="C966" i="2"/>
  <c r="D966" i="2"/>
  <c r="E966" i="2"/>
  <c r="F966" i="2"/>
  <c r="G966" i="2"/>
  <c r="H966" i="2"/>
  <c r="I966" i="2"/>
  <c r="C967" i="2"/>
  <c r="D967" i="2"/>
  <c r="E967" i="2"/>
  <c r="F967" i="2"/>
  <c r="G967" i="2"/>
  <c r="H967" i="2"/>
  <c r="I967" i="2"/>
  <c r="C968" i="2"/>
  <c r="D968" i="2"/>
  <c r="E968" i="2"/>
  <c r="F968" i="2"/>
  <c r="G968" i="2"/>
  <c r="H968" i="2"/>
  <c r="I968" i="2"/>
  <c r="C969" i="2"/>
  <c r="D969" i="2"/>
  <c r="E969" i="2"/>
  <c r="F969" i="2"/>
  <c r="G969" i="2"/>
  <c r="H969" i="2"/>
  <c r="I969" i="2"/>
  <c r="C970" i="2"/>
  <c r="D970" i="2"/>
  <c r="E970" i="2"/>
  <c r="F970" i="2"/>
  <c r="G970" i="2"/>
  <c r="H970" i="2"/>
  <c r="I970" i="2"/>
  <c r="C971" i="2"/>
  <c r="D971" i="2"/>
  <c r="E971" i="2"/>
  <c r="F971" i="2"/>
  <c r="G971" i="2"/>
  <c r="H971" i="2"/>
  <c r="I971" i="2"/>
  <c r="C972" i="2"/>
  <c r="D972" i="2"/>
  <c r="E972" i="2"/>
  <c r="F972" i="2"/>
  <c r="G972" i="2"/>
  <c r="H972" i="2"/>
  <c r="I972" i="2"/>
  <c r="C973" i="2"/>
  <c r="D973" i="2"/>
  <c r="E973" i="2"/>
  <c r="F973" i="2"/>
  <c r="G973" i="2"/>
  <c r="H973" i="2"/>
  <c r="I973" i="2"/>
  <c r="C974" i="2"/>
  <c r="D974" i="2"/>
  <c r="E974" i="2"/>
  <c r="F974" i="2"/>
  <c r="G974" i="2"/>
  <c r="H974" i="2"/>
  <c r="I974" i="2"/>
  <c r="C975" i="2"/>
  <c r="D975" i="2"/>
  <c r="E975" i="2"/>
  <c r="F975" i="2"/>
  <c r="G975" i="2"/>
  <c r="H975" i="2"/>
  <c r="I975" i="2"/>
  <c r="C976" i="2"/>
  <c r="D976" i="2"/>
  <c r="E976" i="2"/>
  <c r="F976" i="2"/>
  <c r="G976" i="2"/>
  <c r="H976" i="2"/>
  <c r="I976" i="2"/>
  <c r="C977" i="2"/>
  <c r="D977" i="2"/>
  <c r="E977" i="2"/>
  <c r="F977" i="2"/>
  <c r="G977" i="2"/>
  <c r="H977" i="2"/>
  <c r="I977" i="2"/>
  <c r="C978" i="2"/>
  <c r="D978" i="2"/>
  <c r="E978" i="2"/>
  <c r="F978" i="2"/>
  <c r="G978" i="2"/>
  <c r="H978" i="2"/>
  <c r="I978" i="2"/>
  <c r="C979" i="2"/>
  <c r="D979" i="2"/>
  <c r="E979" i="2"/>
  <c r="F979" i="2"/>
  <c r="G979" i="2"/>
  <c r="H979" i="2"/>
  <c r="I979" i="2"/>
  <c r="C980" i="2"/>
  <c r="D980" i="2"/>
  <c r="E980" i="2"/>
  <c r="F980" i="2"/>
  <c r="G980" i="2"/>
  <c r="H980" i="2"/>
  <c r="I980" i="2"/>
  <c r="C981" i="2"/>
  <c r="D981" i="2"/>
  <c r="E981" i="2"/>
  <c r="F981" i="2"/>
  <c r="G981" i="2"/>
  <c r="H981" i="2"/>
  <c r="I981" i="2"/>
  <c r="C982" i="2"/>
  <c r="D982" i="2"/>
  <c r="E982" i="2"/>
  <c r="F982" i="2"/>
  <c r="G982" i="2"/>
  <c r="H982" i="2"/>
  <c r="I982" i="2"/>
  <c r="C983" i="2"/>
  <c r="D983" i="2"/>
  <c r="E983" i="2"/>
  <c r="F983" i="2"/>
  <c r="G983" i="2"/>
  <c r="H983" i="2"/>
  <c r="I983" i="2"/>
  <c r="C984" i="2"/>
  <c r="D984" i="2"/>
  <c r="E984" i="2"/>
  <c r="F984" i="2"/>
  <c r="G984" i="2"/>
  <c r="H984" i="2"/>
  <c r="I984" i="2"/>
  <c r="C985" i="2"/>
  <c r="D985" i="2"/>
  <c r="E985" i="2"/>
  <c r="F985" i="2"/>
  <c r="G985" i="2"/>
  <c r="H985" i="2"/>
  <c r="I985" i="2"/>
  <c r="C986" i="2"/>
  <c r="D986" i="2"/>
  <c r="E986" i="2"/>
  <c r="F986" i="2"/>
  <c r="G986" i="2"/>
  <c r="H986" i="2"/>
  <c r="I986" i="2"/>
  <c r="C987" i="2"/>
  <c r="D987" i="2"/>
  <c r="E987" i="2"/>
  <c r="F987" i="2"/>
  <c r="G987" i="2"/>
  <c r="H987" i="2"/>
  <c r="I987" i="2"/>
  <c r="C988" i="2"/>
  <c r="D988" i="2"/>
  <c r="E988" i="2"/>
  <c r="F988" i="2"/>
  <c r="G988" i="2"/>
  <c r="H988" i="2"/>
  <c r="I988" i="2"/>
  <c r="C989" i="2"/>
  <c r="D989" i="2"/>
  <c r="E989" i="2"/>
  <c r="F989" i="2"/>
  <c r="G989" i="2"/>
  <c r="H989" i="2"/>
  <c r="I989" i="2"/>
  <c r="C990" i="2"/>
  <c r="D990" i="2"/>
  <c r="E990" i="2"/>
  <c r="F990" i="2"/>
  <c r="G990" i="2"/>
  <c r="H990" i="2"/>
  <c r="I990" i="2"/>
  <c r="C991" i="2"/>
  <c r="D991" i="2"/>
  <c r="E991" i="2"/>
  <c r="F991" i="2"/>
  <c r="G991" i="2"/>
  <c r="H991" i="2"/>
  <c r="I991" i="2"/>
  <c r="C992" i="2"/>
  <c r="D992" i="2"/>
  <c r="E992" i="2"/>
  <c r="F992" i="2"/>
  <c r="G992" i="2"/>
  <c r="H992" i="2"/>
  <c r="I992" i="2"/>
  <c r="C993" i="2"/>
  <c r="D993" i="2"/>
  <c r="E993" i="2"/>
  <c r="F993" i="2"/>
  <c r="G993" i="2"/>
  <c r="H993" i="2"/>
  <c r="I993" i="2"/>
  <c r="C994" i="2"/>
  <c r="D994" i="2"/>
  <c r="E994" i="2"/>
  <c r="F994" i="2"/>
  <c r="G994" i="2"/>
  <c r="H994" i="2"/>
  <c r="I994" i="2"/>
  <c r="C995" i="2"/>
  <c r="D995" i="2"/>
  <c r="E995" i="2"/>
  <c r="F995" i="2"/>
  <c r="G995" i="2"/>
  <c r="H995" i="2"/>
  <c r="I995" i="2"/>
  <c r="C996" i="2"/>
  <c r="D996" i="2"/>
  <c r="E996" i="2"/>
  <c r="F996" i="2"/>
  <c r="G996" i="2"/>
  <c r="H996" i="2"/>
  <c r="I996" i="2"/>
  <c r="C997" i="2"/>
  <c r="D997" i="2"/>
  <c r="E997" i="2"/>
  <c r="F997" i="2"/>
  <c r="G997" i="2"/>
  <c r="H997" i="2"/>
  <c r="I997" i="2"/>
  <c r="C998" i="2"/>
  <c r="D998" i="2"/>
  <c r="E998" i="2"/>
  <c r="F998" i="2"/>
  <c r="G998" i="2"/>
  <c r="H998" i="2"/>
  <c r="I998" i="2"/>
  <c r="C999" i="2"/>
  <c r="D999" i="2"/>
  <c r="E999" i="2"/>
  <c r="F999" i="2"/>
  <c r="G999" i="2"/>
  <c r="H999" i="2"/>
  <c r="I999" i="2"/>
  <c r="C1000" i="2"/>
  <c r="D1000" i="2"/>
  <c r="E1000" i="2"/>
  <c r="F1000" i="2"/>
  <c r="G1000" i="2"/>
  <c r="H1000" i="2"/>
  <c r="I1000" i="2"/>
  <c r="C1001" i="2"/>
  <c r="D1001" i="2"/>
  <c r="E1001" i="2"/>
  <c r="F1001" i="2"/>
  <c r="G1001" i="2"/>
  <c r="H1001" i="2"/>
  <c r="I1001" i="2"/>
  <c r="C1002" i="2"/>
  <c r="D1002" i="2"/>
  <c r="E1002" i="2"/>
  <c r="F1002" i="2"/>
  <c r="G1002" i="2"/>
  <c r="H1002" i="2"/>
  <c r="I1002" i="2"/>
  <c r="C1003" i="2"/>
  <c r="D1003" i="2"/>
  <c r="E1003" i="2"/>
  <c r="F1003" i="2"/>
  <c r="G1003" i="2"/>
  <c r="H1003" i="2"/>
  <c r="I1003" i="2"/>
  <c r="C1004" i="2"/>
  <c r="D1004" i="2"/>
  <c r="E1004" i="2"/>
  <c r="F1004" i="2"/>
  <c r="G1004" i="2"/>
  <c r="H1004" i="2"/>
  <c r="I1004" i="2"/>
  <c r="C1005" i="2"/>
  <c r="D1005" i="2"/>
  <c r="E1005" i="2"/>
  <c r="F1005" i="2"/>
  <c r="G1005" i="2"/>
  <c r="H1005" i="2"/>
  <c r="I1005" i="2"/>
  <c r="C1006" i="2"/>
  <c r="D1006" i="2"/>
  <c r="E1006" i="2"/>
  <c r="F1006" i="2"/>
  <c r="G1006" i="2"/>
  <c r="H1006" i="2"/>
  <c r="I1006" i="2"/>
  <c r="C1007" i="2"/>
  <c r="D1007" i="2"/>
  <c r="E1007" i="2"/>
  <c r="F1007" i="2"/>
  <c r="G1007" i="2"/>
  <c r="H1007" i="2"/>
  <c r="I1007" i="2"/>
  <c r="C1008" i="2"/>
  <c r="D1008" i="2"/>
  <c r="E1008" i="2"/>
  <c r="F1008" i="2"/>
  <c r="G1008" i="2"/>
  <c r="H1008" i="2"/>
  <c r="I1008" i="2"/>
  <c r="C1009" i="2"/>
  <c r="D1009" i="2"/>
  <c r="E1009" i="2"/>
  <c r="F1009" i="2"/>
  <c r="G1009" i="2"/>
  <c r="H1009" i="2"/>
  <c r="I1009" i="2"/>
  <c r="C1010" i="2"/>
  <c r="D1010" i="2"/>
  <c r="E1010" i="2"/>
  <c r="F1010" i="2"/>
  <c r="G1010" i="2"/>
  <c r="H1010" i="2"/>
  <c r="I1010" i="2"/>
  <c r="C1011" i="2"/>
  <c r="D1011" i="2"/>
  <c r="E1011" i="2"/>
  <c r="F1011" i="2"/>
  <c r="G1011" i="2"/>
  <c r="H1011" i="2"/>
  <c r="I1011" i="2"/>
  <c r="C1012" i="2"/>
  <c r="D1012" i="2"/>
  <c r="E1012" i="2"/>
  <c r="F1012" i="2"/>
  <c r="G1012" i="2"/>
  <c r="H1012" i="2"/>
  <c r="I1012" i="2"/>
  <c r="C1013" i="2"/>
  <c r="D1013" i="2"/>
  <c r="E1013" i="2"/>
  <c r="F1013" i="2"/>
  <c r="G1013" i="2"/>
  <c r="H1013" i="2"/>
  <c r="I1013" i="2"/>
  <c r="C1014" i="2"/>
  <c r="D1014" i="2"/>
  <c r="E1014" i="2"/>
  <c r="F1014" i="2"/>
  <c r="G1014" i="2"/>
  <c r="H1014" i="2"/>
  <c r="I1014" i="2"/>
  <c r="C1015" i="2"/>
  <c r="D1015" i="2"/>
  <c r="E1015" i="2"/>
  <c r="F1015" i="2"/>
  <c r="G1015" i="2"/>
  <c r="H1015" i="2"/>
  <c r="I1015" i="2"/>
  <c r="C1016" i="2"/>
  <c r="D1016" i="2"/>
  <c r="E1016" i="2"/>
  <c r="F1016" i="2"/>
  <c r="G1016" i="2"/>
  <c r="H1016" i="2"/>
  <c r="I1016" i="2"/>
  <c r="C1017" i="2"/>
  <c r="D1017" i="2"/>
  <c r="E1017" i="2"/>
  <c r="F1017" i="2"/>
  <c r="G1017" i="2"/>
  <c r="H1017" i="2"/>
  <c r="I1017" i="2"/>
  <c r="C1018" i="2"/>
  <c r="D1018" i="2"/>
  <c r="E1018" i="2"/>
  <c r="F1018" i="2"/>
  <c r="G1018" i="2"/>
  <c r="H1018" i="2"/>
  <c r="I1018" i="2"/>
  <c r="C1019" i="2"/>
  <c r="D1019" i="2"/>
  <c r="E1019" i="2"/>
  <c r="F1019" i="2"/>
  <c r="G1019" i="2"/>
  <c r="H1019" i="2"/>
  <c r="I1019" i="2"/>
  <c r="C1020" i="2"/>
  <c r="D1020" i="2"/>
  <c r="E1020" i="2"/>
  <c r="F1020" i="2"/>
  <c r="G1020" i="2"/>
  <c r="H1020" i="2"/>
  <c r="I1020" i="2"/>
  <c r="C1021" i="2"/>
  <c r="D1021" i="2"/>
  <c r="E1021" i="2"/>
  <c r="F1021" i="2"/>
  <c r="G1021" i="2"/>
  <c r="H1021" i="2"/>
  <c r="I1021" i="2"/>
  <c r="C1022" i="2"/>
  <c r="D1022" i="2"/>
  <c r="E1022" i="2"/>
  <c r="F1022" i="2"/>
  <c r="G1022" i="2"/>
  <c r="H1022" i="2"/>
  <c r="I1022" i="2"/>
  <c r="C1023" i="2"/>
  <c r="D1023" i="2"/>
  <c r="E1023" i="2"/>
  <c r="F1023" i="2"/>
  <c r="G1023" i="2"/>
  <c r="H1023" i="2"/>
  <c r="I1023" i="2"/>
  <c r="C1024" i="2"/>
  <c r="D1024" i="2"/>
  <c r="E1024" i="2"/>
  <c r="F1024" i="2"/>
  <c r="G1024" i="2"/>
  <c r="H1024" i="2"/>
  <c r="I1024" i="2"/>
  <c r="C1025" i="2"/>
  <c r="D1025" i="2"/>
  <c r="E1025" i="2"/>
  <c r="F1025" i="2"/>
  <c r="G1025" i="2"/>
  <c r="H1025" i="2"/>
  <c r="I1025" i="2"/>
  <c r="C1026" i="2"/>
  <c r="D1026" i="2"/>
  <c r="E1026" i="2"/>
  <c r="F1026" i="2"/>
  <c r="G1026" i="2"/>
  <c r="H1026" i="2"/>
  <c r="I1026" i="2"/>
  <c r="C1027" i="2"/>
  <c r="D1027" i="2"/>
  <c r="E1027" i="2"/>
  <c r="F1027" i="2"/>
  <c r="G1027" i="2"/>
  <c r="H1027" i="2"/>
  <c r="I1027" i="2"/>
  <c r="C1028" i="2"/>
  <c r="D1028" i="2"/>
  <c r="E1028" i="2"/>
  <c r="F1028" i="2"/>
  <c r="G1028" i="2"/>
  <c r="H1028" i="2"/>
  <c r="I1028" i="2"/>
  <c r="C1029" i="2"/>
  <c r="D1029" i="2"/>
  <c r="E1029" i="2"/>
  <c r="F1029" i="2"/>
  <c r="G1029" i="2"/>
  <c r="H1029" i="2"/>
  <c r="I1029" i="2"/>
  <c r="C1030" i="2"/>
  <c r="D1030" i="2"/>
  <c r="E1030" i="2"/>
  <c r="F1030" i="2"/>
  <c r="G1030" i="2"/>
  <c r="H1030" i="2"/>
  <c r="I1030" i="2"/>
  <c r="C1031" i="2"/>
  <c r="D1031" i="2"/>
  <c r="E1031" i="2"/>
  <c r="F1031" i="2"/>
  <c r="G1031" i="2"/>
  <c r="H1031" i="2"/>
  <c r="I1031" i="2"/>
  <c r="C1032" i="2"/>
  <c r="D1032" i="2"/>
  <c r="E1032" i="2"/>
  <c r="F1032" i="2"/>
  <c r="G1032" i="2"/>
  <c r="H1032" i="2"/>
  <c r="I1032" i="2"/>
  <c r="C1033" i="2"/>
  <c r="D1033" i="2"/>
  <c r="E1033" i="2"/>
  <c r="F1033" i="2"/>
  <c r="G1033" i="2"/>
  <c r="H1033" i="2"/>
  <c r="I1033" i="2"/>
  <c r="C1034" i="2"/>
  <c r="D1034" i="2"/>
  <c r="E1034" i="2"/>
  <c r="F1034" i="2"/>
  <c r="G1034" i="2"/>
  <c r="H1034" i="2"/>
  <c r="I1034" i="2"/>
  <c r="C1035" i="2"/>
  <c r="D1035" i="2"/>
  <c r="E1035" i="2"/>
  <c r="F1035" i="2"/>
  <c r="G1035" i="2"/>
  <c r="H1035" i="2"/>
  <c r="I1035" i="2"/>
  <c r="C1036" i="2"/>
  <c r="D1036" i="2"/>
  <c r="E1036" i="2"/>
  <c r="F1036" i="2"/>
  <c r="G1036" i="2"/>
  <c r="H1036" i="2"/>
  <c r="I1036" i="2"/>
  <c r="C1037" i="2"/>
  <c r="D1037" i="2"/>
  <c r="E1037" i="2"/>
  <c r="F1037" i="2"/>
  <c r="G1037" i="2"/>
  <c r="H1037" i="2"/>
  <c r="I1037" i="2"/>
  <c r="C1038" i="2"/>
  <c r="D1038" i="2"/>
  <c r="E1038" i="2"/>
  <c r="F1038" i="2"/>
  <c r="G1038" i="2"/>
  <c r="H1038" i="2"/>
  <c r="I1038" i="2"/>
  <c r="C1039" i="2"/>
  <c r="D1039" i="2"/>
  <c r="E1039" i="2"/>
  <c r="F1039" i="2"/>
  <c r="G1039" i="2"/>
  <c r="H1039" i="2"/>
  <c r="I1039" i="2"/>
  <c r="C1040" i="2"/>
  <c r="D1040" i="2"/>
  <c r="E1040" i="2"/>
  <c r="F1040" i="2"/>
  <c r="G1040" i="2"/>
  <c r="H1040" i="2"/>
  <c r="I1040" i="2"/>
  <c r="C1041" i="2"/>
  <c r="D1041" i="2"/>
  <c r="E1041" i="2"/>
  <c r="F1041" i="2"/>
  <c r="G1041" i="2"/>
  <c r="H1041" i="2"/>
  <c r="I1041" i="2"/>
  <c r="C1042" i="2"/>
  <c r="D1042" i="2"/>
  <c r="E1042" i="2"/>
  <c r="F1042" i="2"/>
  <c r="G1042" i="2"/>
  <c r="H1042" i="2"/>
  <c r="I1042" i="2"/>
  <c r="C1043" i="2"/>
  <c r="D1043" i="2"/>
  <c r="E1043" i="2"/>
  <c r="F1043" i="2"/>
  <c r="G1043" i="2"/>
  <c r="H1043" i="2"/>
  <c r="I1043" i="2"/>
  <c r="C1044" i="2"/>
  <c r="D1044" i="2"/>
  <c r="E1044" i="2"/>
  <c r="F1044" i="2"/>
  <c r="G1044" i="2"/>
  <c r="H1044" i="2"/>
  <c r="I1044" i="2"/>
  <c r="C1045" i="2"/>
  <c r="D1045" i="2"/>
  <c r="E1045" i="2"/>
  <c r="F1045" i="2"/>
  <c r="G1045" i="2"/>
  <c r="H1045" i="2"/>
  <c r="I1045" i="2"/>
  <c r="C1046" i="2"/>
  <c r="D1046" i="2"/>
  <c r="E1046" i="2"/>
  <c r="F1046" i="2"/>
  <c r="G1046" i="2"/>
  <c r="H1046" i="2"/>
  <c r="I1046" i="2"/>
  <c r="C1047" i="2"/>
  <c r="D1047" i="2"/>
  <c r="E1047" i="2"/>
  <c r="F1047" i="2"/>
  <c r="G1047" i="2"/>
  <c r="H1047" i="2"/>
  <c r="I1047" i="2"/>
  <c r="C1048" i="2"/>
  <c r="D1048" i="2"/>
  <c r="E1048" i="2"/>
  <c r="F1048" i="2"/>
  <c r="G1048" i="2"/>
  <c r="H1048" i="2"/>
  <c r="I1048" i="2"/>
  <c r="C1049" i="2"/>
  <c r="D1049" i="2"/>
  <c r="E1049" i="2"/>
  <c r="F1049" i="2"/>
  <c r="G1049" i="2"/>
  <c r="H1049" i="2"/>
  <c r="I1049" i="2"/>
  <c r="C1050" i="2"/>
  <c r="D1050" i="2"/>
  <c r="E1050" i="2"/>
  <c r="F1050" i="2"/>
  <c r="G1050" i="2"/>
  <c r="H1050" i="2"/>
  <c r="I1050" i="2"/>
  <c r="C1051" i="2"/>
  <c r="D1051" i="2"/>
  <c r="E1051" i="2"/>
  <c r="F1051" i="2"/>
  <c r="G1051" i="2"/>
  <c r="H1051" i="2"/>
  <c r="I1051" i="2"/>
  <c r="C1052" i="2"/>
  <c r="D1052" i="2"/>
  <c r="E1052" i="2"/>
  <c r="F1052" i="2"/>
  <c r="G1052" i="2"/>
  <c r="H1052" i="2"/>
  <c r="I1052" i="2"/>
  <c r="C1053" i="2"/>
  <c r="D1053" i="2"/>
  <c r="E1053" i="2"/>
  <c r="F1053" i="2"/>
  <c r="G1053" i="2"/>
  <c r="H1053" i="2"/>
  <c r="I1053" i="2"/>
  <c r="C1054" i="2"/>
  <c r="D1054" i="2"/>
  <c r="E1054" i="2"/>
  <c r="F1054" i="2"/>
  <c r="G1054" i="2"/>
  <c r="H1054" i="2"/>
  <c r="I1054" i="2"/>
  <c r="C1055" i="2"/>
  <c r="D1055" i="2"/>
  <c r="E1055" i="2"/>
  <c r="F1055" i="2"/>
  <c r="G1055" i="2"/>
  <c r="H1055" i="2"/>
  <c r="I1055" i="2"/>
  <c r="C1056" i="2"/>
  <c r="D1056" i="2"/>
  <c r="E1056" i="2"/>
  <c r="F1056" i="2"/>
  <c r="G1056" i="2"/>
  <c r="H1056" i="2"/>
  <c r="I1056" i="2"/>
  <c r="C1057" i="2"/>
  <c r="D1057" i="2"/>
  <c r="E1057" i="2"/>
  <c r="F1057" i="2"/>
  <c r="G1057" i="2"/>
  <c r="H1057" i="2"/>
  <c r="I1057" i="2"/>
  <c r="C1058" i="2"/>
  <c r="D1058" i="2"/>
  <c r="E1058" i="2"/>
  <c r="F1058" i="2"/>
  <c r="G1058" i="2"/>
  <c r="H1058" i="2"/>
  <c r="I1058" i="2"/>
  <c r="C1059" i="2"/>
  <c r="D1059" i="2"/>
  <c r="E1059" i="2"/>
  <c r="F1059" i="2"/>
  <c r="G1059" i="2"/>
  <c r="H1059" i="2"/>
  <c r="I1059" i="2"/>
  <c r="C1060" i="2"/>
  <c r="D1060" i="2"/>
  <c r="E1060" i="2"/>
  <c r="F1060" i="2"/>
  <c r="G1060" i="2"/>
  <c r="H1060" i="2"/>
  <c r="I1060" i="2"/>
  <c r="C1061" i="2"/>
  <c r="D1061" i="2"/>
  <c r="E1061" i="2"/>
  <c r="F1061" i="2"/>
  <c r="G1061" i="2"/>
  <c r="H1061" i="2"/>
  <c r="I1061" i="2"/>
  <c r="C1062" i="2"/>
  <c r="D1062" i="2"/>
  <c r="E1062" i="2"/>
  <c r="F1062" i="2"/>
  <c r="G1062" i="2"/>
  <c r="H1062" i="2"/>
  <c r="I1062" i="2"/>
  <c r="C1063" i="2"/>
  <c r="D1063" i="2"/>
  <c r="E1063" i="2"/>
  <c r="F1063" i="2"/>
  <c r="G1063" i="2"/>
  <c r="H1063" i="2"/>
  <c r="I1063" i="2"/>
  <c r="C1064" i="2"/>
  <c r="D1064" i="2"/>
  <c r="E1064" i="2"/>
  <c r="F1064" i="2"/>
  <c r="G1064" i="2"/>
  <c r="H1064" i="2"/>
  <c r="I1064" i="2"/>
  <c r="C1065" i="2"/>
  <c r="D1065" i="2"/>
  <c r="E1065" i="2"/>
  <c r="F1065" i="2"/>
  <c r="G1065" i="2"/>
  <c r="H1065" i="2"/>
  <c r="I1065" i="2"/>
  <c r="C1066" i="2"/>
  <c r="D1066" i="2"/>
  <c r="E1066" i="2"/>
  <c r="F1066" i="2"/>
  <c r="G1066" i="2"/>
  <c r="H1066" i="2"/>
  <c r="I1066" i="2"/>
  <c r="C1067" i="2"/>
  <c r="D1067" i="2"/>
  <c r="E1067" i="2"/>
  <c r="F1067" i="2"/>
  <c r="G1067" i="2"/>
  <c r="H1067" i="2"/>
  <c r="I1067" i="2"/>
  <c r="C1068" i="2"/>
  <c r="D1068" i="2"/>
  <c r="E1068" i="2"/>
  <c r="F1068" i="2"/>
  <c r="G1068" i="2"/>
  <c r="H1068" i="2"/>
  <c r="I1068" i="2"/>
  <c r="C1069" i="2"/>
  <c r="D1069" i="2"/>
  <c r="E1069" i="2"/>
  <c r="F1069" i="2"/>
  <c r="G1069" i="2"/>
  <c r="H1069" i="2"/>
  <c r="I1069" i="2"/>
  <c r="C1070" i="2"/>
  <c r="D1070" i="2"/>
  <c r="E1070" i="2"/>
  <c r="F1070" i="2"/>
  <c r="G1070" i="2"/>
  <c r="H1070" i="2"/>
  <c r="I1070" i="2"/>
  <c r="C1071" i="2"/>
  <c r="D1071" i="2"/>
  <c r="E1071" i="2"/>
  <c r="F1071" i="2"/>
  <c r="G1071" i="2"/>
  <c r="H1071" i="2"/>
  <c r="I1071" i="2"/>
  <c r="C1072" i="2"/>
  <c r="D1072" i="2"/>
  <c r="E1072" i="2"/>
  <c r="F1072" i="2"/>
  <c r="G1072" i="2"/>
  <c r="H1072" i="2"/>
  <c r="I1072" i="2"/>
  <c r="C1073" i="2"/>
  <c r="D1073" i="2"/>
  <c r="E1073" i="2"/>
  <c r="F1073" i="2"/>
  <c r="G1073" i="2"/>
  <c r="H1073" i="2"/>
  <c r="I1073" i="2"/>
  <c r="C1074" i="2"/>
  <c r="D1074" i="2"/>
  <c r="E1074" i="2"/>
  <c r="F1074" i="2"/>
  <c r="G1074" i="2"/>
  <c r="H1074" i="2"/>
  <c r="I1074" i="2"/>
  <c r="C1075" i="2"/>
  <c r="D1075" i="2"/>
  <c r="E1075" i="2"/>
  <c r="F1075" i="2"/>
  <c r="G1075" i="2"/>
  <c r="H1075" i="2"/>
  <c r="I1075" i="2"/>
  <c r="C1076" i="2"/>
  <c r="D1076" i="2"/>
  <c r="E1076" i="2"/>
  <c r="F1076" i="2"/>
  <c r="G1076" i="2"/>
  <c r="H1076" i="2"/>
  <c r="I1076" i="2"/>
  <c r="C1077" i="2"/>
  <c r="D1077" i="2"/>
  <c r="E1077" i="2"/>
  <c r="F1077" i="2"/>
  <c r="G1077" i="2"/>
  <c r="H1077" i="2"/>
  <c r="I1077" i="2"/>
  <c r="C1078" i="2"/>
  <c r="D1078" i="2"/>
  <c r="E1078" i="2"/>
  <c r="F1078" i="2"/>
  <c r="G1078" i="2"/>
  <c r="H1078" i="2"/>
  <c r="I1078" i="2"/>
  <c r="C1079" i="2"/>
  <c r="D1079" i="2"/>
  <c r="E1079" i="2"/>
  <c r="F1079" i="2"/>
  <c r="G1079" i="2"/>
  <c r="H1079" i="2"/>
  <c r="I1079" i="2"/>
  <c r="C1080" i="2"/>
  <c r="D1080" i="2"/>
  <c r="E1080" i="2"/>
  <c r="F1080" i="2"/>
  <c r="G1080" i="2"/>
  <c r="H1080" i="2"/>
  <c r="I1080" i="2"/>
  <c r="C1081" i="2"/>
  <c r="D1081" i="2"/>
  <c r="E1081" i="2"/>
  <c r="F1081" i="2"/>
  <c r="G1081" i="2"/>
  <c r="H1081" i="2"/>
  <c r="I1081" i="2"/>
  <c r="C1082" i="2"/>
  <c r="D1082" i="2"/>
  <c r="E1082" i="2"/>
  <c r="F1082" i="2"/>
  <c r="G1082" i="2"/>
  <c r="H1082" i="2"/>
  <c r="I1082" i="2"/>
  <c r="C1083" i="2"/>
  <c r="D1083" i="2"/>
  <c r="E1083" i="2"/>
  <c r="F1083" i="2"/>
  <c r="G1083" i="2"/>
  <c r="H1083" i="2"/>
  <c r="I1083" i="2"/>
  <c r="C1084" i="2"/>
  <c r="D1084" i="2"/>
  <c r="E1084" i="2"/>
  <c r="F1084" i="2"/>
  <c r="G1084" i="2"/>
  <c r="H1084" i="2"/>
  <c r="I1084" i="2"/>
  <c r="C1085" i="2"/>
  <c r="D1085" i="2"/>
  <c r="E1085" i="2"/>
  <c r="F1085" i="2"/>
  <c r="G1085" i="2"/>
  <c r="H1085" i="2"/>
  <c r="I1085" i="2"/>
  <c r="C1086" i="2"/>
  <c r="D1086" i="2"/>
  <c r="E1086" i="2"/>
  <c r="F1086" i="2"/>
  <c r="G1086" i="2"/>
  <c r="H1086" i="2"/>
  <c r="I1086" i="2"/>
  <c r="C1087" i="2"/>
  <c r="D1087" i="2"/>
  <c r="E1087" i="2"/>
  <c r="F1087" i="2"/>
  <c r="G1087" i="2"/>
  <c r="H1087" i="2"/>
  <c r="I1087" i="2"/>
  <c r="C1088" i="2"/>
  <c r="D1088" i="2"/>
  <c r="E1088" i="2"/>
  <c r="F1088" i="2"/>
  <c r="G1088" i="2"/>
  <c r="H1088" i="2"/>
  <c r="I1088" i="2"/>
  <c r="C1089" i="2"/>
  <c r="D1089" i="2"/>
  <c r="E1089" i="2"/>
  <c r="F1089" i="2"/>
  <c r="G1089" i="2"/>
  <c r="H1089" i="2"/>
  <c r="I1089" i="2"/>
  <c r="C1090" i="2"/>
  <c r="D1090" i="2"/>
  <c r="E1090" i="2"/>
  <c r="F1090" i="2"/>
  <c r="G1090" i="2"/>
  <c r="H1090" i="2"/>
  <c r="I1090" i="2"/>
  <c r="C1091" i="2"/>
  <c r="D1091" i="2"/>
  <c r="E1091" i="2"/>
  <c r="F1091" i="2"/>
  <c r="G1091" i="2"/>
  <c r="H1091" i="2"/>
  <c r="I1091" i="2"/>
  <c r="C1092" i="2"/>
  <c r="D1092" i="2"/>
  <c r="E1092" i="2"/>
  <c r="F1092" i="2"/>
  <c r="G1092" i="2"/>
  <c r="H1092" i="2"/>
  <c r="I1092" i="2"/>
  <c r="C1093" i="2"/>
  <c r="D1093" i="2"/>
  <c r="E1093" i="2"/>
  <c r="F1093" i="2"/>
  <c r="G1093" i="2"/>
  <c r="H1093" i="2"/>
  <c r="I1093" i="2"/>
  <c r="C1094" i="2"/>
  <c r="D1094" i="2"/>
  <c r="E1094" i="2"/>
  <c r="F1094" i="2"/>
  <c r="G1094" i="2"/>
  <c r="H1094" i="2"/>
  <c r="I1094" i="2"/>
  <c r="C1095" i="2"/>
  <c r="D1095" i="2"/>
  <c r="E1095" i="2"/>
  <c r="F1095" i="2"/>
  <c r="G1095" i="2"/>
  <c r="H1095" i="2"/>
  <c r="I1095" i="2"/>
  <c r="C1096" i="2"/>
  <c r="D1096" i="2"/>
  <c r="E1096" i="2"/>
  <c r="F1096" i="2"/>
  <c r="G1096" i="2"/>
  <c r="H1096" i="2"/>
  <c r="I1096" i="2"/>
  <c r="C1097" i="2"/>
  <c r="D1097" i="2"/>
  <c r="E1097" i="2"/>
  <c r="F1097" i="2"/>
  <c r="G1097" i="2"/>
  <c r="H1097" i="2"/>
  <c r="I1097" i="2"/>
  <c r="C1098" i="2"/>
  <c r="D1098" i="2"/>
  <c r="E1098" i="2"/>
  <c r="F1098" i="2"/>
  <c r="G1098" i="2"/>
  <c r="H1098" i="2"/>
  <c r="I1098" i="2"/>
  <c r="C1099" i="2"/>
  <c r="D1099" i="2"/>
  <c r="E1099" i="2"/>
  <c r="F1099" i="2"/>
  <c r="G1099" i="2"/>
  <c r="H1099" i="2"/>
  <c r="I1099" i="2"/>
  <c r="C1100" i="2"/>
  <c r="D1100" i="2"/>
  <c r="E1100" i="2"/>
  <c r="F1100" i="2"/>
  <c r="G1100" i="2"/>
  <c r="H1100" i="2"/>
  <c r="I1100" i="2"/>
  <c r="C1101" i="2"/>
  <c r="D1101" i="2"/>
  <c r="E1101" i="2"/>
  <c r="F1101" i="2"/>
  <c r="G1101" i="2"/>
  <c r="H1101" i="2"/>
  <c r="I1101" i="2"/>
  <c r="C1102" i="2"/>
  <c r="D1102" i="2"/>
  <c r="E1102" i="2"/>
  <c r="F1102" i="2"/>
  <c r="G1102" i="2"/>
  <c r="H1102" i="2"/>
  <c r="I1102" i="2"/>
  <c r="C1103" i="2"/>
  <c r="D1103" i="2"/>
  <c r="E1103" i="2"/>
  <c r="F1103" i="2"/>
  <c r="G1103" i="2"/>
  <c r="H1103" i="2"/>
  <c r="I1103" i="2"/>
  <c r="C1104" i="2"/>
  <c r="D1104" i="2"/>
  <c r="E1104" i="2"/>
  <c r="F1104" i="2"/>
  <c r="G1104" i="2"/>
  <c r="H1104" i="2"/>
  <c r="I1104" i="2"/>
  <c r="C1105" i="2"/>
  <c r="D1105" i="2"/>
  <c r="E1105" i="2"/>
  <c r="F1105" i="2"/>
  <c r="G1105" i="2"/>
  <c r="H1105" i="2"/>
  <c r="I1105" i="2"/>
  <c r="C1106" i="2"/>
  <c r="D1106" i="2"/>
  <c r="E1106" i="2"/>
  <c r="F1106" i="2"/>
  <c r="G1106" i="2"/>
  <c r="H1106" i="2"/>
  <c r="I1106" i="2"/>
  <c r="C1107" i="2"/>
  <c r="D1107" i="2"/>
  <c r="E1107" i="2"/>
  <c r="F1107" i="2"/>
  <c r="G1107" i="2"/>
  <c r="H1107" i="2"/>
  <c r="I1107" i="2"/>
  <c r="C1108" i="2"/>
  <c r="D1108" i="2"/>
  <c r="E1108" i="2"/>
  <c r="F1108" i="2"/>
  <c r="G1108" i="2"/>
  <c r="H1108" i="2"/>
  <c r="I1108" i="2"/>
  <c r="C1109" i="2"/>
  <c r="D1109" i="2"/>
  <c r="E1109" i="2"/>
  <c r="F1109" i="2"/>
  <c r="G1109" i="2"/>
  <c r="H1109" i="2"/>
  <c r="I1109" i="2"/>
  <c r="C1110" i="2"/>
  <c r="D1110" i="2"/>
  <c r="E1110" i="2"/>
  <c r="F1110" i="2"/>
  <c r="G1110" i="2"/>
  <c r="H1110" i="2"/>
  <c r="I1110" i="2"/>
  <c r="C1111" i="2"/>
  <c r="D1111" i="2"/>
  <c r="E1111" i="2"/>
  <c r="F1111" i="2"/>
  <c r="G1111" i="2"/>
  <c r="H1111" i="2"/>
  <c r="I1111" i="2"/>
  <c r="C1112" i="2"/>
  <c r="D1112" i="2"/>
  <c r="E1112" i="2"/>
  <c r="F1112" i="2"/>
  <c r="G1112" i="2"/>
  <c r="H1112" i="2"/>
  <c r="I1112" i="2"/>
  <c r="C1113" i="2"/>
  <c r="D1113" i="2"/>
  <c r="E1113" i="2"/>
  <c r="F1113" i="2"/>
  <c r="G1113" i="2"/>
  <c r="H1113" i="2"/>
  <c r="I1113" i="2"/>
  <c r="C1114" i="2"/>
  <c r="D1114" i="2"/>
  <c r="E1114" i="2"/>
  <c r="F1114" i="2"/>
  <c r="G1114" i="2"/>
  <c r="H1114" i="2"/>
  <c r="I1114" i="2"/>
  <c r="C1115" i="2"/>
  <c r="D1115" i="2"/>
  <c r="E1115" i="2"/>
  <c r="F1115" i="2"/>
  <c r="G1115" i="2"/>
  <c r="H1115" i="2"/>
  <c r="I1115" i="2"/>
  <c r="C1116" i="2"/>
  <c r="D1116" i="2"/>
  <c r="E1116" i="2"/>
  <c r="F1116" i="2"/>
  <c r="G1116" i="2"/>
  <c r="H1116" i="2"/>
  <c r="I1116" i="2"/>
  <c r="C1117" i="2"/>
  <c r="D1117" i="2"/>
  <c r="E1117" i="2"/>
  <c r="F1117" i="2"/>
  <c r="G1117" i="2"/>
  <c r="H1117" i="2"/>
  <c r="I1117" i="2"/>
  <c r="C1118" i="2"/>
  <c r="D1118" i="2"/>
  <c r="E1118" i="2"/>
  <c r="F1118" i="2"/>
  <c r="G1118" i="2"/>
  <c r="H1118" i="2"/>
  <c r="I1118" i="2"/>
  <c r="C1119" i="2"/>
  <c r="D1119" i="2"/>
  <c r="E1119" i="2"/>
  <c r="F1119" i="2"/>
  <c r="G1119" i="2"/>
  <c r="H1119" i="2"/>
  <c r="I1119" i="2"/>
  <c r="C1120" i="2"/>
  <c r="D1120" i="2"/>
  <c r="E1120" i="2"/>
  <c r="F1120" i="2"/>
  <c r="G1120" i="2"/>
  <c r="H1120" i="2"/>
  <c r="I1120" i="2"/>
  <c r="C1121" i="2"/>
  <c r="D1121" i="2"/>
  <c r="E1121" i="2"/>
  <c r="F1121" i="2"/>
  <c r="G1121" i="2"/>
  <c r="H1121" i="2"/>
  <c r="I1121" i="2"/>
  <c r="C1122" i="2"/>
  <c r="D1122" i="2"/>
  <c r="E1122" i="2"/>
  <c r="F1122" i="2"/>
  <c r="G1122" i="2"/>
  <c r="H1122" i="2"/>
  <c r="I1122" i="2"/>
  <c r="C1123" i="2"/>
  <c r="D1123" i="2"/>
  <c r="E1123" i="2"/>
  <c r="F1123" i="2"/>
  <c r="G1123" i="2"/>
  <c r="H1123" i="2"/>
  <c r="I1123" i="2"/>
  <c r="C1124" i="2"/>
  <c r="D1124" i="2"/>
  <c r="E1124" i="2"/>
  <c r="F1124" i="2"/>
  <c r="G1124" i="2"/>
  <c r="H1124" i="2"/>
  <c r="I1124" i="2"/>
  <c r="C1125" i="2"/>
  <c r="D1125" i="2"/>
  <c r="E1125" i="2"/>
  <c r="F1125" i="2"/>
  <c r="G1125" i="2"/>
  <c r="H1125" i="2"/>
  <c r="I1125" i="2"/>
  <c r="C1126" i="2"/>
  <c r="D1126" i="2"/>
  <c r="E1126" i="2"/>
  <c r="F1126" i="2"/>
  <c r="G1126" i="2"/>
  <c r="H1126" i="2"/>
  <c r="I1126" i="2"/>
  <c r="C1127" i="2"/>
  <c r="D1127" i="2"/>
  <c r="E1127" i="2"/>
  <c r="F1127" i="2"/>
  <c r="G1127" i="2"/>
  <c r="H1127" i="2"/>
  <c r="I1127" i="2"/>
  <c r="C1128" i="2"/>
  <c r="D1128" i="2"/>
  <c r="E1128" i="2"/>
  <c r="F1128" i="2"/>
  <c r="G1128" i="2"/>
  <c r="H1128" i="2"/>
  <c r="I1128" i="2"/>
  <c r="C1129" i="2"/>
  <c r="D1129" i="2"/>
  <c r="E1129" i="2"/>
  <c r="F1129" i="2"/>
  <c r="G1129" i="2"/>
  <c r="H1129" i="2"/>
  <c r="I1129" i="2"/>
  <c r="C1130" i="2"/>
  <c r="D1130" i="2"/>
  <c r="E1130" i="2"/>
  <c r="F1130" i="2"/>
  <c r="G1130" i="2"/>
  <c r="H1130" i="2"/>
  <c r="I1130" i="2"/>
  <c r="C1131" i="2"/>
  <c r="D1131" i="2"/>
  <c r="E1131" i="2"/>
  <c r="F1131" i="2"/>
  <c r="G1131" i="2"/>
  <c r="H1131" i="2"/>
  <c r="I1131" i="2"/>
  <c r="C1132" i="2"/>
  <c r="D1132" i="2"/>
  <c r="E1132" i="2"/>
  <c r="F1132" i="2"/>
  <c r="G1132" i="2"/>
  <c r="H1132" i="2"/>
  <c r="I1132" i="2"/>
  <c r="C1133" i="2"/>
  <c r="D1133" i="2"/>
  <c r="E1133" i="2"/>
  <c r="F1133" i="2"/>
  <c r="G1133" i="2"/>
  <c r="H1133" i="2"/>
  <c r="I1133" i="2"/>
  <c r="C1134" i="2"/>
  <c r="D1134" i="2"/>
  <c r="E1134" i="2"/>
  <c r="F1134" i="2"/>
  <c r="G1134" i="2"/>
  <c r="H1134" i="2"/>
  <c r="I1134" i="2"/>
  <c r="C1135" i="2"/>
  <c r="D1135" i="2"/>
  <c r="E1135" i="2"/>
  <c r="F1135" i="2"/>
  <c r="G1135" i="2"/>
  <c r="H1135" i="2"/>
  <c r="I1135" i="2"/>
  <c r="C1136" i="2"/>
  <c r="D1136" i="2"/>
  <c r="E1136" i="2"/>
  <c r="F1136" i="2"/>
  <c r="G1136" i="2"/>
  <c r="H1136" i="2"/>
  <c r="I1136" i="2"/>
  <c r="C1137" i="2"/>
  <c r="D1137" i="2"/>
  <c r="E1137" i="2"/>
  <c r="F1137" i="2"/>
  <c r="G1137" i="2"/>
  <c r="H1137" i="2"/>
  <c r="I1137" i="2"/>
  <c r="C1138" i="2"/>
  <c r="D1138" i="2"/>
  <c r="E1138" i="2"/>
  <c r="F1138" i="2"/>
  <c r="G1138" i="2"/>
  <c r="H1138" i="2"/>
  <c r="I1138" i="2"/>
  <c r="C1139" i="2"/>
  <c r="D1139" i="2"/>
  <c r="E1139" i="2"/>
  <c r="F1139" i="2"/>
  <c r="G1139" i="2"/>
  <c r="H1139" i="2"/>
  <c r="I1139" i="2"/>
  <c r="C1140" i="2"/>
  <c r="D1140" i="2"/>
  <c r="E1140" i="2"/>
  <c r="F1140" i="2"/>
  <c r="G1140" i="2"/>
  <c r="H1140" i="2"/>
  <c r="I1140" i="2"/>
  <c r="C1141" i="2"/>
  <c r="D1141" i="2"/>
  <c r="E1141" i="2"/>
  <c r="F1141" i="2"/>
  <c r="G1141" i="2"/>
  <c r="H1141" i="2"/>
  <c r="I1141" i="2"/>
  <c r="C1142" i="2"/>
  <c r="D1142" i="2"/>
  <c r="E1142" i="2"/>
  <c r="F1142" i="2"/>
  <c r="G1142" i="2"/>
  <c r="H1142" i="2"/>
  <c r="I1142" i="2"/>
  <c r="C1143" i="2"/>
  <c r="D1143" i="2"/>
  <c r="E1143" i="2"/>
  <c r="F1143" i="2"/>
  <c r="G1143" i="2"/>
  <c r="H1143" i="2"/>
  <c r="I1143" i="2"/>
  <c r="C1144" i="2"/>
  <c r="D1144" i="2"/>
  <c r="E1144" i="2"/>
  <c r="F1144" i="2"/>
  <c r="G1144" i="2"/>
  <c r="H1144" i="2"/>
  <c r="I1144" i="2"/>
  <c r="C1145" i="2"/>
  <c r="D1145" i="2"/>
  <c r="E1145" i="2"/>
  <c r="F1145" i="2"/>
  <c r="G1145" i="2"/>
  <c r="H1145" i="2"/>
  <c r="I1145" i="2"/>
  <c r="C1146" i="2"/>
  <c r="D1146" i="2"/>
  <c r="E1146" i="2"/>
  <c r="F1146" i="2"/>
  <c r="G1146" i="2"/>
  <c r="H1146" i="2"/>
  <c r="I1146" i="2"/>
  <c r="C1147" i="2"/>
  <c r="D1147" i="2"/>
  <c r="E1147" i="2"/>
  <c r="F1147" i="2"/>
  <c r="G1147" i="2"/>
  <c r="H1147" i="2"/>
  <c r="I1147" i="2"/>
  <c r="C1148" i="2"/>
  <c r="D1148" i="2"/>
  <c r="E1148" i="2"/>
  <c r="F1148" i="2"/>
  <c r="G1148" i="2"/>
  <c r="H1148" i="2"/>
  <c r="I1148" i="2"/>
  <c r="C1149" i="2"/>
  <c r="D1149" i="2"/>
  <c r="E1149" i="2"/>
  <c r="F1149" i="2"/>
  <c r="G1149" i="2"/>
  <c r="H1149" i="2"/>
  <c r="I1149" i="2"/>
  <c r="C1150" i="2"/>
  <c r="D1150" i="2"/>
  <c r="E1150" i="2"/>
  <c r="F1150" i="2"/>
  <c r="G1150" i="2"/>
  <c r="H1150" i="2"/>
  <c r="I1150" i="2"/>
  <c r="C1151" i="2"/>
  <c r="D1151" i="2"/>
  <c r="E1151" i="2"/>
  <c r="F1151" i="2"/>
  <c r="G1151" i="2"/>
  <c r="H1151" i="2"/>
  <c r="I1151" i="2"/>
  <c r="C1152" i="2"/>
  <c r="D1152" i="2"/>
  <c r="E1152" i="2"/>
  <c r="F1152" i="2"/>
  <c r="G1152" i="2"/>
  <c r="H1152" i="2"/>
  <c r="I1152" i="2"/>
  <c r="C1153" i="2"/>
  <c r="D1153" i="2"/>
  <c r="E1153" i="2"/>
  <c r="F1153" i="2"/>
  <c r="G1153" i="2"/>
  <c r="H1153" i="2"/>
  <c r="I1153" i="2"/>
  <c r="C1154" i="2"/>
  <c r="D1154" i="2"/>
  <c r="E1154" i="2"/>
  <c r="F1154" i="2"/>
  <c r="G1154" i="2"/>
  <c r="H1154" i="2"/>
  <c r="I1154" i="2"/>
  <c r="C1155" i="2"/>
  <c r="D1155" i="2"/>
  <c r="E1155" i="2"/>
  <c r="F1155" i="2"/>
  <c r="G1155" i="2"/>
  <c r="H1155" i="2"/>
  <c r="I1155" i="2"/>
  <c r="C1156" i="2"/>
  <c r="D1156" i="2"/>
  <c r="E1156" i="2"/>
  <c r="F1156" i="2"/>
  <c r="G1156" i="2"/>
  <c r="H1156" i="2"/>
  <c r="I1156" i="2"/>
  <c r="C1157" i="2"/>
  <c r="D1157" i="2"/>
  <c r="E1157" i="2"/>
  <c r="F1157" i="2"/>
  <c r="G1157" i="2"/>
  <c r="H1157" i="2"/>
  <c r="I1157" i="2"/>
  <c r="C1158" i="2"/>
  <c r="D1158" i="2"/>
  <c r="E1158" i="2"/>
  <c r="F1158" i="2"/>
  <c r="G1158" i="2"/>
  <c r="H1158" i="2"/>
  <c r="I1158" i="2"/>
  <c r="C1159" i="2"/>
  <c r="D1159" i="2"/>
  <c r="E1159" i="2"/>
  <c r="F1159" i="2"/>
  <c r="G1159" i="2"/>
  <c r="H1159" i="2"/>
  <c r="I1159" i="2"/>
  <c r="C1160" i="2"/>
  <c r="D1160" i="2"/>
  <c r="E1160" i="2"/>
  <c r="F1160" i="2"/>
  <c r="G1160" i="2"/>
  <c r="H1160" i="2"/>
  <c r="I1160" i="2"/>
  <c r="C1161" i="2"/>
  <c r="D1161" i="2"/>
  <c r="E1161" i="2"/>
  <c r="F1161" i="2"/>
  <c r="G1161" i="2"/>
  <c r="H1161" i="2"/>
  <c r="I1161" i="2"/>
  <c r="C1162" i="2"/>
  <c r="D1162" i="2"/>
  <c r="E1162" i="2"/>
  <c r="F1162" i="2"/>
  <c r="G1162" i="2"/>
  <c r="H1162" i="2"/>
  <c r="I1162" i="2"/>
  <c r="C1163" i="2"/>
  <c r="D1163" i="2"/>
  <c r="E1163" i="2"/>
  <c r="F1163" i="2"/>
  <c r="G1163" i="2"/>
  <c r="H1163" i="2"/>
  <c r="I1163" i="2"/>
  <c r="C1164" i="2"/>
  <c r="D1164" i="2"/>
  <c r="E1164" i="2"/>
  <c r="F1164" i="2"/>
  <c r="G1164" i="2"/>
  <c r="H1164" i="2"/>
  <c r="I1164" i="2"/>
  <c r="C1165" i="2"/>
  <c r="D1165" i="2"/>
  <c r="E1165" i="2"/>
  <c r="F1165" i="2"/>
  <c r="G1165" i="2"/>
  <c r="H1165" i="2"/>
  <c r="I1165" i="2"/>
  <c r="C1166" i="2"/>
  <c r="D1166" i="2"/>
  <c r="E1166" i="2"/>
  <c r="F1166" i="2"/>
  <c r="G1166" i="2"/>
  <c r="H1166" i="2"/>
  <c r="I1166" i="2"/>
  <c r="C1167" i="2"/>
  <c r="D1167" i="2"/>
  <c r="E1167" i="2"/>
  <c r="F1167" i="2"/>
  <c r="G1167" i="2"/>
  <c r="H1167" i="2"/>
  <c r="I1167" i="2"/>
  <c r="C1168" i="2"/>
  <c r="D1168" i="2"/>
  <c r="E1168" i="2"/>
  <c r="F1168" i="2"/>
  <c r="G1168" i="2"/>
  <c r="H1168" i="2"/>
  <c r="I1168" i="2"/>
  <c r="C1169" i="2"/>
  <c r="D1169" i="2"/>
  <c r="E1169" i="2"/>
  <c r="F1169" i="2"/>
  <c r="G1169" i="2"/>
  <c r="H1169" i="2"/>
  <c r="I1169" i="2"/>
  <c r="C1170" i="2"/>
  <c r="D1170" i="2"/>
  <c r="E1170" i="2"/>
  <c r="F1170" i="2"/>
  <c r="G1170" i="2"/>
  <c r="H1170" i="2"/>
  <c r="I1170" i="2"/>
  <c r="C1171" i="2"/>
  <c r="D1171" i="2"/>
  <c r="E1171" i="2"/>
  <c r="F1171" i="2"/>
  <c r="G1171" i="2"/>
  <c r="H1171" i="2"/>
  <c r="I1171" i="2"/>
  <c r="C1172" i="2"/>
  <c r="D1172" i="2"/>
  <c r="E1172" i="2"/>
  <c r="F1172" i="2"/>
  <c r="G1172" i="2"/>
  <c r="H1172" i="2"/>
  <c r="I1172" i="2"/>
  <c r="C1173" i="2"/>
  <c r="D1173" i="2"/>
  <c r="E1173" i="2"/>
  <c r="F1173" i="2"/>
  <c r="G1173" i="2"/>
  <c r="H1173" i="2"/>
  <c r="I1173" i="2"/>
  <c r="C1174" i="2"/>
  <c r="D1174" i="2"/>
  <c r="E1174" i="2"/>
  <c r="F1174" i="2"/>
  <c r="G1174" i="2"/>
  <c r="H1174" i="2"/>
  <c r="I1174" i="2"/>
  <c r="C1175" i="2"/>
  <c r="D1175" i="2"/>
  <c r="E1175" i="2"/>
  <c r="F1175" i="2"/>
  <c r="G1175" i="2"/>
  <c r="H1175" i="2"/>
  <c r="I1175" i="2"/>
  <c r="C1176" i="2"/>
  <c r="D1176" i="2"/>
  <c r="E1176" i="2"/>
  <c r="F1176" i="2"/>
  <c r="G1176" i="2"/>
  <c r="H1176" i="2"/>
  <c r="I1176" i="2"/>
  <c r="C1177" i="2"/>
  <c r="D1177" i="2"/>
  <c r="E1177" i="2"/>
  <c r="F1177" i="2"/>
  <c r="G1177" i="2"/>
  <c r="H1177" i="2"/>
  <c r="I1177" i="2"/>
  <c r="C1178" i="2"/>
  <c r="D1178" i="2"/>
  <c r="E1178" i="2"/>
  <c r="F1178" i="2"/>
  <c r="G1178" i="2"/>
  <c r="H1178" i="2"/>
  <c r="I1178" i="2"/>
  <c r="C1179" i="2"/>
  <c r="D1179" i="2"/>
  <c r="E1179" i="2"/>
  <c r="F1179" i="2"/>
  <c r="G1179" i="2"/>
  <c r="H1179" i="2"/>
  <c r="I1179" i="2"/>
  <c r="C1180" i="2"/>
  <c r="D1180" i="2"/>
  <c r="E1180" i="2"/>
  <c r="F1180" i="2"/>
  <c r="G1180" i="2"/>
  <c r="H1180" i="2"/>
  <c r="I1180" i="2"/>
  <c r="C1181" i="2"/>
  <c r="D1181" i="2"/>
  <c r="E1181" i="2"/>
  <c r="F1181" i="2"/>
  <c r="G1181" i="2"/>
  <c r="H1181" i="2"/>
  <c r="I1181" i="2"/>
  <c r="C1182" i="2"/>
  <c r="D1182" i="2"/>
  <c r="E1182" i="2"/>
  <c r="F1182" i="2"/>
  <c r="G1182" i="2"/>
  <c r="H1182" i="2"/>
  <c r="I1182" i="2"/>
  <c r="C1183" i="2"/>
  <c r="D1183" i="2"/>
  <c r="E1183" i="2"/>
  <c r="F1183" i="2"/>
  <c r="G1183" i="2"/>
  <c r="H1183" i="2"/>
  <c r="I1183" i="2"/>
  <c r="C1184" i="2"/>
  <c r="D1184" i="2"/>
  <c r="E1184" i="2"/>
  <c r="F1184" i="2"/>
  <c r="G1184" i="2"/>
  <c r="H1184" i="2"/>
  <c r="I1184" i="2"/>
  <c r="C1185" i="2"/>
  <c r="D1185" i="2"/>
  <c r="E1185" i="2"/>
  <c r="F1185" i="2"/>
  <c r="G1185" i="2"/>
  <c r="H1185" i="2"/>
  <c r="I1185" i="2"/>
  <c r="C1186" i="2"/>
  <c r="D1186" i="2"/>
  <c r="E1186" i="2"/>
  <c r="F1186" i="2"/>
  <c r="G1186" i="2"/>
  <c r="H1186" i="2"/>
  <c r="I1186" i="2"/>
  <c r="C1187" i="2"/>
  <c r="D1187" i="2"/>
  <c r="E1187" i="2"/>
  <c r="F1187" i="2"/>
  <c r="G1187" i="2"/>
  <c r="H1187" i="2"/>
  <c r="I1187" i="2"/>
  <c r="C1188" i="2"/>
  <c r="D1188" i="2"/>
  <c r="E1188" i="2"/>
  <c r="F1188" i="2"/>
  <c r="G1188" i="2"/>
  <c r="H1188" i="2"/>
  <c r="I1188" i="2"/>
  <c r="C1189" i="2"/>
  <c r="D1189" i="2"/>
  <c r="E1189" i="2"/>
  <c r="F1189" i="2"/>
  <c r="G1189" i="2"/>
  <c r="H1189" i="2"/>
  <c r="I1189" i="2"/>
  <c r="C1190" i="2"/>
  <c r="D1190" i="2"/>
  <c r="E1190" i="2"/>
  <c r="F1190" i="2"/>
  <c r="G1190" i="2"/>
  <c r="H1190" i="2"/>
  <c r="I1190" i="2"/>
  <c r="C1191" i="2"/>
  <c r="D1191" i="2"/>
  <c r="E1191" i="2"/>
  <c r="F1191" i="2"/>
  <c r="G1191" i="2"/>
  <c r="H1191" i="2"/>
  <c r="I1191" i="2"/>
  <c r="C1192" i="2"/>
  <c r="D1192" i="2"/>
  <c r="E1192" i="2"/>
  <c r="F1192" i="2"/>
  <c r="G1192" i="2"/>
  <c r="H1192" i="2"/>
  <c r="I1192" i="2"/>
  <c r="C1193" i="2"/>
  <c r="D1193" i="2"/>
  <c r="E1193" i="2"/>
  <c r="F1193" i="2"/>
  <c r="G1193" i="2"/>
  <c r="H1193" i="2"/>
  <c r="I1193" i="2"/>
  <c r="C1194" i="2"/>
  <c r="D1194" i="2"/>
  <c r="E1194" i="2"/>
  <c r="F1194" i="2"/>
  <c r="G1194" i="2"/>
  <c r="H1194" i="2"/>
  <c r="I1194" i="2"/>
  <c r="C1195" i="2"/>
  <c r="D1195" i="2"/>
  <c r="E1195" i="2"/>
  <c r="F1195" i="2"/>
  <c r="G1195" i="2"/>
  <c r="H1195" i="2"/>
  <c r="I1195" i="2"/>
  <c r="C1196" i="2"/>
  <c r="D1196" i="2"/>
  <c r="E1196" i="2"/>
  <c r="F1196" i="2"/>
  <c r="G1196" i="2"/>
  <c r="H1196" i="2"/>
  <c r="I1196" i="2"/>
  <c r="C1197" i="2"/>
  <c r="D1197" i="2"/>
  <c r="E1197" i="2"/>
  <c r="F1197" i="2"/>
  <c r="G1197" i="2"/>
  <c r="H1197" i="2"/>
  <c r="I1197" i="2"/>
  <c r="C1198" i="2"/>
  <c r="D1198" i="2"/>
  <c r="E1198" i="2"/>
  <c r="F1198" i="2"/>
  <c r="G1198" i="2"/>
  <c r="H1198" i="2"/>
  <c r="I1198" i="2"/>
  <c r="C1199" i="2"/>
  <c r="D1199" i="2"/>
  <c r="E1199" i="2"/>
  <c r="F1199" i="2"/>
  <c r="G1199" i="2"/>
  <c r="H1199" i="2"/>
  <c r="I1199" i="2"/>
  <c r="C1200" i="2"/>
  <c r="D1200" i="2"/>
  <c r="E1200" i="2"/>
  <c r="F1200" i="2"/>
  <c r="G1200" i="2"/>
  <c r="H1200" i="2"/>
  <c r="I1200" i="2"/>
  <c r="C1201" i="2"/>
  <c r="D1201" i="2"/>
  <c r="E1201" i="2"/>
  <c r="F1201" i="2"/>
  <c r="G1201" i="2"/>
  <c r="H1201" i="2"/>
  <c r="I1201" i="2"/>
  <c r="C1202" i="2"/>
  <c r="D1202" i="2"/>
  <c r="E1202" i="2"/>
  <c r="F1202" i="2"/>
  <c r="G1202" i="2"/>
  <c r="H1202" i="2"/>
  <c r="I1202" i="2"/>
  <c r="C1203" i="2"/>
  <c r="D1203" i="2"/>
  <c r="E1203" i="2"/>
  <c r="F1203" i="2"/>
  <c r="G1203" i="2"/>
  <c r="H1203" i="2"/>
  <c r="I1203" i="2"/>
  <c r="C1204" i="2"/>
  <c r="D1204" i="2"/>
  <c r="E1204" i="2"/>
  <c r="F1204" i="2"/>
  <c r="G1204" i="2"/>
  <c r="H1204" i="2"/>
  <c r="I1204" i="2"/>
  <c r="C1205" i="2"/>
  <c r="D1205" i="2"/>
  <c r="E1205" i="2"/>
  <c r="F1205" i="2"/>
  <c r="G1205" i="2"/>
  <c r="H1205" i="2"/>
  <c r="I1205" i="2"/>
  <c r="C1206" i="2"/>
  <c r="D1206" i="2"/>
  <c r="E1206" i="2"/>
  <c r="F1206" i="2"/>
  <c r="G1206" i="2"/>
  <c r="H1206" i="2"/>
  <c r="I1206" i="2"/>
  <c r="C1207" i="2"/>
  <c r="D1207" i="2"/>
  <c r="E1207" i="2"/>
  <c r="F1207" i="2"/>
  <c r="G1207" i="2"/>
  <c r="H1207" i="2"/>
  <c r="I1207" i="2"/>
  <c r="C1208" i="2"/>
  <c r="D1208" i="2"/>
  <c r="E1208" i="2"/>
  <c r="F1208" i="2"/>
  <c r="G1208" i="2"/>
  <c r="H1208" i="2"/>
  <c r="I1208" i="2"/>
  <c r="C1209" i="2"/>
  <c r="D1209" i="2"/>
  <c r="E1209" i="2"/>
  <c r="F1209" i="2"/>
  <c r="G1209" i="2"/>
  <c r="H1209" i="2"/>
  <c r="I1209" i="2"/>
  <c r="C1210" i="2"/>
  <c r="D1210" i="2"/>
  <c r="E1210" i="2"/>
  <c r="F1210" i="2"/>
  <c r="G1210" i="2"/>
  <c r="H1210" i="2"/>
  <c r="I1210" i="2"/>
  <c r="C1211" i="2"/>
  <c r="D1211" i="2"/>
  <c r="E1211" i="2"/>
  <c r="F1211" i="2"/>
  <c r="G1211" i="2"/>
  <c r="H1211" i="2"/>
  <c r="I1211" i="2"/>
  <c r="C1212" i="2"/>
  <c r="D1212" i="2"/>
  <c r="E1212" i="2"/>
  <c r="F1212" i="2"/>
  <c r="G1212" i="2"/>
  <c r="H1212" i="2"/>
  <c r="I1212" i="2"/>
  <c r="C1213" i="2"/>
  <c r="D1213" i="2"/>
  <c r="E1213" i="2"/>
  <c r="F1213" i="2"/>
  <c r="G1213" i="2"/>
  <c r="H1213" i="2"/>
  <c r="I1213" i="2"/>
  <c r="C1214" i="2"/>
  <c r="D1214" i="2"/>
  <c r="E1214" i="2"/>
  <c r="F1214" i="2"/>
  <c r="G1214" i="2"/>
  <c r="H1214" i="2"/>
  <c r="I1214" i="2"/>
  <c r="C1215" i="2"/>
  <c r="D1215" i="2"/>
  <c r="E1215" i="2"/>
  <c r="F1215" i="2"/>
  <c r="G1215" i="2"/>
  <c r="H1215" i="2"/>
  <c r="I1215" i="2"/>
  <c r="C1216" i="2"/>
  <c r="D1216" i="2"/>
  <c r="E1216" i="2"/>
  <c r="F1216" i="2"/>
  <c r="G1216" i="2"/>
  <c r="H1216" i="2"/>
  <c r="I1216" i="2"/>
  <c r="C1217" i="2"/>
  <c r="D1217" i="2"/>
  <c r="E1217" i="2"/>
  <c r="F1217" i="2"/>
  <c r="G1217" i="2"/>
  <c r="H1217" i="2"/>
  <c r="I1217" i="2"/>
  <c r="C1218" i="2"/>
  <c r="D1218" i="2"/>
  <c r="E1218" i="2"/>
  <c r="F1218" i="2"/>
  <c r="G1218" i="2"/>
  <c r="H1218" i="2"/>
  <c r="I1218" i="2"/>
  <c r="C1219" i="2"/>
  <c r="D1219" i="2"/>
  <c r="E1219" i="2"/>
  <c r="F1219" i="2"/>
  <c r="G1219" i="2"/>
  <c r="H1219" i="2"/>
  <c r="I1219" i="2"/>
  <c r="C1220" i="2"/>
  <c r="D1220" i="2"/>
  <c r="E1220" i="2"/>
  <c r="F1220" i="2"/>
  <c r="G1220" i="2"/>
  <c r="H1220" i="2"/>
  <c r="I1220" i="2"/>
  <c r="C1221" i="2"/>
  <c r="D1221" i="2"/>
  <c r="E1221" i="2"/>
  <c r="F1221" i="2"/>
  <c r="G1221" i="2"/>
  <c r="H1221" i="2"/>
  <c r="I1221" i="2"/>
  <c r="C1222" i="2"/>
  <c r="D1222" i="2"/>
  <c r="E1222" i="2"/>
  <c r="F1222" i="2"/>
  <c r="G1222" i="2"/>
  <c r="H1222" i="2"/>
  <c r="I1222" i="2"/>
  <c r="C1223" i="2"/>
  <c r="D1223" i="2"/>
  <c r="E1223" i="2"/>
  <c r="F1223" i="2"/>
  <c r="G1223" i="2"/>
  <c r="H1223" i="2"/>
  <c r="I1223" i="2"/>
  <c r="C1224" i="2"/>
  <c r="D1224" i="2"/>
  <c r="E1224" i="2"/>
  <c r="F1224" i="2"/>
  <c r="G1224" i="2"/>
  <c r="H1224" i="2"/>
  <c r="I1224" i="2"/>
  <c r="C1225" i="2"/>
  <c r="D1225" i="2"/>
  <c r="E1225" i="2"/>
  <c r="F1225" i="2"/>
  <c r="G1225" i="2"/>
  <c r="H1225" i="2"/>
  <c r="I1225" i="2"/>
  <c r="C1226" i="2"/>
  <c r="D1226" i="2"/>
  <c r="E1226" i="2"/>
  <c r="F1226" i="2"/>
  <c r="G1226" i="2"/>
  <c r="H1226" i="2"/>
  <c r="I1226" i="2"/>
  <c r="C1227" i="2"/>
  <c r="D1227" i="2"/>
  <c r="E1227" i="2"/>
  <c r="F1227" i="2"/>
  <c r="G1227" i="2"/>
  <c r="H1227" i="2"/>
  <c r="I1227" i="2"/>
  <c r="C1228" i="2"/>
  <c r="D1228" i="2"/>
  <c r="E1228" i="2"/>
  <c r="F1228" i="2"/>
  <c r="G1228" i="2"/>
  <c r="H1228" i="2"/>
  <c r="I1228" i="2"/>
  <c r="C1229" i="2"/>
  <c r="D1229" i="2"/>
  <c r="E1229" i="2"/>
  <c r="F1229" i="2"/>
  <c r="G1229" i="2"/>
  <c r="H1229" i="2"/>
  <c r="I1229" i="2"/>
  <c r="C1230" i="2"/>
  <c r="D1230" i="2"/>
  <c r="E1230" i="2"/>
  <c r="F1230" i="2"/>
  <c r="G1230" i="2"/>
  <c r="H1230" i="2"/>
  <c r="I1230" i="2"/>
  <c r="C1231" i="2"/>
  <c r="D1231" i="2"/>
  <c r="E1231" i="2"/>
  <c r="F1231" i="2"/>
  <c r="G1231" i="2"/>
  <c r="H1231" i="2"/>
  <c r="I1231" i="2"/>
  <c r="C1232" i="2"/>
  <c r="D1232" i="2"/>
  <c r="E1232" i="2"/>
  <c r="F1232" i="2"/>
  <c r="G1232" i="2"/>
  <c r="H1232" i="2"/>
  <c r="I1232" i="2"/>
  <c r="C1233" i="2"/>
  <c r="D1233" i="2"/>
  <c r="E1233" i="2"/>
  <c r="F1233" i="2"/>
  <c r="G1233" i="2"/>
  <c r="H1233" i="2"/>
  <c r="I1233" i="2"/>
  <c r="C1234" i="2"/>
  <c r="D1234" i="2"/>
  <c r="E1234" i="2"/>
  <c r="F1234" i="2"/>
  <c r="G1234" i="2"/>
  <c r="H1234" i="2"/>
  <c r="I1234" i="2"/>
  <c r="C1235" i="2"/>
  <c r="D1235" i="2"/>
  <c r="E1235" i="2"/>
  <c r="F1235" i="2"/>
  <c r="G1235" i="2"/>
  <c r="H1235" i="2"/>
  <c r="I1235" i="2"/>
  <c r="C1236" i="2"/>
  <c r="D1236" i="2"/>
  <c r="E1236" i="2"/>
  <c r="F1236" i="2"/>
  <c r="G1236" i="2"/>
  <c r="H1236" i="2"/>
  <c r="I1236" i="2"/>
  <c r="C1237" i="2"/>
  <c r="D1237" i="2"/>
  <c r="E1237" i="2"/>
  <c r="F1237" i="2"/>
  <c r="G1237" i="2"/>
  <c r="H1237" i="2"/>
  <c r="I1237" i="2"/>
  <c r="C1238" i="2"/>
  <c r="D1238" i="2"/>
  <c r="E1238" i="2"/>
  <c r="F1238" i="2"/>
  <c r="G1238" i="2"/>
  <c r="H1238" i="2"/>
  <c r="I1238" i="2"/>
  <c r="C1239" i="2"/>
  <c r="D1239" i="2"/>
  <c r="E1239" i="2"/>
  <c r="F1239" i="2"/>
  <c r="G1239" i="2"/>
  <c r="H1239" i="2"/>
  <c r="I1239" i="2"/>
  <c r="C1240" i="2"/>
  <c r="D1240" i="2"/>
  <c r="E1240" i="2"/>
  <c r="F1240" i="2"/>
  <c r="G1240" i="2"/>
  <c r="H1240" i="2"/>
  <c r="I1240" i="2"/>
  <c r="C1241" i="2"/>
  <c r="D1241" i="2"/>
  <c r="E1241" i="2"/>
  <c r="F1241" i="2"/>
  <c r="G1241" i="2"/>
  <c r="H1241" i="2"/>
  <c r="I1241" i="2"/>
  <c r="C1242" i="2"/>
  <c r="D1242" i="2"/>
  <c r="E1242" i="2"/>
  <c r="F1242" i="2"/>
  <c r="G1242" i="2"/>
  <c r="H1242" i="2"/>
  <c r="I1242" i="2"/>
  <c r="C1243" i="2"/>
  <c r="D1243" i="2"/>
  <c r="E1243" i="2"/>
  <c r="F1243" i="2"/>
  <c r="G1243" i="2"/>
  <c r="H1243" i="2"/>
  <c r="I1243" i="2"/>
  <c r="C1244" i="2"/>
  <c r="D1244" i="2"/>
  <c r="E1244" i="2"/>
  <c r="F1244" i="2"/>
  <c r="G1244" i="2"/>
  <c r="H1244" i="2"/>
  <c r="I1244" i="2"/>
  <c r="C1245" i="2"/>
  <c r="D1245" i="2"/>
  <c r="E1245" i="2"/>
  <c r="F1245" i="2"/>
  <c r="G1245" i="2"/>
  <c r="H1245" i="2"/>
  <c r="I1245" i="2"/>
  <c r="C1246" i="2"/>
  <c r="D1246" i="2"/>
  <c r="E1246" i="2"/>
  <c r="F1246" i="2"/>
  <c r="G1246" i="2"/>
  <c r="H1246" i="2"/>
  <c r="I1246" i="2"/>
  <c r="C1247" i="2"/>
  <c r="D1247" i="2"/>
  <c r="E1247" i="2"/>
  <c r="F1247" i="2"/>
  <c r="G1247" i="2"/>
  <c r="H1247" i="2"/>
  <c r="I1247" i="2"/>
  <c r="C1248" i="2"/>
  <c r="D1248" i="2"/>
  <c r="E1248" i="2"/>
  <c r="F1248" i="2"/>
  <c r="G1248" i="2"/>
  <c r="H1248" i="2"/>
  <c r="I1248" i="2"/>
  <c r="C1249" i="2"/>
  <c r="D1249" i="2"/>
  <c r="E1249" i="2"/>
  <c r="F1249" i="2"/>
  <c r="G1249" i="2"/>
  <c r="H1249" i="2"/>
  <c r="I1249" i="2"/>
  <c r="C1250" i="2"/>
  <c r="D1250" i="2"/>
  <c r="E1250" i="2"/>
  <c r="F1250" i="2"/>
  <c r="G1250" i="2"/>
  <c r="H1250" i="2"/>
  <c r="I1250" i="2"/>
  <c r="C1251" i="2"/>
  <c r="D1251" i="2"/>
  <c r="E1251" i="2"/>
  <c r="F1251" i="2"/>
  <c r="G1251" i="2"/>
  <c r="H1251" i="2"/>
  <c r="I1251" i="2"/>
  <c r="C1252" i="2"/>
  <c r="D1252" i="2"/>
  <c r="E1252" i="2"/>
  <c r="F1252" i="2"/>
  <c r="G1252" i="2"/>
  <c r="H1252" i="2"/>
  <c r="I1252" i="2"/>
  <c r="C1253" i="2"/>
  <c r="D1253" i="2"/>
  <c r="E1253" i="2"/>
  <c r="F1253" i="2"/>
  <c r="G1253" i="2"/>
  <c r="H1253" i="2"/>
  <c r="I1253" i="2"/>
  <c r="C1254" i="2"/>
  <c r="D1254" i="2"/>
  <c r="E1254" i="2"/>
  <c r="F1254" i="2"/>
  <c r="G1254" i="2"/>
  <c r="H1254" i="2"/>
  <c r="I1254" i="2"/>
  <c r="C1255" i="2"/>
  <c r="D1255" i="2"/>
  <c r="E1255" i="2"/>
  <c r="F1255" i="2"/>
  <c r="G1255" i="2"/>
  <c r="H1255" i="2"/>
  <c r="I1255" i="2"/>
  <c r="C1256" i="2"/>
  <c r="D1256" i="2"/>
  <c r="E1256" i="2"/>
  <c r="F1256" i="2"/>
  <c r="G1256" i="2"/>
  <c r="H1256" i="2"/>
  <c r="I1256" i="2"/>
  <c r="C1257" i="2"/>
  <c r="D1257" i="2"/>
  <c r="E1257" i="2"/>
  <c r="F1257" i="2"/>
  <c r="G1257" i="2"/>
  <c r="H1257" i="2"/>
  <c r="I1257" i="2"/>
  <c r="C1258" i="2"/>
  <c r="D1258" i="2"/>
  <c r="E1258" i="2"/>
  <c r="F1258" i="2"/>
  <c r="G1258" i="2"/>
  <c r="H1258" i="2"/>
  <c r="I1258" i="2"/>
  <c r="C1259" i="2"/>
  <c r="D1259" i="2"/>
  <c r="E1259" i="2"/>
  <c r="F1259" i="2"/>
  <c r="G1259" i="2"/>
  <c r="H1259" i="2"/>
  <c r="I1259" i="2"/>
  <c r="C1260" i="2"/>
  <c r="D1260" i="2"/>
  <c r="E1260" i="2"/>
  <c r="F1260" i="2"/>
  <c r="G1260" i="2"/>
  <c r="H1260" i="2"/>
  <c r="I1260" i="2"/>
  <c r="C1261" i="2"/>
  <c r="D1261" i="2"/>
  <c r="E1261" i="2"/>
  <c r="F1261" i="2"/>
  <c r="G1261" i="2"/>
  <c r="H1261" i="2"/>
  <c r="I1261" i="2"/>
  <c r="C1262" i="2"/>
  <c r="D1262" i="2"/>
  <c r="E1262" i="2"/>
  <c r="F1262" i="2"/>
  <c r="G1262" i="2"/>
  <c r="H1262" i="2"/>
  <c r="I1262" i="2"/>
  <c r="C1263" i="2"/>
  <c r="D1263" i="2"/>
  <c r="E1263" i="2"/>
  <c r="F1263" i="2"/>
  <c r="G1263" i="2"/>
  <c r="H1263" i="2"/>
  <c r="I1263" i="2"/>
  <c r="C1264" i="2"/>
  <c r="D1264" i="2"/>
  <c r="E1264" i="2"/>
  <c r="F1264" i="2"/>
  <c r="G1264" i="2"/>
  <c r="H1264" i="2"/>
  <c r="I1264" i="2"/>
  <c r="C1265" i="2"/>
  <c r="D1265" i="2"/>
  <c r="E1265" i="2"/>
  <c r="F1265" i="2"/>
  <c r="G1265" i="2"/>
  <c r="H1265" i="2"/>
  <c r="I1265" i="2"/>
  <c r="C1266" i="2"/>
  <c r="D1266" i="2"/>
  <c r="E1266" i="2"/>
  <c r="F1266" i="2"/>
  <c r="G1266" i="2"/>
  <c r="H1266" i="2"/>
  <c r="I1266" i="2"/>
  <c r="C1267" i="2"/>
  <c r="D1267" i="2"/>
  <c r="E1267" i="2"/>
  <c r="F1267" i="2"/>
  <c r="G1267" i="2"/>
  <c r="H1267" i="2"/>
  <c r="I1267" i="2"/>
  <c r="C1268" i="2"/>
  <c r="D1268" i="2"/>
  <c r="E1268" i="2"/>
  <c r="F1268" i="2"/>
  <c r="G1268" i="2"/>
  <c r="H1268" i="2"/>
  <c r="I1268" i="2"/>
  <c r="C1269" i="2"/>
  <c r="D1269" i="2"/>
  <c r="E1269" i="2"/>
  <c r="F1269" i="2"/>
  <c r="G1269" i="2"/>
  <c r="H1269" i="2"/>
  <c r="I1269" i="2"/>
  <c r="C1270" i="2"/>
  <c r="D1270" i="2"/>
  <c r="E1270" i="2"/>
  <c r="F1270" i="2"/>
  <c r="G1270" i="2"/>
  <c r="H1270" i="2"/>
  <c r="I1270" i="2"/>
  <c r="C1271" i="2"/>
  <c r="D1271" i="2"/>
  <c r="E1271" i="2"/>
  <c r="F1271" i="2"/>
  <c r="G1271" i="2"/>
  <c r="H1271" i="2"/>
  <c r="I1271" i="2"/>
  <c r="C1272" i="2"/>
  <c r="D1272" i="2"/>
  <c r="E1272" i="2"/>
  <c r="F1272" i="2"/>
  <c r="G1272" i="2"/>
  <c r="H1272" i="2"/>
  <c r="I1272" i="2"/>
  <c r="C1273" i="2"/>
  <c r="D1273" i="2"/>
  <c r="E1273" i="2"/>
  <c r="F1273" i="2"/>
  <c r="G1273" i="2"/>
  <c r="H1273" i="2"/>
  <c r="I1273" i="2"/>
  <c r="C1274" i="2"/>
  <c r="D1274" i="2"/>
  <c r="E1274" i="2"/>
  <c r="F1274" i="2"/>
  <c r="G1274" i="2"/>
  <c r="H1274" i="2"/>
  <c r="I1274" i="2"/>
  <c r="C1275" i="2"/>
  <c r="D1275" i="2"/>
  <c r="E1275" i="2"/>
  <c r="F1275" i="2"/>
  <c r="G1275" i="2"/>
  <c r="H1275" i="2"/>
  <c r="I1275" i="2"/>
  <c r="C1276" i="2"/>
  <c r="D1276" i="2"/>
  <c r="E1276" i="2"/>
  <c r="F1276" i="2"/>
  <c r="G1276" i="2"/>
  <c r="H1276" i="2"/>
  <c r="I1276" i="2"/>
  <c r="C1277" i="2"/>
  <c r="D1277" i="2"/>
  <c r="E1277" i="2"/>
  <c r="F1277" i="2"/>
  <c r="G1277" i="2"/>
  <c r="H1277" i="2"/>
  <c r="I1277" i="2"/>
  <c r="C1278" i="2"/>
  <c r="D1278" i="2"/>
  <c r="E1278" i="2"/>
  <c r="F1278" i="2"/>
  <c r="G1278" i="2"/>
  <c r="H1278" i="2"/>
  <c r="I1278" i="2"/>
  <c r="C1279" i="2"/>
  <c r="D1279" i="2"/>
  <c r="E1279" i="2"/>
  <c r="F1279" i="2"/>
  <c r="G1279" i="2"/>
  <c r="H1279" i="2"/>
  <c r="I1279" i="2"/>
  <c r="C1280" i="2"/>
  <c r="D1280" i="2"/>
  <c r="E1280" i="2"/>
  <c r="F1280" i="2"/>
  <c r="G1280" i="2"/>
  <c r="H1280" i="2"/>
  <c r="I1280" i="2"/>
  <c r="C1281" i="2"/>
  <c r="D1281" i="2"/>
  <c r="E1281" i="2"/>
  <c r="F1281" i="2"/>
  <c r="G1281" i="2"/>
  <c r="H1281" i="2"/>
  <c r="I1281" i="2"/>
  <c r="C1282" i="2"/>
  <c r="D1282" i="2"/>
  <c r="E1282" i="2"/>
  <c r="F1282" i="2"/>
  <c r="G1282" i="2"/>
  <c r="H1282" i="2"/>
  <c r="I1282" i="2"/>
  <c r="C1283" i="2"/>
  <c r="D1283" i="2"/>
  <c r="E1283" i="2"/>
  <c r="F1283" i="2"/>
  <c r="G1283" i="2"/>
  <c r="H1283" i="2"/>
  <c r="I1283" i="2"/>
  <c r="C1284" i="2"/>
  <c r="D1284" i="2"/>
  <c r="E1284" i="2"/>
  <c r="F1284" i="2"/>
  <c r="G1284" i="2"/>
  <c r="H1284" i="2"/>
  <c r="I1284" i="2"/>
  <c r="C1285" i="2"/>
  <c r="D1285" i="2"/>
  <c r="E1285" i="2"/>
  <c r="F1285" i="2"/>
  <c r="G1285" i="2"/>
  <c r="H1285" i="2"/>
  <c r="I1285" i="2"/>
  <c r="C1286" i="2"/>
  <c r="D1286" i="2"/>
  <c r="E1286" i="2"/>
  <c r="F1286" i="2"/>
  <c r="G1286" i="2"/>
  <c r="H1286" i="2"/>
  <c r="I1286" i="2"/>
  <c r="C1287" i="2"/>
  <c r="D1287" i="2"/>
  <c r="E1287" i="2"/>
  <c r="F1287" i="2"/>
  <c r="G1287" i="2"/>
  <c r="H1287" i="2"/>
  <c r="I1287" i="2"/>
  <c r="C1288" i="2"/>
  <c r="D1288" i="2"/>
  <c r="E1288" i="2"/>
  <c r="F1288" i="2"/>
  <c r="G1288" i="2"/>
  <c r="H1288" i="2"/>
  <c r="I1288" i="2"/>
  <c r="C1289" i="2"/>
  <c r="D1289" i="2"/>
  <c r="E1289" i="2"/>
  <c r="F1289" i="2"/>
  <c r="G1289" i="2"/>
  <c r="H1289" i="2"/>
  <c r="I1289" i="2"/>
  <c r="C1290" i="2"/>
  <c r="D1290" i="2"/>
  <c r="E1290" i="2"/>
  <c r="F1290" i="2"/>
  <c r="G1290" i="2"/>
  <c r="H1290" i="2"/>
  <c r="I1290" i="2"/>
  <c r="C1291" i="2"/>
  <c r="D1291" i="2"/>
  <c r="E1291" i="2"/>
  <c r="F1291" i="2"/>
  <c r="G1291" i="2"/>
  <c r="H1291" i="2"/>
  <c r="I1291" i="2"/>
  <c r="C1292" i="2"/>
  <c r="D1292" i="2"/>
  <c r="E1292" i="2"/>
  <c r="F1292" i="2"/>
  <c r="G1292" i="2"/>
  <c r="H1292" i="2"/>
  <c r="I1292" i="2"/>
  <c r="C1293" i="2"/>
  <c r="D1293" i="2"/>
  <c r="E1293" i="2"/>
  <c r="F1293" i="2"/>
  <c r="G1293" i="2"/>
  <c r="H1293" i="2"/>
  <c r="I1293" i="2"/>
  <c r="C1294" i="2"/>
  <c r="D1294" i="2"/>
  <c r="E1294" i="2"/>
  <c r="F1294" i="2"/>
  <c r="G1294" i="2"/>
  <c r="H1294" i="2"/>
  <c r="I1294" i="2"/>
  <c r="C1295" i="2"/>
  <c r="D1295" i="2"/>
  <c r="E1295" i="2"/>
  <c r="F1295" i="2"/>
  <c r="G1295" i="2"/>
  <c r="H1295" i="2"/>
  <c r="I1295" i="2"/>
  <c r="C1296" i="2"/>
  <c r="D1296" i="2"/>
  <c r="E1296" i="2"/>
  <c r="F1296" i="2"/>
  <c r="G1296" i="2"/>
  <c r="H1296" i="2"/>
  <c r="I1296" i="2"/>
  <c r="C1297" i="2"/>
  <c r="D1297" i="2"/>
  <c r="E1297" i="2"/>
  <c r="F1297" i="2"/>
  <c r="G1297" i="2"/>
  <c r="H1297" i="2"/>
  <c r="I1297" i="2"/>
  <c r="C1298" i="2"/>
  <c r="D1298" i="2"/>
  <c r="E1298" i="2"/>
  <c r="F1298" i="2"/>
  <c r="G1298" i="2"/>
  <c r="H1298" i="2"/>
  <c r="I1298" i="2"/>
  <c r="C1299" i="2"/>
  <c r="D1299" i="2"/>
  <c r="E1299" i="2"/>
  <c r="F1299" i="2"/>
  <c r="G1299" i="2"/>
  <c r="H1299" i="2"/>
  <c r="I1299" i="2"/>
  <c r="C1300" i="2"/>
  <c r="D1300" i="2"/>
  <c r="E1300" i="2"/>
  <c r="F1300" i="2"/>
  <c r="G1300" i="2"/>
  <c r="H1300" i="2"/>
  <c r="I1300" i="2"/>
  <c r="C1301" i="2"/>
  <c r="D1301" i="2"/>
  <c r="E1301" i="2"/>
  <c r="F1301" i="2"/>
  <c r="G1301" i="2"/>
  <c r="H1301" i="2"/>
  <c r="I1301" i="2"/>
  <c r="C1302" i="2"/>
  <c r="D1302" i="2"/>
  <c r="E1302" i="2"/>
  <c r="F1302" i="2"/>
  <c r="G1302" i="2"/>
  <c r="H1302" i="2"/>
  <c r="I1302" i="2"/>
  <c r="C1303" i="2"/>
  <c r="D1303" i="2"/>
  <c r="E1303" i="2"/>
  <c r="F1303" i="2"/>
  <c r="G1303" i="2"/>
  <c r="H1303" i="2"/>
  <c r="I1303" i="2"/>
  <c r="C1304" i="2"/>
  <c r="D1304" i="2"/>
  <c r="E1304" i="2"/>
  <c r="F1304" i="2"/>
  <c r="G1304" i="2"/>
  <c r="H1304" i="2"/>
  <c r="I1304" i="2"/>
  <c r="C1305" i="2"/>
  <c r="D1305" i="2"/>
  <c r="E1305" i="2"/>
  <c r="F1305" i="2"/>
  <c r="G1305" i="2"/>
  <c r="H1305" i="2"/>
  <c r="I1305" i="2"/>
  <c r="C1306" i="2"/>
  <c r="D1306" i="2"/>
  <c r="E1306" i="2"/>
  <c r="F1306" i="2"/>
  <c r="G1306" i="2"/>
  <c r="H1306" i="2"/>
  <c r="I1306" i="2"/>
  <c r="C1307" i="2"/>
  <c r="D1307" i="2"/>
  <c r="E1307" i="2"/>
  <c r="F1307" i="2"/>
  <c r="G1307" i="2"/>
  <c r="H1307" i="2"/>
  <c r="I1307" i="2"/>
  <c r="C1308" i="2"/>
  <c r="D1308" i="2"/>
  <c r="E1308" i="2"/>
  <c r="F1308" i="2"/>
  <c r="G1308" i="2"/>
  <c r="H1308" i="2"/>
  <c r="I1308" i="2"/>
  <c r="C1309" i="2"/>
  <c r="D1309" i="2"/>
  <c r="E1309" i="2"/>
  <c r="F1309" i="2"/>
  <c r="G1309" i="2"/>
  <c r="H1309" i="2"/>
  <c r="I1309" i="2"/>
  <c r="C1310" i="2"/>
  <c r="D1310" i="2"/>
  <c r="E1310" i="2"/>
  <c r="F1310" i="2"/>
  <c r="G1310" i="2"/>
  <c r="H1310" i="2"/>
  <c r="I1310" i="2"/>
  <c r="C1311" i="2"/>
  <c r="D1311" i="2"/>
  <c r="E1311" i="2"/>
  <c r="F1311" i="2"/>
  <c r="G1311" i="2"/>
  <c r="H1311" i="2"/>
  <c r="I1311" i="2"/>
  <c r="C1312" i="2"/>
  <c r="D1312" i="2"/>
  <c r="E1312" i="2"/>
  <c r="F1312" i="2"/>
  <c r="G1312" i="2"/>
  <c r="H1312" i="2"/>
  <c r="I1312" i="2"/>
  <c r="C1313" i="2"/>
  <c r="D1313" i="2"/>
  <c r="E1313" i="2"/>
  <c r="F1313" i="2"/>
  <c r="G1313" i="2"/>
  <c r="H1313" i="2"/>
  <c r="I1313" i="2"/>
  <c r="C1314" i="2"/>
  <c r="D1314" i="2"/>
  <c r="E1314" i="2"/>
  <c r="F1314" i="2"/>
  <c r="G1314" i="2"/>
  <c r="H1314" i="2"/>
  <c r="I1314" i="2"/>
  <c r="C1315" i="2"/>
  <c r="D1315" i="2"/>
  <c r="E1315" i="2"/>
  <c r="F1315" i="2"/>
  <c r="G1315" i="2"/>
  <c r="H1315" i="2"/>
  <c r="I1315" i="2"/>
  <c r="C1316" i="2"/>
  <c r="D1316" i="2"/>
  <c r="E1316" i="2"/>
  <c r="F1316" i="2"/>
  <c r="G1316" i="2"/>
  <c r="H1316" i="2"/>
  <c r="I1316" i="2"/>
  <c r="C1317" i="2"/>
  <c r="D1317" i="2"/>
  <c r="E1317" i="2"/>
  <c r="F1317" i="2"/>
  <c r="G1317" i="2"/>
  <c r="H1317" i="2"/>
  <c r="I1317" i="2"/>
  <c r="C1318" i="2"/>
  <c r="D1318" i="2"/>
  <c r="E1318" i="2"/>
  <c r="F1318" i="2"/>
  <c r="G1318" i="2"/>
  <c r="H1318" i="2"/>
  <c r="I1318" i="2"/>
  <c r="C1319" i="2"/>
  <c r="D1319" i="2"/>
  <c r="E1319" i="2"/>
  <c r="F1319" i="2"/>
  <c r="G1319" i="2"/>
  <c r="H1319" i="2"/>
  <c r="I1319" i="2"/>
  <c r="C1320" i="2"/>
  <c r="D1320" i="2"/>
  <c r="E1320" i="2"/>
  <c r="F1320" i="2"/>
  <c r="G1320" i="2"/>
  <c r="H1320" i="2"/>
  <c r="I1320" i="2"/>
  <c r="C1321" i="2"/>
  <c r="D1321" i="2"/>
  <c r="E1321" i="2"/>
  <c r="F1321" i="2"/>
  <c r="G1321" i="2"/>
  <c r="H1321" i="2"/>
  <c r="I1321" i="2"/>
  <c r="C1322" i="2"/>
  <c r="D1322" i="2"/>
  <c r="E1322" i="2"/>
  <c r="F1322" i="2"/>
  <c r="G1322" i="2"/>
  <c r="H1322" i="2"/>
  <c r="I1322" i="2"/>
  <c r="C1323" i="2"/>
  <c r="D1323" i="2"/>
  <c r="E1323" i="2"/>
  <c r="F1323" i="2"/>
  <c r="G1323" i="2"/>
  <c r="H1323" i="2"/>
  <c r="I1323" i="2"/>
  <c r="C1324" i="2"/>
  <c r="D1324" i="2"/>
  <c r="E1324" i="2"/>
  <c r="F1324" i="2"/>
  <c r="G1324" i="2"/>
  <c r="H1324" i="2"/>
  <c r="I1324" i="2"/>
  <c r="C1325" i="2"/>
  <c r="D1325" i="2"/>
  <c r="E1325" i="2"/>
  <c r="F1325" i="2"/>
  <c r="G1325" i="2"/>
  <c r="H1325" i="2"/>
  <c r="I1325" i="2"/>
  <c r="C1326" i="2"/>
  <c r="D1326" i="2"/>
  <c r="E1326" i="2"/>
  <c r="F1326" i="2"/>
  <c r="G1326" i="2"/>
  <c r="H1326" i="2"/>
  <c r="I1326" i="2"/>
  <c r="C1327" i="2"/>
  <c r="D1327" i="2"/>
  <c r="E1327" i="2"/>
  <c r="F1327" i="2"/>
  <c r="G1327" i="2"/>
  <c r="H1327" i="2"/>
  <c r="I1327" i="2"/>
  <c r="C1328" i="2"/>
  <c r="D1328" i="2"/>
  <c r="E1328" i="2"/>
  <c r="F1328" i="2"/>
  <c r="G1328" i="2"/>
  <c r="H1328" i="2"/>
  <c r="I1328" i="2"/>
  <c r="C1329" i="2"/>
  <c r="D1329" i="2"/>
  <c r="E1329" i="2"/>
  <c r="F1329" i="2"/>
  <c r="G1329" i="2"/>
  <c r="H1329" i="2"/>
  <c r="I1329" i="2"/>
  <c r="C1330" i="2"/>
  <c r="D1330" i="2"/>
  <c r="E1330" i="2"/>
  <c r="F1330" i="2"/>
  <c r="G1330" i="2"/>
  <c r="H1330" i="2"/>
  <c r="I1330" i="2"/>
  <c r="C1331" i="2"/>
  <c r="D1331" i="2"/>
  <c r="E1331" i="2"/>
  <c r="F1331" i="2"/>
  <c r="G1331" i="2"/>
  <c r="H1331" i="2"/>
  <c r="I1331" i="2"/>
  <c r="C1332" i="2"/>
  <c r="D1332" i="2"/>
  <c r="E1332" i="2"/>
  <c r="F1332" i="2"/>
  <c r="G1332" i="2"/>
  <c r="H1332" i="2"/>
  <c r="I1332" i="2"/>
  <c r="C1333" i="2"/>
  <c r="D1333" i="2"/>
  <c r="E1333" i="2"/>
  <c r="F1333" i="2"/>
  <c r="G1333" i="2"/>
  <c r="H1333" i="2"/>
  <c r="I1333" i="2"/>
  <c r="C1334" i="2"/>
  <c r="D1334" i="2"/>
  <c r="E1334" i="2"/>
  <c r="F1334" i="2"/>
  <c r="G1334" i="2"/>
  <c r="H1334" i="2"/>
  <c r="I1334" i="2"/>
  <c r="C1335" i="2"/>
  <c r="D1335" i="2"/>
  <c r="E1335" i="2"/>
  <c r="F1335" i="2"/>
  <c r="G1335" i="2"/>
  <c r="H1335" i="2"/>
  <c r="I1335" i="2"/>
  <c r="C1336" i="2"/>
  <c r="D1336" i="2"/>
  <c r="E1336" i="2"/>
  <c r="F1336" i="2"/>
  <c r="G1336" i="2"/>
  <c r="H1336" i="2"/>
  <c r="I1336" i="2"/>
  <c r="C1337" i="2"/>
  <c r="D1337" i="2"/>
  <c r="E1337" i="2"/>
  <c r="F1337" i="2"/>
  <c r="G1337" i="2"/>
  <c r="H1337" i="2"/>
  <c r="I1337" i="2"/>
  <c r="C1338" i="2"/>
  <c r="D1338" i="2"/>
  <c r="E1338" i="2"/>
  <c r="F1338" i="2"/>
  <c r="G1338" i="2"/>
  <c r="H1338" i="2"/>
  <c r="I1338" i="2"/>
  <c r="C1339" i="2"/>
  <c r="D1339" i="2"/>
  <c r="E1339" i="2"/>
  <c r="F1339" i="2"/>
  <c r="G1339" i="2"/>
  <c r="H1339" i="2"/>
  <c r="I1339" i="2"/>
  <c r="C1340" i="2"/>
  <c r="D1340" i="2"/>
  <c r="E1340" i="2"/>
  <c r="F1340" i="2"/>
  <c r="G1340" i="2"/>
  <c r="H1340" i="2"/>
  <c r="I1340" i="2"/>
  <c r="C1341" i="2"/>
  <c r="D1341" i="2"/>
  <c r="E1341" i="2"/>
  <c r="F1341" i="2"/>
  <c r="G1341" i="2"/>
  <c r="H1341" i="2"/>
  <c r="I1341" i="2"/>
  <c r="C1342" i="2"/>
  <c r="D1342" i="2"/>
  <c r="E1342" i="2"/>
  <c r="F1342" i="2"/>
  <c r="G1342" i="2"/>
  <c r="H1342" i="2"/>
  <c r="I1342" i="2"/>
  <c r="C1343" i="2"/>
  <c r="D1343" i="2"/>
  <c r="E1343" i="2"/>
  <c r="F1343" i="2"/>
  <c r="G1343" i="2"/>
  <c r="H1343" i="2"/>
  <c r="I1343" i="2"/>
  <c r="C1344" i="2"/>
  <c r="D1344" i="2"/>
  <c r="E1344" i="2"/>
  <c r="F1344" i="2"/>
  <c r="G1344" i="2"/>
  <c r="H1344" i="2"/>
  <c r="I1344" i="2"/>
  <c r="C1345" i="2"/>
  <c r="D1345" i="2"/>
  <c r="E1345" i="2"/>
  <c r="F1345" i="2"/>
  <c r="G1345" i="2"/>
  <c r="H1345" i="2"/>
  <c r="I1345" i="2"/>
  <c r="C1346" i="2"/>
  <c r="D1346" i="2"/>
  <c r="E1346" i="2"/>
  <c r="F1346" i="2"/>
  <c r="G1346" i="2"/>
  <c r="H1346" i="2"/>
  <c r="I1346" i="2"/>
  <c r="C1347" i="2"/>
  <c r="D1347" i="2"/>
  <c r="E1347" i="2"/>
  <c r="F1347" i="2"/>
  <c r="G1347" i="2"/>
  <c r="H1347" i="2"/>
  <c r="I1347" i="2"/>
  <c r="C1348" i="2"/>
  <c r="D1348" i="2"/>
  <c r="E1348" i="2"/>
  <c r="F1348" i="2"/>
  <c r="G1348" i="2"/>
  <c r="H1348" i="2"/>
  <c r="I1348" i="2"/>
  <c r="C1349" i="2"/>
  <c r="D1349" i="2"/>
  <c r="E1349" i="2"/>
  <c r="F1349" i="2"/>
  <c r="G1349" i="2"/>
  <c r="H1349" i="2"/>
  <c r="I1349" i="2"/>
  <c r="C1350" i="2"/>
  <c r="D1350" i="2"/>
  <c r="E1350" i="2"/>
  <c r="F1350" i="2"/>
  <c r="G1350" i="2"/>
  <c r="H1350" i="2"/>
  <c r="I1350" i="2"/>
  <c r="C1351" i="2"/>
  <c r="D1351" i="2"/>
  <c r="E1351" i="2"/>
  <c r="F1351" i="2"/>
  <c r="G1351" i="2"/>
  <c r="H1351" i="2"/>
  <c r="I1351" i="2"/>
  <c r="C1352" i="2"/>
  <c r="D1352" i="2"/>
  <c r="E1352" i="2"/>
  <c r="F1352" i="2"/>
  <c r="G1352" i="2"/>
  <c r="H1352" i="2"/>
  <c r="I1352" i="2"/>
  <c r="C1353" i="2"/>
  <c r="D1353" i="2"/>
  <c r="E1353" i="2"/>
  <c r="F1353" i="2"/>
  <c r="G1353" i="2"/>
  <c r="H1353" i="2"/>
  <c r="I1353" i="2"/>
  <c r="C1354" i="2"/>
  <c r="D1354" i="2"/>
  <c r="E1354" i="2"/>
  <c r="F1354" i="2"/>
  <c r="G1354" i="2"/>
  <c r="H1354" i="2"/>
  <c r="I1354" i="2"/>
  <c r="C1355" i="2"/>
  <c r="D1355" i="2"/>
  <c r="E1355" i="2"/>
  <c r="F1355" i="2"/>
  <c r="G1355" i="2"/>
  <c r="H1355" i="2"/>
  <c r="I1355" i="2"/>
  <c r="C1356" i="2"/>
  <c r="D1356" i="2"/>
  <c r="E1356" i="2"/>
  <c r="F1356" i="2"/>
  <c r="G1356" i="2"/>
  <c r="H1356" i="2"/>
  <c r="I1356" i="2"/>
  <c r="C1357" i="2"/>
  <c r="D1357" i="2"/>
  <c r="E1357" i="2"/>
  <c r="F1357" i="2"/>
  <c r="G1357" i="2"/>
  <c r="H1357" i="2"/>
  <c r="I1357" i="2"/>
  <c r="C1358" i="2"/>
  <c r="D1358" i="2"/>
  <c r="E1358" i="2"/>
  <c r="F1358" i="2"/>
  <c r="G1358" i="2"/>
  <c r="H1358" i="2"/>
  <c r="I1358" i="2"/>
  <c r="C1359" i="2"/>
  <c r="D1359" i="2"/>
  <c r="E1359" i="2"/>
  <c r="F1359" i="2"/>
  <c r="G1359" i="2"/>
  <c r="H1359" i="2"/>
  <c r="I1359" i="2"/>
  <c r="C1360" i="2"/>
  <c r="D1360" i="2"/>
  <c r="E1360" i="2"/>
  <c r="F1360" i="2"/>
  <c r="G1360" i="2"/>
  <c r="H1360" i="2"/>
  <c r="I1360" i="2"/>
  <c r="C1361" i="2"/>
  <c r="D1361" i="2"/>
  <c r="E1361" i="2"/>
  <c r="F1361" i="2"/>
  <c r="G1361" i="2"/>
  <c r="H1361" i="2"/>
  <c r="I1361" i="2"/>
  <c r="C1362" i="2"/>
  <c r="D1362" i="2"/>
  <c r="E1362" i="2"/>
  <c r="F1362" i="2"/>
  <c r="G1362" i="2"/>
  <c r="H1362" i="2"/>
  <c r="I1362" i="2"/>
  <c r="C1363" i="2"/>
  <c r="D1363" i="2"/>
  <c r="E1363" i="2"/>
  <c r="F1363" i="2"/>
  <c r="G1363" i="2"/>
  <c r="H1363" i="2"/>
  <c r="I1363" i="2"/>
  <c r="C1364" i="2"/>
  <c r="D1364" i="2"/>
  <c r="E1364" i="2"/>
  <c r="F1364" i="2"/>
  <c r="G1364" i="2"/>
  <c r="H1364" i="2"/>
  <c r="I1364" i="2"/>
  <c r="C1365" i="2"/>
  <c r="D1365" i="2"/>
  <c r="E1365" i="2"/>
  <c r="F1365" i="2"/>
  <c r="G1365" i="2"/>
  <c r="H1365" i="2"/>
  <c r="I1365" i="2"/>
  <c r="C1366" i="2"/>
  <c r="D1366" i="2"/>
  <c r="E1366" i="2"/>
  <c r="F1366" i="2"/>
  <c r="G1366" i="2"/>
  <c r="H1366" i="2"/>
  <c r="I1366" i="2"/>
  <c r="C1367" i="2"/>
  <c r="D1367" i="2"/>
  <c r="E1367" i="2"/>
  <c r="F1367" i="2"/>
  <c r="G1367" i="2"/>
  <c r="H1367" i="2"/>
  <c r="I1367" i="2"/>
  <c r="C1368" i="2"/>
  <c r="D1368" i="2"/>
  <c r="E1368" i="2"/>
  <c r="F1368" i="2"/>
  <c r="G1368" i="2"/>
  <c r="H1368" i="2"/>
  <c r="I1368" i="2"/>
  <c r="C1369" i="2"/>
  <c r="D1369" i="2"/>
  <c r="E1369" i="2"/>
  <c r="F1369" i="2"/>
  <c r="G1369" i="2"/>
  <c r="H1369" i="2"/>
  <c r="I1369" i="2"/>
  <c r="C1370" i="2"/>
  <c r="D1370" i="2"/>
  <c r="E1370" i="2"/>
  <c r="F1370" i="2"/>
  <c r="G1370" i="2"/>
  <c r="H1370" i="2"/>
  <c r="I1370" i="2"/>
  <c r="C1371" i="2"/>
  <c r="D1371" i="2"/>
  <c r="E1371" i="2"/>
  <c r="F1371" i="2"/>
  <c r="G1371" i="2"/>
  <c r="H1371" i="2"/>
  <c r="I1371" i="2"/>
  <c r="C1372" i="2"/>
  <c r="D1372" i="2"/>
  <c r="E1372" i="2"/>
  <c r="F1372" i="2"/>
  <c r="G1372" i="2"/>
  <c r="H1372" i="2"/>
  <c r="I1372" i="2"/>
  <c r="C1373" i="2"/>
  <c r="D1373" i="2"/>
  <c r="E1373" i="2"/>
  <c r="F1373" i="2"/>
  <c r="G1373" i="2"/>
  <c r="H1373" i="2"/>
  <c r="I1373" i="2"/>
  <c r="C1374" i="2"/>
  <c r="D1374" i="2"/>
  <c r="E1374" i="2"/>
  <c r="F1374" i="2"/>
  <c r="G1374" i="2"/>
  <c r="H1374" i="2"/>
  <c r="I1374" i="2"/>
  <c r="C1375" i="2"/>
  <c r="D1375" i="2"/>
  <c r="E1375" i="2"/>
  <c r="F1375" i="2"/>
  <c r="G1375" i="2"/>
  <c r="H1375" i="2"/>
  <c r="I1375" i="2"/>
  <c r="C1376" i="2"/>
  <c r="D1376" i="2"/>
  <c r="E1376" i="2"/>
  <c r="F1376" i="2"/>
  <c r="G1376" i="2"/>
  <c r="H1376" i="2"/>
  <c r="I1376" i="2"/>
  <c r="C1377" i="2"/>
  <c r="D1377" i="2"/>
  <c r="E1377" i="2"/>
  <c r="F1377" i="2"/>
  <c r="G1377" i="2"/>
  <c r="H1377" i="2"/>
  <c r="I1377" i="2"/>
  <c r="C1378" i="2"/>
  <c r="D1378" i="2"/>
  <c r="E1378" i="2"/>
  <c r="F1378" i="2"/>
  <c r="G1378" i="2"/>
  <c r="H1378" i="2"/>
  <c r="I1378" i="2"/>
  <c r="C1379" i="2"/>
  <c r="D1379" i="2"/>
  <c r="E1379" i="2"/>
  <c r="F1379" i="2"/>
  <c r="G1379" i="2"/>
  <c r="H1379" i="2"/>
  <c r="I1379" i="2"/>
  <c r="C1380" i="2"/>
  <c r="D1380" i="2"/>
  <c r="E1380" i="2"/>
  <c r="F1380" i="2"/>
  <c r="G1380" i="2"/>
  <c r="H1380" i="2"/>
  <c r="I1380" i="2"/>
  <c r="C1381" i="2"/>
  <c r="D1381" i="2"/>
  <c r="E1381" i="2"/>
  <c r="F1381" i="2"/>
  <c r="G1381" i="2"/>
  <c r="H1381" i="2"/>
  <c r="I1381" i="2"/>
  <c r="C1382" i="2"/>
  <c r="D1382" i="2"/>
  <c r="E1382" i="2"/>
  <c r="F1382" i="2"/>
  <c r="G1382" i="2"/>
  <c r="H1382" i="2"/>
  <c r="I1382" i="2"/>
  <c r="C1383" i="2"/>
  <c r="D1383" i="2"/>
  <c r="E1383" i="2"/>
  <c r="F1383" i="2"/>
  <c r="G1383" i="2"/>
  <c r="H1383" i="2"/>
  <c r="I1383" i="2"/>
  <c r="C1384" i="2"/>
  <c r="D1384" i="2"/>
  <c r="E1384" i="2"/>
  <c r="F1384" i="2"/>
  <c r="G1384" i="2"/>
  <c r="H1384" i="2"/>
  <c r="I1384" i="2"/>
  <c r="C1385" i="2"/>
  <c r="D1385" i="2"/>
  <c r="E1385" i="2"/>
  <c r="F1385" i="2"/>
  <c r="G1385" i="2"/>
  <c r="H1385" i="2"/>
  <c r="I1385" i="2"/>
  <c r="C1386" i="2"/>
  <c r="D1386" i="2"/>
  <c r="E1386" i="2"/>
  <c r="F1386" i="2"/>
  <c r="G1386" i="2"/>
  <c r="H1386" i="2"/>
  <c r="I1386" i="2"/>
  <c r="C1387" i="2"/>
  <c r="D1387" i="2"/>
  <c r="E1387" i="2"/>
  <c r="F1387" i="2"/>
  <c r="G1387" i="2"/>
  <c r="H1387" i="2"/>
  <c r="I1387" i="2"/>
  <c r="C1388" i="2"/>
  <c r="D1388" i="2"/>
  <c r="E1388" i="2"/>
  <c r="F1388" i="2"/>
  <c r="G1388" i="2"/>
  <c r="H1388" i="2"/>
  <c r="I1388" i="2"/>
  <c r="C1389" i="2"/>
  <c r="D1389" i="2"/>
  <c r="E1389" i="2"/>
  <c r="F1389" i="2"/>
  <c r="G1389" i="2"/>
  <c r="H1389" i="2"/>
  <c r="I1389" i="2"/>
  <c r="C1390" i="2"/>
  <c r="D1390" i="2"/>
  <c r="E1390" i="2"/>
  <c r="F1390" i="2"/>
  <c r="G1390" i="2"/>
  <c r="H1390" i="2"/>
  <c r="I1390" i="2"/>
  <c r="C1391" i="2"/>
  <c r="D1391" i="2"/>
  <c r="E1391" i="2"/>
  <c r="F1391" i="2"/>
  <c r="G1391" i="2"/>
  <c r="H1391" i="2"/>
  <c r="I1391" i="2"/>
  <c r="C1392" i="2"/>
  <c r="D1392" i="2"/>
  <c r="E1392" i="2"/>
  <c r="F1392" i="2"/>
  <c r="G1392" i="2"/>
  <c r="H1392" i="2"/>
  <c r="I1392" i="2"/>
  <c r="C1393" i="2"/>
  <c r="D1393" i="2"/>
  <c r="E1393" i="2"/>
  <c r="F1393" i="2"/>
  <c r="G1393" i="2"/>
  <c r="H1393" i="2"/>
  <c r="I1393" i="2"/>
  <c r="C1394" i="2"/>
  <c r="D1394" i="2"/>
  <c r="E1394" i="2"/>
  <c r="F1394" i="2"/>
  <c r="G1394" i="2"/>
  <c r="H1394" i="2"/>
  <c r="I1394" i="2"/>
  <c r="C1395" i="2"/>
  <c r="D1395" i="2"/>
  <c r="E1395" i="2"/>
  <c r="F1395" i="2"/>
  <c r="G1395" i="2"/>
  <c r="H1395" i="2"/>
  <c r="I1395" i="2"/>
  <c r="C1396" i="2"/>
  <c r="D1396" i="2"/>
  <c r="E1396" i="2"/>
  <c r="F1396" i="2"/>
  <c r="G1396" i="2"/>
  <c r="H1396" i="2"/>
  <c r="I1396" i="2"/>
  <c r="C1397" i="2"/>
  <c r="D1397" i="2"/>
  <c r="E1397" i="2"/>
  <c r="F1397" i="2"/>
  <c r="G1397" i="2"/>
  <c r="H1397" i="2"/>
  <c r="I1397" i="2"/>
  <c r="C1398" i="2"/>
  <c r="D1398" i="2"/>
  <c r="E1398" i="2"/>
  <c r="F1398" i="2"/>
  <c r="G1398" i="2"/>
  <c r="H1398" i="2"/>
  <c r="I1398" i="2"/>
  <c r="C1399" i="2"/>
  <c r="D1399" i="2"/>
  <c r="E1399" i="2"/>
  <c r="F1399" i="2"/>
  <c r="G1399" i="2"/>
  <c r="H1399" i="2"/>
  <c r="I1399" i="2"/>
  <c r="C1400" i="2"/>
  <c r="D1400" i="2"/>
  <c r="E1400" i="2"/>
  <c r="F1400" i="2"/>
  <c r="G1400" i="2"/>
  <c r="H1400" i="2"/>
  <c r="I1400" i="2"/>
  <c r="C1401" i="2"/>
  <c r="D1401" i="2"/>
  <c r="E1401" i="2"/>
  <c r="F1401" i="2"/>
  <c r="G1401" i="2"/>
  <c r="H1401" i="2"/>
  <c r="I1401" i="2"/>
  <c r="C1402" i="2"/>
  <c r="D1402" i="2"/>
  <c r="E1402" i="2"/>
  <c r="F1402" i="2"/>
  <c r="G1402" i="2"/>
  <c r="H1402" i="2"/>
  <c r="I1402" i="2"/>
  <c r="C1403" i="2"/>
  <c r="D1403" i="2"/>
  <c r="E1403" i="2"/>
  <c r="F1403" i="2"/>
  <c r="G1403" i="2"/>
  <c r="H1403" i="2"/>
  <c r="I1403" i="2"/>
  <c r="C1404" i="2"/>
  <c r="D1404" i="2"/>
  <c r="E1404" i="2"/>
  <c r="F1404" i="2"/>
  <c r="G1404" i="2"/>
  <c r="H1404" i="2"/>
  <c r="I1404" i="2"/>
  <c r="C1405" i="2"/>
  <c r="D1405" i="2"/>
  <c r="E1405" i="2"/>
  <c r="F1405" i="2"/>
  <c r="G1405" i="2"/>
  <c r="H1405" i="2"/>
  <c r="I1405" i="2"/>
  <c r="C1406" i="2"/>
  <c r="D1406" i="2"/>
  <c r="E1406" i="2"/>
  <c r="F1406" i="2"/>
  <c r="G1406" i="2"/>
  <c r="H1406" i="2"/>
  <c r="I1406" i="2"/>
  <c r="C1407" i="2"/>
  <c r="D1407" i="2"/>
  <c r="E1407" i="2"/>
  <c r="F1407" i="2"/>
  <c r="G1407" i="2"/>
  <c r="H1407" i="2"/>
  <c r="I1407" i="2"/>
  <c r="C1408" i="2"/>
  <c r="D1408" i="2"/>
  <c r="E1408" i="2"/>
  <c r="F1408" i="2"/>
  <c r="G1408" i="2"/>
  <c r="H1408" i="2"/>
  <c r="I1408" i="2"/>
  <c r="C1409" i="2"/>
  <c r="D1409" i="2"/>
  <c r="E1409" i="2"/>
  <c r="F1409" i="2"/>
  <c r="G1409" i="2"/>
  <c r="H1409" i="2"/>
  <c r="I1409" i="2"/>
  <c r="C1410" i="2"/>
  <c r="D1410" i="2"/>
  <c r="E1410" i="2"/>
  <c r="F1410" i="2"/>
  <c r="G1410" i="2"/>
  <c r="H1410" i="2"/>
  <c r="I1410" i="2"/>
  <c r="C1411" i="2"/>
  <c r="D1411" i="2"/>
  <c r="E1411" i="2"/>
  <c r="F1411" i="2"/>
  <c r="G1411" i="2"/>
  <c r="H1411" i="2"/>
  <c r="I1411" i="2"/>
  <c r="C1412" i="2"/>
  <c r="D1412" i="2"/>
  <c r="E1412" i="2"/>
  <c r="F1412" i="2"/>
  <c r="G1412" i="2"/>
  <c r="H1412" i="2"/>
  <c r="I1412" i="2"/>
  <c r="C1413" i="2"/>
  <c r="D1413" i="2"/>
  <c r="E1413" i="2"/>
  <c r="F1413" i="2"/>
  <c r="G1413" i="2"/>
  <c r="H1413" i="2"/>
  <c r="I1413" i="2"/>
  <c r="C1414" i="2"/>
  <c r="D1414" i="2"/>
  <c r="E1414" i="2"/>
  <c r="F1414" i="2"/>
  <c r="G1414" i="2"/>
  <c r="H1414" i="2"/>
  <c r="I1414" i="2"/>
  <c r="C1415" i="2"/>
  <c r="D1415" i="2"/>
  <c r="E1415" i="2"/>
  <c r="F1415" i="2"/>
  <c r="G1415" i="2"/>
  <c r="H1415" i="2"/>
  <c r="I1415" i="2"/>
  <c r="C1416" i="2"/>
  <c r="D1416" i="2"/>
  <c r="E1416" i="2"/>
  <c r="F1416" i="2"/>
  <c r="G1416" i="2"/>
  <c r="H1416" i="2"/>
  <c r="I1416" i="2"/>
  <c r="C1417" i="2"/>
  <c r="D1417" i="2"/>
  <c r="E1417" i="2"/>
  <c r="F1417" i="2"/>
  <c r="G1417" i="2"/>
  <c r="H1417" i="2"/>
  <c r="I1417" i="2"/>
  <c r="C1418" i="2"/>
  <c r="D1418" i="2"/>
  <c r="E1418" i="2"/>
  <c r="F1418" i="2"/>
  <c r="G1418" i="2"/>
  <c r="H1418" i="2"/>
  <c r="I1418" i="2"/>
  <c r="C1419" i="2"/>
  <c r="D1419" i="2"/>
  <c r="E1419" i="2"/>
  <c r="F1419" i="2"/>
  <c r="G1419" i="2"/>
  <c r="H1419" i="2"/>
  <c r="I1419" i="2"/>
  <c r="C1420" i="2"/>
  <c r="D1420" i="2"/>
  <c r="E1420" i="2"/>
  <c r="F1420" i="2"/>
  <c r="G1420" i="2"/>
  <c r="H1420" i="2"/>
  <c r="I1420" i="2"/>
  <c r="C1421" i="2"/>
  <c r="D1421" i="2"/>
  <c r="E1421" i="2"/>
  <c r="F1421" i="2"/>
  <c r="G1421" i="2"/>
  <c r="H1421" i="2"/>
  <c r="I1421" i="2"/>
  <c r="C1422" i="2"/>
  <c r="D1422" i="2"/>
  <c r="E1422" i="2"/>
  <c r="F1422" i="2"/>
  <c r="G1422" i="2"/>
  <c r="H1422" i="2"/>
  <c r="I1422" i="2"/>
  <c r="C1423" i="2"/>
  <c r="D1423" i="2"/>
  <c r="E1423" i="2"/>
  <c r="F1423" i="2"/>
  <c r="G1423" i="2"/>
  <c r="H1423" i="2"/>
  <c r="I1423" i="2"/>
  <c r="C1424" i="2"/>
  <c r="D1424" i="2"/>
  <c r="E1424" i="2"/>
  <c r="F1424" i="2"/>
  <c r="G1424" i="2"/>
  <c r="H1424" i="2"/>
  <c r="I1424" i="2"/>
  <c r="C1425" i="2"/>
  <c r="D1425" i="2"/>
  <c r="E1425" i="2"/>
  <c r="F1425" i="2"/>
  <c r="G1425" i="2"/>
  <c r="H1425" i="2"/>
  <c r="I1425" i="2"/>
  <c r="C1426" i="2"/>
  <c r="D1426" i="2"/>
  <c r="E1426" i="2"/>
  <c r="F1426" i="2"/>
  <c r="G1426" i="2"/>
  <c r="H1426" i="2"/>
  <c r="I1426" i="2"/>
  <c r="C1427" i="2"/>
  <c r="D1427" i="2"/>
  <c r="E1427" i="2"/>
  <c r="F1427" i="2"/>
  <c r="G1427" i="2"/>
  <c r="H1427" i="2"/>
  <c r="I1427" i="2"/>
  <c r="C1428" i="2"/>
  <c r="D1428" i="2"/>
  <c r="E1428" i="2"/>
  <c r="F1428" i="2"/>
  <c r="G1428" i="2"/>
  <c r="H1428" i="2"/>
  <c r="I1428" i="2"/>
  <c r="C1429" i="2"/>
  <c r="D1429" i="2"/>
  <c r="E1429" i="2"/>
  <c r="F1429" i="2"/>
  <c r="G1429" i="2"/>
  <c r="H1429" i="2"/>
  <c r="I1429" i="2"/>
  <c r="C1430" i="2"/>
  <c r="D1430" i="2"/>
  <c r="E1430" i="2"/>
  <c r="F1430" i="2"/>
  <c r="G1430" i="2"/>
  <c r="H1430" i="2"/>
  <c r="I1430" i="2"/>
  <c r="C1431" i="2"/>
  <c r="D1431" i="2"/>
  <c r="E1431" i="2"/>
  <c r="F1431" i="2"/>
  <c r="G1431" i="2"/>
  <c r="H1431" i="2"/>
  <c r="I1431" i="2"/>
  <c r="C1432" i="2"/>
  <c r="D1432" i="2"/>
  <c r="E1432" i="2"/>
  <c r="F1432" i="2"/>
  <c r="G1432" i="2"/>
  <c r="H1432" i="2"/>
  <c r="I1432" i="2"/>
  <c r="C1433" i="2"/>
  <c r="D1433" i="2"/>
  <c r="E1433" i="2"/>
  <c r="F1433" i="2"/>
  <c r="G1433" i="2"/>
  <c r="H1433" i="2"/>
  <c r="I1433" i="2"/>
  <c r="C1434" i="2"/>
  <c r="D1434" i="2"/>
  <c r="E1434" i="2"/>
  <c r="F1434" i="2"/>
  <c r="G1434" i="2"/>
  <c r="H1434" i="2"/>
  <c r="I1434" i="2"/>
  <c r="C1435" i="2"/>
  <c r="D1435" i="2"/>
  <c r="E1435" i="2"/>
  <c r="F1435" i="2"/>
  <c r="G1435" i="2"/>
  <c r="H1435" i="2"/>
  <c r="I1435" i="2"/>
  <c r="C1436" i="2"/>
  <c r="D1436" i="2"/>
  <c r="E1436" i="2"/>
  <c r="F1436" i="2"/>
  <c r="G1436" i="2"/>
  <c r="H1436" i="2"/>
  <c r="I1436" i="2"/>
  <c r="C1437" i="2"/>
  <c r="D1437" i="2"/>
  <c r="E1437" i="2"/>
  <c r="F1437" i="2"/>
  <c r="G1437" i="2"/>
  <c r="H1437" i="2"/>
  <c r="I1437" i="2"/>
  <c r="C1438" i="2"/>
  <c r="D1438" i="2"/>
  <c r="E1438" i="2"/>
  <c r="F1438" i="2"/>
  <c r="G1438" i="2"/>
  <c r="H1438" i="2"/>
  <c r="I1438" i="2"/>
  <c r="C1439" i="2"/>
  <c r="D1439" i="2"/>
  <c r="E1439" i="2"/>
  <c r="F1439" i="2"/>
  <c r="G1439" i="2"/>
  <c r="H1439" i="2"/>
  <c r="I1439" i="2"/>
  <c r="C1440" i="2"/>
  <c r="D1440" i="2"/>
  <c r="E1440" i="2"/>
  <c r="F1440" i="2"/>
  <c r="G1440" i="2"/>
  <c r="H1440" i="2"/>
  <c r="I1440" i="2"/>
  <c r="C1441" i="2"/>
  <c r="D1441" i="2"/>
  <c r="E1441" i="2"/>
  <c r="F1441" i="2"/>
  <c r="G1441" i="2"/>
  <c r="H1441" i="2"/>
  <c r="I1441" i="2"/>
  <c r="C1442" i="2"/>
  <c r="D1442" i="2"/>
  <c r="E1442" i="2"/>
  <c r="F1442" i="2"/>
  <c r="G1442" i="2"/>
  <c r="H1442" i="2"/>
  <c r="I1442" i="2"/>
  <c r="C1443" i="2"/>
  <c r="D1443" i="2"/>
  <c r="E1443" i="2"/>
  <c r="F1443" i="2"/>
  <c r="G1443" i="2"/>
  <c r="H1443" i="2"/>
  <c r="I1443" i="2"/>
  <c r="C1444" i="2"/>
  <c r="D1444" i="2"/>
  <c r="E1444" i="2"/>
  <c r="F1444" i="2"/>
  <c r="G1444" i="2"/>
  <c r="H1444" i="2"/>
  <c r="I1444" i="2"/>
  <c r="C1445" i="2"/>
  <c r="D1445" i="2"/>
  <c r="E1445" i="2"/>
  <c r="F1445" i="2"/>
  <c r="G1445" i="2"/>
  <c r="H1445" i="2"/>
  <c r="I1445" i="2"/>
  <c r="C1446" i="2"/>
  <c r="D1446" i="2"/>
  <c r="E1446" i="2"/>
  <c r="F1446" i="2"/>
  <c r="G1446" i="2"/>
  <c r="H1446" i="2"/>
  <c r="I1446" i="2"/>
  <c r="C1447" i="2"/>
  <c r="D1447" i="2"/>
  <c r="E1447" i="2"/>
  <c r="F1447" i="2"/>
  <c r="G1447" i="2"/>
  <c r="H1447" i="2"/>
  <c r="I1447" i="2"/>
  <c r="C1448" i="2"/>
  <c r="D1448" i="2"/>
  <c r="E1448" i="2"/>
  <c r="F1448" i="2"/>
  <c r="G1448" i="2"/>
  <c r="H1448" i="2"/>
  <c r="I1448" i="2"/>
  <c r="C1449" i="2"/>
  <c r="D1449" i="2"/>
  <c r="E1449" i="2"/>
  <c r="F1449" i="2"/>
  <c r="G1449" i="2"/>
  <c r="H1449" i="2"/>
  <c r="I1449" i="2"/>
  <c r="C1450" i="2"/>
  <c r="D1450" i="2"/>
  <c r="E1450" i="2"/>
  <c r="F1450" i="2"/>
  <c r="G1450" i="2"/>
  <c r="H1450" i="2"/>
  <c r="I1450" i="2"/>
  <c r="C1451" i="2"/>
  <c r="D1451" i="2"/>
  <c r="E1451" i="2"/>
  <c r="F1451" i="2"/>
  <c r="G1451" i="2"/>
  <c r="H1451" i="2"/>
  <c r="I1451" i="2"/>
  <c r="C1452" i="2"/>
  <c r="D1452" i="2"/>
  <c r="E1452" i="2"/>
  <c r="F1452" i="2"/>
  <c r="G1452" i="2"/>
  <c r="H1452" i="2"/>
  <c r="I1452" i="2"/>
  <c r="C1453" i="2"/>
  <c r="D1453" i="2"/>
  <c r="E1453" i="2"/>
  <c r="F1453" i="2"/>
  <c r="G1453" i="2"/>
  <c r="H1453" i="2"/>
  <c r="I1453" i="2"/>
  <c r="C1454" i="2"/>
  <c r="D1454" i="2"/>
  <c r="E1454" i="2"/>
  <c r="F1454" i="2"/>
  <c r="G1454" i="2"/>
  <c r="H1454" i="2"/>
  <c r="I1454" i="2"/>
  <c r="C1455" i="2"/>
  <c r="D1455" i="2"/>
  <c r="E1455" i="2"/>
  <c r="F1455" i="2"/>
  <c r="G1455" i="2"/>
  <c r="H1455" i="2"/>
  <c r="I1455" i="2"/>
  <c r="C1456" i="2"/>
  <c r="D1456" i="2"/>
  <c r="E1456" i="2"/>
  <c r="F1456" i="2"/>
  <c r="G1456" i="2"/>
  <c r="H1456" i="2"/>
  <c r="I1456" i="2"/>
  <c r="C1457" i="2"/>
  <c r="D1457" i="2"/>
  <c r="E1457" i="2"/>
  <c r="F1457" i="2"/>
  <c r="G1457" i="2"/>
  <c r="H1457" i="2"/>
  <c r="I1457" i="2"/>
  <c r="C1458" i="2"/>
  <c r="D1458" i="2"/>
  <c r="E1458" i="2"/>
  <c r="F1458" i="2"/>
  <c r="G1458" i="2"/>
  <c r="H1458" i="2"/>
  <c r="I1458" i="2"/>
  <c r="C1459" i="2"/>
  <c r="D1459" i="2"/>
  <c r="E1459" i="2"/>
  <c r="F1459" i="2"/>
  <c r="G1459" i="2"/>
  <c r="H1459" i="2"/>
  <c r="I1459" i="2"/>
  <c r="C1460" i="2"/>
  <c r="D1460" i="2"/>
  <c r="E1460" i="2"/>
  <c r="F1460" i="2"/>
  <c r="G1460" i="2"/>
  <c r="H1460" i="2"/>
  <c r="I1460" i="2"/>
  <c r="C1461" i="2"/>
  <c r="D1461" i="2"/>
  <c r="E1461" i="2"/>
  <c r="F1461" i="2"/>
  <c r="G1461" i="2"/>
  <c r="H1461" i="2"/>
  <c r="I1461" i="2"/>
  <c r="C1462" i="2"/>
  <c r="D1462" i="2"/>
  <c r="E1462" i="2"/>
  <c r="F1462" i="2"/>
  <c r="G1462" i="2"/>
  <c r="H1462" i="2"/>
  <c r="I1462" i="2"/>
  <c r="C1463" i="2"/>
  <c r="D1463" i="2"/>
  <c r="E1463" i="2"/>
  <c r="F1463" i="2"/>
  <c r="G1463" i="2"/>
  <c r="H1463" i="2"/>
  <c r="I1463" i="2"/>
  <c r="C1464" i="2"/>
  <c r="D1464" i="2"/>
  <c r="E1464" i="2"/>
  <c r="F1464" i="2"/>
  <c r="G1464" i="2"/>
  <c r="H1464" i="2"/>
  <c r="I1464" i="2"/>
  <c r="C1465" i="2"/>
  <c r="D1465" i="2"/>
  <c r="E1465" i="2"/>
  <c r="F1465" i="2"/>
  <c r="G1465" i="2"/>
  <c r="H1465" i="2"/>
  <c r="I1465" i="2"/>
  <c r="C1466" i="2"/>
  <c r="D1466" i="2"/>
  <c r="E1466" i="2"/>
  <c r="F1466" i="2"/>
  <c r="G1466" i="2"/>
  <c r="H1466" i="2"/>
  <c r="I1466" i="2"/>
  <c r="C1467" i="2"/>
  <c r="D1467" i="2"/>
  <c r="E1467" i="2"/>
  <c r="F1467" i="2"/>
  <c r="G1467" i="2"/>
  <c r="H1467" i="2"/>
  <c r="I1467" i="2"/>
  <c r="C1468" i="2"/>
  <c r="D1468" i="2"/>
  <c r="E1468" i="2"/>
  <c r="F1468" i="2"/>
  <c r="G1468" i="2"/>
  <c r="H1468" i="2"/>
  <c r="I1468" i="2"/>
  <c r="C1469" i="2"/>
  <c r="D1469" i="2"/>
  <c r="E1469" i="2"/>
  <c r="F1469" i="2"/>
  <c r="G1469" i="2"/>
  <c r="H1469" i="2"/>
  <c r="I1469" i="2"/>
  <c r="C1470" i="2"/>
  <c r="D1470" i="2"/>
  <c r="E1470" i="2"/>
  <c r="F1470" i="2"/>
  <c r="G1470" i="2"/>
  <c r="H1470" i="2"/>
  <c r="I1470" i="2"/>
  <c r="C1471" i="2"/>
  <c r="D1471" i="2"/>
  <c r="E1471" i="2"/>
  <c r="F1471" i="2"/>
  <c r="G1471" i="2"/>
  <c r="H1471" i="2"/>
  <c r="I1471" i="2"/>
  <c r="C1472" i="2"/>
  <c r="D1472" i="2"/>
  <c r="E1472" i="2"/>
  <c r="F1472" i="2"/>
  <c r="G1472" i="2"/>
  <c r="H1472" i="2"/>
  <c r="I1472" i="2"/>
  <c r="C1473" i="2"/>
  <c r="D1473" i="2"/>
  <c r="E1473" i="2"/>
  <c r="F1473" i="2"/>
  <c r="G1473" i="2"/>
  <c r="H1473" i="2"/>
  <c r="I1473" i="2"/>
  <c r="C1474" i="2"/>
  <c r="D1474" i="2"/>
  <c r="E1474" i="2"/>
  <c r="F1474" i="2"/>
  <c r="G1474" i="2"/>
  <c r="H1474" i="2"/>
  <c r="I1474" i="2"/>
  <c r="C1475" i="2"/>
  <c r="D1475" i="2"/>
  <c r="E1475" i="2"/>
  <c r="F1475" i="2"/>
  <c r="G1475" i="2"/>
  <c r="H1475" i="2"/>
  <c r="I1475" i="2"/>
  <c r="C1476" i="2"/>
  <c r="D1476" i="2"/>
  <c r="E1476" i="2"/>
  <c r="F1476" i="2"/>
  <c r="G1476" i="2"/>
  <c r="H1476" i="2"/>
  <c r="I1476" i="2"/>
  <c r="C1477" i="2"/>
  <c r="D1477" i="2"/>
  <c r="E1477" i="2"/>
  <c r="F1477" i="2"/>
  <c r="G1477" i="2"/>
  <c r="H1477" i="2"/>
  <c r="I1477" i="2"/>
  <c r="C1478" i="2"/>
  <c r="D1478" i="2"/>
  <c r="E1478" i="2"/>
  <c r="F1478" i="2"/>
  <c r="G1478" i="2"/>
  <c r="H1478" i="2"/>
  <c r="I1478" i="2"/>
  <c r="C1479" i="2"/>
  <c r="D1479" i="2"/>
  <c r="E1479" i="2"/>
  <c r="F1479" i="2"/>
  <c r="G1479" i="2"/>
  <c r="H1479" i="2"/>
  <c r="I1479" i="2"/>
  <c r="C1480" i="2"/>
  <c r="D1480" i="2"/>
  <c r="E1480" i="2"/>
  <c r="F1480" i="2"/>
  <c r="G1480" i="2"/>
  <c r="H1480" i="2"/>
  <c r="I1480" i="2"/>
  <c r="C1481" i="2"/>
  <c r="D1481" i="2"/>
  <c r="E1481" i="2"/>
  <c r="F1481" i="2"/>
  <c r="G1481" i="2"/>
  <c r="H1481" i="2"/>
  <c r="I1481" i="2"/>
  <c r="C1482" i="2"/>
  <c r="D1482" i="2"/>
  <c r="E1482" i="2"/>
  <c r="F1482" i="2"/>
  <c r="G1482" i="2"/>
  <c r="H1482" i="2"/>
  <c r="I1482" i="2"/>
  <c r="C1483" i="2"/>
  <c r="D1483" i="2"/>
  <c r="E1483" i="2"/>
  <c r="F1483" i="2"/>
  <c r="G1483" i="2"/>
  <c r="H1483" i="2"/>
  <c r="I1483" i="2"/>
  <c r="C1484" i="2"/>
  <c r="D1484" i="2"/>
  <c r="E1484" i="2"/>
  <c r="F1484" i="2"/>
  <c r="G1484" i="2"/>
  <c r="H1484" i="2"/>
  <c r="I1484" i="2"/>
  <c r="C1485" i="2"/>
  <c r="D1485" i="2"/>
  <c r="E1485" i="2"/>
  <c r="F1485" i="2"/>
  <c r="G1485" i="2"/>
  <c r="H1485" i="2"/>
  <c r="I1485" i="2"/>
  <c r="C1486" i="2"/>
  <c r="D1486" i="2"/>
  <c r="E1486" i="2"/>
  <c r="F1486" i="2"/>
  <c r="G1486" i="2"/>
  <c r="H1486" i="2"/>
  <c r="I1486" i="2"/>
  <c r="C1487" i="2"/>
  <c r="D1487" i="2"/>
  <c r="E1487" i="2"/>
  <c r="F1487" i="2"/>
  <c r="G1487" i="2"/>
  <c r="H1487" i="2"/>
  <c r="I1487" i="2"/>
  <c r="C1488" i="2"/>
  <c r="D1488" i="2"/>
  <c r="E1488" i="2"/>
  <c r="F1488" i="2"/>
  <c r="G1488" i="2"/>
  <c r="H1488" i="2"/>
  <c r="I1488" i="2"/>
  <c r="C1489" i="2"/>
  <c r="D1489" i="2"/>
  <c r="E1489" i="2"/>
  <c r="F1489" i="2"/>
  <c r="G1489" i="2"/>
  <c r="H1489" i="2"/>
  <c r="I1489" i="2"/>
  <c r="C1490" i="2"/>
  <c r="D1490" i="2"/>
  <c r="E1490" i="2"/>
  <c r="F1490" i="2"/>
  <c r="G1490" i="2"/>
  <c r="H1490" i="2"/>
  <c r="I1490" i="2"/>
  <c r="C1491" i="2"/>
  <c r="D1491" i="2"/>
  <c r="E1491" i="2"/>
  <c r="F1491" i="2"/>
  <c r="G1491" i="2"/>
  <c r="H1491" i="2"/>
  <c r="I1491" i="2"/>
  <c r="C1492" i="2"/>
  <c r="D1492" i="2"/>
  <c r="E1492" i="2"/>
  <c r="F1492" i="2"/>
  <c r="G1492" i="2"/>
  <c r="H1492" i="2"/>
  <c r="I1492" i="2"/>
  <c r="C1493" i="2"/>
  <c r="D1493" i="2"/>
  <c r="E1493" i="2"/>
  <c r="F1493" i="2"/>
  <c r="G1493" i="2"/>
  <c r="H1493" i="2"/>
  <c r="I1493" i="2"/>
  <c r="C1494" i="2"/>
  <c r="D1494" i="2"/>
  <c r="E1494" i="2"/>
  <c r="F1494" i="2"/>
  <c r="G1494" i="2"/>
  <c r="H1494" i="2"/>
  <c r="I1494" i="2"/>
  <c r="C1495" i="2"/>
  <c r="D1495" i="2"/>
  <c r="E1495" i="2"/>
  <c r="F1495" i="2"/>
  <c r="G1495" i="2"/>
  <c r="H1495" i="2"/>
  <c r="I1495" i="2"/>
  <c r="C1496" i="2"/>
  <c r="D1496" i="2"/>
  <c r="E1496" i="2"/>
  <c r="F1496" i="2"/>
  <c r="G1496" i="2"/>
  <c r="H1496" i="2"/>
  <c r="I1496" i="2"/>
  <c r="C1497" i="2"/>
  <c r="D1497" i="2"/>
  <c r="E1497" i="2"/>
  <c r="F1497" i="2"/>
  <c r="G1497" i="2"/>
  <c r="H1497" i="2"/>
  <c r="I1497" i="2"/>
  <c r="C1498" i="2"/>
  <c r="D1498" i="2"/>
  <c r="E1498" i="2"/>
  <c r="F1498" i="2"/>
  <c r="G1498" i="2"/>
  <c r="H1498" i="2"/>
  <c r="I1498" i="2"/>
  <c r="C1499" i="2"/>
  <c r="D1499" i="2"/>
  <c r="E1499" i="2"/>
  <c r="F1499" i="2"/>
  <c r="G1499" i="2"/>
  <c r="H1499" i="2"/>
  <c r="I1499" i="2"/>
  <c r="C1500" i="2"/>
  <c r="D1500" i="2"/>
  <c r="E1500" i="2"/>
  <c r="F1500" i="2"/>
  <c r="G1500" i="2"/>
  <c r="H1500" i="2"/>
  <c r="I1500" i="2"/>
  <c r="C1501" i="2"/>
  <c r="D1501" i="2"/>
  <c r="E1501" i="2"/>
  <c r="F1501" i="2"/>
  <c r="G1501" i="2"/>
  <c r="H1501" i="2"/>
  <c r="I1501" i="2"/>
  <c r="C1502" i="2"/>
  <c r="D1502" i="2"/>
  <c r="E1502" i="2"/>
  <c r="F1502" i="2"/>
  <c r="G1502" i="2"/>
  <c r="H1502" i="2"/>
  <c r="I1502" i="2"/>
  <c r="C1503" i="2"/>
  <c r="D1503" i="2"/>
  <c r="E1503" i="2"/>
  <c r="F1503" i="2"/>
  <c r="G1503" i="2"/>
  <c r="H1503" i="2"/>
  <c r="I1503" i="2"/>
  <c r="C1504" i="2"/>
  <c r="D1504" i="2"/>
  <c r="E1504" i="2"/>
  <c r="F1504" i="2"/>
  <c r="G1504" i="2"/>
  <c r="H1504" i="2"/>
  <c r="I1504" i="2"/>
  <c r="C1505" i="2"/>
  <c r="D1505" i="2"/>
  <c r="E1505" i="2"/>
  <c r="F1505" i="2"/>
  <c r="G1505" i="2"/>
  <c r="H1505" i="2"/>
  <c r="I1505" i="2"/>
  <c r="C1506" i="2"/>
  <c r="D1506" i="2"/>
  <c r="E1506" i="2"/>
  <c r="F1506" i="2"/>
  <c r="G1506" i="2"/>
  <c r="H1506" i="2"/>
  <c r="I1506" i="2"/>
  <c r="C1507" i="2"/>
  <c r="D1507" i="2"/>
  <c r="E1507" i="2"/>
  <c r="F1507" i="2"/>
  <c r="G1507" i="2"/>
  <c r="H1507" i="2"/>
  <c r="I1507" i="2"/>
  <c r="C1508" i="2"/>
  <c r="D1508" i="2"/>
  <c r="E1508" i="2"/>
  <c r="F1508" i="2"/>
  <c r="G1508" i="2"/>
  <c r="H1508" i="2"/>
  <c r="I1508" i="2"/>
  <c r="C1509" i="2"/>
  <c r="D1509" i="2"/>
  <c r="E1509" i="2"/>
  <c r="F1509" i="2"/>
  <c r="G1509" i="2"/>
  <c r="H1509" i="2"/>
  <c r="I1509" i="2"/>
  <c r="C1510" i="2"/>
  <c r="D1510" i="2"/>
  <c r="E1510" i="2"/>
  <c r="F1510" i="2"/>
  <c r="G1510" i="2"/>
  <c r="H1510" i="2"/>
  <c r="I1510" i="2"/>
  <c r="C1511" i="2"/>
  <c r="D1511" i="2"/>
  <c r="E1511" i="2"/>
  <c r="F1511" i="2"/>
  <c r="G1511" i="2"/>
  <c r="H1511" i="2"/>
  <c r="I1511" i="2"/>
  <c r="C1512" i="2"/>
  <c r="D1512" i="2"/>
  <c r="E1512" i="2"/>
  <c r="F1512" i="2"/>
  <c r="G1512" i="2"/>
  <c r="H1512" i="2"/>
  <c r="I1512" i="2"/>
  <c r="C1513" i="2"/>
  <c r="D1513" i="2"/>
  <c r="E1513" i="2"/>
  <c r="F1513" i="2"/>
  <c r="G1513" i="2"/>
  <c r="H1513" i="2"/>
  <c r="I1513" i="2"/>
  <c r="C1514" i="2"/>
  <c r="D1514" i="2"/>
  <c r="E1514" i="2"/>
  <c r="F1514" i="2"/>
  <c r="G1514" i="2"/>
  <c r="H1514" i="2"/>
  <c r="I1514" i="2"/>
  <c r="C1515" i="2"/>
  <c r="D1515" i="2"/>
  <c r="E1515" i="2"/>
  <c r="F1515" i="2"/>
  <c r="G1515" i="2"/>
  <c r="H1515" i="2"/>
  <c r="I1515" i="2"/>
  <c r="C1516" i="2"/>
  <c r="D1516" i="2"/>
  <c r="E1516" i="2"/>
  <c r="F1516" i="2"/>
  <c r="G1516" i="2"/>
  <c r="H1516" i="2"/>
  <c r="I1516" i="2"/>
  <c r="C1517" i="2"/>
  <c r="D1517" i="2"/>
  <c r="E1517" i="2"/>
  <c r="F1517" i="2"/>
  <c r="G1517" i="2"/>
  <c r="H1517" i="2"/>
  <c r="I1517" i="2"/>
  <c r="C1518" i="2"/>
  <c r="D1518" i="2"/>
  <c r="E1518" i="2"/>
  <c r="F1518" i="2"/>
  <c r="G1518" i="2"/>
  <c r="H1518" i="2"/>
  <c r="I1518" i="2"/>
  <c r="C1519" i="2"/>
  <c r="D1519" i="2"/>
  <c r="E1519" i="2"/>
  <c r="F1519" i="2"/>
  <c r="G1519" i="2"/>
  <c r="H1519" i="2"/>
  <c r="I1519" i="2"/>
  <c r="C1520" i="2"/>
  <c r="D1520" i="2"/>
  <c r="E1520" i="2"/>
  <c r="F1520" i="2"/>
  <c r="G1520" i="2"/>
  <c r="H1520" i="2"/>
  <c r="I1520" i="2"/>
  <c r="C1521" i="2"/>
  <c r="D1521" i="2"/>
  <c r="E1521" i="2"/>
  <c r="F1521" i="2"/>
  <c r="G1521" i="2"/>
  <c r="H1521" i="2"/>
  <c r="I1521" i="2"/>
  <c r="C1522" i="2"/>
  <c r="D1522" i="2"/>
  <c r="E1522" i="2"/>
  <c r="F1522" i="2"/>
  <c r="G1522" i="2"/>
  <c r="H1522" i="2"/>
  <c r="I1522" i="2"/>
  <c r="C1523" i="2"/>
  <c r="D1523" i="2"/>
  <c r="E1523" i="2"/>
  <c r="F1523" i="2"/>
  <c r="G1523" i="2"/>
  <c r="H1523" i="2"/>
  <c r="I1523" i="2"/>
  <c r="C1524" i="2"/>
  <c r="D1524" i="2"/>
  <c r="E1524" i="2"/>
  <c r="F1524" i="2"/>
  <c r="G1524" i="2"/>
  <c r="H1524" i="2"/>
  <c r="I1524" i="2"/>
  <c r="C1525" i="2"/>
  <c r="D1525" i="2"/>
  <c r="E1525" i="2"/>
  <c r="F1525" i="2"/>
  <c r="G1525" i="2"/>
  <c r="H1525" i="2"/>
  <c r="I1525" i="2"/>
  <c r="C1526" i="2"/>
  <c r="D1526" i="2"/>
  <c r="E1526" i="2"/>
  <c r="F1526" i="2"/>
  <c r="G1526" i="2"/>
  <c r="H1526" i="2"/>
  <c r="I1526" i="2"/>
  <c r="C1527" i="2"/>
  <c r="D1527" i="2"/>
  <c r="E1527" i="2"/>
  <c r="F1527" i="2"/>
  <c r="G1527" i="2"/>
  <c r="H1527" i="2"/>
  <c r="I1527" i="2"/>
  <c r="C1528" i="2"/>
  <c r="D1528" i="2"/>
  <c r="E1528" i="2"/>
  <c r="F1528" i="2"/>
  <c r="G1528" i="2"/>
  <c r="H1528" i="2"/>
  <c r="I1528" i="2"/>
  <c r="C1529" i="2"/>
  <c r="D1529" i="2"/>
  <c r="E1529" i="2"/>
  <c r="F1529" i="2"/>
  <c r="G1529" i="2"/>
  <c r="H1529" i="2"/>
  <c r="I1529" i="2"/>
  <c r="C1530" i="2"/>
  <c r="D1530" i="2"/>
  <c r="E1530" i="2"/>
  <c r="F1530" i="2"/>
  <c r="G1530" i="2"/>
  <c r="H1530" i="2"/>
  <c r="I1530" i="2"/>
  <c r="C1531" i="2"/>
  <c r="D1531" i="2"/>
  <c r="E1531" i="2"/>
  <c r="F1531" i="2"/>
  <c r="G1531" i="2"/>
  <c r="H1531" i="2"/>
  <c r="I1531" i="2"/>
  <c r="C1532" i="2"/>
  <c r="D1532" i="2"/>
  <c r="E1532" i="2"/>
  <c r="F1532" i="2"/>
  <c r="G1532" i="2"/>
  <c r="H1532" i="2"/>
  <c r="I1532" i="2"/>
  <c r="C1533" i="2"/>
  <c r="D1533" i="2"/>
  <c r="E1533" i="2"/>
  <c r="F1533" i="2"/>
  <c r="G1533" i="2"/>
  <c r="H1533" i="2"/>
  <c r="I1533" i="2"/>
  <c r="C1534" i="2"/>
  <c r="D1534" i="2"/>
  <c r="E1534" i="2"/>
  <c r="F1534" i="2"/>
  <c r="G1534" i="2"/>
  <c r="H1534" i="2"/>
  <c r="I1534" i="2"/>
  <c r="C1535" i="2"/>
  <c r="D1535" i="2"/>
  <c r="E1535" i="2"/>
  <c r="F1535" i="2"/>
  <c r="G1535" i="2"/>
  <c r="H1535" i="2"/>
  <c r="I1535" i="2"/>
  <c r="C1536" i="2"/>
  <c r="D1536" i="2"/>
  <c r="E1536" i="2"/>
  <c r="F1536" i="2"/>
  <c r="G1536" i="2"/>
  <c r="H1536" i="2"/>
  <c r="I1536" i="2"/>
  <c r="C1537" i="2"/>
  <c r="D1537" i="2"/>
  <c r="E1537" i="2"/>
  <c r="F1537" i="2"/>
  <c r="G1537" i="2"/>
  <c r="H1537" i="2"/>
  <c r="I1537" i="2"/>
  <c r="C1538" i="2"/>
  <c r="D1538" i="2"/>
  <c r="E1538" i="2"/>
  <c r="F1538" i="2"/>
  <c r="G1538" i="2"/>
  <c r="H1538" i="2"/>
  <c r="I1538" i="2"/>
  <c r="C1539" i="2"/>
  <c r="D1539" i="2"/>
  <c r="E1539" i="2"/>
  <c r="F1539" i="2"/>
  <c r="G1539" i="2"/>
  <c r="H1539" i="2"/>
  <c r="I1539" i="2"/>
  <c r="C1540" i="2"/>
  <c r="D1540" i="2"/>
  <c r="E1540" i="2"/>
  <c r="F1540" i="2"/>
  <c r="G1540" i="2"/>
  <c r="H1540" i="2"/>
  <c r="I1540" i="2"/>
  <c r="C1541" i="2"/>
  <c r="D1541" i="2"/>
  <c r="E1541" i="2"/>
  <c r="F1541" i="2"/>
  <c r="G1541" i="2"/>
  <c r="H1541" i="2"/>
  <c r="I1541" i="2"/>
  <c r="C1542" i="2"/>
  <c r="D1542" i="2"/>
  <c r="E1542" i="2"/>
  <c r="F1542" i="2"/>
  <c r="G1542" i="2"/>
  <c r="H1542" i="2"/>
  <c r="I1542" i="2"/>
  <c r="C1543" i="2"/>
  <c r="D1543" i="2"/>
  <c r="E1543" i="2"/>
  <c r="F1543" i="2"/>
  <c r="G1543" i="2"/>
  <c r="H1543" i="2"/>
  <c r="I1543" i="2"/>
  <c r="C1544" i="2"/>
  <c r="D1544" i="2"/>
  <c r="E1544" i="2"/>
  <c r="F1544" i="2"/>
  <c r="G1544" i="2"/>
  <c r="H1544" i="2"/>
  <c r="I1544" i="2"/>
  <c r="C1545" i="2"/>
  <c r="D1545" i="2"/>
  <c r="E1545" i="2"/>
  <c r="F1545" i="2"/>
  <c r="G1545" i="2"/>
  <c r="H1545" i="2"/>
  <c r="I1545" i="2"/>
  <c r="C1546" i="2"/>
  <c r="D1546" i="2"/>
  <c r="E1546" i="2"/>
  <c r="F1546" i="2"/>
  <c r="G1546" i="2"/>
  <c r="H1546" i="2"/>
  <c r="I1546" i="2"/>
  <c r="C1547" i="2"/>
  <c r="D1547" i="2"/>
  <c r="E1547" i="2"/>
  <c r="F1547" i="2"/>
  <c r="G1547" i="2"/>
  <c r="H1547" i="2"/>
  <c r="I1547" i="2"/>
  <c r="C1548" i="2"/>
  <c r="D1548" i="2"/>
  <c r="E1548" i="2"/>
  <c r="F1548" i="2"/>
  <c r="G1548" i="2"/>
  <c r="H1548" i="2"/>
  <c r="I1548" i="2"/>
  <c r="C1549" i="2"/>
  <c r="D1549" i="2"/>
  <c r="E1549" i="2"/>
  <c r="F1549" i="2"/>
  <c r="G1549" i="2"/>
  <c r="H1549" i="2"/>
  <c r="I1549" i="2"/>
  <c r="C1550" i="2"/>
  <c r="D1550" i="2"/>
  <c r="E1550" i="2"/>
  <c r="F1550" i="2"/>
  <c r="G1550" i="2"/>
  <c r="H1550" i="2"/>
  <c r="I1550" i="2"/>
  <c r="C1551" i="2"/>
  <c r="D1551" i="2"/>
  <c r="E1551" i="2"/>
  <c r="F1551" i="2"/>
  <c r="G1551" i="2"/>
  <c r="H1551" i="2"/>
  <c r="I1551" i="2"/>
  <c r="C1552" i="2"/>
  <c r="D1552" i="2"/>
  <c r="E1552" i="2"/>
  <c r="F1552" i="2"/>
  <c r="G1552" i="2"/>
  <c r="H1552" i="2"/>
  <c r="I1552" i="2"/>
  <c r="C1553" i="2"/>
  <c r="D1553" i="2"/>
  <c r="E1553" i="2"/>
  <c r="F1553" i="2"/>
  <c r="G1553" i="2"/>
  <c r="H1553" i="2"/>
  <c r="I1553" i="2"/>
  <c r="C1554" i="2"/>
  <c r="D1554" i="2"/>
  <c r="E1554" i="2"/>
  <c r="F1554" i="2"/>
  <c r="G1554" i="2"/>
  <c r="H1554" i="2"/>
  <c r="I1554" i="2"/>
  <c r="C1555" i="2"/>
  <c r="D1555" i="2"/>
  <c r="E1555" i="2"/>
  <c r="F1555" i="2"/>
  <c r="G1555" i="2"/>
  <c r="H1555" i="2"/>
  <c r="I1555" i="2"/>
  <c r="C1556" i="2"/>
  <c r="D1556" i="2"/>
  <c r="E1556" i="2"/>
  <c r="F1556" i="2"/>
  <c r="G1556" i="2"/>
  <c r="H1556" i="2"/>
  <c r="I1556" i="2"/>
  <c r="C1557" i="2"/>
  <c r="D1557" i="2"/>
  <c r="E1557" i="2"/>
  <c r="F1557" i="2"/>
  <c r="G1557" i="2"/>
  <c r="H1557" i="2"/>
  <c r="I1557" i="2"/>
  <c r="C1558" i="2"/>
  <c r="D1558" i="2"/>
  <c r="E1558" i="2"/>
  <c r="F1558" i="2"/>
  <c r="G1558" i="2"/>
  <c r="H1558" i="2"/>
  <c r="I1558" i="2"/>
  <c r="C1559" i="2"/>
  <c r="D1559" i="2"/>
  <c r="E1559" i="2"/>
  <c r="F1559" i="2"/>
  <c r="G1559" i="2"/>
  <c r="H1559" i="2"/>
  <c r="I1559" i="2"/>
  <c r="C1560" i="2"/>
  <c r="D1560" i="2"/>
  <c r="E1560" i="2"/>
  <c r="F1560" i="2"/>
  <c r="G1560" i="2"/>
  <c r="H1560" i="2"/>
  <c r="I1560" i="2"/>
  <c r="C1561" i="2"/>
  <c r="D1561" i="2"/>
  <c r="E1561" i="2"/>
  <c r="F1561" i="2"/>
  <c r="G1561" i="2"/>
  <c r="H1561" i="2"/>
  <c r="I1561" i="2"/>
  <c r="C1562" i="2"/>
  <c r="D1562" i="2"/>
  <c r="E1562" i="2"/>
  <c r="F1562" i="2"/>
  <c r="G1562" i="2"/>
  <c r="H1562" i="2"/>
  <c r="I1562" i="2"/>
  <c r="C1563" i="2"/>
  <c r="D1563" i="2"/>
  <c r="E1563" i="2"/>
  <c r="F1563" i="2"/>
  <c r="G1563" i="2"/>
  <c r="H1563" i="2"/>
  <c r="I1563" i="2"/>
  <c r="C1564" i="2"/>
  <c r="D1564" i="2"/>
  <c r="E1564" i="2"/>
  <c r="F1564" i="2"/>
  <c r="G1564" i="2"/>
  <c r="H1564" i="2"/>
  <c r="I1564" i="2"/>
  <c r="C1565" i="2"/>
  <c r="D1565" i="2"/>
  <c r="E1565" i="2"/>
  <c r="F1565" i="2"/>
  <c r="G1565" i="2"/>
  <c r="H1565" i="2"/>
  <c r="I1565" i="2"/>
  <c r="C1566" i="2"/>
  <c r="D1566" i="2"/>
  <c r="E1566" i="2"/>
  <c r="F1566" i="2"/>
  <c r="G1566" i="2"/>
  <c r="H1566" i="2"/>
  <c r="I1566" i="2"/>
  <c r="C1567" i="2"/>
  <c r="D1567" i="2"/>
  <c r="E1567" i="2"/>
  <c r="F1567" i="2"/>
  <c r="G1567" i="2"/>
  <c r="H1567" i="2"/>
  <c r="I1567" i="2"/>
  <c r="C1568" i="2"/>
  <c r="D1568" i="2"/>
  <c r="E1568" i="2"/>
  <c r="F1568" i="2"/>
  <c r="G1568" i="2"/>
  <c r="H1568" i="2"/>
  <c r="I1568" i="2"/>
  <c r="C1569" i="2"/>
  <c r="D1569" i="2"/>
  <c r="E1569" i="2"/>
  <c r="F1569" i="2"/>
  <c r="G1569" i="2"/>
  <c r="H1569" i="2"/>
  <c r="I1569" i="2"/>
  <c r="C1570" i="2"/>
  <c r="D1570" i="2"/>
  <c r="E1570" i="2"/>
  <c r="F1570" i="2"/>
  <c r="G1570" i="2"/>
  <c r="H1570" i="2"/>
  <c r="I1570" i="2"/>
  <c r="C1571" i="2"/>
  <c r="D1571" i="2"/>
  <c r="E1571" i="2"/>
  <c r="F1571" i="2"/>
  <c r="G1571" i="2"/>
  <c r="H1571" i="2"/>
  <c r="I1571" i="2"/>
  <c r="C1572" i="2"/>
  <c r="D1572" i="2"/>
  <c r="E1572" i="2"/>
  <c r="F1572" i="2"/>
  <c r="G1572" i="2"/>
  <c r="H1572" i="2"/>
  <c r="I1572" i="2"/>
  <c r="C1573" i="2"/>
  <c r="D1573" i="2"/>
  <c r="E1573" i="2"/>
  <c r="F1573" i="2"/>
  <c r="G1573" i="2"/>
  <c r="H1573" i="2"/>
  <c r="I1573" i="2"/>
  <c r="C1574" i="2"/>
  <c r="D1574" i="2"/>
  <c r="E1574" i="2"/>
  <c r="F1574" i="2"/>
  <c r="G1574" i="2"/>
  <c r="H1574" i="2"/>
  <c r="I1574" i="2"/>
  <c r="C1575" i="2"/>
  <c r="D1575" i="2"/>
  <c r="E1575" i="2"/>
  <c r="F1575" i="2"/>
  <c r="G1575" i="2"/>
  <c r="H1575" i="2"/>
  <c r="I1575" i="2"/>
  <c r="C1576" i="2"/>
  <c r="D1576" i="2"/>
  <c r="E1576" i="2"/>
  <c r="F1576" i="2"/>
  <c r="G1576" i="2"/>
  <c r="H1576" i="2"/>
  <c r="I1576" i="2"/>
  <c r="C1577" i="2"/>
  <c r="D1577" i="2"/>
  <c r="E1577" i="2"/>
  <c r="F1577" i="2"/>
  <c r="G1577" i="2"/>
  <c r="H1577" i="2"/>
  <c r="I1577" i="2"/>
  <c r="C1578" i="2"/>
  <c r="D1578" i="2"/>
  <c r="E1578" i="2"/>
  <c r="F1578" i="2"/>
  <c r="G1578" i="2"/>
  <c r="H1578" i="2"/>
  <c r="I1578" i="2"/>
  <c r="C1579" i="2"/>
  <c r="D1579" i="2"/>
  <c r="E1579" i="2"/>
  <c r="F1579" i="2"/>
  <c r="G1579" i="2"/>
  <c r="H1579" i="2"/>
  <c r="I1579" i="2"/>
  <c r="C1580" i="2"/>
  <c r="D1580" i="2"/>
  <c r="E1580" i="2"/>
  <c r="F1580" i="2"/>
  <c r="G1580" i="2"/>
  <c r="H1580" i="2"/>
  <c r="I1580" i="2"/>
  <c r="C1581" i="2"/>
  <c r="D1581" i="2"/>
  <c r="E1581" i="2"/>
  <c r="F1581" i="2"/>
  <c r="G1581" i="2"/>
  <c r="H1581" i="2"/>
  <c r="I1581" i="2"/>
  <c r="C1582" i="2"/>
  <c r="D1582" i="2"/>
  <c r="E1582" i="2"/>
  <c r="F1582" i="2"/>
  <c r="G1582" i="2"/>
  <c r="H1582" i="2"/>
  <c r="I1582" i="2"/>
  <c r="C1583" i="2"/>
  <c r="D1583" i="2"/>
  <c r="E1583" i="2"/>
  <c r="F1583" i="2"/>
  <c r="G1583" i="2"/>
  <c r="H1583" i="2"/>
  <c r="I1583" i="2"/>
  <c r="C1584" i="2"/>
  <c r="D1584" i="2"/>
  <c r="E1584" i="2"/>
  <c r="F1584" i="2"/>
  <c r="G1584" i="2"/>
  <c r="H1584" i="2"/>
  <c r="I1584" i="2"/>
  <c r="C1585" i="2"/>
  <c r="D1585" i="2"/>
  <c r="E1585" i="2"/>
  <c r="F1585" i="2"/>
  <c r="G1585" i="2"/>
  <c r="H1585" i="2"/>
  <c r="I1585" i="2"/>
  <c r="C1586" i="2"/>
  <c r="D1586" i="2"/>
  <c r="E1586" i="2"/>
  <c r="F1586" i="2"/>
  <c r="G1586" i="2"/>
  <c r="H1586" i="2"/>
  <c r="I1586" i="2"/>
  <c r="C1587" i="2"/>
  <c r="D1587" i="2"/>
  <c r="E1587" i="2"/>
  <c r="F1587" i="2"/>
  <c r="G1587" i="2"/>
  <c r="H1587" i="2"/>
  <c r="I1587" i="2"/>
  <c r="C1588" i="2"/>
  <c r="D1588" i="2"/>
  <c r="E1588" i="2"/>
  <c r="F1588" i="2"/>
  <c r="G1588" i="2"/>
  <c r="H1588" i="2"/>
  <c r="I1588" i="2"/>
  <c r="C1589" i="2"/>
  <c r="D1589" i="2"/>
  <c r="E1589" i="2"/>
  <c r="F1589" i="2"/>
  <c r="G1589" i="2"/>
  <c r="H1589" i="2"/>
  <c r="I1589" i="2"/>
  <c r="C1590" i="2"/>
  <c r="D1590" i="2"/>
  <c r="E1590" i="2"/>
  <c r="F1590" i="2"/>
  <c r="G1590" i="2"/>
  <c r="H1590" i="2"/>
  <c r="I1590" i="2"/>
  <c r="C1591" i="2"/>
  <c r="D1591" i="2"/>
  <c r="E1591" i="2"/>
  <c r="F1591" i="2"/>
  <c r="G1591" i="2"/>
  <c r="H1591" i="2"/>
  <c r="I1591" i="2"/>
  <c r="C1592" i="2"/>
  <c r="D1592" i="2"/>
  <c r="E1592" i="2"/>
  <c r="F1592" i="2"/>
  <c r="G1592" i="2"/>
  <c r="H1592" i="2"/>
  <c r="I1592" i="2"/>
  <c r="C1593" i="2"/>
  <c r="D1593" i="2"/>
  <c r="E1593" i="2"/>
  <c r="F1593" i="2"/>
  <c r="G1593" i="2"/>
  <c r="H1593" i="2"/>
  <c r="I1593" i="2"/>
  <c r="C1594" i="2"/>
  <c r="D1594" i="2"/>
  <c r="E1594" i="2"/>
  <c r="F1594" i="2"/>
  <c r="G1594" i="2"/>
  <c r="H1594" i="2"/>
  <c r="I1594" i="2"/>
  <c r="C1595" i="2"/>
  <c r="D1595" i="2"/>
  <c r="E1595" i="2"/>
  <c r="F1595" i="2"/>
  <c r="G1595" i="2"/>
  <c r="H1595" i="2"/>
  <c r="I1595" i="2"/>
  <c r="C1596" i="2"/>
  <c r="D1596" i="2"/>
  <c r="E1596" i="2"/>
  <c r="F1596" i="2"/>
  <c r="G1596" i="2"/>
  <c r="H1596" i="2"/>
  <c r="I1596" i="2"/>
  <c r="C1597" i="2"/>
  <c r="D1597" i="2"/>
  <c r="E1597" i="2"/>
  <c r="F1597" i="2"/>
  <c r="G1597" i="2"/>
  <c r="H1597" i="2"/>
  <c r="I1597" i="2"/>
  <c r="C1598" i="2"/>
  <c r="D1598" i="2"/>
  <c r="E1598" i="2"/>
  <c r="F1598" i="2"/>
  <c r="G1598" i="2"/>
  <c r="H1598" i="2"/>
  <c r="I1598" i="2"/>
  <c r="C1599" i="2"/>
  <c r="D1599" i="2"/>
  <c r="E1599" i="2"/>
  <c r="F1599" i="2"/>
  <c r="G1599" i="2"/>
  <c r="H1599" i="2"/>
  <c r="I1599" i="2"/>
  <c r="C1600" i="2"/>
  <c r="D1600" i="2"/>
  <c r="E1600" i="2"/>
  <c r="F1600" i="2"/>
  <c r="G1600" i="2"/>
  <c r="H1600" i="2"/>
  <c r="I1600" i="2"/>
  <c r="C1601" i="2"/>
  <c r="D1601" i="2"/>
  <c r="E1601" i="2"/>
  <c r="F1601" i="2"/>
  <c r="G1601" i="2"/>
  <c r="H1601" i="2"/>
  <c r="I1601" i="2"/>
  <c r="C1602" i="2"/>
  <c r="D1602" i="2"/>
  <c r="E1602" i="2"/>
  <c r="F1602" i="2"/>
  <c r="G1602" i="2"/>
  <c r="H1602" i="2"/>
  <c r="I1602" i="2"/>
  <c r="C1603" i="2"/>
  <c r="D1603" i="2"/>
  <c r="E1603" i="2"/>
  <c r="F1603" i="2"/>
  <c r="G1603" i="2"/>
  <c r="H1603" i="2"/>
  <c r="I1603" i="2"/>
  <c r="C1604" i="2"/>
  <c r="D1604" i="2"/>
  <c r="E1604" i="2"/>
  <c r="F1604" i="2"/>
  <c r="G1604" i="2"/>
  <c r="H1604" i="2"/>
  <c r="I1604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2" i="2"/>
</calcChain>
</file>

<file path=xl/sharedStrings.xml><?xml version="1.0" encoding="utf-8"?>
<sst xmlns="http://schemas.openxmlformats.org/spreadsheetml/2006/main" count="3224" uniqueCount="1620">
  <si>
    <t>시도별</t>
  </si>
  <si>
    <t>종합병원</t>
  </si>
  <si>
    <t>병원</t>
  </si>
  <si>
    <t>의원</t>
  </si>
  <si>
    <t>치과병(의)원</t>
  </si>
  <si>
    <t>한방병원</t>
  </si>
  <si>
    <t>한의원</t>
  </si>
  <si>
    <t>인구 천명당 의료기관병상수(개)</t>
  </si>
  <si>
    <t>총병상수 (개)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</si>
  <si>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</si>
  <si>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</si>
  <si>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</si>
  <si>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</si>
  <si>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</si>
  <si>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</si>
  <si>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</si>
  <si>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</si>
  <si>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</si>
  <si>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</si>
  <si>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</si>
  <si>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</si>
  <si>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</si>
  <si>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</si>
  <si>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</si>
  <si>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</si>
  <si>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</si>
  <si>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</si>
  <si>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</si>
  <si>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</si>
  <si>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</si>
  <si>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</si>
  <si>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</si>
  <si>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</si>
  <si>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</si>
  <si>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</si>
  <si>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</si>
  <si>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</si>
  <si>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</si>
  <si>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</si>
  <si>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</si>
  <si>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</si>
  <si>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</si>
  <si>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</si>
  <si>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</si>
  <si>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</si>
  <si>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</si>
  <si>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</si>
  <si>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</si>
  <si>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</si>
  <si>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</si>
  <si>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</si>
  <si>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</si>
  <si>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</si>
  <si>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</si>
  <si>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</si>
  <si>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</si>
  <si>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</si>
  <si>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</si>
  <si>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</si>
  <si>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</si>
  <si>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</si>
  <si>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</si>
  <si>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</si>
  <si>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</si>
  <si>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</si>
  <si>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</si>
  <si>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</si>
  <si>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</si>
  <si>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</si>
  <si>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</si>
  <si>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</si>
  <si>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</si>
  <si>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</si>
  <si>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</si>
  <si>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</si>
  <si>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</si>
  <si>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</si>
  <si>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</si>
  <si>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</si>
  <si>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</si>
  <si>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</si>
  <si>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</si>
  <si>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</si>
  <si>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</si>
  <si>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</si>
  <si>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</si>
  <si>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</si>
  <si>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</si>
  <si>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</si>
  <si>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</si>
  <si>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</si>
  <si>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</si>
  <si>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</si>
  <si>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</si>
  <si>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</si>
  <si>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</si>
  <si>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</si>
  <si>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</si>
  <si>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</si>
  <si>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</si>
  <si>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</si>
  <si>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</si>
  <si>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</si>
  <si>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</si>
  <si>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</si>
  <si>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</si>
  <si>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</si>
  <si>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</si>
  <si>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</si>
  <si>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</si>
  <si>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</si>
  <si>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</si>
  <si>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</si>
  <si>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</si>
  <si>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</si>
  <si>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</si>
  <si>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</si>
  <si>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</si>
  <si>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</si>
  <si>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</si>
  <si>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</si>
  <si>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</si>
  <si>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</si>
  <si>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</si>
  <si>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</si>
  <si>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</si>
  <si>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</si>
  <si>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</si>
  <si>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</si>
  <si>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</si>
  <si>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</si>
  <si>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</si>
  <si>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</si>
  <si>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</si>
  <si>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</si>
  <si>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</si>
  <si>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</si>
  <si>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</si>
  <si>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</si>
  <si>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</si>
  <si>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</si>
  <si>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</si>
  <si>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</si>
  <si>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</si>
  <si>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</si>
  <si>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</si>
  <si>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</si>
  <si>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</si>
  <si>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</si>
  <si>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</si>
  <si>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</si>
  <si>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</si>
  <si>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</si>
  <si>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</si>
  <si>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</si>
  <si>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</si>
  <si>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</si>
  <si>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</si>
  <si>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</si>
  <si>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</si>
  <si>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</si>
  <si>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</si>
  <si>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</si>
  <si>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</si>
  <si>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</si>
  <si>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</si>
  <si>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</si>
  <si>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</si>
  <si>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</si>
  <si>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</si>
  <si>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</si>
  <si>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</si>
  <si>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</si>
  <si>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</si>
  <si>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</si>
  <si>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</si>
  <si>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</si>
  <si>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</si>
  <si>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</si>
  <si>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</si>
  <si>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</si>
  <si>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</si>
  <si>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</si>
  <si>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</si>
  <si>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</si>
  <si>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</si>
  <si>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</si>
  <si>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</si>
  <si>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</si>
  <si>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</si>
  <si>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</si>
  <si>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</si>
  <si>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</si>
  <si>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</si>
  <si>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</si>
  <si>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</si>
  <si>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</si>
  <si>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</si>
  <si>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</si>
  <si>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</si>
  <si>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</si>
  <si>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</si>
  <si>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</si>
  <si>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</si>
  <si>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</si>
  <si>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</si>
  <si>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</si>
  <si>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</si>
  <si>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</si>
  <si>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</si>
  <si>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 서귀포시_2015</t>
  </si>
  <si>
    <t>제주특별자치도 제주시_2015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</si>
  <si>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</si>
  <si>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</si>
  <si>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</si>
  <si>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</si>
  <si>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</si>
  <si>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</si>
  <si>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</si>
  <si>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</si>
  <si>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</si>
  <si>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</si>
  <si>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</si>
  <si>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</si>
  <si>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</si>
  <si>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</si>
  <si>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</si>
  <si>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</si>
  <si>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</si>
  <si>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</si>
  <si>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</si>
  <si>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</si>
  <si>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</si>
  <si>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</si>
  <si>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</si>
  <si>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</si>
  <si>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</si>
  <si>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</si>
  <si>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</si>
  <si>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</si>
  <si>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</si>
  <si>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</si>
  <si>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</si>
  <si>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</si>
  <si>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</si>
  <si>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</si>
  <si>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</si>
  <si>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</si>
  <si>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</si>
  <si>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</si>
  <si>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</si>
  <si>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</si>
  <si>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</si>
  <si>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</si>
  <si>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</si>
  <si>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</si>
  <si>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</si>
  <si>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</si>
  <si>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</si>
  <si>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</si>
  <si>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</si>
  <si>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</si>
  <si>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</si>
  <si>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</si>
  <si>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</si>
  <si>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</si>
  <si>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</si>
  <si>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</si>
  <si>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</si>
  <si>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</si>
  <si>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</si>
  <si>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</si>
  <si>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</si>
  <si>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</si>
  <si>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</si>
  <si>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</si>
  <si>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</si>
  <si>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</si>
  <si>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</si>
  <si>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</si>
  <si>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</si>
  <si>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</si>
  <si>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</si>
  <si>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</si>
  <si>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</si>
  <si>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</si>
  <si>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</si>
  <si>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</si>
  <si>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</si>
  <si>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</si>
  <si>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</si>
  <si>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</si>
  <si>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</si>
  <si>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</si>
  <si>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</si>
  <si>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</si>
  <si>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</si>
  <si>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</si>
  <si>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</si>
  <si>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</si>
  <si>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</si>
  <si>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</si>
  <si>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</si>
  <si>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</si>
  <si>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</si>
  <si>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</si>
  <si>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</si>
  <si>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</si>
  <si>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</si>
  <si>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</si>
  <si>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</si>
  <si>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</si>
  <si>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</si>
  <si>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</si>
  <si>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</si>
  <si>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</si>
  <si>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</si>
  <si>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</si>
  <si>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</si>
  <si>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</si>
  <si>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</si>
  <si>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</si>
  <si>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</si>
  <si>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</si>
  <si>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</si>
  <si>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</si>
  <si>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</si>
  <si>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</si>
  <si>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</si>
  <si>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</si>
  <si>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</si>
  <si>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</si>
  <si>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</si>
  <si>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</si>
  <si>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</si>
  <si>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</si>
  <si>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</si>
  <si>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</si>
  <si>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</si>
  <si>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</si>
  <si>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</si>
  <si>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</si>
  <si>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</si>
  <si>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</si>
  <si>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</si>
  <si>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</si>
  <si>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</si>
  <si>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</si>
  <si>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</si>
  <si>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</si>
  <si>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</si>
  <si>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</si>
  <si>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</si>
  <si>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</si>
  <si>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</si>
  <si>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</si>
  <si>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</si>
  <si>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</si>
  <si>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</si>
  <si>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</si>
  <si>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</si>
  <si>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</si>
  <si>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</si>
  <si>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</si>
  <si>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</si>
  <si>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</si>
  <si>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</si>
  <si>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</si>
  <si>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</si>
  <si>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</si>
  <si>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</si>
  <si>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</si>
  <si>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</si>
  <si>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</si>
  <si>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</si>
  <si>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</si>
  <si>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</si>
  <si>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</si>
  <si>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</si>
  <si>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</si>
  <si>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</si>
  <si>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</si>
  <si>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</si>
  <si>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</si>
  <si>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</si>
  <si>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</si>
  <si>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</si>
  <si>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</si>
  <si>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</si>
  <si>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</si>
  <si>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</si>
  <si>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</si>
  <si>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</si>
  <si>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</si>
  <si>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</si>
  <si>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</si>
  <si>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</si>
  <si>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</si>
  <si>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</si>
  <si>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</si>
  <si>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</si>
  <si>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</si>
  <si>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</si>
  <si>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</si>
  <si>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</si>
  <si>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</si>
  <si>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</si>
  <si>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</si>
  <si>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</si>
  <si>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</si>
  <si>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</si>
  <si>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</si>
  <si>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</si>
  <si>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</si>
  <si>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</si>
  <si>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</si>
  <si>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</si>
  <si>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</si>
  <si>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</si>
  <si>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</si>
  <si>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</si>
  <si>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</si>
  <si>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</si>
  <si>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</si>
  <si>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</si>
  <si>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</si>
  <si>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</si>
  <si>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</si>
  <si>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</si>
  <si>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</si>
  <si>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</si>
  <si>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</si>
  <si>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</si>
  <si>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</si>
  <si>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</si>
  <si>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</si>
  <si>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</si>
  <si>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</si>
  <si>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</si>
  <si>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 서귀포시_2016</t>
  </si>
  <si>
    <t>제주특별자치도 제주시_2016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</si>
  <si>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</si>
  <si>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</si>
  <si>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</si>
  <si>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</si>
  <si>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</si>
  <si>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</si>
  <si>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</si>
  <si>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</si>
  <si>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</si>
  <si>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</si>
  <si>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</si>
  <si>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</si>
  <si>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</si>
  <si>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</si>
  <si>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</si>
  <si>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</si>
  <si>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</si>
  <si>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</si>
  <si>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</si>
  <si>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</si>
  <si>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</si>
  <si>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</si>
  <si>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</si>
  <si>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</si>
  <si>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</si>
  <si>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</si>
  <si>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</si>
  <si>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</si>
  <si>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</si>
  <si>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</si>
  <si>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</si>
  <si>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</si>
  <si>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</si>
  <si>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</si>
  <si>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</si>
  <si>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</si>
  <si>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</si>
  <si>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</si>
  <si>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</si>
  <si>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</si>
  <si>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</si>
  <si>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</si>
  <si>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</si>
  <si>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</si>
  <si>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</si>
  <si>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</si>
  <si>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</si>
  <si>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</si>
  <si>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</si>
  <si>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</si>
  <si>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</si>
  <si>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</si>
  <si>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</si>
  <si>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</si>
  <si>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</si>
  <si>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</si>
  <si>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</si>
  <si>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</si>
  <si>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</si>
  <si>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</si>
  <si>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</si>
  <si>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</si>
  <si>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</si>
  <si>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</si>
  <si>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</si>
  <si>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</si>
  <si>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</si>
  <si>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</si>
  <si>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</si>
  <si>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</si>
  <si>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</si>
  <si>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</si>
  <si>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</si>
  <si>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</si>
  <si>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</si>
  <si>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</si>
  <si>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</si>
  <si>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</si>
  <si>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</si>
  <si>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</si>
  <si>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</si>
  <si>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</si>
  <si>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</si>
  <si>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</si>
  <si>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</si>
  <si>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</si>
  <si>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</si>
  <si>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</si>
  <si>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</si>
  <si>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</si>
  <si>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</si>
  <si>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</si>
  <si>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</si>
  <si>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</si>
  <si>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</si>
  <si>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</si>
  <si>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</si>
  <si>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</si>
  <si>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</si>
  <si>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</si>
  <si>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</si>
  <si>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</si>
  <si>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</si>
  <si>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</si>
  <si>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</si>
  <si>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</si>
  <si>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</si>
  <si>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</si>
  <si>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</si>
  <si>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</si>
  <si>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</si>
  <si>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</si>
  <si>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</si>
  <si>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</si>
  <si>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</si>
  <si>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</si>
  <si>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</si>
  <si>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</si>
  <si>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</si>
  <si>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</si>
  <si>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</si>
  <si>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</si>
  <si>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</si>
  <si>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</si>
  <si>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</si>
  <si>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</si>
  <si>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</si>
  <si>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</si>
  <si>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</si>
  <si>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</si>
  <si>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</si>
  <si>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</si>
  <si>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</si>
  <si>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</si>
  <si>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</si>
  <si>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</si>
  <si>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</si>
  <si>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</si>
  <si>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</si>
  <si>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</si>
  <si>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</si>
  <si>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</si>
  <si>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</si>
  <si>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</si>
  <si>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</si>
  <si>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</si>
  <si>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</si>
  <si>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</si>
  <si>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</si>
  <si>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</si>
  <si>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</si>
  <si>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</si>
  <si>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</si>
  <si>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</si>
  <si>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</si>
  <si>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</si>
  <si>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</si>
  <si>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</si>
  <si>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</si>
  <si>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</si>
  <si>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</si>
  <si>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</si>
  <si>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</si>
  <si>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</si>
  <si>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</si>
  <si>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</si>
  <si>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</si>
  <si>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</si>
  <si>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</si>
  <si>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</si>
  <si>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</si>
  <si>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</si>
  <si>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</si>
  <si>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</si>
  <si>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</si>
  <si>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</si>
  <si>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</si>
  <si>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</si>
  <si>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</si>
  <si>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</si>
  <si>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</si>
  <si>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</si>
  <si>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</si>
  <si>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</si>
  <si>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</si>
  <si>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</si>
  <si>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</si>
  <si>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</si>
  <si>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</si>
  <si>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</si>
  <si>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</si>
  <si>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</si>
  <si>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</si>
  <si>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</si>
  <si>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</si>
  <si>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</si>
  <si>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</si>
  <si>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</si>
  <si>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</si>
  <si>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</si>
  <si>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</si>
  <si>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</si>
  <si>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</si>
  <si>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</si>
  <si>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</si>
  <si>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</si>
  <si>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</si>
  <si>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</si>
  <si>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</si>
  <si>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</si>
  <si>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</si>
  <si>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</si>
  <si>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</si>
  <si>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</si>
  <si>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</si>
  <si>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</si>
  <si>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</si>
  <si>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</si>
  <si>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</si>
  <si>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</si>
  <si>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</si>
  <si>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</si>
  <si>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</si>
  <si>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</si>
  <si>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</si>
  <si>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</si>
  <si>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</si>
  <si>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 서귀포시_2017</t>
  </si>
  <si>
    <t>제주특별자치도 제주시_2017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</si>
  <si>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</si>
  <si>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</si>
  <si>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</si>
  <si>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</si>
  <si>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</si>
  <si>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</si>
  <si>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</si>
  <si>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</si>
  <si>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</si>
  <si>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</si>
  <si>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</si>
  <si>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</si>
  <si>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</si>
  <si>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</si>
  <si>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</si>
  <si>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</si>
  <si>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</si>
  <si>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</si>
  <si>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</si>
  <si>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</si>
  <si>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</si>
  <si>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</si>
  <si>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</si>
  <si>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</si>
  <si>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</si>
  <si>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</si>
  <si>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</si>
  <si>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</si>
  <si>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</si>
  <si>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</si>
  <si>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</si>
  <si>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</si>
  <si>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</si>
  <si>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</si>
  <si>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</si>
  <si>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</si>
  <si>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</si>
  <si>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</si>
  <si>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</si>
  <si>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</si>
  <si>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</si>
  <si>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</si>
  <si>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</si>
  <si>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</si>
  <si>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</si>
  <si>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</si>
  <si>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</si>
  <si>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</si>
  <si>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</si>
  <si>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</si>
  <si>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</si>
  <si>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</si>
  <si>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</si>
  <si>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</si>
  <si>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</si>
  <si>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</si>
  <si>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</si>
  <si>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</si>
  <si>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</si>
  <si>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</si>
  <si>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</si>
  <si>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</si>
  <si>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</si>
  <si>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</si>
  <si>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</si>
  <si>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</si>
  <si>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</si>
  <si>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</si>
  <si>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</si>
  <si>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</si>
  <si>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</si>
  <si>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</si>
  <si>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</si>
  <si>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</si>
  <si>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</si>
  <si>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</si>
  <si>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</si>
  <si>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</si>
  <si>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</si>
  <si>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</si>
  <si>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</si>
  <si>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</si>
  <si>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</si>
  <si>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</si>
  <si>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</si>
  <si>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</si>
  <si>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</si>
  <si>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</si>
  <si>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</si>
  <si>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</si>
  <si>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</si>
  <si>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</si>
  <si>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</si>
  <si>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</si>
  <si>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</si>
  <si>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</si>
  <si>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</si>
  <si>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</si>
  <si>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</si>
  <si>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</si>
  <si>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</si>
  <si>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</si>
  <si>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</si>
  <si>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</si>
  <si>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</si>
  <si>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</si>
  <si>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</si>
  <si>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</si>
  <si>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</si>
  <si>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</si>
  <si>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</si>
  <si>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</si>
  <si>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</si>
  <si>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</si>
  <si>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</si>
  <si>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</si>
  <si>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</si>
  <si>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</si>
  <si>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</si>
  <si>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</si>
  <si>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</si>
  <si>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</si>
  <si>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</si>
  <si>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</si>
  <si>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</si>
  <si>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</si>
  <si>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</si>
  <si>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</si>
  <si>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</si>
  <si>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</si>
  <si>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</si>
  <si>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</si>
  <si>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</si>
  <si>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</si>
  <si>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</si>
  <si>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</si>
  <si>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</si>
  <si>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</si>
  <si>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</si>
  <si>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</si>
  <si>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</si>
  <si>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</si>
  <si>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</si>
  <si>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</si>
  <si>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</si>
  <si>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</si>
  <si>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</si>
  <si>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</si>
  <si>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</si>
  <si>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</si>
  <si>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</si>
  <si>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</si>
  <si>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</si>
  <si>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</si>
  <si>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</si>
  <si>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</si>
  <si>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</si>
  <si>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</si>
  <si>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</si>
  <si>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</si>
  <si>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</si>
  <si>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</si>
  <si>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</si>
  <si>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</si>
  <si>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</si>
  <si>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</si>
  <si>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</si>
  <si>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</si>
  <si>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</si>
  <si>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</si>
  <si>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</si>
  <si>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</si>
  <si>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</si>
  <si>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</si>
  <si>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</si>
  <si>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</si>
  <si>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</si>
  <si>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</si>
  <si>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</si>
  <si>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</si>
  <si>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</si>
  <si>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</si>
  <si>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</si>
  <si>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</si>
  <si>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</si>
  <si>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</si>
  <si>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</si>
  <si>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</si>
  <si>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</si>
  <si>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</si>
  <si>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</si>
  <si>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</si>
  <si>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</si>
  <si>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</si>
  <si>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</si>
  <si>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</si>
  <si>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</si>
  <si>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</si>
  <si>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</si>
  <si>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</si>
  <si>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</si>
  <si>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</si>
  <si>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</si>
  <si>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</si>
  <si>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</si>
  <si>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</si>
  <si>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</si>
  <si>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</si>
  <si>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</si>
  <si>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</si>
  <si>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</si>
  <si>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</si>
  <si>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</si>
  <si>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</si>
  <si>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</si>
  <si>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</si>
  <si>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</si>
  <si>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</si>
  <si>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</si>
  <si>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</si>
  <si>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</si>
  <si>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</si>
  <si>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</si>
  <si>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</si>
  <si>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</si>
  <si>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</si>
  <si>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</si>
  <si>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 서귀포시_2018</t>
  </si>
  <si>
    <t>제주특별자치도 제주시_2018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</si>
  <si>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</si>
  <si>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</si>
  <si>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</si>
  <si>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</si>
  <si>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</si>
  <si>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</si>
  <si>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</si>
  <si>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</si>
  <si>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</si>
  <si>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</si>
  <si>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</si>
  <si>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</si>
  <si>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</si>
  <si>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</si>
  <si>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</si>
  <si>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</si>
  <si>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</si>
  <si>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</si>
  <si>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</si>
  <si>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</si>
  <si>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</si>
  <si>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</si>
  <si>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</si>
  <si>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</si>
  <si>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</si>
  <si>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</si>
  <si>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</si>
  <si>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</si>
  <si>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</si>
  <si>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</si>
  <si>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</si>
  <si>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</si>
  <si>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</si>
  <si>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</si>
  <si>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</si>
  <si>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</si>
  <si>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</si>
  <si>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</si>
  <si>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</si>
  <si>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</si>
  <si>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</si>
  <si>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</si>
  <si>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</si>
  <si>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</si>
  <si>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</si>
  <si>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</si>
  <si>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</si>
  <si>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</si>
  <si>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</si>
  <si>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</si>
  <si>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</si>
  <si>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</si>
  <si>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</si>
  <si>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</si>
  <si>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</si>
  <si>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</si>
  <si>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</si>
  <si>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</si>
  <si>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</si>
  <si>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</si>
  <si>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</si>
  <si>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</si>
  <si>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</si>
  <si>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</si>
  <si>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</si>
  <si>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</si>
  <si>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</si>
  <si>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</si>
  <si>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</si>
  <si>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</si>
  <si>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</si>
  <si>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</si>
  <si>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</si>
  <si>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</si>
  <si>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</si>
  <si>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</si>
  <si>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</si>
  <si>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</si>
  <si>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</si>
  <si>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</si>
  <si>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</si>
  <si>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</si>
  <si>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</si>
  <si>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</si>
  <si>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</si>
  <si>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</si>
  <si>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</si>
  <si>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</si>
  <si>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</si>
  <si>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</si>
  <si>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</si>
  <si>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</si>
  <si>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</si>
  <si>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</si>
  <si>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</si>
  <si>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</si>
  <si>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</si>
  <si>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</si>
  <si>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</si>
  <si>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</si>
  <si>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</si>
  <si>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</si>
  <si>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</si>
  <si>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</si>
  <si>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</si>
  <si>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</si>
  <si>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</si>
  <si>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</si>
  <si>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</si>
  <si>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</si>
  <si>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</si>
  <si>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</si>
  <si>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</si>
  <si>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</si>
  <si>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</si>
  <si>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</si>
  <si>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</si>
  <si>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</si>
  <si>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</si>
  <si>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</si>
  <si>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</si>
  <si>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</si>
  <si>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</si>
  <si>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</si>
  <si>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</si>
  <si>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</si>
  <si>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</si>
  <si>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</si>
  <si>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</si>
  <si>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</si>
  <si>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</si>
  <si>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</si>
  <si>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</si>
  <si>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</si>
  <si>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</si>
  <si>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</si>
  <si>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</si>
  <si>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</si>
  <si>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</si>
  <si>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</si>
  <si>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</si>
  <si>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</si>
  <si>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</si>
  <si>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</si>
  <si>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</si>
  <si>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</si>
  <si>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</si>
  <si>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</si>
  <si>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</si>
  <si>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</si>
  <si>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</si>
  <si>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</si>
  <si>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</si>
  <si>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</si>
  <si>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</si>
  <si>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</si>
  <si>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</si>
  <si>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</si>
  <si>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</si>
  <si>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</si>
  <si>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</si>
  <si>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</si>
  <si>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</si>
  <si>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</si>
  <si>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</si>
  <si>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</si>
  <si>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</si>
  <si>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</si>
  <si>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</si>
  <si>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</si>
  <si>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</si>
  <si>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</si>
  <si>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</si>
  <si>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</si>
  <si>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</si>
  <si>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</si>
  <si>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</si>
  <si>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</si>
  <si>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</si>
  <si>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</si>
  <si>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</si>
  <si>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</si>
  <si>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</si>
  <si>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</si>
  <si>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</si>
  <si>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</si>
  <si>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</si>
  <si>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</si>
  <si>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</si>
  <si>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</si>
  <si>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</si>
  <si>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</si>
  <si>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</si>
  <si>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</si>
  <si>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</si>
  <si>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</si>
  <si>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</si>
  <si>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</si>
  <si>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</si>
  <si>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</si>
  <si>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</si>
  <si>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</si>
  <si>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</si>
  <si>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</si>
  <si>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</si>
  <si>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</si>
  <si>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</si>
  <si>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</si>
  <si>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</si>
  <si>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</si>
  <si>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</si>
  <si>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</si>
  <si>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</si>
  <si>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</si>
  <si>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</si>
  <si>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</si>
  <si>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</si>
  <si>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</si>
  <si>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</si>
  <si>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</si>
  <si>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</si>
  <si>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</si>
  <si>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</si>
  <si>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</si>
  <si>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</si>
  <si>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</si>
  <si>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</si>
  <si>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 서귀포시_2019</t>
  </si>
  <si>
    <t>제주특별자치도 제주시_2019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</si>
  <si>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</si>
  <si>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</si>
  <si>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</si>
  <si>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</si>
  <si>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</si>
  <si>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</si>
  <si>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</si>
  <si>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</si>
  <si>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</si>
  <si>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</si>
  <si>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</si>
  <si>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</si>
  <si>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</si>
  <si>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</si>
  <si>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</si>
  <si>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</si>
  <si>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</si>
  <si>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</si>
  <si>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</si>
  <si>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</si>
  <si>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</si>
  <si>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</si>
  <si>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</si>
  <si>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</si>
  <si>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</si>
  <si>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</si>
  <si>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</si>
  <si>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</si>
  <si>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</si>
  <si>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</si>
  <si>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</si>
  <si>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</si>
  <si>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</si>
  <si>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</si>
  <si>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</si>
  <si>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</si>
  <si>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</si>
  <si>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</si>
  <si>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</si>
  <si>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</si>
  <si>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</si>
  <si>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</si>
  <si>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</si>
  <si>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</si>
  <si>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</si>
  <si>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</si>
  <si>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</si>
  <si>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</si>
  <si>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</si>
  <si>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</si>
  <si>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</si>
  <si>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</si>
  <si>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</si>
  <si>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</si>
  <si>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</si>
  <si>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</si>
  <si>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</si>
  <si>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</si>
  <si>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</si>
  <si>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</si>
  <si>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</si>
  <si>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</si>
  <si>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</si>
  <si>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</si>
  <si>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</si>
  <si>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</si>
  <si>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</si>
  <si>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</si>
  <si>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</si>
  <si>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</si>
  <si>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</si>
  <si>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</si>
  <si>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</si>
  <si>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</si>
  <si>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</si>
  <si>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</si>
  <si>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</si>
  <si>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</si>
  <si>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</si>
  <si>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</si>
  <si>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</si>
  <si>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</si>
  <si>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</si>
  <si>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</si>
  <si>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</si>
  <si>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</si>
  <si>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</si>
  <si>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</si>
  <si>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</si>
  <si>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</si>
  <si>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</si>
  <si>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</si>
  <si>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</si>
  <si>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</si>
  <si>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</si>
  <si>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</si>
  <si>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</si>
  <si>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</si>
  <si>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</si>
  <si>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</si>
  <si>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</si>
  <si>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</si>
  <si>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</si>
  <si>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</si>
  <si>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</si>
  <si>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</si>
  <si>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</si>
  <si>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</si>
  <si>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</si>
  <si>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</si>
  <si>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</si>
  <si>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</si>
  <si>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</si>
  <si>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</si>
  <si>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</si>
  <si>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</si>
  <si>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</si>
  <si>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</si>
  <si>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</si>
  <si>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</si>
  <si>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</si>
  <si>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</si>
  <si>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</si>
  <si>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</si>
  <si>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</si>
  <si>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</si>
  <si>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</si>
  <si>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</si>
  <si>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</si>
  <si>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</si>
  <si>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</si>
  <si>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</si>
  <si>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</si>
  <si>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</si>
  <si>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</si>
  <si>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</si>
  <si>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</si>
  <si>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</si>
  <si>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</si>
  <si>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</si>
  <si>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</si>
  <si>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</si>
  <si>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</si>
  <si>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</si>
  <si>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</si>
  <si>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</si>
  <si>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</si>
  <si>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</si>
  <si>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</si>
  <si>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</si>
  <si>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</si>
  <si>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</si>
  <si>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</si>
  <si>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</si>
  <si>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</si>
  <si>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</si>
  <si>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</si>
  <si>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</si>
  <si>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</si>
  <si>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</si>
  <si>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</si>
  <si>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</si>
  <si>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</si>
  <si>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</si>
  <si>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</si>
  <si>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</si>
  <si>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</si>
  <si>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</si>
  <si>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</si>
  <si>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</si>
  <si>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</si>
  <si>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</si>
  <si>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</si>
  <si>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</si>
  <si>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</si>
  <si>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</si>
  <si>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</si>
  <si>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</si>
  <si>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</si>
  <si>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</si>
  <si>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</si>
  <si>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</si>
  <si>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</si>
  <si>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</si>
  <si>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</si>
  <si>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</si>
  <si>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</si>
  <si>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</si>
  <si>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</si>
  <si>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</si>
  <si>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</si>
  <si>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</si>
  <si>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</si>
  <si>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</si>
  <si>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</si>
  <si>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</si>
  <si>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</si>
  <si>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</si>
  <si>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</si>
  <si>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</si>
  <si>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</si>
  <si>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</si>
  <si>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</si>
  <si>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</si>
  <si>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</si>
  <si>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</si>
  <si>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</si>
  <si>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</si>
  <si>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</si>
  <si>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</si>
  <si>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</si>
  <si>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</si>
  <si>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</si>
  <si>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</si>
  <si>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</si>
  <si>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</si>
  <si>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</si>
  <si>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</si>
  <si>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</si>
  <si>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</si>
  <si>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</si>
  <si>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</si>
  <si>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</si>
  <si>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</si>
  <si>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</si>
  <si>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</si>
  <si>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</si>
  <si>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 서귀포시_2020</t>
  </si>
  <si>
    <t>제주특별자치도 제주시_2020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</si>
  <si>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</si>
  <si>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</si>
  <si>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</si>
  <si>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</si>
  <si>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</si>
  <si>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</si>
  <si>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</si>
  <si>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</si>
  <si>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</si>
  <si>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</si>
  <si>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</si>
  <si>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</si>
  <si>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</si>
  <si>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</si>
  <si>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</si>
  <si>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</si>
  <si>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</si>
  <si>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</si>
  <si>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</si>
  <si>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</si>
  <si>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</si>
  <si>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</si>
  <si>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</si>
  <si>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</si>
  <si>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</si>
  <si>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</si>
  <si>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</si>
  <si>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</si>
  <si>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</si>
  <si>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</si>
  <si>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</si>
  <si>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</si>
  <si>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</si>
  <si>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</si>
  <si>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</si>
  <si>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</si>
  <si>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</si>
  <si>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</si>
  <si>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</si>
  <si>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</si>
  <si>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</si>
  <si>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</si>
  <si>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</si>
  <si>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</si>
  <si>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</si>
  <si>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</si>
  <si>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</si>
  <si>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</si>
  <si>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</si>
  <si>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</si>
  <si>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</si>
  <si>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</si>
  <si>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</si>
  <si>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</si>
  <si>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</si>
  <si>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</si>
  <si>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</si>
  <si>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</si>
  <si>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</si>
  <si>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</si>
  <si>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</si>
  <si>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</si>
  <si>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</si>
  <si>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</si>
  <si>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</si>
  <si>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</si>
  <si>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</si>
  <si>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</si>
  <si>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</si>
  <si>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</si>
  <si>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</si>
  <si>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</si>
  <si>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</si>
  <si>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</si>
  <si>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</si>
  <si>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</si>
  <si>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</si>
  <si>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</si>
  <si>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</si>
  <si>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</si>
  <si>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</si>
  <si>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</si>
  <si>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</si>
  <si>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</si>
  <si>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</si>
  <si>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</si>
  <si>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</si>
  <si>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</si>
  <si>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</si>
  <si>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</si>
  <si>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</si>
  <si>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</si>
  <si>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</si>
  <si>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</si>
  <si>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</si>
  <si>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</si>
  <si>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</si>
  <si>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</si>
  <si>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</si>
  <si>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</si>
  <si>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</si>
  <si>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</si>
  <si>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</si>
  <si>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</si>
  <si>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</si>
  <si>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</si>
  <si>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</si>
  <si>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</si>
  <si>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</si>
  <si>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</si>
  <si>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</si>
  <si>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</si>
  <si>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</si>
  <si>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</si>
  <si>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</si>
  <si>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</si>
  <si>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</si>
  <si>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</si>
  <si>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</si>
  <si>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</si>
  <si>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</si>
  <si>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</si>
  <si>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</si>
  <si>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</si>
  <si>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</si>
  <si>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</si>
  <si>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</si>
  <si>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</si>
  <si>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</si>
  <si>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</si>
  <si>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</si>
  <si>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</si>
  <si>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</si>
  <si>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</si>
  <si>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</si>
  <si>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</si>
  <si>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</si>
  <si>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</si>
  <si>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</si>
  <si>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</si>
  <si>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</si>
  <si>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</si>
  <si>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</si>
  <si>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</si>
  <si>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</si>
  <si>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</si>
  <si>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</si>
  <si>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</si>
  <si>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</si>
  <si>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</si>
  <si>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</si>
  <si>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</si>
  <si>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</si>
  <si>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</si>
  <si>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</si>
  <si>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</si>
  <si>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</si>
  <si>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</si>
  <si>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</si>
  <si>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</si>
  <si>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</si>
  <si>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</si>
  <si>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</si>
  <si>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</si>
  <si>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</si>
  <si>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</si>
  <si>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</si>
  <si>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</si>
  <si>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</si>
  <si>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</si>
  <si>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</si>
  <si>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</si>
  <si>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</si>
  <si>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</si>
  <si>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</si>
  <si>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</si>
  <si>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</si>
  <si>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</si>
  <si>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</si>
  <si>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</si>
  <si>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</si>
  <si>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</si>
  <si>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</si>
  <si>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</si>
  <si>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</si>
  <si>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</si>
  <si>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</si>
  <si>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</si>
  <si>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</si>
  <si>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</si>
  <si>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</si>
  <si>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</si>
  <si>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</si>
  <si>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</si>
  <si>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</si>
  <si>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</si>
  <si>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</si>
  <si>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</si>
  <si>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</si>
  <si>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</si>
  <si>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</si>
  <si>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</si>
  <si>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</si>
  <si>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</si>
  <si>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</si>
  <si>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</si>
  <si>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</si>
  <si>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</si>
  <si>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</si>
  <si>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</si>
  <si>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</si>
  <si>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</si>
  <si>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</si>
  <si>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</si>
  <si>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</si>
  <si>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</si>
  <si>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</si>
  <si>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</si>
  <si>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</si>
  <si>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</si>
  <si>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</si>
  <si>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</si>
  <si>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</si>
  <si>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</si>
  <si>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</si>
  <si>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</si>
  <si>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</si>
  <si>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 서귀포시_2021</t>
  </si>
  <si>
    <t>제주특별자치도 제주시_2021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</si>
  <si>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</si>
  <si>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</si>
  <si>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</si>
  <si>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</si>
  <si>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</si>
  <si>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</si>
  <si>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</si>
  <si>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</si>
  <si>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</si>
  <si>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</si>
  <si>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</si>
  <si>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</si>
  <si>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</si>
  <si>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</si>
  <si>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</si>
  <si>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</si>
  <si>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</si>
  <si>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</si>
  <si>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</si>
  <si>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</si>
  <si>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</si>
  <si>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</si>
  <si>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</si>
  <si>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</si>
  <si>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</si>
  <si>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</si>
  <si>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 강릉시_2015</t>
    <phoneticPr fontId="2" type="noConversion"/>
  </si>
  <si>
    <t>강원특별자치도 강릉시_2016</t>
    <phoneticPr fontId="2" type="noConversion"/>
  </si>
  <si>
    <t>강원특별자치도 강릉시_2017</t>
    <phoneticPr fontId="2" type="noConversion"/>
  </si>
  <si>
    <t>강원특별자치도 강릉시_2018</t>
    <phoneticPr fontId="2" type="noConversion"/>
  </si>
  <si>
    <t>강원특별자치도 강릉시_2019</t>
    <phoneticPr fontId="2" type="noConversion"/>
  </si>
  <si>
    <t>강원특별자치도 강릉시_2020</t>
    <phoneticPr fontId="2" type="noConversion"/>
  </si>
  <si>
    <t>강원특별자치도 강릉시_2021</t>
    <phoneticPr fontId="2" type="noConversion"/>
  </si>
  <si>
    <t>강원특별자치도 강릉시_2020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</si>
</sst>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4"/>
  <sheetViews>
    <sheetView tabSelected="1" zoomScale="85" zoomScaleNormal="85" workbookViewId="0"/>
  </sheetViews>
  <sheetFormatPr defaultRowHeight="16.5" x14ac:dyDescent="0.3"/>
  <cols>
    <col min="1" max="1" width="29.375" bestFit="1" customWidth="1"/>
    <col min="2" max="2" width="9.25" bestFit="1" customWidth="1"/>
    <col min="3" max="4" width="5.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158</v>
      </c>
      <c r="B2" s="2">
        <f>VLOOKUP(A2,'raw data'!A:I,2,0)</f>
        <v>0</v>
      </c>
      <c r="C2" s="2">
        <f>VLOOKUP(A2,'raw data'!A:I,3,0)</f>
        <v>1</v>
      </c>
      <c r="D2" s="2">
        <f>VLOOKUP(A2,'raw data'!A:I,4,0)</f>
        <v>96</v>
      </c>
      <c r="E2" s="2">
        <f>VLOOKUP(A2,'raw data'!A:I,5,0)</f>
        <v>51</v>
      </c>
      <c r="F2" s="2">
        <f>VLOOKUP(A2,'raw data'!A:I,6,0)</f>
        <v>0</v>
      </c>
      <c r="G2" s="2">
        <f>VLOOKUP(A2,'raw data'!A:I,7,0)</f>
        <v>40</v>
      </c>
      <c r="H2" s="2">
        <f>VLOOKUP(A2,'raw data'!A:I,8,0)</f>
        <v>5.8</v>
      </c>
      <c r="I2" s="2">
        <f>VLOOKUP(A2,'raw data'!A:I,9,0)</f>
        <v>1229</v>
      </c>
    </row>
    <row r="3" spans="1:9" x14ac:dyDescent="0.3">
      <c r="A3" s="2" t="s">
        <v>39</v>
      </c>
      <c r="B3" s="2">
        <f>VLOOKUP(A3,'raw data'!A:I,2,0)</f>
        <v>4</v>
      </c>
      <c r="C3" s="2">
        <f>VLOOKUP(A3,'raw data'!A:I,3,0)</f>
        <v>34</v>
      </c>
      <c r="D3" s="2">
        <f>VLOOKUP(A3,'raw data'!A:I,4,0)</f>
        <v>650</v>
      </c>
      <c r="E3" s="2">
        <f>VLOOKUP(A3,'raw data'!A:I,5,0)</f>
        <v>395</v>
      </c>
      <c r="F3" s="2">
        <f>VLOOKUP(A3,'raw data'!A:I,6,0)</f>
        <v>2</v>
      </c>
      <c r="G3" s="2">
        <f>VLOOKUP(A3,'raw data'!A:I,7,0)</f>
        <v>308</v>
      </c>
      <c r="H3" s="2">
        <f>VLOOKUP(A3,'raw data'!A:I,8,0)</f>
        <v>8.9</v>
      </c>
      <c r="I3" s="2">
        <f>VLOOKUP(A3,'raw data'!A:I,9,0)</f>
        <v>10526</v>
      </c>
    </row>
    <row r="4" spans="1:9" x14ac:dyDescent="0.3">
      <c r="A4" s="2" t="s">
        <v>38</v>
      </c>
      <c r="B4" s="2">
        <f>VLOOKUP(A4,'raw data'!A:I,2,0)</f>
        <v>6</v>
      </c>
      <c r="C4" s="2">
        <f>VLOOKUP(A4,'raw data'!A:I,3,0)</f>
        <v>16</v>
      </c>
      <c r="D4" s="2">
        <f>VLOOKUP(A4,'raw data'!A:I,4,0)</f>
        <v>679</v>
      </c>
      <c r="E4" s="2">
        <f>VLOOKUP(A4,'raw data'!A:I,5,0)</f>
        <v>423</v>
      </c>
      <c r="F4" s="2">
        <f>VLOOKUP(A4,'raw data'!A:I,6,0)</f>
        <v>2</v>
      </c>
      <c r="G4" s="2">
        <f>VLOOKUP(A4,'raw data'!A:I,7,0)</f>
        <v>312</v>
      </c>
      <c r="H4" s="2">
        <f>VLOOKUP(A4,'raw data'!A:I,8,0)</f>
        <v>9.4</v>
      </c>
      <c r="I4" s="2">
        <f>VLOOKUP(A4,'raw data'!A:I,9,0)</f>
        <v>9131</v>
      </c>
    </row>
    <row r="5" spans="1:9" x14ac:dyDescent="0.3">
      <c r="A5" s="2" t="s">
        <v>43</v>
      </c>
      <c r="B5" s="2">
        <f>VLOOKUP(A5,'raw data'!A:I,2,0)</f>
        <v>4</v>
      </c>
      <c r="C5" s="2">
        <f>VLOOKUP(A5,'raw data'!A:I,3,0)</f>
        <v>13</v>
      </c>
      <c r="D5" s="2">
        <f>VLOOKUP(A5,'raw data'!A:I,4,0)</f>
        <v>345</v>
      </c>
      <c r="E5" s="2">
        <f>VLOOKUP(A5,'raw data'!A:I,5,0)</f>
        <v>234</v>
      </c>
      <c r="F5" s="2">
        <f>VLOOKUP(A5,'raw data'!A:I,6,0)</f>
        <v>1</v>
      </c>
      <c r="G5" s="2">
        <f>VLOOKUP(A5,'raw data'!A:I,7,0)</f>
        <v>173</v>
      </c>
      <c r="H5" s="2">
        <f>VLOOKUP(A5,'raw data'!A:I,8,0)</f>
        <v>8</v>
      </c>
      <c r="I5" s="2">
        <f>VLOOKUP(A5,'raw data'!A:I,9,0)</f>
        <v>4785</v>
      </c>
    </row>
    <row r="6" spans="1:9" x14ac:dyDescent="0.3">
      <c r="A6" s="2" t="s">
        <v>37</v>
      </c>
      <c r="B6" s="2">
        <f>VLOOKUP(A6,'raw data'!A:I,2,0)</f>
        <v>5</v>
      </c>
      <c r="C6" s="2">
        <f>VLOOKUP(A6,'raw data'!A:I,3,0)</f>
        <v>22</v>
      </c>
      <c r="D6" s="2">
        <f>VLOOKUP(A6,'raw data'!A:I,4,0)</f>
        <v>481</v>
      </c>
      <c r="E6" s="2">
        <f>VLOOKUP(A6,'raw data'!A:I,5,0)</f>
        <v>269</v>
      </c>
      <c r="F6" s="2">
        <f>VLOOKUP(A6,'raw data'!A:I,6,0)</f>
        <v>7</v>
      </c>
      <c r="G6" s="2">
        <f>VLOOKUP(A6,'raw data'!A:I,7,0)</f>
        <v>204</v>
      </c>
      <c r="H6" s="2">
        <f>VLOOKUP(A6,'raw data'!A:I,8,0)</f>
        <v>14</v>
      </c>
      <c r="I6" s="2">
        <f>VLOOKUP(A6,'raw data'!A:I,9,0)</f>
        <v>11868</v>
      </c>
    </row>
    <row r="7" spans="1:9" x14ac:dyDescent="0.3">
      <c r="A7" s="2" t="s">
        <v>30</v>
      </c>
      <c r="B7" s="2">
        <f>VLOOKUP(A7,'raw data'!A:I,2,0)</f>
        <v>1</v>
      </c>
      <c r="C7" s="2">
        <f>VLOOKUP(A7,'raw data'!A:I,3,0)</f>
        <v>3</v>
      </c>
      <c r="D7" s="2">
        <f>VLOOKUP(A7,'raw data'!A:I,4,0)</f>
        <v>191</v>
      </c>
      <c r="E7" s="2">
        <f>VLOOKUP(A7,'raw data'!A:I,5,0)</f>
        <v>108</v>
      </c>
      <c r="F7" s="2">
        <f>VLOOKUP(A7,'raw data'!A:I,6,0)</f>
        <v>0</v>
      </c>
      <c r="G7" s="2">
        <f>VLOOKUP(A7,'raw data'!A:I,7,0)</f>
        <v>79</v>
      </c>
      <c r="H7" s="2">
        <f>VLOOKUP(A7,'raw data'!A:I,8,0)</f>
        <v>6</v>
      </c>
      <c r="I7" s="2">
        <f>VLOOKUP(A7,'raw data'!A:I,9,0)</f>
        <v>2076</v>
      </c>
    </row>
    <row r="8" spans="1:9" x14ac:dyDescent="0.3">
      <c r="A8" s="2" t="s">
        <v>54</v>
      </c>
      <c r="B8" s="2">
        <f>VLOOKUP(A8,'raw data'!A:I,2,0)</f>
        <v>4</v>
      </c>
      <c r="C8" s="2">
        <f>VLOOKUP(A8,'raw data'!A:I,3,0)</f>
        <v>12</v>
      </c>
      <c r="D8" s="2">
        <f>VLOOKUP(A8,'raw data'!A:I,4,0)</f>
        <v>220</v>
      </c>
      <c r="E8" s="2">
        <f>VLOOKUP(A8,'raw data'!A:I,5,0)</f>
        <v>121</v>
      </c>
      <c r="F8" s="2">
        <f>VLOOKUP(A8,'raw data'!A:I,6,0)</f>
        <v>0</v>
      </c>
      <c r="G8" s="2">
        <f>VLOOKUP(A8,'raw data'!A:I,7,0)</f>
        <v>97</v>
      </c>
      <c r="H8" s="2">
        <f>VLOOKUP(A8,'raw data'!A:I,8,0)</f>
        <v>9.1</v>
      </c>
      <c r="I8" s="2">
        <f>VLOOKUP(A8,'raw data'!A:I,9,0)</f>
        <v>4171</v>
      </c>
    </row>
    <row r="9" spans="1:9" x14ac:dyDescent="0.3">
      <c r="A9" s="2" t="s">
        <v>41</v>
      </c>
      <c r="B9" s="2">
        <f>VLOOKUP(A9,'raw data'!A:I,2,0)</f>
        <v>4</v>
      </c>
      <c r="C9" s="2">
        <f>VLOOKUP(A9,'raw data'!A:I,3,0)</f>
        <v>20</v>
      </c>
      <c r="D9" s="2">
        <f>VLOOKUP(A9,'raw data'!A:I,4,0)</f>
        <v>327</v>
      </c>
      <c r="E9" s="2">
        <f>VLOOKUP(A9,'raw data'!A:I,5,0)</f>
        <v>183</v>
      </c>
      <c r="F9" s="2">
        <f>VLOOKUP(A9,'raw data'!A:I,6,0)</f>
        <v>10</v>
      </c>
      <c r="G9" s="2">
        <f>VLOOKUP(A9,'raw data'!A:I,7,0)</f>
        <v>127</v>
      </c>
      <c r="H9" s="2">
        <f>VLOOKUP(A9,'raw data'!A:I,8,0)</f>
        <v>13.6</v>
      </c>
      <c r="I9" s="2">
        <f>VLOOKUP(A9,'raw data'!A:I,9,0)</f>
        <v>9492</v>
      </c>
    </row>
    <row r="10" spans="1:9" x14ac:dyDescent="0.3">
      <c r="A10" s="2" t="s">
        <v>29</v>
      </c>
      <c r="B10" s="2">
        <f>VLOOKUP(A10,'raw data'!A:I,2,0)</f>
        <v>0</v>
      </c>
      <c r="C10" s="2">
        <f>VLOOKUP(A10,'raw data'!A:I,3,0)</f>
        <v>0</v>
      </c>
      <c r="D10" s="2">
        <f>VLOOKUP(A10,'raw data'!A:I,4,0)</f>
        <v>33</v>
      </c>
      <c r="E10" s="2">
        <f>VLOOKUP(A10,'raw data'!A:I,5,0)</f>
        <v>18</v>
      </c>
      <c r="F10" s="2">
        <f>VLOOKUP(A10,'raw data'!A:I,6,0)</f>
        <v>0</v>
      </c>
      <c r="G10" s="2">
        <f>VLOOKUP(A10,'raw data'!A:I,7,0)</f>
        <v>13</v>
      </c>
      <c r="H10" s="2">
        <f>VLOOKUP(A10,'raw data'!A:I,8,0)</f>
        <v>0.3</v>
      </c>
      <c r="I10" s="2">
        <f>VLOOKUP(A10,'raw data'!A:I,9,0)</f>
        <v>18</v>
      </c>
    </row>
    <row r="11" spans="1:9" x14ac:dyDescent="0.3">
      <c r="A11" s="2" t="s">
        <v>48</v>
      </c>
      <c r="B11" s="2">
        <f>VLOOKUP(A11,'raw data'!A:I,2,0)</f>
        <v>1</v>
      </c>
      <c r="C11" s="2">
        <f>VLOOKUP(A11,'raw data'!A:I,3,0)</f>
        <v>3</v>
      </c>
      <c r="D11" s="2">
        <f>VLOOKUP(A11,'raw data'!A:I,4,0)</f>
        <v>90</v>
      </c>
      <c r="E11" s="2">
        <f>VLOOKUP(A11,'raw data'!A:I,5,0)</f>
        <v>62</v>
      </c>
      <c r="F11" s="2">
        <f>VLOOKUP(A11,'raw data'!A:I,6,0)</f>
        <v>0</v>
      </c>
      <c r="G11" s="2">
        <f>VLOOKUP(A11,'raw data'!A:I,7,0)</f>
        <v>33</v>
      </c>
      <c r="H11" s="2">
        <f>VLOOKUP(A11,'raw data'!A:I,8,0)</f>
        <v>9.6</v>
      </c>
      <c r="I11" s="2">
        <f>VLOOKUP(A11,'raw data'!A:I,9,0)</f>
        <v>1987</v>
      </c>
    </row>
    <row r="12" spans="1:9" x14ac:dyDescent="0.3">
      <c r="A12" s="2" t="s">
        <v>40</v>
      </c>
      <c r="B12" s="2">
        <f>VLOOKUP(A12,'raw data'!A:I,2,0)</f>
        <v>3</v>
      </c>
      <c r="C12" s="2">
        <f>VLOOKUP(A12,'raw data'!A:I,3,0)</f>
        <v>3</v>
      </c>
      <c r="D12" s="2">
        <f>VLOOKUP(A12,'raw data'!A:I,4,0)</f>
        <v>164</v>
      </c>
      <c r="E12" s="2">
        <f>VLOOKUP(A12,'raw data'!A:I,5,0)</f>
        <v>100</v>
      </c>
      <c r="F12" s="2">
        <f>VLOOKUP(A12,'raw data'!A:I,6,0)</f>
        <v>7</v>
      </c>
      <c r="G12" s="2">
        <f>VLOOKUP(A12,'raw data'!A:I,7,0)</f>
        <v>57</v>
      </c>
      <c r="H12" s="2">
        <f>VLOOKUP(A12,'raw data'!A:I,8,0)</f>
        <v>10.5</v>
      </c>
      <c r="I12" s="2">
        <f>VLOOKUP(A12,'raw data'!A:I,9,0)</f>
        <v>4199</v>
      </c>
    </row>
    <row r="13" spans="1:9" x14ac:dyDescent="0.3">
      <c r="A13" s="2" t="s">
        <v>33</v>
      </c>
      <c r="B13" s="2">
        <f>VLOOKUP(A13,'raw data'!A:I,2,0)</f>
        <v>2</v>
      </c>
      <c r="C13" s="2">
        <f>VLOOKUP(A13,'raw data'!A:I,3,0)</f>
        <v>3</v>
      </c>
      <c r="D13" s="2">
        <f>VLOOKUP(A13,'raw data'!A:I,4,0)</f>
        <v>134</v>
      </c>
      <c r="E13" s="2">
        <f>VLOOKUP(A13,'raw data'!A:I,5,0)</f>
        <v>86</v>
      </c>
      <c r="F13" s="2">
        <f>VLOOKUP(A13,'raw data'!A:I,6,0)</f>
        <v>0</v>
      </c>
      <c r="G13" s="2">
        <f>VLOOKUP(A13,'raw data'!A:I,7,0)</f>
        <v>59</v>
      </c>
      <c r="H13" s="2">
        <f>VLOOKUP(A13,'raw data'!A:I,8,0)</f>
        <v>8.6999999999999993</v>
      </c>
      <c r="I13" s="2">
        <f>VLOOKUP(A13,'raw data'!A:I,9,0)</f>
        <v>2507</v>
      </c>
    </row>
    <row r="14" spans="1:9" x14ac:dyDescent="0.3">
      <c r="A14" s="2" t="s">
        <v>50</v>
      </c>
      <c r="B14" s="2">
        <f>VLOOKUP(A14,'raw data'!A:I,2,0)</f>
        <v>0</v>
      </c>
      <c r="C14" s="2">
        <f>VLOOKUP(A14,'raw data'!A:I,3,0)</f>
        <v>1</v>
      </c>
      <c r="D14" s="2">
        <f>VLOOKUP(A14,'raw data'!A:I,4,0)</f>
        <v>62</v>
      </c>
      <c r="E14" s="2">
        <f>VLOOKUP(A14,'raw data'!A:I,5,0)</f>
        <v>43</v>
      </c>
      <c r="F14" s="2">
        <f>VLOOKUP(A14,'raw data'!A:I,6,0)</f>
        <v>0</v>
      </c>
      <c r="G14" s="2">
        <f>VLOOKUP(A14,'raw data'!A:I,7,0)</f>
        <v>27</v>
      </c>
      <c r="H14" s="2">
        <f>VLOOKUP(A14,'raw data'!A:I,8,0)</f>
        <v>12.6</v>
      </c>
      <c r="I14" s="2">
        <f>VLOOKUP(A14,'raw data'!A:I,9,0)</f>
        <v>1994</v>
      </c>
    </row>
    <row r="15" spans="1:9" x14ac:dyDescent="0.3">
      <c r="A15" s="2" t="s">
        <v>56</v>
      </c>
      <c r="B15" s="2">
        <f>VLOOKUP(A15,'raw data'!A:I,2,0)</f>
        <v>0</v>
      </c>
      <c r="C15" s="2">
        <f>VLOOKUP(A15,'raw data'!A:I,3,0)</f>
        <v>4</v>
      </c>
      <c r="D15" s="2">
        <f>VLOOKUP(A15,'raw data'!A:I,4,0)</f>
        <v>77</v>
      </c>
      <c r="E15" s="2">
        <f>VLOOKUP(A15,'raw data'!A:I,5,0)</f>
        <v>42</v>
      </c>
      <c r="F15" s="2">
        <f>VLOOKUP(A15,'raw data'!A:I,6,0)</f>
        <v>0</v>
      </c>
      <c r="G15" s="2">
        <f>VLOOKUP(A15,'raw data'!A:I,7,0)</f>
        <v>33</v>
      </c>
      <c r="H15" s="2">
        <f>VLOOKUP(A15,'raw data'!A:I,8,0)</f>
        <v>4.4000000000000004</v>
      </c>
      <c r="I15" s="2">
        <f>VLOOKUP(A15,'raw data'!A:I,9,0)</f>
        <v>728</v>
      </c>
    </row>
    <row r="16" spans="1:9" x14ac:dyDescent="0.3">
      <c r="A16" s="2" t="s">
        <v>49</v>
      </c>
      <c r="B16" s="2">
        <f>VLOOKUP(A16,'raw data'!A:I,2,0)</f>
        <v>3</v>
      </c>
      <c r="C16" s="2">
        <f>VLOOKUP(A16,'raw data'!A:I,3,0)</f>
        <v>9</v>
      </c>
      <c r="D16" s="2">
        <f>VLOOKUP(A16,'raw data'!A:I,4,0)</f>
        <v>434</v>
      </c>
      <c r="E16" s="2">
        <f>VLOOKUP(A16,'raw data'!A:I,5,0)</f>
        <v>282</v>
      </c>
      <c r="F16" s="2">
        <f>VLOOKUP(A16,'raw data'!A:I,6,0)</f>
        <v>0</v>
      </c>
      <c r="G16" s="2">
        <f>VLOOKUP(A16,'raw data'!A:I,7,0)</f>
        <v>199</v>
      </c>
      <c r="H16" s="2">
        <f>VLOOKUP(A16,'raw data'!A:I,8,0)</f>
        <v>9.1999999999999993</v>
      </c>
      <c r="I16" s="2">
        <f>VLOOKUP(A16,'raw data'!A:I,9,0)</f>
        <v>8985</v>
      </c>
    </row>
    <row r="17" spans="1:9" x14ac:dyDescent="0.3">
      <c r="A17" s="2" t="s">
        <v>52</v>
      </c>
      <c r="B17" s="2">
        <f>VLOOKUP(A17,'raw data'!A:I,2,0)</f>
        <v>1</v>
      </c>
      <c r="C17" s="2">
        <f>VLOOKUP(A17,'raw data'!A:I,3,0)</f>
        <v>4</v>
      </c>
      <c r="D17" s="2">
        <f>VLOOKUP(A17,'raw data'!A:I,4,0)</f>
        <v>96</v>
      </c>
      <c r="E17" s="2">
        <f>VLOOKUP(A17,'raw data'!A:I,5,0)</f>
        <v>53</v>
      </c>
      <c r="F17" s="2">
        <f>VLOOKUP(A17,'raw data'!A:I,6,0)</f>
        <v>0</v>
      </c>
      <c r="G17" s="2">
        <f>VLOOKUP(A17,'raw data'!A:I,7,0)</f>
        <v>41</v>
      </c>
      <c r="H17" s="2">
        <f>VLOOKUP(A17,'raw data'!A:I,8,0)</f>
        <v>9.1</v>
      </c>
      <c r="I17" s="2">
        <f>VLOOKUP(A17,'raw data'!A:I,9,0)</f>
        <v>1867</v>
      </c>
    </row>
    <row r="18" spans="1:9" x14ac:dyDescent="0.3">
      <c r="A18" s="2" t="s">
        <v>42</v>
      </c>
      <c r="B18" s="2">
        <f>VLOOKUP(A18,'raw data'!A:I,2,0)</f>
        <v>1</v>
      </c>
      <c r="C18" s="2">
        <f>VLOOKUP(A18,'raw data'!A:I,3,0)</f>
        <v>3</v>
      </c>
      <c r="D18" s="2">
        <f>VLOOKUP(A18,'raw data'!A:I,4,0)</f>
        <v>70</v>
      </c>
      <c r="E18" s="2">
        <f>VLOOKUP(A18,'raw data'!A:I,5,0)</f>
        <v>45</v>
      </c>
      <c r="F18" s="2">
        <f>VLOOKUP(A18,'raw data'!A:I,6,0)</f>
        <v>0</v>
      </c>
      <c r="G18" s="2">
        <f>VLOOKUP(A18,'raw data'!A:I,7,0)</f>
        <v>32</v>
      </c>
      <c r="H18" s="2">
        <f>VLOOKUP(A18,'raw data'!A:I,8,0)</f>
        <v>12.8</v>
      </c>
      <c r="I18" s="2">
        <f>VLOOKUP(A18,'raw data'!A:I,9,0)</f>
        <v>2308</v>
      </c>
    </row>
    <row r="19" spans="1:9" x14ac:dyDescent="0.3">
      <c r="A19" s="2" t="s">
        <v>34</v>
      </c>
      <c r="B19" s="2">
        <f>VLOOKUP(A19,'raw data'!A:I,2,0)</f>
        <v>2</v>
      </c>
      <c r="C19" s="2">
        <f>VLOOKUP(A19,'raw data'!A:I,3,0)</f>
        <v>4</v>
      </c>
      <c r="D19" s="2">
        <f>VLOOKUP(A19,'raw data'!A:I,4,0)</f>
        <v>150</v>
      </c>
      <c r="E19" s="2">
        <f>VLOOKUP(A19,'raw data'!A:I,5,0)</f>
        <v>101</v>
      </c>
      <c r="F19" s="2">
        <f>VLOOKUP(A19,'raw data'!A:I,6,0)</f>
        <v>2</v>
      </c>
      <c r="G19" s="2">
        <f>VLOOKUP(A19,'raw data'!A:I,7,0)</f>
        <v>75</v>
      </c>
      <c r="H19" s="2">
        <f>VLOOKUP(A19,'raw data'!A:I,8,0)</f>
        <v>8.4</v>
      </c>
      <c r="I19" s="2">
        <f>VLOOKUP(A19,'raw data'!A:I,9,0)</f>
        <v>2927</v>
      </c>
    </row>
    <row r="20" spans="1:9" x14ac:dyDescent="0.3">
      <c r="A20" s="2" t="s">
        <v>57</v>
      </c>
      <c r="B20" s="2">
        <f>VLOOKUP(A20,'raw data'!A:I,2,0)</f>
        <v>2</v>
      </c>
      <c r="C20" s="2">
        <f>VLOOKUP(A20,'raw data'!A:I,3,0)</f>
        <v>9</v>
      </c>
      <c r="D20" s="2">
        <f>VLOOKUP(A20,'raw data'!A:I,4,0)</f>
        <v>246</v>
      </c>
      <c r="E20" s="2">
        <f>VLOOKUP(A20,'raw data'!A:I,5,0)</f>
        <v>168</v>
      </c>
      <c r="F20" s="2">
        <f>VLOOKUP(A20,'raw data'!A:I,6,0)</f>
        <v>0</v>
      </c>
      <c r="G20" s="2">
        <f>VLOOKUP(A20,'raw data'!A:I,7,0)</f>
        <v>107</v>
      </c>
      <c r="H20" s="2">
        <f>VLOOKUP(A20,'raw data'!A:I,8,0)</f>
        <v>7.8</v>
      </c>
      <c r="I20" s="2">
        <f>VLOOKUP(A20,'raw data'!A:I,9,0)</f>
        <v>4675</v>
      </c>
    </row>
    <row r="21" spans="1:9" x14ac:dyDescent="0.3">
      <c r="A21" s="2" t="s">
        <v>31</v>
      </c>
      <c r="B21" s="2">
        <f>VLOOKUP(A21,'raw data'!A:I,2,0)</f>
        <v>0</v>
      </c>
      <c r="C21" s="2">
        <f>VLOOKUP(A21,'raw data'!A:I,3,0)</f>
        <v>3</v>
      </c>
      <c r="D21" s="2">
        <f>VLOOKUP(A21,'raw data'!A:I,4,0)</f>
        <v>97</v>
      </c>
      <c r="E21" s="2">
        <f>VLOOKUP(A21,'raw data'!A:I,5,0)</f>
        <v>60</v>
      </c>
      <c r="F21" s="2">
        <f>VLOOKUP(A21,'raw data'!A:I,6,0)</f>
        <v>0</v>
      </c>
      <c r="G21" s="2">
        <f>VLOOKUP(A21,'raw data'!A:I,7,0)</f>
        <v>56</v>
      </c>
      <c r="H21" s="2">
        <f>VLOOKUP(A21,'raw data'!A:I,8,0)</f>
        <v>4.5999999999999996</v>
      </c>
      <c r="I21" s="2">
        <f>VLOOKUP(A21,'raw data'!A:I,9,0)</f>
        <v>1424</v>
      </c>
    </row>
    <row r="22" spans="1:9" x14ac:dyDescent="0.3">
      <c r="A22" s="2" t="s">
        <v>46</v>
      </c>
      <c r="B22" s="2">
        <f>VLOOKUP(A22,'raw data'!A:I,2,0)</f>
        <v>0</v>
      </c>
      <c r="C22" s="2">
        <f>VLOOKUP(A22,'raw data'!A:I,3,0)</f>
        <v>4</v>
      </c>
      <c r="D22" s="2">
        <f>VLOOKUP(A22,'raw data'!A:I,4,0)</f>
        <v>48</v>
      </c>
      <c r="E22" s="2">
        <f>VLOOKUP(A22,'raw data'!A:I,5,0)</f>
        <v>30</v>
      </c>
      <c r="F22" s="2">
        <f>VLOOKUP(A22,'raw data'!A:I,6,0)</f>
        <v>0</v>
      </c>
      <c r="G22" s="2">
        <f>VLOOKUP(A22,'raw data'!A:I,7,0)</f>
        <v>22</v>
      </c>
      <c r="H22" s="2">
        <f>VLOOKUP(A22,'raw data'!A:I,8,0)</f>
        <v>16.2</v>
      </c>
      <c r="I22" s="2">
        <f>VLOOKUP(A22,'raw data'!A:I,9,0)</f>
        <v>1795</v>
      </c>
    </row>
    <row r="23" spans="1:9" x14ac:dyDescent="0.3">
      <c r="A23" s="2" t="s">
        <v>45</v>
      </c>
      <c r="B23" s="2">
        <f>VLOOKUP(A23,'raw data'!A:I,2,0)</f>
        <v>0</v>
      </c>
      <c r="C23" s="2">
        <f>VLOOKUP(A23,'raw data'!A:I,3,0)</f>
        <v>2</v>
      </c>
      <c r="D23" s="2">
        <f>VLOOKUP(A23,'raw data'!A:I,4,0)</f>
        <v>39</v>
      </c>
      <c r="E23" s="2">
        <f>VLOOKUP(A23,'raw data'!A:I,5,0)</f>
        <v>25</v>
      </c>
      <c r="F23" s="2">
        <f>VLOOKUP(A23,'raw data'!A:I,6,0)</f>
        <v>1</v>
      </c>
      <c r="G23" s="2">
        <f>VLOOKUP(A23,'raw data'!A:I,7,0)</f>
        <v>27</v>
      </c>
      <c r="H23" s="2">
        <f>VLOOKUP(A23,'raw data'!A:I,8,0)</f>
        <v>11</v>
      </c>
      <c r="I23" s="2">
        <f>VLOOKUP(A23,'raw data'!A:I,9,0)</f>
        <v>1187</v>
      </c>
    </row>
    <row r="24" spans="1:9" x14ac:dyDescent="0.3">
      <c r="A24" s="2" t="s">
        <v>51</v>
      </c>
      <c r="B24" s="2">
        <f>VLOOKUP(A24,'raw data'!A:I,2,0)</f>
        <v>3</v>
      </c>
      <c r="C24" s="2">
        <f>VLOOKUP(A24,'raw data'!A:I,3,0)</f>
        <v>17</v>
      </c>
      <c r="D24" s="2">
        <f>VLOOKUP(A24,'raw data'!A:I,4,0)</f>
        <v>241</v>
      </c>
      <c r="E24" s="2">
        <f>VLOOKUP(A24,'raw data'!A:I,5,0)</f>
        <v>134</v>
      </c>
      <c r="F24" s="2">
        <f>VLOOKUP(A24,'raw data'!A:I,6,0)</f>
        <v>1</v>
      </c>
      <c r="G24" s="2">
        <f>VLOOKUP(A24,'raw data'!A:I,7,0)</f>
        <v>87</v>
      </c>
      <c r="H24" s="2">
        <f>VLOOKUP(A24,'raw data'!A:I,8,0)</f>
        <v>12.6</v>
      </c>
      <c r="I24" s="2">
        <f>VLOOKUP(A24,'raw data'!A:I,9,0)</f>
        <v>5465</v>
      </c>
    </row>
    <row r="25" spans="1:9" x14ac:dyDescent="0.3">
      <c r="A25" s="2" t="s">
        <v>36</v>
      </c>
      <c r="B25" s="2">
        <f>VLOOKUP(A25,'raw data'!A:I,2,0)</f>
        <v>0</v>
      </c>
      <c r="C25" s="2">
        <f>VLOOKUP(A25,'raw data'!A:I,3,0)</f>
        <v>1</v>
      </c>
      <c r="D25" s="2">
        <f>VLOOKUP(A25,'raw data'!A:I,4,0)</f>
        <v>38</v>
      </c>
      <c r="E25" s="2">
        <f>VLOOKUP(A25,'raw data'!A:I,5,0)</f>
        <v>25</v>
      </c>
      <c r="F25" s="2">
        <f>VLOOKUP(A25,'raw data'!A:I,6,0)</f>
        <v>0</v>
      </c>
      <c r="G25" s="2">
        <f>VLOOKUP(A25,'raw data'!A:I,7,0)</f>
        <v>16</v>
      </c>
      <c r="H25" s="2">
        <f>VLOOKUP(A25,'raw data'!A:I,8,0)</f>
        <v>26</v>
      </c>
      <c r="I25" s="2">
        <f>VLOOKUP(A25,'raw data'!A:I,9,0)</f>
        <v>2549</v>
      </c>
    </row>
    <row r="26" spans="1:9" x14ac:dyDescent="0.3">
      <c r="A26" s="2" t="s">
        <v>28</v>
      </c>
      <c r="B26" s="2">
        <f>VLOOKUP(A26,'raw data'!A:I,2,0)</f>
        <v>5</v>
      </c>
      <c r="C26" s="2">
        <f>VLOOKUP(A26,'raw data'!A:I,3,0)</f>
        <v>21</v>
      </c>
      <c r="D26" s="2">
        <f>VLOOKUP(A26,'raw data'!A:I,4,0)</f>
        <v>520</v>
      </c>
      <c r="E26" s="2">
        <f>VLOOKUP(A26,'raw data'!A:I,5,0)</f>
        <v>303</v>
      </c>
      <c r="F26" s="2">
        <f>VLOOKUP(A26,'raw data'!A:I,6,0)</f>
        <v>2</v>
      </c>
      <c r="G26" s="2">
        <f>VLOOKUP(A26,'raw data'!A:I,7,0)</f>
        <v>255</v>
      </c>
      <c r="H26" s="2">
        <f>VLOOKUP(A26,'raw data'!A:I,8,0)</f>
        <v>12.5</v>
      </c>
      <c r="I26" s="2">
        <f>VLOOKUP(A26,'raw data'!A:I,9,0)</f>
        <v>12798</v>
      </c>
    </row>
    <row r="27" spans="1:9" x14ac:dyDescent="0.3">
      <c r="A27" s="2" t="s">
        <v>32</v>
      </c>
      <c r="B27" s="2">
        <f>VLOOKUP(A27,'raw data'!A:I,2,0)</f>
        <v>1</v>
      </c>
      <c r="C27" s="2">
        <f>VLOOKUP(A27,'raw data'!A:I,3,0)</f>
        <v>9</v>
      </c>
      <c r="D27" s="2">
        <f>VLOOKUP(A27,'raw data'!A:I,4,0)</f>
        <v>120</v>
      </c>
      <c r="E27" s="2">
        <f>VLOOKUP(A27,'raw data'!A:I,5,0)</f>
        <v>79</v>
      </c>
      <c r="F27" s="2">
        <f>VLOOKUP(A27,'raw data'!A:I,6,0)</f>
        <v>0</v>
      </c>
      <c r="G27" s="2">
        <f>VLOOKUP(A27,'raw data'!A:I,7,0)</f>
        <v>56</v>
      </c>
      <c r="H27" s="2">
        <f>VLOOKUP(A27,'raw data'!A:I,8,0)</f>
        <v>13</v>
      </c>
      <c r="I27" s="2">
        <f>VLOOKUP(A27,'raw data'!A:I,9,0)</f>
        <v>2427</v>
      </c>
    </row>
    <row r="28" spans="1:9" x14ac:dyDescent="0.3">
      <c r="A28" s="2" t="s">
        <v>35</v>
      </c>
      <c r="B28" s="2">
        <f>VLOOKUP(A28,'raw data'!A:I,2,0)</f>
        <v>3</v>
      </c>
      <c r="C28" s="2">
        <f>VLOOKUP(A28,'raw data'!A:I,3,0)</f>
        <v>11</v>
      </c>
      <c r="D28" s="2">
        <f>VLOOKUP(A28,'raw data'!A:I,4,0)</f>
        <v>273</v>
      </c>
      <c r="E28" s="2">
        <f>VLOOKUP(A28,'raw data'!A:I,5,0)</f>
        <v>166</v>
      </c>
      <c r="F28" s="2">
        <f>VLOOKUP(A28,'raw data'!A:I,6,0)</f>
        <v>0</v>
      </c>
      <c r="G28" s="2">
        <f>VLOOKUP(A28,'raw data'!A:I,7,0)</f>
        <v>125</v>
      </c>
      <c r="H28" s="2">
        <f>VLOOKUP(A28,'raw data'!A:I,8,0)</f>
        <v>8.5</v>
      </c>
      <c r="I28" s="2">
        <f>VLOOKUP(A28,'raw data'!A:I,9,0)</f>
        <v>5570</v>
      </c>
    </row>
    <row r="29" spans="1:9" x14ac:dyDescent="0.3">
      <c r="A29" s="2" t="s">
        <v>53</v>
      </c>
      <c r="B29" s="2">
        <f>VLOOKUP(A29,'raw data'!A:I,2,0)</f>
        <v>1</v>
      </c>
      <c r="C29" s="2">
        <f>VLOOKUP(A29,'raw data'!A:I,3,0)</f>
        <v>9</v>
      </c>
      <c r="D29" s="2">
        <f>VLOOKUP(A29,'raw data'!A:I,4,0)</f>
        <v>157</v>
      </c>
      <c r="E29" s="2">
        <f>VLOOKUP(A29,'raw data'!A:I,5,0)</f>
        <v>98</v>
      </c>
      <c r="F29" s="2">
        <f>VLOOKUP(A29,'raw data'!A:I,6,0)</f>
        <v>2</v>
      </c>
      <c r="G29" s="2">
        <f>VLOOKUP(A29,'raw data'!A:I,7,0)</f>
        <v>69</v>
      </c>
      <c r="H29" s="2">
        <f>VLOOKUP(A29,'raw data'!A:I,8,0)</f>
        <v>8.9</v>
      </c>
      <c r="I29" s="2">
        <f>VLOOKUP(A29,'raw data'!A:I,9,0)</f>
        <v>3764</v>
      </c>
    </row>
    <row r="30" spans="1:9" x14ac:dyDescent="0.3">
      <c r="A30" s="2" t="s">
        <v>44</v>
      </c>
      <c r="B30" s="2">
        <f>VLOOKUP(A30,'raw data'!A:I,2,0)</f>
        <v>0</v>
      </c>
      <c r="C30" s="2">
        <f>VLOOKUP(A30,'raw data'!A:I,3,0)</f>
        <v>3</v>
      </c>
      <c r="D30" s="2">
        <f>VLOOKUP(A30,'raw data'!A:I,4,0)</f>
        <v>61</v>
      </c>
      <c r="E30" s="2">
        <f>VLOOKUP(A30,'raw data'!A:I,5,0)</f>
        <v>36</v>
      </c>
      <c r="F30" s="2">
        <f>VLOOKUP(A30,'raw data'!A:I,6,0)</f>
        <v>0</v>
      </c>
      <c r="G30" s="2">
        <f>VLOOKUP(A30,'raw data'!A:I,7,0)</f>
        <v>28</v>
      </c>
      <c r="H30" s="2">
        <f>VLOOKUP(A30,'raw data'!A:I,8,0)</f>
        <v>10.7</v>
      </c>
      <c r="I30" s="2">
        <f>VLOOKUP(A30,'raw data'!A:I,9,0)</f>
        <v>2194</v>
      </c>
    </row>
    <row r="31" spans="1:9" x14ac:dyDescent="0.3">
      <c r="A31" s="2" t="s">
        <v>55</v>
      </c>
      <c r="B31" s="2">
        <f>VLOOKUP(A31,'raw data'!A:I,2,0)</f>
        <v>2</v>
      </c>
      <c r="C31" s="2">
        <f>VLOOKUP(A31,'raw data'!A:I,3,0)</f>
        <v>3</v>
      </c>
      <c r="D31" s="2">
        <f>VLOOKUP(A31,'raw data'!A:I,4,0)</f>
        <v>55</v>
      </c>
      <c r="E31" s="2">
        <f>VLOOKUP(A31,'raw data'!A:I,5,0)</f>
        <v>33</v>
      </c>
      <c r="F31" s="2">
        <f>VLOOKUP(A31,'raw data'!A:I,6,0)</f>
        <v>0</v>
      </c>
      <c r="G31" s="2">
        <f>VLOOKUP(A31,'raw data'!A:I,7,0)</f>
        <v>22</v>
      </c>
      <c r="H31" s="2">
        <f>VLOOKUP(A31,'raw data'!A:I,8,0)</f>
        <v>13.3</v>
      </c>
      <c r="I31" s="2">
        <f>VLOOKUP(A31,'raw data'!A:I,9,0)</f>
        <v>2064</v>
      </c>
    </row>
    <row r="32" spans="1:9" x14ac:dyDescent="0.3">
      <c r="A32" s="2" t="s">
        <v>47</v>
      </c>
      <c r="B32" s="2">
        <f>VLOOKUP(A32,'raw data'!A:I,2,0)</f>
        <v>0</v>
      </c>
      <c r="C32" s="2">
        <f>VLOOKUP(A32,'raw data'!A:I,3,0)</f>
        <v>0</v>
      </c>
      <c r="D32" s="2">
        <f>VLOOKUP(A32,'raw data'!A:I,4,0)</f>
        <v>16</v>
      </c>
      <c r="E32" s="2">
        <f>VLOOKUP(A32,'raw data'!A:I,5,0)</f>
        <v>11</v>
      </c>
      <c r="F32" s="2">
        <f>VLOOKUP(A32,'raw data'!A:I,6,0)</f>
        <v>0</v>
      </c>
      <c r="G32" s="2">
        <f>VLOOKUP(A32,'raw data'!A:I,7,0)</f>
        <v>7</v>
      </c>
      <c r="H32" s="2">
        <f>VLOOKUP(A32,'raw data'!A:I,8,0)</f>
        <v>7.1</v>
      </c>
      <c r="I32" s="2">
        <f>VLOOKUP(A32,'raw data'!A:I,9,0)</f>
        <v>323</v>
      </c>
    </row>
    <row r="33" spans="1:9" x14ac:dyDescent="0.3">
      <c r="A33" s="2" t="s">
        <v>27</v>
      </c>
      <c r="B33" s="2">
        <f>VLOOKUP(A33,'raw data'!A:I,2,0)</f>
        <v>0</v>
      </c>
      <c r="C33" s="2">
        <f>VLOOKUP(A33,'raw data'!A:I,3,0)</f>
        <v>4</v>
      </c>
      <c r="D33" s="2">
        <f>VLOOKUP(A33,'raw data'!A:I,4,0)</f>
        <v>21</v>
      </c>
      <c r="E33" s="2">
        <f>VLOOKUP(A33,'raw data'!A:I,5,0)</f>
        <v>16</v>
      </c>
      <c r="F33" s="2">
        <f>VLOOKUP(A33,'raw data'!A:I,6,0)</f>
        <v>2</v>
      </c>
      <c r="G33" s="2">
        <f>VLOOKUP(A33,'raw data'!A:I,7,0)</f>
        <v>15</v>
      </c>
      <c r="H33" s="2">
        <f>VLOOKUP(A33,'raw data'!A:I,8,0)</f>
        <v>19.7</v>
      </c>
      <c r="I33" s="2">
        <f>VLOOKUP(A33,'raw data'!A:I,9,0)</f>
        <v>1222</v>
      </c>
    </row>
    <row r="34" spans="1:9" x14ac:dyDescent="0.3">
      <c r="A34" s="2" t="s">
        <v>21</v>
      </c>
      <c r="B34" s="2">
        <f>VLOOKUP(A34,'raw data'!A:I,2,0)</f>
        <v>2</v>
      </c>
      <c r="C34" s="2">
        <f>VLOOKUP(A34,'raw data'!A:I,3,0)</f>
        <v>7</v>
      </c>
      <c r="D34" s="2">
        <f>VLOOKUP(A34,'raw data'!A:I,4,0)</f>
        <v>7</v>
      </c>
      <c r="E34" s="2">
        <f>VLOOKUP(A34,'raw data'!A:I,5,0)</f>
        <v>149</v>
      </c>
      <c r="F34" s="2">
        <f>VLOOKUP(A34,'raw data'!A:I,6,0)</f>
        <v>3</v>
      </c>
      <c r="G34" s="2">
        <f>VLOOKUP(A34,'raw data'!A:I,7,0)</f>
        <v>78</v>
      </c>
      <c r="H34" s="2">
        <f>VLOOKUP(A34,'raw data'!A:I,8,0)</f>
        <v>15.4</v>
      </c>
      <c r="I34" s="2">
        <f>VLOOKUP(A34,'raw data'!A:I,9,0)</f>
        <v>4272</v>
      </c>
    </row>
    <row r="35" spans="1:9" x14ac:dyDescent="0.3">
      <c r="A35" s="2" t="s">
        <v>17</v>
      </c>
      <c r="B35" s="2">
        <f>VLOOKUP(A35,'raw data'!A:I,2,0)</f>
        <v>2</v>
      </c>
      <c r="C35" s="2">
        <f>VLOOKUP(A35,'raw data'!A:I,3,0)</f>
        <v>15</v>
      </c>
      <c r="D35" s="2">
        <f>VLOOKUP(A35,'raw data'!A:I,4,0)</f>
        <v>15</v>
      </c>
      <c r="E35" s="2">
        <f>VLOOKUP(A35,'raw data'!A:I,5,0)</f>
        <v>179</v>
      </c>
      <c r="F35" s="2">
        <f>VLOOKUP(A35,'raw data'!A:I,6,0)</f>
        <v>3</v>
      </c>
      <c r="G35" s="2">
        <f>VLOOKUP(A35,'raw data'!A:I,7,0)</f>
        <v>96</v>
      </c>
      <c r="H35" s="2">
        <f>VLOOKUP(A35,'raw data'!A:I,8,0)</f>
        <v>14.5</v>
      </c>
      <c r="I35" s="2">
        <f>VLOOKUP(A35,'raw data'!A:I,9,0)</f>
        <v>4817</v>
      </c>
    </row>
    <row r="36" spans="1:9" x14ac:dyDescent="0.3">
      <c r="A36" t="s">
        <v>9</v>
      </c>
      <c r="B36" s="2">
        <f>VLOOKUP(A36,'raw data'!A:I,2,0)</f>
        <v>4</v>
      </c>
      <c r="C36" s="2">
        <f>VLOOKUP(A36,'raw data'!A:I,3,0)</f>
        <v>5</v>
      </c>
      <c r="D36" s="2">
        <f>VLOOKUP(A36,'raw data'!A:I,4,0)</f>
        <v>5</v>
      </c>
      <c r="E36" s="2">
        <f>VLOOKUP(A36,'raw data'!A:I,5,0)</f>
        <v>104</v>
      </c>
      <c r="F36" s="2">
        <f>VLOOKUP(A36,'raw data'!A:I,6,0)</f>
        <v>0</v>
      </c>
      <c r="G36" s="2">
        <f>VLOOKUP(A36,'raw data'!A:I,7,0)</f>
        <v>52</v>
      </c>
      <c r="H36" s="2">
        <f>VLOOKUP(A36,'raw data'!A:I,8,0)</f>
        <v>14</v>
      </c>
      <c r="I36" s="2">
        <f>VLOOKUP(A36,'raw data'!A:I,9,0)</f>
        <v>3013</v>
      </c>
    </row>
    <row r="37" spans="1:9" x14ac:dyDescent="0.3">
      <c r="A37" s="2" t="s">
        <v>238</v>
      </c>
      <c r="B37" s="2">
        <f>VLOOKUP(A37,'raw data'!A:I,2,0)</f>
        <v>4</v>
      </c>
      <c r="C37" s="2">
        <f>VLOOKUP(A37,'raw data'!A:I,3,0)</f>
        <v>5</v>
      </c>
      <c r="D37" s="2">
        <f>VLOOKUP(A37,'raw data'!A:I,4,0)</f>
        <v>109</v>
      </c>
      <c r="E37" s="2">
        <f>VLOOKUP(A37,'raw data'!A:I,5,0)</f>
        <v>54</v>
      </c>
      <c r="F37" s="2">
        <f>VLOOKUP(A37,'raw data'!A:I,6,0)</f>
        <v>0</v>
      </c>
      <c r="G37" s="2">
        <f>VLOOKUP(A37,'raw data'!A:I,7,0)</f>
        <v>52</v>
      </c>
      <c r="H37" s="2">
        <f>VLOOKUP(A37,'raw data'!A:I,8,0)</f>
        <v>14.1</v>
      </c>
      <c r="I37" s="2">
        <f>VLOOKUP(A37,'raw data'!A:I,9,0)</f>
        <v>3011</v>
      </c>
    </row>
    <row r="38" spans="1:9" x14ac:dyDescent="0.3">
      <c r="A38" s="2" t="s">
        <v>467</v>
      </c>
      <c r="B38" s="2">
        <f>VLOOKUP(A38,'raw data'!A:I,2,0)</f>
        <v>4</v>
      </c>
      <c r="C38" s="2">
        <f>VLOOKUP(A38,'raw data'!A:I,3,0)</f>
        <v>4</v>
      </c>
      <c r="D38" s="2">
        <f>VLOOKUP(A38,'raw data'!A:I,4,0)</f>
        <v>4</v>
      </c>
      <c r="E38" s="2">
        <f>VLOOKUP(A38,'raw data'!A:I,5,0)</f>
        <v>110</v>
      </c>
      <c r="F38" s="2">
        <f>VLOOKUP(A38,'raw data'!A:I,6,0)</f>
        <v>54</v>
      </c>
      <c r="G38" s="2">
        <f>VLOOKUP(A38,'raw data'!A:I,7,0)</f>
        <v>0</v>
      </c>
      <c r="H38" s="2">
        <f>VLOOKUP(A38,'raw data'!A:I,8,0)</f>
        <v>13.4</v>
      </c>
      <c r="I38" s="2">
        <f>VLOOKUP(A38,'raw data'!A:I,9,0)</f>
        <v>2864</v>
      </c>
    </row>
    <row r="39" spans="1:9" x14ac:dyDescent="0.3">
      <c r="A39" s="2" t="s">
        <v>696</v>
      </c>
      <c r="B39" s="2">
        <f>VLOOKUP(A39,'raw data'!A:I,2,0)</f>
        <v>4</v>
      </c>
      <c r="C39" s="2">
        <f>VLOOKUP(A39,'raw data'!A:I,3,0)</f>
        <v>3</v>
      </c>
      <c r="D39" s="2">
        <f>VLOOKUP(A39,'raw data'!A:I,4,0)</f>
        <v>3</v>
      </c>
      <c r="E39" s="2">
        <f>VLOOKUP(A39,'raw data'!A:I,5,0)</f>
        <v>113</v>
      </c>
      <c r="F39" s="2">
        <f>VLOOKUP(A39,'raw data'!A:I,6,0)</f>
        <v>56</v>
      </c>
      <c r="G39" s="2">
        <f>VLOOKUP(A39,'raw data'!A:I,7,0)</f>
        <v>0</v>
      </c>
      <c r="H39" s="2">
        <f>VLOOKUP(A39,'raw data'!A:I,8,0)</f>
        <v>13.2</v>
      </c>
      <c r="I39" s="2">
        <f>VLOOKUP(A39,'raw data'!A:I,9,0)</f>
        <v>2812</v>
      </c>
    </row>
    <row r="40" spans="1:9" x14ac:dyDescent="0.3">
      <c r="A40" s="2" t="s">
        <v>925</v>
      </c>
      <c r="B40" s="2">
        <f>VLOOKUP(A40,'raw data'!A:I,2,0)</f>
        <v>4</v>
      </c>
      <c r="C40" s="2">
        <f>VLOOKUP(A40,'raw data'!A:I,3,0)</f>
        <v>2</v>
      </c>
      <c r="D40" s="2">
        <f>VLOOKUP(A40,'raw data'!A:I,4,0)</f>
        <v>2</v>
      </c>
      <c r="E40" s="2">
        <f>VLOOKUP(A40,'raw data'!A:I,5,0)</f>
        <v>116</v>
      </c>
      <c r="F40" s="2">
        <f>VLOOKUP(A40,'raw data'!A:I,6,0)</f>
        <v>57</v>
      </c>
      <c r="G40" s="2">
        <f>VLOOKUP(A40,'raw data'!A:I,7,0)</f>
        <v>0</v>
      </c>
      <c r="H40" s="2">
        <f>VLOOKUP(A40,'raw data'!A:I,8,0)</f>
        <v>12.7</v>
      </c>
      <c r="I40" s="2">
        <f>VLOOKUP(A40,'raw data'!A:I,9,0)</f>
        <v>2716</v>
      </c>
    </row>
    <row r="41" spans="1:9" x14ac:dyDescent="0.3">
      <c r="A41" s="2" t="s">
        <v>1154</v>
      </c>
      <c r="B41" s="2">
        <f>VLOOKUP(A41,'raw data'!A:I,2,0)</f>
        <v>4</v>
      </c>
      <c r="C41" s="2">
        <f>VLOOKUP(A41,'raw data'!A:I,3,0)</f>
        <v>3</v>
      </c>
      <c r="D41" s="2">
        <f>VLOOKUP(A41,'raw data'!A:I,4,0)</f>
        <v>3</v>
      </c>
      <c r="E41" s="2">
        <f>VLOOKUP(A41,'raw data'!A:I,5,0)</f>
        <v>110</v>
      </c>
      <c r="F41" s="2">
        <f>VLOOKUP(A41,'raw data'!A:I,6,0)</f>
        <v>59</v>
      </c>
      <c r="G41" s="2">
        <f>VLOOKUP(A41,'raw data'!A:I,7,0)</f>
        <v>1</v>
      </c>
      <c r="H41" s="2">
        <f>VLOOKUP(A41,'raw data'!A:I,8,0)</f>
        <v>12.5</v>
      </c>
      <c r="I41" s="2">
        <f>VLOOKUP(A41,'raw data'!A:I,9,0)</f>
        <v>2660</v>
      </c>
    </row>
    <row r="42" spans="1:9" x14ac:dyDescent="0.3">
      <c r="A42" s="2" t="s">
        <v>1383</v>
      </c>
      <c r="B42" s="2">
        <f>VLOOKUP(A42,'raw data'!A:I,2,0)</f>
        <v>4</v>
      </c>
      <c r="C42" s="2">
        <f>VLOOKUP(A42,'raw data'!A:I,3,0)</f>
        <v>3</v>
      </c>
      <c r="D42" s="2">
        <f>VLOOKUP(A42,'raw data'!A:I,4,0)</f>
        <v>3</v>
      </c>
      <c r="E42" s="2">
        <f>VLOOKUP(A42,'raw data'!A:I,5,0)</f>
        <v>114</v>
      </c>
      <c r="F42" s="2">
        <f>VLOOKUP(A42,'raw data'!A:I,6,0)</f>
        <v>62</v>
      </c>
      <c r="G42" s="2">
        <f>VLOOKUP(A42,'raw data'!A:I,7,0)</f>
        <v>1</v>
      </c>
      <c r="H42" s="2">
        <f>VLOOKUP(A42,'raw data'!A:I,8,0)</f>
        <v>12.4</v>
      </c>
      <c r="I42" s="2">
        <f>VLOOKUP(A42,'raw data'!A:I,9,0)</f>
        <v>2648</v>
      </c>
    </row>
    <row r="43" spans="1:9" x14ac:dyDescent="0.3">
      <c r="A43" s="2" t="s">
        <v>16</v>
      </c>
      <c r="B43" s="2">
        <f>VLOOKUP(A43,'raw data'!A:I,2,0)</f>
        <v>1</v>
      </c>
      <c r="C43" s="2">
        <f>VLOOKUP(A43,'raw data'!A:I,3,0)</f>
        <v>1</v>
      </c>
      <c r="D43" s="2">
        <f>VLOOKUP(A43,'raw data'!A:I,4,0)</f>
        <v>1</v>
      </c>
      <c r="E43" s="2">
        <f>VLOOKUP(A43,'raw data'!A:I,5,0)</f>
        <v>12</v>
      </c>
      <c r="F43" s="2">
        <f>VLOOKUP(A43,'raw data'!A:I,6,0)</f>
        <v>0</v>
      </c>
      <c r="G43" s="2">
        <f>VLOOKUP(A43,'raw data'!A:I,7,0)</f>
        <v>6</v>
      </c>
      <c r="H43" s="2">
        <f>VLOOKUP(A43,'raw data'!A:I,8,0)</f>
        <v>9.6999999999999993</v>
      </c>
      <c r="I43" s="2">
        <f>VLOOKUP(A43,'raw data'!A:I,9,0)</f>
        <v>390</v>
      </c>
    </row>
    <row r="44" spans="1:9" x14ac:dyDescent="0.3">
      <c r="A44" s="2" t="s">
        <v>23</v>
      </c>
      <c r="B44" s="2">
        <f>VLOOKUP(A44,'raw data'!A:I,2,0)</f>
        <v>0</v>
      </c>
      <c r="C44" s="2">
        <f>VLOOKUP(A44,'raw data'!A:I,3,0)</f>
        <v>0</v>
      </c>
      <c r="D44" s="2">
        <f>VLOOKUP(A44,'raw data'!A:I,4,0)</f>
        <v>0</v>
      </c>
      <c r="E44" s="2">
        <f>VLOOKUP(A44,'raw data'!A:I,5,0)</f>
        <v>15</v>
      </c>
      <c r="F44" s="2">
        <f>VLOOKUP(A44,'raw data'!A:I,6,0)</f>
        <v>0</v>
      </c>
      <c r="G44" s="2">
        <f>VLOOKUP(A44,'raw data'!A:I,7,0)</f>
        <v>9</v>
      </c>
      <c r="H44" s="2">
        <f>VLOOKUP(A44,'raw data'!A:I,8,0)</f>
        <v>4.4000000000000004</v>
      </c>
      <c r="I44" s="2">
        <f>VLOOKUP(A44,'raw data'!A:I,9,0)</f>
        <v>190</v>
      </c>
    </row>
    <row r="45" spans="1:9" x14ac:dyDescent="0.3">
      <c r="A45" s="2" t="s">
        <v>19</v>
      </c>
      <c r="B45" s="2">
        <f>VLOOKUP(A45,'raw data'!A:I,2,0)</f>
        <v>0</v>
      </c>
      <c r="C45" s="2">
        <f>VLOOKUP(A45,'raw data'!A:I,3,0)</f>
        <v>2</v>
      </c>
      <c r="D45" s="2">
        <f>VLOOKUP(A45,'raw data'!A:I,4,0)</f>
        <v>2</v>
      </c>
      <c r="E45" s="2">
        <f>VLOOKUP(A45,'raw data'!A:I,5,0)</f>
        <v>10</v>
      </c>
      <c r="F45" s="2">
        <f>VLOOKUP(A45,'raw data'!A:I,6,0)</f>
        <v>0</v>
      </c>
      <c r="G45" s="2">
        <f>VLOOKUP(A45,'raw data'!A:I,7,0)</f>
        <v>5</v>
      </c>
      <c r="H45" s="2">
        <f>VLOOKUP(A45,'raw data'!A:I,8,0)</f>
        <v>8.8000000000000007</v>
      </c>
      <c r="I45" s="2">
        <f>VLOOKUP(A45,'raw data'!A:I,9,0)</f>
        <v>343</v>
      </c>
    </row>
    <row r="46" spans="1:9" x14ac:dyDescent="0.3">
      <c r="A46" s="2" t="s">
        <v>20</v>
      </c>
      <c r="B46" s="2">
        <f>VLOOKUP(A46,'raw data'!A:I,2,0)</f>
        <v>0</v>
      </c>
      <c r="C46" s="2">
        <f>VLOOKUP(A46,'raw data'!A:I,3,0)</f>
        <v>1</v>
      </c>
      <c r="D46" s="2">
        <f>VLOOKUP(A46,'raw data'!A:I,4,0)</f>
        <v>1</v>
      </c>
      <c r="E46" s="2">
        <f>VLOOKUP(A46,'raw data'!A:I,5,0)</f>
        <v>18</v>
      </c>
      <c r="F46" s="2">
        <f>VLOOKUP(A46,'raw data'!A:I,6,0)</f>
        <v>0</v>
      </c>
      <c r="G46" s="2">
        <f>VLOOKUP(A46,'raw data'!A:I,7,0)</f>
        <v>7</v>
      </c>
      <c r="H46" s="2">
        <f>VLOOKUP(A46,'raw data'!A:I,8,0)</f>
        <v>9.1</v>
      </c>
      <c r="I46" s="2">
        <f>VLOOKUP(A46,'raw data'!A:I,9,0)</f>
        <v>445</v>
      </c>
    </row>
    <row r="47" spans="1:9" x14ac:dyDescent="0.3">
      <c r="A47" s="2" t="s">
        <v>25</v>
      </c>
      <c r="B47" s="2">
        <f>VLOOKUP(A47,'raw data'!A:I,2,0)</f>
        <v>0</v>
      </c>
      <c r="C47" s="2">
        <f>VLOOKUP(A47,'raw data'!A:I,3,0)</f>
        <v>0</v>
      </c>
      <c r="D47" s="2">
        <f>VLOOKUP(A47,'raw data'!A:I,4,0)</f>
        <v>0</v>
      </c>
      <c r="E47" s="2">
        <f>VLOOKUP(A47,'raw data'!A:I,5,0)</f>
        <v>7</v>
      </c>
      <c r="F47" s="2">
        <f>VLOOKUP(A47,'raw data'!A:I,6,0)</f>
        <v>0</v>
      </c>
      <c r="G47" s="2">
        <f>VLOOKUP(A47,'raw data'!A:I,7,0)</f>
        <v>4</v>
      </c>
      <c r="H47" s="2">
        <f>VLOOKUP(A47,'raw data'!A:I,8,0)</f>
        <v>1.9</v>
      </c>
      <c r="I47" s="2">
        <f>VLOOKUP(A47,'raw data'!A:I,9,0)</f>
        <v>50</v>
      </c>
    </row>
    <row r="48" spans="1:9" x14ac:dyDescent="0.3">
      <c r="A48" s="2" t="s">
        <v>14</v>
      </c>
      <c r="B48" s="2">
        <f>VLOOKUP(A48,'raw data'!A:I,2,0)</f>
        <v>0</v>
      </c>
      <c r="C48" s="2">
        <f>VLOOKUP(A48,'raw data'!A:I,3,0)</f>
        <v>3</v>
      </c>
      <c r="D48" s="2">
        <f>VLOOKUP(A48,'raw data'!A:I,4,0)</f>
        <v>3</v>
      </c>
      <c r="E48" s="2">
        <f>VLOOKUP(A48,'raw data'!A:I,5,0)</f>
        <v>6</v>
      </c>
      <c r="F48" s="2">
        <f>VLOOKUP(A48,'raw data'!A:I,6,0)</f>
        <v>0</v>
      </c>
      <c r="G48" s="2">
        <f>VLOOKUP(A48,'raw data'!A:I,7,0)</f>
        <v>5</v>
      </c>
      <c r="H48" s="2">
        <f>VLOOKUP(A48,'raw data'!A:I,8,0)</f>
        <v>8.1999999999999993</v>
      </c>
      <c r="I48" s="2">
        <f>VLOOKUP(A48,'raw data'!A:I,9,0)</f>
        <v>197</v>
      </c>
    </row>
    <row r="49" spans="1:9" x14ac:dyDescent="0.3">
      <c r="A49" s="2" t="s">
        <v>18</v>
      </c>
      <c r="B49" s="2">
        <f>VLOOKUP(A49,'raw data'!A:I,2,0)</f>
        <v>0</v>
      </c>
      <c r="C49" s="2">
        <f>VLOOKUP(A49,'raw data'!A:I,3,0)</f>
        <v>1</v>
      </c>
      <c r="D49" s="2">
        <f>VLOOKUP(A49,'raw data'!A:I,4,0)</f>
        <v>1</v>
      </c>
      <c r="E49" s="2">
        <f>VLOOKUP(A49,'raw data'!A:I,5,0)</f>
        <v>7</v>
      </c>
      <c r="F49" s="2">
        <f>VLOOKUP(A49,'raw data'!A:I,6,0)</f>
        <v>0</v>
      </c>
      <c r="G49" s="2">
        <f>VLOOKUP(A49,'raw data'!A:I,7,0)</f>
        <v>5</v>
      </c>
      <c r="H49" s="2">
        <f>VLOOKUP(A49,'raw data'!A:I,8,0)</f>
        <v>5.7</v>
      </c>
      <c r="I49" s="2">
        <f>VLOOKUP(A49,'raw data'!A:I,9,0)</f>
        <v>191</v>
      </c>
    </row>
    <row r="50" spans="1:9" x14ac:dyDescent="0.3">
      <c r="A50" s="2" t="s">
        <v>10</v>
      </c>
      <c r="B50" s="2">
        <f>VLOOKUP(A50,'raw data'!A:I,2,0)</f>
        <v>0</v>
      </c>
      <c r="C50" s="2">
        <f>VLOOKUP(A50,'raw data'!A:I,3,0)</f>
        <v>0</v>
      </c>
      <c r="D50" s="2">
        <f>VLOOKUP(A50,'raw data'!A:I,4,0)</f>
        <v>0</v>
      </c>
      <c r="E50" s="2">
        <f>VLOOKUP(A50,'raw data'!A:I,5,0)</f>
        <v>8</v>
      </c>
      <c r="F50" s="2">
        <f>VLOOKUP(A50,'raw data'!A:I,6,0)</f>
        <v>0</v>
      </c>
      <c r="G50" s="2">
        <f>VLOOKUP(A50,'raw data'!A:I,7,0)</f>
        <v>5</v>
      </c>
      <c r="H50" s="2">
        <f>VLOOKUP(A50,'raw data'!A:I,8,0)</f>
        <v>0.3</v>
      </c>
      <c r="I50" s="2">
        <f>VLOOKUP(A50,'raw data'!A:I,9,0)</f>
        <v>8</v>
      </c>
    </row>
    <row r="51" spans="1:9" x14ac:dyDescent="0.3">
      <c r="A51" s="2" t="s">
        <v>15</v>
      </c>
      <c r="B51" s="2">
        <f>VLOOKUP(A51,'raw data'!A:I,2,0)</f>
        <v>0</v>
      </c>
      <c r="C51" s="2">
        <f>VLOOKUP(A51,'raw data'!A:I,3,0)</f>
        <v>0</v>
      </c>
      <c r="D51" s="2">
        <f>VLOOKUP(A51,'raw data'!A:I,4,0)</f>
        <v>0</v>
      </c>
      <c r="E51" s="2">
        <f>VLOOKUP(A51,'raw data'!A:I,5,0)</f>
        <v>6</v>
      </c>
      <c r="F51" s="2">
        <f>VLOOKUP(A51,'raw data'!A:I,6,0)</f>
        <v>0</v>
      </c>
      <c r="G51" s="2">
        <f>VLOOKUP(A51,'raw data'!A:I,7,0)</f>
        <v>5</v>
      </c>
      <c r="H51" s="2">
        <f>VLOOKUP(A51,'raw data'!A:I,8,0)</f>
        <v>1.1000000000000001</v>
      </c>
      <c r="I51" s="2">
        <f>VLOOKUP(A51,'raw data'!A:I,9,0)</f>
        <v>30</v>
      </c>
    </row>
    <row r="52" spans="1:9" x14ac:dyDescent="0.3">
      <c r="A52" s="2" t="s">
        <v>70</v>
      </c>
      <c r="B52" s="2">
        <f>VLOOKUP(A52,'raw data'!A:I,2,0)</f>
        <v>10</v>
      </c>
      <c r="C52" s="2">
        <f>VLOOKUP(A52,'raw data'!A:I,3,0)</f>
        <v>40</v>
      </c>
      <c r="D52" s="2">
        <f>VLOOKUP(A52,'raw data'!A:I,4,0)</f>
        <v>525</v>
      </c>
      <c r="E52" s="2">
        <f>VLOOKUP(A52,'raw data'!A:I,5,0)</f>
        <v>309</v>
      </c>
      <c r="F52" s="2">
        <f>VLOOKUP(A52,'raw data'!A:I,6,0)</f>
        <v>1</v>
      </c>
      <c r="G52" s="2">
        <f>VLOOKUP(A52,'raw data'!A:I,7,0)</f>
        <v>276</v>
      </c>
      <c r="H52" s="2">
        <f>VLOOKUP(A52,'raw data'!A:I,8,0)</f>
        <v>17.7</v>
      </c>
      <c r="I52" s="2">
        <f>VLOOKUP(A52,'raw data'!A:I,9,0)</f>
        <v>18956</v>
      </c>
    </row>
    <row r="53" spans="1:9" x14ac:dyDescent="0.3">
      <c r="A53" s="2" t="s">
        <v>68</v>
      </c>
      <c r="B53" s="2">
        <f>VLOOKUP(A53,'raw data'!A:I,2,0)</f>
        <v>3</v>
      </c>
      <c r="C53" s="2">
        <f>VLOOKUP(A53,'raw data'!A:I,3,0)</f>
        <v>10</v>
      </c>
      <c r="D53" s="2">
        <f>VLOOKUP(A53,'raw data'!A:I,4,0)</f>
        <v>177</v>
      </c>
      <c r="E53" s="2">
        <f>VLOOKUP(A53,'raw data'!A:I,5,0)</f>
        <v>104</v>
      </c>
      <c r="F53" s="2">
        <f>VLOOKUP(A53,'raw data'!A:I,6,0)</f>
        <v>1</v>
      </c>
      <c r="G53" s="2">
        <f>VLOOKUP(A53,'raw data'!A:I,7,0)</f>
        <v>83</v>
      </c>
      <c r="H53" s="2">
        <f>VLOOKUP(A53,'raw data'!A:I,8,0)</f>
        <v>14.7</v>
      </c>
      <c r="I53" s="2">
        <f>VLOOKUP(A53,'raw data'!A:I,9,0)</f>
        <v>5071</v>
      </c>
    </row>
    <row r="54" spans="1:9" x14ac:dyDescent="0.3">
      <c r="A54" s="2" t="s">
        <v>71</v>
      </c>
      <c r="B54" s="2">
        <f>VLOOKUP(A54,'raw data'!A:I,2,0)</f>
        <v>0</v>
      </c>
      <c r="C54" s="2">
        <f>VLOOKUP(A54,'raw data'!A:I,3,0)</f>
        <v>7</v>
      </c>
      <c r="D54" s="2">
        <f>VLOOKUP(A54,'raw data'!A:I,4,0)</f>
        <v>76</v>
      </c>
      <c r="E54" s="2">
        <f>VLOOKUP(A54,'raw data'!A:I,5,0)</f>
        <v>32</v>
      </c>
      <c r="F54" s="2">
        <f>VLOOKUP(A54,'raw data'!A:I,6,0)</f>
        <v>0</v>
      </c>
      <c r="G54" s="2">
        <f>VLOOKUP(A54,'raw data'!A:I,7,0)</f>
        <v>27</v>
      </c>
      <c r="H54" s="2">
        <f>VLOOKUP(A54,'raw data'!A:I,8,0)</f>
        <v>13.8</v>
      </c>
      <c r="I54" s="2">
        <f>VLOOKUP(A54,'raw data'!A:I,9,0)</f>
        <v>1919</v>
      </c>
    </row>
    <row r="55" spans="1:9" x14ac:dyDescent="0.3">
      <c r="A55" s="2" t="s">
        <v>64</v>
      </c>
      <c r="B55" s="2">
        <f>VLOOKUP(A55,'raw data'!A:I,2,0)</f>
        <v>0</v>
      </c>
      <c r="C55" s="2">
        <f>VLOOKUP(A55,'raw data'!A:I,3,0)</f>
        <v>6</v>
      </c>
      <c r="D55" s="2">
        <f>VLOOKUP(A55,'raw data'!A:I,4,0)</f>
        <v>44</v>
      </c>
      <c r="E55" s="2">
        <f>VLOOKUP(A55,'raw data'!A:I,5,0)</f>
        <v>28</v>
      </c>
      <c r="F55" s="2">
        <f>VLOOKUP(A55,'raw data'!A:I,6,0)</f>
        <v>0</v>
      </c>
      <c r="G55" s="2">
        <f>VLOOKUP(A55,'raw data'!A:I,7,0)</f>
        <v>29</v>
      </c>
      <c r="H55" s="2">
        <f>VLOOKUP(A55,'raw data'!A:I,8,0)</f>
        <v>25</v>
      </c>
      <c r="I55" s="2">
        <f>VLOOKUP(A55,'raw data'!A:I,9,0)</f>
        <v>2885</v>
      </c>
    </row>
    <row r="56" spans="1:9" x14ac:dyDescent="0.3">
      <c r="A56" s="2" t="s">
        <v>61</v>
      </c>
      <c r="B56" s="2">
        <f>VLOOKUP(A56,'raw data'!A:I,2,0)</f>
        <v>4</v>
      </c>
      <c r="C56" s="2">
        <f>VLOOKUP(A56,'raw data'!A:I,3,0)</f>
        <v>22</v>
      </c>
      <c r="D56" s="2">
        <f>VLOOKUP(A56,'raw data'!A:I,4,0)</f>
        <v>208</v>
      </c>
      <c r="E56" s="2">
        <f>VLOOKUP(A56,'raw data'!A:I,5,0)</f>
        <v>123</v>
      </c>
      <c r="F56" s="2">
        <f>VLOOKUP(A56,'raw data'!A:I,6,0)</f>
        <v>1</v>
      </c>
      <c r="G56" s="2">
        <f>VLOOKUP(A56,'raw data'!A:I,7,0)</f>
        <v>103</v>
      </c>
      <c r="H56" s="2">
        <f>VLOOKUP(A56,'raw data'!A:I,8,0)</f>
        <v>18.399999999999999</v>
      </c>
      <c r="I56" s="2">
        <f>VLOOKUP(A56,'raw data'!A:I,9,0)</f>
        <v>9754</v>
      </c>
    </row>
    <row r="57" spans="1:9" x14ac:dyDescent="0.3">
      <c r="A57" s="2" t="s">
        <v>63</v>
      </c>
      <c r="B57" s="2">
        <f>VLOOKUP(A57,'raw data'!A:I,2,0)</f>
        <v>1</v>
      </c>
      <c r="C57" s="2">
        <f>VLOOKUP(A57,'raw data'!A:I,3,0)</f>
        <v>7</v>
      </c>
      <c r="D57" s="2">
        <f>VLOOKUP(A57,'raw data'!A:I,4,0)</f>
        <v>48</v>
      </c>
      <c r="E57" s="2">
        <f>VLOOKUP(A57,'raw data'!A:I,5,0)</f>
        <v>24</v>
      </c>
      <c r="F57" s="2">
        <f>VLOOKUP(A57,'raw data'!A:I,6,0)</f>
        <v>1</v>
      </c>
      <c r="G57" s="2">
        <f>VLOOKUP(A57,'raw data'!A:I,7,0)</f>
        <v>24</v>
      </c>
      <c r="H57" s="2">
        <f>VLOOKUP(A57,'raw data'!A:I,8,0)</f>
        <v>21.9</v>
      </c>
      <c r="I57" s="2">
        <f>VLOOKUP(A57,'raw data'!A:I,9,0)</f>
        <v>2367</v>
      </c>
    </row>
    <row r="58" spans="1:9" x14ac:dyDescent="0.3">
      <c r="A58" s="2" t="s">
        <v>58</v>
      </c>
      <c r="B58" s="2">
        <f>VLOOKUP(A58,'raw data'!A:I,2,0)</f>
        <v>3</v>
      </c>
      <c r="C58" s="2">
        <f>VLOOKUP(A58,'raw data'!A:I,3,0)</f>
        <v>6</v>
      </c>
      <c r="D58" s="2">
        <f>VLOOKUP(A58,'raw data'!A:I,4,0)</f>
        <v>100</v>
      </c>
      <c r="E58" s="2">
        <f>VLOOKUP(A58,'raw data'!A:I,5,0)</f>
        <v>60</v>
      </c>
      <c r="F58" s="2">
        <f>VLOOKUP(A58,'raw data'!A:I,6,0)</f>
        <v>0</v>
      </c>
      <c r="G58" s="2">
        <f>VLOOKUP(A58,'raw data'!A:I,7,0)</f>
        <v>49</v>
      </c>
      <c r="H58" s="2">
        <f>VLOOKUP(A58,'raw data'!A:I,8,0)</f>
        <v>9.1</v>
      </c>
      <c r="I58" s="2">
        <f>VLOOKUP(A58,'raw data'!A:I,9,0)</f>
        <v>2330</v>
      </c>
    </row>
    <row r="59" spans="1:9" x14ac:dyDescent="0.3">
      <c r="A59" s="2" t="s">
        <v>66</v>
      </c>
      <c r="B59" s="2">
        <f>VLOOKUP(A59,'raw data'!A:I,2,0)</f>
        <v>3</v>
      </c>
      <c r="C59" s="2">
        <f>VLOOKUP(A59,'raw data'!A:I,3,0)</f>
        <v>2</v>
      </c>
      <c r="D59" s="2">
        <f>VLOOKUP(A59,'raw data'!A:I,4,0)</f>
        <v>137</v>
      </c>
      <c r="E59" s="2">
        <f>VLOOKUP(A59,'raw data'!A:I,5,0)</f>
        <v>63</v>
      </c>
      <c r="F59" s="2">
        <f>VLOOKUP(A59,'raw data'!A:I,6,0)</f>
        <v>1</v>
      </c>
      <c r="G59" s="2">
        <f>VLOOKUP(A59,'raw data'!A:I,7,0)</f>
        <v>56</v>
      </c>
      <c r="H59" s="2">
        <f>VLOOKUP(A59,'raw data'!A:I,8,0)</f>
        <v>22</v>
      </c>
      <c r="I59" s="2">
        <f>VLOOKUP(A59,'raw data'!A:I,9,0)</f>
        <v>6637</v>
      </c>
    </row>
    <row r="60" spans="1:9" x14ac:dyDescent="0.3">
      <c r="A60" s="2" t="s">
        <v>67</v>
      </c>
      <c r="B60" s="2">
        <f>VLOOKUP(A60,'raw data'!A:I,2,0)</f>
        <v>0</v>
      </c>
      <c r="C60" s="2">
        <f>VLOOKUP(A60,'raw data'!A:I,3,0)</f>
        <v>1</v>
      </c>
      <c r="D60" s="2">
        <f>VLOOKUP(A60,'raw data'!A:I,4,0)</f>
        <v>10</v>
      </c>
      <c r="E60" s="2">
        <f>VLOOKUP(A60,'raw data'!A:I,5,0)</f>
        <v>5</v>
      </c>
      <c r="F60" s="2">
        <f>VLOOKUP(A60,'raw data'!A:I,6,0)</f>
        <v>0</v>
      </c>
      <c r="G60" s="2">
        <f>VLOOKUP(A60,'raw data'!A:I,7,0)</f>
        <v>7</v>
      </c>
      <c r="H60" s="2">
        <f>VLOOKUP(A60,'raw data'!A:I,8,0)</f>
        <v>21.7</v>
      </c>
      <c r="I60" s="2">
        <f>VLOOKUP(A60,'raw data'!A:I,9,0)</f>
        <v>619</v>
      </c>
    </row>
    <row r="61" spans="1:9" x14ac:dyDescent="0.3">
      <c r="A61" s="2" t="s">
        <v>73</v>
      </c>
      <c r="B61" s="2">
        <f>VLOOKUP(A61,'raw data'!A:I,2,0)</f>
        <v>0</v>
      </c>
      <c r="C61" s="2">
        <f>VLOOKUP(A61,'raw data'!A:I,3,0)</f>
        <v>3</v>
      </c>
      <c r="D61" s="2">
        <f>VLOOKUP(A61,'raw data'!A:I,4,0)</f>
        <v>23</v>
      </c>
      <c r="E61" s="2">
        <f>VLOOKUP(A61,'raw data'!A:I,5,0)</f>
        <v>11</v>
      </c>
      <c r="F61" s="2">
        <f>VLOOKUP(A61,'raw data'!A:I,6,0)</f>
        <v>0</v>
      </c>
      <c r="G61" s="2">
        <f>VLOOKUP(A61,'raw data'!A:I,7,0)</f>
        <v>12</v>
      </c>
      <c r="H61" s="2">
        <f>VLOOKUP(A61,'raw data'!A:I,8,0)</f>
        <v>16.3</v>
      </c>
      <c r="I61" s="2">
        <f>VLOOKUP(A61,'raw data'!A:I,9,0)</f>
        <v>1130</v>
      </c>
    </row>
    <row r="62" spans="1:9" x14ac:dyDescent="0.3">
      <c r="A62" s="2" t="s">
        <v>69</v>
      </c>
      <c r="B62" s="2">
        <f>VLOOKUP(A62,'raw data'!A:I,2,0)</f>
        <v>0</v>
      </c>
      <c r="C62" s="2">
        <f>VLOOKUP(A62,'raw data'!A:I,3,0)</f>
        <v>2</v>
      </c>
      <c r="D62" s="2">
        <f>VLOOKUP(A62,'raw data'!A:I,4,0)</f>
        <v>26</v>
      </c>
      <c r="E62" s="2">
        <f>VLOOKUP(A62,'raw data'!A:I,5,0)</f>
        <v>12</v>
      </c>
      <c r="F62" s="2">
        <f>VLOOKUP(A62,'raw data'!A:I,6,0)</f>
        <v>0</v>
      </c>
      <c r="G62" s="2">
        <f>VLOOKUP(A62,'raw data'!A:I,7,0)</f>
        <v>14</v>
      </c>
      <c r="H62" s="2">
        <f>VLOOKUP(A62,'raw data'!A:I,8,0)</f>
        <v>32.799999999999997</v>
      </c>
      <c r="I62" s="2">
        <f>VLOOKUP(A62,'raw data'!A:I,9,0)</f>
        <v>2093</v>
      </c>
    </row>
    <row r="63" spans="1:9" x14ac:dyDescent="0.3">
      <c r="A63" s="2" t="s">
        <v>60</v>
      </c>
      <c r="B63" s="2">
        <f>VLOOKUP(A63,'raw data'!A:I,2,0)</f>
        <v>0</v>
      </c>
      <c r="C63" s="2">
        <f>VLOOKUP(A63,'raw data'!A:I,3,0)</f>
        <v>3</v>
      </c>
      <c r="D63" s="2">
        <f>VLOOKUP(A63,'raw data'!A:I,4,0)</f>
        <v>20</v>
      </c>
      <c r="E63" s="2">
        <f>VLOOKUP(A63,'raw data'!A:I,5,0)</f>
        <v>11</v>
      </c>
      <c r="F63" s="2">
        <f>VLOOKUP(A63,'raw data'!A:I,6,0)</f>
        <v>0</v>
      </c>
      <c r="G63" s="2">
        <f>VLOOKUP(A63,'raw data'!A:I,7,0)</f>
        <v>14</v>
      </c>
      <c r="H63" s="2">
        <f>VLOOKUP(A63,'raw data'!A:I,8,0)</f>
        <v>16.7</v>
      </c>
      <c r="I63" s="2">
        <f>VLOOKUP(A63,'raw data'!A:I,9,0)</f>
        <v>924</v>
      </c>
    </row>
    <row r="64" spans="1:9" x14ac:dyDescent="0.3">
      <c r="A64" s="2" t="s">
        <v>62</v>
      </c>
      <c r="B64" s="2">
        <f>VLOOKUP(A64,'raw data'!A:I,2,0)</f>
        <v>0</v>
      </c>
      <c r="C64" s="2">
        <f>VLOOKUP(A64,'raw data'!A:I,3,0)</f>
        <v>1</v>
      </c>
      <c r="D64" s="2">
        <f>VLOOKUP(A64,'raw data'!A:I,4,0)</f>
        <v>22</v>
      </c>
      <c r="E64" s="2">
        <f>VLOOKUP(A64,'raw data'!A:I,5,0)</f>
        <v>9</v>
      </c>
      <c r="F64" s="2">
        <f>VLOOKUP(A64,'raw data'!A:I,6,0)</f>
        <v>0</v>
      </c>
      <c r="G64" s="2">
        <f>VLOOKUP(A64,'raw data'!A:I,7,0)</f>
        <v>10</v>
      </c>
      <c r="H64" s="2">
        <f>VLOOKUP(A64,'raw data'!A:I,8,0)</f>
        <v>6.1</v>
      </c>
      <c r="I64" s="2">
        <f>VLOOKUP(A64,'raw data'!A:I,9,0)</f>
        <v>282</v>
      </c>
    </row>
    <row r="65" spans="1:9" x14ac:dyDescent="0.3">
      <c r="A65" s="2" t="s">
        <v>72</v>
      </c>
      <c r="B65" s="2">
        <f>VLOOKUP(A65,'raw data'!A:I,2,0)</f>
        <v>0</v>
      </c>
      <c r="C65" s="2">
        <f>VLOOKUP(A65,'raw data'!A:I,3,0)</f>
        <v>2</v>
      </c>
      <c r="D65" s="2">
        <f>VLOOKUP(A65,'raw data'!A:I,4,0)</f>
        <v>20</v>
      </c>
      <c r="E65" s="2">
        <f>VLOOKUP(A65,'raw data'!A:I,5,0)</f>
        <v>9</v>
      </c>
      <c r="F65" s="2">
        <f>VLOOKUP(A65,'raw data'!A:I,6,0)</f>
        <v>0</v>
      </c>
      <c r="G65" s="2">
        <f>VLOOKUP(A65,'raw data'!A:I,7,0)</f>
        <v>8</v>
      </c>
      <c r="H65" s="2">
        <f>VLOOKUP(A65,'raw data'!A:I,8,0)</f>
        <v>11.4</v>
      </c>
      <c r="I65" s="2">
        <f>VLOOKUP(A65,'raw data'!A:I,9,0)</f>
        <v>575</v>
      </c>
    </row>
    <row r="66" spans="1:9" x14ac:dyDescent="0.3">
      <c r="A66" s="2" t="s">
        <v>65</v>
      </c>
      <c r="B66" s="2">
        <f>VLOOKUP(A66,'raw data'!A:I,2,0)</f>
        <v>0</v>
      </c>
      <c r="C66" s="2">
        <f>VLOOKUP(A66,'raw data'!A:I,3,0)</f>
        <v>0</v>
      </c>
      <c r="D66" s="2">
        <f>VLOOKUP(A66,'raw data'!A:I,4,0)</f>
        <v>12</v>
      </c>
      <c r="E66" s="2">
        <f>VLOOKUP(A66,'raw data'!A:I,5,0)</f>
        <v>5</v>
      </c>
      <c r="F66" s="2">
        <f>VLOOKUP(A66,'raw data'!A:I,6,0)</f>
        <v>0</v>
      </c>
      <c r="G66" s="2">
        <f>VLOOKUP(A66,'raw data'!A:I,7,0)</f>
        <v>12</v>
      </c>
      <c r="H66" s="2">
        <f>VLOOKUP(A66,'raw data'!A:I,8,0)</f>
        <v>1</v>
      </c>
      <c r="I66" s="2">
        <f>VLOOKUP(A66,'raw data'!A:I,9,0)</f>
        <v>37</v>
      </c>
    </row>
    <row r="67" spans="1:9" x14ac:dyDescent="0.3">
      <c r="A67" s="2" t="s">
        <v>74</v>
      </c>
      <c r="B67" s="2">
        <f>VLOOKUP(A67,'raw data'!A:I,2,0)</f>
        <v>0</v>
      </c>
      <c r="C67" s="2">
        <f>VLOOKUP(A67,'raw data'!A:I,3,0)</f>
        <v>1</v>
      </c>
      <c r="D67" s="2">
        <f>VLOOKUP(A67,'raw data'!A:I,4,0)</f>
        <v>22</v>
      </c>
      <c r="E67" s="2">
        <f>VLOOKUP(A67,'raw data'!A:I,5,0)</f>
        <v>9</v>
      </c>
      <c r="F67" s="2">
        <f>VLOOKUP(A67,'raw data'!A:I,6,0)</f>
        <v>0</v>
      </c>
      <c r="G67" s="2">
        <f>VLOOKUP(A67,'raw data'!A:I,7,0)</f>
        <v>9</v>
      </c>
      <c r="H67" s="2">
        <f>VLOOKUP(A67,'raw data'!A:I,8,0)</f>
        <v>3.4</v>
      </c>
      <c r="I67" s="2">
        <f>VLOOKUP(A67,'raw data'!A:I,9,0)</f>
        <v>136</v>
      </c>
    </row>
    <row r="68" spans="1:9" x14ac:dyDescent="0.3">
      <c r="A68" s="2" t="s">
        <v>59</v>
      </c>
      <c r="B68" s="2">
        <f>VLOOKUP(A68,'raw data'!A:I,2,0)</f>
        <v>0</v>
      </c>
      <c r="C68" s="2">
        <f>VLOOKUP(A68,'raw data'!A:I,3,0)</f>
        <v>3</v>
      </c>
      <c r="D68" s="2">
        <f>VLOOKUP(A68,'raw data'!A:I,4,0)</f>
        <v>24</v>
      </c>
      <c r="E68" s="2">
        <f>VLOOKUP(A68,'raw data'!A:I,5,0)</f>
        <v>15</v>
      </c>
      <c r="F68" s="2">
        <f>VLOOKUP(A68,'raw data'!A:I,6,0)</f>
        <v>0</v>
      </c>
      <c r="G68" s="2">
        <f>VLOOKUP(A68,'raw data'!A:I,7,0)</f>
        <v>15</v>
      </c>
      <c r="H68" s="2">
        <f>VLOOKUP(A68,'raw data'!A:I,8,0)</f>
        <v>10.4</v>
      </c>
      <c r="I68" s="2">
        <f>VLOOKUP(A68,'raw data'!A:I,9,0)</f>
        <v>660</v>
      </c>
    </row>
    <row r="69" spans="1:9" x14ac:dyDescent="0.3">
      <c r="A69" s="2" t="s">
        <v>75</v>
      </c>
      <c r="B69" s="2">
        <f>VLOOKUP(A69,'raw data'!A:I,2,0)</f>
        <v>0</v>
      </c>
      <c r="C69" s="2">
        <f>VLOOKUP(A69,'raw data'!A:I,3,0)</f>
        <v>3</v>
      </c>
      <c r="D69" s="2">
        <f>VLOOKUP(A69,'raw data'!A:I,4,0)</f>
        <v>17</v>
      </c>
      <c r="E69" s="2">
        <f>VLOOKUP(A69,'raw data'!A:I,5,0)</f>
        <v>10</v>
      </c>
      <c r="F69" s="2">
        <f>VLOOKUP(A69,'raw data'!A:I,6,0)</f>
        <v>0</v>
      </c>
      <c r="G69" s="2">
        <f>VLOOKUP(A69,'raw data'!A:I,7,0)</f>
        <v>14</v>
      </c>
      <c r="H69" s="2">
        <f>VLOOKUP(A69,'raw data'!A:I,8,0)</f>
        <v>16.3</v>
      </c>
      <c r="I69" s="2">
        <f>VLOOKUP(A69,'raw data'!A:I,9,0)</f>
        <v>801</v>
      </c>
    </row>
    <row r="70" spans="1:9" x14ac:dyDescent="0.3">
      <c r="A70" s="2" t="s">
        <v>97</v>
      </c>
      <c r="B70" s="2">
        <f>VLOOKUP(A70,'raw data'!A:I,2,0)</f>
        <v>5</v>
      </c>
      <c r="C70" s="2">
        <f>VLOOKUP(A70,'raw data'!A:I,3,0)</f>
        <v>11</v>
      </c>
      <c r="D70" s="2">
        <f>VLOOKUP(A70,'raw data'!A:I,4,0)</f>
        <v>262</v>
      </c>
      <c r="E70" s="2">
        <f>VLOOKUP(A70,'raw data'!A:I,5,0)</f>
        <v>145</v>
      </c>
      <c r="F70" s="2">
        <f>VLOOKUP(A70,'raw data'!A:I,6,0)</f>
        <v>1</v>
      </c>
      <c r="G70" s="2">
        <f>VLOOKUP(A70,'raw data'!A:I,7,0)</f>
        <v>124</v>
      </c>
      <c r="H70" s="2">
        <f>VLOOKUP(A70,'raw data'!A:I,8,0)</f>
        <v>15.8</v>
      </c>
      <c r="I70" s="2">
        <f>VLOOKUP(A70,'raw data'!A:I,9,0)</f>
        <v>15.8</v>
      </c>
    </row>
    <row r="71" spans="1:9" x14ac:dyDescent="0.3">
      <c r="A71" s="2" t="s">
        <v>77</v>
      </c>
      <c r="B71" s="2">
        <f>VLOOKUP(A71,'raw data'!A:I,2,0)</f>
        <v>1</v>
      </c>
      <c r="C71" s="2">
        <f>VLOOKUP(A71,'raw data'!A:I,3,0)</f>
        <v>13</v>
      </c>
      <c r="D71" s="2">
        <f>VLOOKUP(A71,'raw data'!A:I,4,0)</f>
        <v>107</v>
      </c>
      <c r="E71" s="2">
        <f>VLOOKUP(A71,'raw data'!A:I,5,0)</f>
        <v>63</v>
      </c>
      <c r="F71" s="2">
        <f>VLOOKUP(A71,'raw data'!A:I,6,0)</f>
        <v>1</v>
      </c>
      <c r="G71" s="2">
        <f>VLOOKUP(A71,'raw data'!A:I,7,0)</f>
        <v>66</v>
      </c>
      <c r="H71" s="2">
        <f>VLOOKUP(A71,'raw data'!A:I,8,0)</f>
        <v>18.100000000000001</v>
      </c>
      <c r="I71" s="2">
        <f>VLOOKUP(A71,'raw data'!A:I,9,0)</f>
        <v>18.100000000000001</v>
      </c>
    </row>
    <row r="72" spans="1:9" x14ac:dyDescent="0.3">
      <c r="A72" s="2" t="s">
        <v>80</v>
      </c>
      <c r="B72" s="2">
        <f>VLOOKUP(A72,'raw data'!A:I,2,0)</f>
        <v>2</v>
      </c>
      <c r="C72" s="2">
        <f>VLOOKUP(A72,'raw data'!A:I,3,0)</f>
        <v>0</v>
      </c>
      <c r="D72" s="2">
        <f>VLOOKUP(A72,'raw data'!A:I,4,0)</f>
        <v>51</v>
      </c>
      <c r="E72" s="2">
        <f>VLOOKUP(A72,'raw data'!A:I,5,0)</f>
        <v>30</v>
      </c>
      <c r="F72" s="2">
        <f>VLOOKUP(A72,'raw data'!A:I,6,0)</f>
        <v>0</v>
      </c>
      <c r="G72" s="2">
        <f>VLOOKUP(A72,'raw data'!A:I,7,0)</f>
        <v>23</v>
      </c>
      <c r="H72" s="2">
        <f>VLOOKUP(A72,'raw data'!A:I,8,0)</f>
        <v>16</v>
      </c>
      <c r="I72" s="2">
        <f>VLOOKUP(A72,'raw data'!A:I,9,0)</f>
        <v>16</v>
      </c>
    </row>
    <row r="73" spans="1:9" x14ac:dyDescent="0.3">
      <c r="A73" s="2" t="s">
        <v>85</v>
      </c>
      <c r="B73" s="2">
        <f>VLOOKUP(A73,'raw data'!A:I,2,0)</f>
        <v>3</v>
      </c>
      <c r="C73" s="2">
        <f>VLOOKUP(A73,'raw data'!A:I,3,0)</f>
        <v>4</v>
      </c>
      <c r="D73" s="2">
        <f>VLOOKUP(A73,'raw data'!A:I,4,0)</f>
        <v>78</v>
      </c>
      <c r="E73" s="2">
        <f>VLOOKUP(A73,'raw data'!A:I,5,0)</f>
        <v>43</v>
      </c>
      <c r="F73" s="2">
        <f>VLOOKUP(A73,'raw data'!A:I,6,0)</f>
        <v>1</v>
      </c>
      <c r="G73" s="2">
        <f>VLOOKUP(A73,'raw data'!A:I,7,0)</f>
        <v>39</v>
      </c>
      <c r="H73" s="2">
        <f>VLOOKUP(A73,'raw data'!A:I,8,0)</f>
        <v>30.3</v>
      </c>
      <c r="I73" s="2">
        <f>VLOOKUP(A73,'raw data'!A:I,9,0)</f>
        <v>30.3</v>
      </c>
    </row>
    <row r="74" spans="1:9" x14ac:dyDescent="0.3">
      <c r="A74" s="2" t="s">
        <v>79</v>
      </c>
      <c r="B74" s="2">
        <f>VLOOKUP(A74,'raw data'!A:I,2,0)</f>
        <v>3</v>
      </c>
      <c r="C74" s="2">
        <f>VLOOKUP(A74,'raw data'!A:I,3,0)</f>
        <v>8</v>
      </c>
      <c r="D74" s="2">
        <f>VLOOKUP(A74,'raw data'!A:I,4,0)</f>
        <v>203</v>
      </c>
      <c r="E74" s="2">
        <f>VLOOKUP(A74,'raw data'!A:I,5,0)</f>
        <v>105</v>
      </c>
      <c r="F74" s="2">
        <f>VLOOKUP(A74,'raw data'!A:I,6,0)</f>
        <v>1</v>
      </c>
      <c r="G74" s="2">
        <f>VLOOKUP(A74,'raw data'!A:I,7,0)</f>
        <v>88</v>
      </c>
      <c r="H74" s="2">
        <f>VLOOKUP(A74,'raw data'!A:I,8,0)</f>
        <v>8.6999999999999993</v>
      </c>
      <c r="I74" s="2">
        <f>VLOOKUP(A74,'raw data'!A:I,9,0)</f>
        <v>8.6999999999999993</v>
      </c>
    </row>
    <row r="75" spans="1:9" x14ac:dyDescent="0.3">
      <c r="A75" s="2" t="s">
        <v>88</v>
      </c>
      <c r="B75" s="2">
        <f>VLOOKUP(A75,'raw data'!A:I,2,0)</f>
        <v>0</v>
      </c>
      <c r="C75" s="2">
        <f>VLOOKUP(A75,'raw data'!A:I,3,0)</f>
        <v>4</v>
      </c>
      <c r="D75" s="2">
        <f>VLOOKUP(A75,'raw data'!A:I,4,0)</f>
        <v>55</v>
      </c>
      <c r="E75" s="2">
        <f>VLOOKUP(A75,'raw data'!A:I,5,0)</f>
        <v>26</v>
      </c>
      <c r="F75" s="2">
        <f>VLOOKUP(A75,'raw data'!A:I,6,0)</f>
        <v>1</v>
      </c>
      <c r="G75" s="2">
        <f>VLOOKUP(A75,'raw data'!A:I,7,0)</f>
        <v>26</v>
      </c>
      <c r="H75" s="2">
        <f>VLOOKUP(A75,'raw data'!A:I,8,0)</f>
        <v>19.100000000000001</v>
      </c>
      <c r="I75" s="2">
        <f>VLOOKUP(A75,'raw data'!A:I,9,0)</f>
        <v>19.100000000000001</v>
      </c>
    </row>
    <row r="76" spans="1:9" x14ac:dyDescent="0.3">
      <c r="A76" s="2" t="s">
        <v>89</v>
      </c>
      <c r="B76" s="2">
        <f>VLOOKUP(A76,'raw data'!A:I,2,0)</f>
        <v>1</v>
      </c>
      <c r="C76" s="2">
        <f>VLOOKUP(A76,'raw data'!A:I,3,0)</f>
        <v>3</v>
      </c>
      <c r="D76" s="2">
        <f>VLOOKUP(A76,'raw data'!A:I,4,0)</f>
        <v>58</v>
      </c>
      <c r="E76" s="2">
        <f>VLOOKUP(A76,'raw data'!A:I,5,0)</f>
        <v>19</v>
      </c>
      <c r="F76" s="2">
        <f>VLOOKUP(A76,'raw data'!A:I,6,0)</f>
        <v>1</v>
      </c>
      <c r="G76" s="2">
        <f>VLOOKUP(A76,'raw data'!A:I,7,0)</f>
        <v>35</v>
      </c>
      <c r="H76" s="2">
        <f>VLOOKUP(A76,'raw data'!A:I,8,0)</f>
        <v>20.9</v>
      </c>
      <c r="I76" s="2">
        <f>VLOOKUP(A76,'raw data'!A:I,9,0)</f>
        <v>20.9</v>
      </c>
    </row>
    <row r="77" spans="1:9" x14ac:dyDescent="0.3">
      <c r="A77" s="2" t="s">
        <v>83</v>
      </c>
      <c r="B77" s="2">
        <f>VLOOKUP(A77,'raw data'!A:I,2,0)</f>
        <v>2</v>
      </c>
      <c r="C77" s="2">
        <f>VLOOKUP(A77,'raw data'!A:I,3,0)</f>
        <v>1</v>
      </c>
      <c r="D77" s="2">
        <f>VLOOKUP(A77,'raw data'!A:I,4,0)</f>
        <v>45</v>
      </c>
      <c r="E77" s="2">
        <f>VLOOKUP(A77,'raw data'!A:I,5,0)</f>
        <v>22</v>
      </c>
      <c r="F77" s="2">
        <f>VLOOKUP(A77,'raw data'!A:I,6,0)</f>
        <v>0</v>
      </c>
      <c r="G77" s="2">
        <f>VLOOKUP(A77,'raw data'!A:I,7,0)</f>
        <v>21</v>
      </c>
      <c r="H77" s="2">
        <f>VLOOKUP(A77,'raw data'!A:I,8,0)</f>
        <v>11.2</v>
      </c>
      <c r="I77" s="2">
        <f>VLOOKUP(A77,'raw data'!A:I,9,0)</f>
        <v>11.2</v>
      </c>
    </row>
    <row r="78" spans="1:9" x14ac:dyDescent="0.3">
      <c r="A78" s="2" t="s">
        <v>81</v>
      </c>
      <c r="B78" s="2">
        <f>VLOOKUP(A78,'raw data'!A:I,2,0)</f>
        <v>1</v>
      </c>
      <c r="C78" s="2">
        <f>VLOOKUP(A78,'raw data'!A:I,3,0)</f>
        <v>2</v>
      </c>
      <c r="D78" s="2">
        <f>VLOOKUP(A78,'raw data'!A:I,4,0)</f>
        <v>46</v>
      </c>
      <c r="E78" s="2">
        <f>VLOOKUP(A78,'raw data'!A:I,5,0)</f>
        <v>16</v>
      </c>
      <c r="F78" s="2">
        <f>VLOOKUP(A78,'raw data'!A:I,6,0)</f>
        <v>0</v>
      </c>
      <c r="G78" s="2">
        <f>VLOOKUP(A78,'raw data'!A:I,7,0)</f>
        <v>15</v>
      </c>
      <c r="H78" s="2">
        <f>VLOOKUP(A78,'raw data'!A:I,8,0)</f>
        <v>17.2</v>
      </c>
      <c r="I78" s="2">
        <f>VLOOKUP(A78,'raw data'!A:I,9,0)</f>
        <v>17.2</v>
      </c>
    </row>
    <row r="79" spans="1:9" x14ac:dyDescent="0.3">
      <c r="A79" s="2" t="s">
        <v>76</v>
      </c>
      <c r="B79" s="2">
        <f>VLOOKUP(A79,'raw data'!A:I,2,0)</f>
        <v>1</v>
      </c>
      <c r="C79" s="2">
        <f>VLOOKUP(A79,'raw data'!A:I,3,0)</f>
        <v>4</v>
      </c>
      <c r="D79" s="2">
        <f>VLOOKUP(A79,'raw data'!A:I,4,0)</f>
        <v>130</v>
      </c>
      <c r="E79" s="2">
        <f>VLOOKUP(A79,'raw data'!A:I,5,0)</f>
        <v>65</v>
      </c>
      <c r="F79" s="2">
        <f>VLOOKUP(A79,'raw data'!A:I,6,0)</f>
        <v>0</v>
      </c>
      <c r="G79" s="2">
        <f>VLOOKUP(A79,'raw data'!A:I,7,0)</f>
        <v>58</v>
      </c>
      <c r="H79" s="2">
        <f>VLOOKUP(A79,'raw data'!A:I,8,0)</f>
        <v>16.5</v>
      </c>
      <c r="I79" s="2">
        <f>VLOOKUP(A79,'raw data'!A:I,9,0)</f>
        <v>16.5</v>
      </c>
    </row>
    <row r="80" spans="1:9" x14ac:dyDescent="0.3">
      <c r="A80" s="2" t="s">
        <v>103</v>
      </c>
      <c r="B80" s="2">
        <f>VLOOKUP(A80,'raw data'!A:I,2,0)</f>
        <v>0</v>
      </c>
      <c r="C80" s="2">
        <f>VLOOKUP(A80,'raw data'!A:I,3,0)</f>
        <v>1</v>
      </c>
      <c r="D80" s="2">
        <f>VLOOKUP(A80,'raw data'!A:I,4,0)</f>
        <v>9</v>
      </c>
      <c r="E80" s="2">
        <f>VLOOKUP(A80,'raw data'!A:I,5,0)</f>
        <v>3</v>
      </c>
      <c r="F80" s="2">
        <f>VLOOKUP(A80,'raw data'!A:I,6,0)</f>
        <v>0</v>
      </c>
      <c r="G80" s="2">
        <f>VLOOKUP(A80,'raw data'!A:I,7,0)</f>
        <v>5</v>
      </c>
      <c r="H80" s="2">
        <f>VLOOKUP(A80,'raw data'!A:I,8,0)</f>
        <v>4.0999999999999996</v>
      </c>
      <c r="I80" s="2">
        <f>VLOOKUP(A80,'raw data'!A:I,9,0)</f>
        <v>100</v>
      </c>
    </row>
    <row r="81" spans="1:9" x14ac:dyDescent="0.3">
      <c r="A81" s="2" t="s">
        <v>93</v>
      </c>
      <c r="B81" s="2">
        <f>VLOOKUP(A81,'raw data'!A:I,2,0)</f>
        <v>0</v>
      </c>
      <c r="C81" s="2">
        <f>VLOOKUP(A81,'raw data'!A:I,3,0)</f>
        <v>3</v>
      </c>
      <c r="D81" s="2">
        <f>VLOOKUP(A81,'raw data'!A:I,4,0)</f>
        <v>16</v>
      </c>
      <c r="E81" s="2">
        <f>VLOOKUP(A81,'raw data'!A:I,5,0)</f>
        <v>9</v>
      </c>
      <c r="F81" s="2">
        <f>VLOOKUP(A81,'raw data'!A:I,6,0)</f>
        <v>0</v>
      </c>
      <c r="G81" s="2">
        <f>VLOOKUP(A81,'raw data'!A:I,7,0)</f>
        <v>9</v>
      </c>
      <c r="H81" s="2">
        <f>VLOOKUP(A81,'raw data'!A:I,8,0)</f>
        <v>22</v>
      </c>
      <c r="I81" s="2">
        <f>VLOOKUP(A81,'raw data'!A:I,9,0)</f>
        <v>22</v>
      </c>
    </row>
    <row r="82" spans="1:9" x14ac:dyDescent="0.3">
      <c r="A82" s="2" t="s">
        <v>95</v>
      </c>
      <c r="B82" s="2">
        <f>VLOOKUP(A82,'raw data'!A:I,2,0)</f>
        <v>0</v>
      </c>
      <c r="C82" s="2">
        <f>VLOOKUP(A82,'raw data'!A:I,3,0)</f>
        <v>1</v>
      </c>
      <c r="D82" s="2">
        <f>VLOOKUP(A82,'raw data'!A:I,4,0)</f>
        <v>9</v>
      </c>
      <c r="E82" s="2">
        <f>VLOOKUP(A82,'raw data'!A:I,5,0)</f>
        <v>5</v>
      </c>
      <c r="F82" s="2">
        <f>VLOOKUP(A82,'raw data'!A:I,6,0)</f>
        <v>0</v>
      </c>
      <c r="G82" s="2">
        <f>VLOOKUP(A82,'raw data'!A:I,7,0)</f>
        <v>9</v>
      </c>
      <c r="H82" s="2">
        <f>VLOOKUP(A82,'raw data'!A:I,8,0)</f>
        <v>13.4</v>
      </c>
      <c r="I82" s="2">
        <f>VLOOKUP(A82,'raw data'!A:I,9,0)</f>
        <v>13.4</v>
      </c>
    </row>
    <row r="83" spans="1:9" x14ac:dyDescent="0.3">
      <c r="A83" s="2" t="s">
        <v>87</v>
      </c>
      <c r="B83" s="2">
        <f>VLOOKUP(A83,'raw data'!A:I,2,0)</f>
        <v>0</v>
      </c>
      <c r="C83" s="2">
        <f>VLOOKUP(A83,'raw data'!A:I,3,0)</f>
        <v>1</v>
      </c>
      <c r="D83" s="2">
        <f>VLOOKUP(A83,'raw data'!A:I,4,0)</f>
        <v>1</v>
      </c>
      <c r="E83" s="2">
        <f>VLOOKUP(A83,'raw data'!A:I,5,0)</f>
        <v>3</v>
      </c>
      <c r="F83" s="2">
        <f>VLOOKUP(A83,'raw data'!A:I,6,0)</f>
        <v>0</v>
      </c>
      <c r="G83" s="2">
        <f>VLOOKUP(A83,'raw data'!A:I,7,0)</f>
        <v>3</v>
      </c>
      <c r="H83" s="2">
        <f>VLOOKUP(A83,'raw data'!A:I,8,0)</f>
        <v>2.8</v>
      </c>
      <c r="I83" s="2">
        <f>VLOOKUP(A83,'raw data'!A:I,9,0)</f>
        <v>2.8</v>
      </c>
    </row>
    <row r="84" spans="1:9" x14ac:dyDescent="0.3">
      <c r="A84" s="2" t="s">
        <v>86</v>
      </c>
      <c r="B84" s="2">
        <f>VLOOKUP(A84,'raw data'!A:I,2,0)</f>
        <v>0</v>
      </c>
      <c r="C84" s="2">
        <f>VLOOKUP(A84,'raw data'!A:I,3,0)</f>
        <v>1</v>
      </c>
      <c r="D84" s="2">
        <f>VLOOKUP(A84,'raw data'!A:I,4,0)</f>
        <v>17</v>
      </c>
      <c r="E84" s="2">
        <f>VLOOKUP(A84,'raw data'!A:I,5,0)</f>
        <v>9</v>
      </c>
      <c r="F84" s="2">
        <f>VLOOKUP(A84,'raw data'!A:I,6,0)</f>
        <v>0</v>
      </c>
      <c r="G84" s="2">
        <f>VLOOKUP(A84,'raw data'!A:I,7,0)</f>
        <v>11</v>
      </c>
      <c r="H84" s="2">
        <f>VLOOKUP(A84,'raw data'!A:I,8,0)</f>
        <v>14.4</v>
      </c>
      <c r="I84" s="2">
        <f>VLOOKUP(A84,'raw data'!A:I,9,0)</f>
        <v>14.4</v>
      </c>
    </row>
    <row r="85" spans="1:9" x14ac:dyDescent="0.3">
      <c r="A85" s="2" t="s">
        <v>94</v>
      </c>
      <c r="B85" s="2">
        <f>VLOOKUP(A85,'raw data'!A:I,2,0)</f>
        <v>0</v>
      </c>
      <c r="C85" s="2">
        <f>VLOOKUP(A85,'raw data'!A:I,3,0)</f>
        <v>4</v>
      </c>
      <c r="D85" s="2">
        <f>VLOOKUP(A85,'raw data'!A:I,4,0)</f>
        <v>21</v>
      </c>
      <c r="E85" s="2">
        <f>VLOOKUP(A85,'raw data'!A:I,5,0)</f>
        <v>9</v>
      </c>
      <c r="F85" s="2">
        <f>VLOOKUP(A85,'raw data'!A:I,6,0)</f>
        <v>0</v>
      </c>
      <c r="G85" s="2">
        <f>VLOOKUP(A85,'raw data'!A:I,7,0)</f>
        <v>13</v>
      </c>
      <c r="H85" s="2">
        <f>VLOOKUP(A85,'raw data'!A:I,8,0)</f>
        <v>34.5</v>
      </c>
      <c r="I85" s="2">
        <f>VLOOKUP(A85,'raw data'!A:I,9,0)</f>
        <v>34.5</v>
      </c>
    </row>
    <row r="86" spans="1:9" x14ac:dyDescent="0.3">
      <c r="A86" s="2" t="s">
        <v>78</v>
      </c>
      <c r="B86" s="2">
        <f>VLOOKUP(A86,'raw data'!A:I,2,0)</f>
        <v>0</v>
      </c>
      <c r="C86" s="2">
        <f>VLOOKUP(A86,'raw data'!A:I,3,0)</f>
        <v>1</v>
      </c>
      <c r="D86" s="2">
        <f>VLOOKUP(A86,'raw data'!A:I,4,0)</f>
        <v>13</v>
      </c>
      <c r="E86" s="2">
        <f>VLOOKUP(A86,'raw data'!A:I,5,0)</f>
        <v>9</v>
      </c>
      <c r="F86" s="2">
        <f>VLOOKUP(A86,'raw data'!A:I,6,0)</f>
        <v>0</v>
      </c>
      <c r="G86" s="2">
        <f>VLOOKUP(A86,'raw data'!A:I,7,0)</f>
        <v>8</v>
      </c>
      <c r="H86" s="2">
        <f>VLOOKUP(A86,'raw data'!A:I,8,0)</f>
        <v>9.4</v>
      </c>
      <c r="I86" s="2">
        <f>VLOOKUP(A86,'raw data'!A:I,9,0)</f>
        <v>9.4</v>
      </c>
    </row>
    <row r="87" spans="1:9" x14ac:dyDescent="0.3">
      <c r="A87" s="2" t="s">
        <v>84</v>
      </c>
      <c r="B87" s="2">
        <f>VLOOKUP(A87,'raw data'!A:I,2,0)</f>
        <v>0</v>
      </c>
      <c r="C87" s="2">
        <f>VLOOKUP(A87,'raw data'!A:I,3,0)</f>
        <v>2</v>
      </c>
      <c r="D87" s="2">
        <f>VLOOKUP(A87,'raw data'!A:I,4,0)</f>
        <v>19</v>
      </c>
      <c r="E87" s="2">
        <f>VLOOKUP(A87,'raw data'!A:I,5,0)</f>
        <v>9</v>
      </c>
      <c r="F87" s="2">
        <f>VLOOKUP(A87,'raw data'!A:I,6,0)</f>
        <v>0</v>
      </c>
      <c r="G87" s="2">
        <f>VLOOKUP(A87,'raw data'!A:I,7,0)</f>
        <v>10</v>
      </c>
      <c r="H87" s="2">
        <f>VLOOKUP(A87,'raw data'!A:I,8,0)</f>
        <v>18.399999999999999</v>
      </c>
      <c r="I87" s="2">
        <f>VLOOKUP(A87,'raw data'!A:I,9,0)</f>
        <v>18.399999999999999</v>
      </c>
    </row>
    <row r="88" spans="1:9" x14ac:dyDescent="0.3">
      <c r="A88" s="2" t="s">
        <v>96</v>
      </c>
      <c r="B88" s="2">
        <f>VLOOKUP(A88,'raw data'!A:I,2,0)</f>
        <v>0</v>
      </c>
      <c r="C88" s="2">
        <f>VLOOKUP(A88,'raw data'!A:I,3,0)</f>
        <v>3</v>
      </c>
      <c r="D88" s="2">
        <f>VLOOKUP(A88,'raw data'!A:I,4,0)</f>
        <v>45</v>
      </c>
      <c r="E88" s="2">
        <f>VLOOKUP(A88,'raw data'!A:I,5,0)</f>
        <v>21</v>
      </c>
      <c r="F88" s="2">
        <f>VLOOKUP(A88,'raw data'!A:I,6,0)</f>
        <v>0</v>
      </c>
      <c r="G88" s="2">
        <f>VLOOKUP(A88,'raw data'!A:I,7,0)</f>
        <v>17</v>
      </c>
      <c r="H88" s="2">
        <f>VLOOKUP(A88,'raw data'!A:I,8,0)</f>
        <v>15.8</v>
      </c>
      <c r="I88" s="2">
        <f>VLOOKUP(A88,'raw data'!A:I,9,0)</f>
        <v>15.8</v>
      </c>
    </row>
    <row r="89" spans="1:9" x14ac:dyDescent="0.3">
      <c r="A89" s="2" t="s">
        <v>90</v>
      </c>
      <c r="B89" s="2">
        <f>VLOOKUP(A89,'raw data'!A:I,2,0)</f>
        <v>0</v>
      </c>
      <c r="C89" s="2">
        <f>VLOOKUP(A89,'raw data'!A:I,3,0)</f>
        <v>1</v>
      </c>
      <c r="D89" s="2">
        <f>VLOOKUP(A89,'raw data'!A:I,4,0)</f>
        <v>15</v>
      </c>
      <c r="E89" s="2">
        <f>VLOOKUP(A89,'raw data'!A:I,5,0)</f>
        <v>10</v>
      </c>
      <c r="F89" s="2">
        <f>VLOOKUP(A89,'raw data'!A:I,6,0)</f>
        <v>0</v>
      </c>
      <c r="G89" s="2">
        <f>VLOOKUP(A89,'raw data'!A:I,7,0)</f>
        <v>10</v>
      </c>
      <c r="H89" s="2">
        <f>VLOOKUP(A89,'raw data'!A:I,8,0)</f>
        <v>13.1</v>
      </c>
      <c r="I89" s="2">
        <f>VLOOKUP(A89,'raw data'!A:I,9,0)</f>
        <v>13.1</v>
      </c>
    </row>
    <row r="90" spans="1:9" x14ac:dyDescent="0.3">
      <c r="A90" s="2" t="s">
        <v>82</v>
      </c>
      <c r="B90" s="2">
        <f>VLOOKUP(A90,'raw data'!A:I,2,0)</f>
        <v>0</v>
      </c>
      <c r="C90" s="2">
        <f>VLOOKUP(A90,'raw data'!A:I,3,0)</f>
        <v>1</v>
      </c>
      <c r="D90" s="2">
        <f>VLOOKUP(A90,'raw data'!A:I,4,0)</f>
        <v>7</v>
      </c>
      <c r="E90" s="2">
        <f>VLOOKUP(A90,'raw data'!A:I,5,0)</f>
        <v>4</v>
      </c>
      <c r="F90" s="2">
        <f>VLOOKUP(A90,'raw data'!A:I,6,0)</f>
        <v>0</v>
      </c>
      <c r="G90" s="2">
        <f>VLOOKUP(A90,'raw data'!A:I,7,0)</f>
        <v>7</v>
      </c>
      <c r="H90" s="2">
        <f>VLOOKUP(A90,'raw data'!A:I,8,0)</f>
        <v>8.1</v>
      </c>
      <c r="I90" s="2">
        <f>VLOOKUP(A90,'raw data'!A:I,9,0)</f>
        <v>8.1</v>
      </c>
    </row>
    <row r="91" spans="1:9" x14ac:dyDescent="0.3">
      <c r="A91" s="2" t="s">
        <v>92</v>
      </c>
      <c r="B91" s="2">
        <f>VLOOKUP(A91,'raw data'!A:I,2,0)</f>
        <v>0</v>
      </c>
      <c r="C91" s="2">
        <f>VLOOKUP(A91,'raw data'!A:I,3,0)</f>
        <v>2</v>
      </c>
      <c r="D91" s="2">
        <f>VLOOKUP(A91,'raw data'!A:I,4,0)</f>
        <v>15</v>
      </c>
      <c r="E91" s="2">
        <f>VLOOKUP(A91,'raw data'!A:I,5,0)</f>
        <v>8</v>
      </c>
      <c r="F91" s="2">
        <f>VLOOKUP(A91,'raw data'!A:I,6,0)</f>
        <v>0</v>
      </c>
      <c r="G91" s="2">
        <f>VLOOKUP(A91,'raw data'!A:I,7,0)</f>
        <v>13</v>
      </c>
      <c r="H91" s="2">
        <f>VLOOKUP(A91,'raw data'!A:I,8,0)</f>
        <v>6.2</v>
      </c>
      <c r="I91" s="2">
        <f>VLOOKUP(A91,'raw data'!A:I,9,0)</f>
        <v>6.2</v>
      </c>
    </row>
    <row r="92" spans="1:9" x14ac:dyDescent="0.3">
      <c r="A92" s="2" t="s">
        <v>91</v>
      </c>
      <c r="B92" s="2">
        <f>VLOOKUP(A92,'raw data'!A:I,2,0)</f>
        <v>0</v>
      </c>
      <c r="C92" s="2">
        <f>VLOOKUP(A92,'raw data'!A:I,3,0)</f>
        <v>0</v>
      </c>
      <c r="D92" s="2">
        <f>VLOOKUP(A92,'raw data'!A:I,4,0)</f>
        <v>1</v>
      </c>
      <c r="E92" s="2">
        <f>VLOOKUP(A92,'raw data'!A:I,5,0)</f>
        <v>1</v>
      </c>
      <c r="F92" s="2">
        <f>VLOOKUP(A92,'raw data'!A:I,6,0)</f>
        <v>0</v>
      </c>
      <c r="G92" s="2">
        <f>VLOOKUP(A92,'raw data'!A:I,7,0)</f>
        <v>1</v>
      </c>
      <c r="H92" s="2">
        <f>VLOOKUP(A92,'raw data'!A:I,8,0)</f>
        <v>6.2</v>
      </c>
      <c r="I92" s="2">
        <f>VLOOKUP(A92,'raw data'!A:I,9,0)</f>
        <v>6.2</v>
      </c>
    </row>
    <row r="93" spans="1:9" x14ac:dyDescent="0.3">
      <c r="A93" s="2" t="s">
        <v>100</v>
      </c>
      <c r="B93" s="2">
        <f>VLOOKUP(A93,'raw data'!A:I,2,0)</f>
        <v>3</v>
      </c>
      <c r="C93" s="2">
        <f>VLOOKUP(A93,'raw data'!A:I,3,0)</f>
        <v>7</v>
      </c>
      <c r="D93" s="2">
        <f>VLOOKUP(A93,'raw data'!A:I,4,0)</f>
        <v>120</v>
      </c>
      <c r="E93" s="2">
        <f>VLOOKUP(A93,'raw data'!A:I,5,0)</f>
        <v>54</v>
      </c>
      <c r="F93" s="2">
        <f>VLOOKUP(A93,'raw data'!A:I,6,0)</f>
        <v>6</v>
      </c>
      <c r="G93" s="2">
        <f>VLOOKUP(A93,'raw data'!A:I,7,0)</f>
        <v>33</v>
      </c>
      <c r="H93" s="2">
        <f>VLOOKUP(A93,'raw data'!A:I,8,0)</f>
        <v>57.2</v>
      </c>
      <c r="I93" s="2">
        <f>VLOOKUP(A93,'raw data'!A:I,9,0)</f>
        <v>5655</v>
      </c>
    </row>
    <row r="94" spans="1:9" x14ac:dyDescent="0.3">
      <c r="A94" s="2" t="s">
        <v>102</v>
      </c>
      <c r="B94" s="2">
        <f>VLOOKUP(A94,'raw data'!A:I,2,0)</f>
        <v>5</v>
      </c>
      <c r="C94" s="2">
        <f>VLOOKUP(A94,'raw data'!A:I,3,0)</f>
        <v>18</v>
      </c>
      <c r="D94" s="2">
        <f>VLOOKUP(A94,'raw data'!A:I,4,0)</f>
        <v>224</v>
      </c>
      <c r="E94" s="2">
        <f>VLOOKUP(A94,'raw data'!A:I,5,0)</f>
        <v>137</v>
      </c>
      <c r="F94" s="2">
        <f>VLOOKUP(A94,'raw data'!A:I,6,0)</f>
        <v>17</v>
      </c>
      <c r="G94" s="2">
        <f>VLOOKUP(A94,'raw data'!A:I,7,0)</f>
        <v>81</v>
      </c>
      <c r="H94" s="2">
        <f>VLOOKUP(A94,'raw data'!A:I,8,0)</f>
        <v>20.6</v>
      </c>
      <c r="I94" s="2">
        <f>VLOOKUP(A94,'raw data'!A:I,9,0)</f>
        <v>6270</v>
      </c>
    </row>
    <row r="95" spans="1:9" x14ac:dyDescent="0.3">
      <c r="A95" s="2" t="s">
        <v>99</v>
      </c>
      <c r="B95" s="2">
        <f>VLOOKUP(A95,'raw data'!A:I,2,0)</f>
        <v>3</v>
      </c>
      <c r="C95" s="2">
        <f>VLOOKUP(A95,'raw data'!A:I,3,0)</f>
        <v>10</v>
      </c>
      <c r="D95" s="2">
        <f>VLOOKUP(A95,'raw data'!A:I,4,0)</f>
        <v>118</v>
      </c>
      <c r="E95" s="2">
        <f>VLOOKUP(A95,'raw data'!A:I,5,0)</f>
        <v>96</v>
      </c>
      <c r="F95" s="2">
        <f>VLOOKUP(A95,'raw data'!A:I,6,0)</f>
        <v>14</v>
      </c>
      <c r="G95" s="2">
        <f>VLOOKUP(A95,'raw data'!A:I,7,0)</f>
        <v>45</v>
      </c>
      <c r="H95" s="2">
        <f>VLOOKUP(A95,'raw data'!A:I,8,0)</f>
        <v>27</v>
      </c>
      <c r="I95" s="2">
        <f>VLOOKUP(A95,'raw data'!A:I,9,0)</f>
        <v>5974</v>
      </c>
    </row>
    <row r="96" spans="1:9" x14ac:dyDescent="0.3">
      <c r="A96" s="2" t="s">
        <v>101</v>
      </c>
      <c r="B96" s="2">
        <f>VLOOKUP(A96,'raw data'!A:I,2,0)</f>
        <v>5</v>
      </c>
      <c r="C96" s="2">
        <f>VLOOKUP(A96,'raw data'!A:I,3,0)</f>
        <v>23</v>
      </c>
      <c r="D96" s="2">
        <f>VLOOKUP(A96,'raw data'!A:I,4,0)</f>
        <v>245</v>
      </c>
      <c r="E96" s="2">
        <f>VLOOKUP(A96,'raw data'!A:I,5,0)</f>
        <v>167</v>
      </c>
      <c r="F96" s="2">
        <f>VLOOKUP(A96,'raw data'!A:I,6,0)</f>
        <v>31</v>
      </c>
      <c r="G96" s="2">
        <f>VLOOKUP(A96,'raw data'!A:I,7,0)</f>
        <v>83</v>
      </c>
      <c r="H96" s="2">
        <f>VLOOKUP(A96,'raw data'!A:I,8,0)</f>
        <v>22.2</v>
      </c>
      <c r="I96" s="2">
        <f>VLOOKUP(A96,'raw data'!A:I,9,0)</f>
        <v>9913</v>
      </c>
    </row>
    <row r="97" spans="1:9" x14ac:dyDescent="0.3">
      <c r="A97" s="2" t="s">
        <v>98</v>
      </c>
      <c r="B97" s="2">
        <f>VLOOKUP(A97,'raw data'!A:I,2,0)</f>
        <v>6</v>
      </c>
      <c r="C97" s="2">
        <f>VLOOKUP(A97,'raw data'!A:I,3,0)</f>
        <v>23</v>
      </c>
      <c r="D97" s="2">
        <f>VLOOKUP(A97,'raw data'!A:I,4,0)</f>
        <v>170</v>
      </c>
      <c r="E97" s="2">
        <f>VLOOKUP(A97,'raw data'!A:I,5,0)</f>
        <v>130</v>
      </c>
      <c r="F97" s="2">
        <f>VLOOKUP(A97,'raw data'!A:I,6,0)</f>
        <v>18</v>
      </c>
      <c r="G97" s="2">
        <f>VLOOKUP(A97,'raw data'!A:I,7,0)</f>
        <v>71</v>
      </c>
      <c r="H97" s="2">
        <f>VLOOKUP(A97,'raw data'!A:I,8,0)</f>
        <v>24.1</v>
      </c>
      <c r="I97" s="2">
        <f>VLOOKUP(A97,'raw data'!A:I,9,0)</f>
        <v>9659</v>
      </c>
    </row>
    <row r="98" spans="1:9" x14ac:dyDescent="0.3">
      <c r="A98" s="2" t="s">
        <v>111</v>
      </c>
      <c r="B98" s="2">
        <f>VLOOKUP(A98,'raw data'!A:I,2,0)</f>
        <v>3</v>
      </c>
      <c r="C98" s="2">
        <f>VLOOKUP(A98,'raw data'!A:I,3,0)</f>
        <v>9</v>
      </c>
      <c r="D98" s="2">
        <f>VLOOKUP(A98,'raw data'!A:I,4,0)</f>
        <v>217</v>
      </c>
      <c r="E98" s="2">
        <f>VLOOKUP(A98,'raw data'!A:I,5,0)</f>
        <v>108</v>
      </c>
      <c r="F98" s="2">
        <f>VLOOKUP(A98,'raw data'!A:I,6,0)</f>
        <v>1</v>
      </c>
      <c r="G98" s="2">
        <f>VLOOKUP(A98,'raw data'!A:I,7,0)</f>
        <v>71</v>
      </c>
      <c r="H98" s="2">
        <f>VLOOKUP(A98,'raw data'!A:I,8,0)</f>
        <v>46.3</v>
      </c>
      <c r="I98" s="2">
        <f>VLOOKUP(A98,'raw data'!A:I,9,0)</f>
        <v>3748</v>
      </c>
    </row>
    <row r="99" spans="1:9" x14ac:dyDescent="0.3">
      <c r="A99" s="2" t="s">
        <v>107</v>
      </c>
      <c r="B99" s="2">
        <f>VLOOKUP(A99,'raw data'!A:I,2,0)</f>
        <v>1</v>
      </c>
      <c r="C99" s="2">
        <f>VLOOKUP(A99,'raw data'!A:I,3,0)</f>
        <v>9</v>
      </c>
      <c r="D99" s="2">
        <f>VLOOKUP(A99,'raw data'!A:I,4,0)</f>
        <v>209</v>
      </c>
      <c r="E99" s="2">
        <f>VLOOKUP(A99,'raw data'!A:I,5,0)</f>
        <v>95</v>
      </c>
      <c r="F99" s="2">
        <f>VLOOKUP(A99,'raw data'!A:I,6,0)</f>
        <v>0</v>
      </c>
      <c r="G99" s="2">
        <f>VLOOKUP(A99,'raw data'!A:I,7,0)</f>
        <v>105</v>
      </c>
      <c r="H99" s="2">
        <f>VLOOKUP(A99,'raw data'!A:I,8,0)</f>
        <v>11.4</v>
      </c>
      <c r="I99" s="2">
        <f>VLOOKUP(A99,'raw data'!A:I,9,0)</f>
        <v>3974</v>
      </c>
    </row>
    <row r="100" spans="1:9" x14ac:dyDescent="0.3">
      <c r="A100" s="2" t="s">
        <v>109</v>
      </c>
      <c r="B100" s="2">
        <f>VLOOKUP(A100,'raw data'!A:I,2,0)</f>
        <v>1</v>
      </c>
      <c r="C100" s="2">
        <f>VLOOKUP(A100,'raw data'!A:I,3,0)</f>
        <v>9</v>
      </c>
      <c r="D100" s="2">
        <f>VLOOKUP(A100,'raw data'!A:I,4,0)</f>
        <v>121</v>
      </c>
      <c r="E100" s="2">
        <f>VLOOKUP(A100,'raw data'!A:I,5,0)</f>
        <v>54</v>
      </c>
      <c r="F100" s="2">
        <f>VLOOKUP(A100,'raw data'!A:I,6,0)</f>
        <v>0</v>
      </c>
      <c r="G100" s="2">
        <f>VLOOKUP(A100,'raw data'!A:I,7,0)</f>
        <v>69</v>
      </c>
      <c r="H100" s="2">
        <f>VLOOKUP(A100,'raw data'!A:I,8,0)</f>
        <v>18.3</v>
      </c>
      <c r="I100" s="2">
        <f>VLOOKUP(A100,'raw data'!A:I,9,0)</f>
        <v>3780</v>
      </c>
    </row>
    <row r="101" spans="1:9" x14ac:dyDescent="0.3">
      <c r="A101" s="2" t="s">
        <v>104</v>
      </c>
      <c r="B101" s="2">
        <f>VLOOKUP(A101,'raw data'!A:I,2,0)</f>
        <v>2</v>
      </c>
      <c r="C101" s="2">
        <f>VLOOKUP(A101,'raw data'!A:I,3,0)</f>
        <v>9</v>
      </c>
      <c r="D101" s="2">
        <f>VLOOKUP(A101,'raw data'!A:I,4,0)</f>
        <v>105</v>
      </c>
      <c r="E101" s="2">
        <f>VLOOKUP(A101,'raw data'!A:I,5,0)</f>
        <v>57</v>
      </c>
      <c r="F101" s="2">
        <f>VLOOKUP(A101,'raw data'!A:I,6,0)</f>
        <v>0</v>
      </c>
      <c r="G101" s="2">
        <f>VLOOKUP(A101,'raw data'!A:I,7,0)</f>
        <v>66</v>
      </c>
      <c r="H101" s="2">
        <f>VLOOKUP(A101,'raw data'!A:I,8,0)</f>
        <v>28.8</v>
      </c>
      <c r="I101" s="2">
        <f>VLOOKUP(A101,'raw data'!A:I,9,0)</f>
        <v>4627</v>
      </c>
    </row>
    <row r="102" spans="1:9" x14ac:dyDescent="0.3">
      <c r="A102" s="2" t="s">
        <v>108</v>
      </c>
      <c r="B102" s="2">
        <f>VLOOKUP(A102,'raw data'!A:I,2,0)</f>
        <v>2</v>
      </c>
      <c r="C102" s="2">
        <f>VLOOKUP(A102,'raw data'!A:I,3,0)</f>
        <v>17</v>
      </c>
      <c r="D102" s="2">
        <f>VLOOKUP(A102,'raw data'!A:I,4,0)</f>
        <v>231</v>
      </c>
      <c r="E102" s="2">
        <f>VLOOKUP(A102,'raw data'!A:I,5,0)</f>
        <v>134</v>
      </c>
      <c r="F102" s="2">
        <f>VLOOKUP(A102,'raw data'!A:I,6,0)</f>
        <v>0</v>
      </c>
      <c r="G102" s="2">
        <f>VLOOKUP(A102,'raw data'!A:I,7,0)</f>
        <v>116</v>
      </c>
      <c r="H102" s="2">
        <f>VLOOKUP(A102,'raw data'!A:I,8,0)</f>
        <v>13.9</v>
      </c>
      <c r="I102" s="2">
        <f>VLOOKUP(A102,'raw data'!A:I,9,0)</f>
        <v>6150</v>
      </c>
    </row>
    <row r="103" spans="1:9" x14ac:dyDescent="0.3">
      <c r="A103" s="2" t="s">
        <v>110</v>
      </c>
      <c r="B103" s="2">
        <f>VLOOKUP(A103,'raw data'!A:I,2,0)</f>
        <v>1</v>
      </c>
      <c r="C103" s="2">
        <f>VLOOKUP(A103,'raw data'!A:I,3,0)</f>
        <v>19</v>
      </c>
      <c r="D103" s="2">
        <f>VLOOKUP(A103,'raw data'!A:I,4,0)</f>
        <v>308</v>
      </c>
      <c r="E103" s="2">
        <f>VLOOKUP(A103,'raw data'!A:I,5,0)</f>
        <v>163</v>
      </c>
      <c r="F103" s="2">
        <f>VLOOKUP(A103,'raw data'!A:I,6,0)</f>
        <v>1</v>
      </c>
      <c r="G103" s="2">
        <f>VLOOKUP(A103,'raw data'!A:I,7,0)</f>
        <v>193</v>
      </c>
      <c r="H103" s="2">
        <f>VLOOKUP(A103,'raw data'!A:I,8,0)</f>
        <v>7.9</v>
      </c>
      <c r="I103" s="2">
        <f>VLOOKUP(A103,'raw data'!A:I,9,0)</f>
        <v>3578</v>
      </c>
    </row>
    <row r="104" spans="1:9" x14ac:dyDescent="0.3">
      <c r="A104" s="2" t="s">
        <v>105</v>
      </c>
      <c r="B104" s="2">
        <f>VLOOKUP(A104,'raw data'!A:I,2,0)</f>
        <v>2</v>
      </c>
      <c r="C104" s="2">
        <f>VLOOKUP(A104,'raw data'!A:I,3,0)</f>
        <v>33</v>
      </c>
      <c r="D104" s="2">
        <f>VLOOKUP(A104,'raw data'!A:I,4,0)</f>
        <v>338</v>
      </c>
      <c r="E104" s="2">
        <f>VLOOKUP(A104,'raw data'!A:I,5,0)</f>
        <v>189</v>
      </c>
      <c r="F104" s="2">
        <f>VLOOKUP(A104,'raw data'!A:I,6,0)</f>
        <v>0</v>
      </c>
      <c r="G104" s="2">
        <f>VLOOKUP(A104,'raw data'!A:I,7,0)</f>
        <v>177</v>
      </c>
      <c r="H104" s="2">
        <f>VLOOKUP(A104,'raw data'!A:I,8,0)</f>
        <v>13.5</v>
      </c>
      <c r="I104" s="2">
        <f>VLOOKUP(A104,'raw data'!A:I,9,0)</f>
        <v>8113</v>
      </c>
    </row>
    <row r="105" spans="1:9" x14ac:dyDescent="0.3">
      <c r="A105" s="2" t="s">
        <v>106</v>
      </c>
      <c r="B105" s="2">
        <f>VLOOKUP(A105,'raw data'!A:I,2,0)</f>
        <v>0</v>
      </c>
      <c r="C105" s="2">
        <f>VLOOKUP(A105,'raw data'!A:I,3,0)</f>
        <v>6</v>
      </c>
      <c r="D105" s="2">
        <f>VLOOKUP(A105,'raw data'!A:I,4,0)</f>
        <v>94</v>
      </c>
      <c r="E105" s="2">
        <f>VLOOKUP(A105,'raw data'!A:I,5,0)</f>
        <v>41</v>
      </c>
      <c r="F105" s="2">
        <f>VLOOKUP(A105,'raw data'!A:I,6,0)</f>
        <v>0</v>
      </c>
      <c r="G105" s="2">
        <f>VLOOKUP(A105,'raw data'!A:I,7,0)</f>
        <v>43</v>
      </c>
      <c r="H105" s="2">
        <f>VLOOKUP(A105,'raw data'!A:I,8,0)</f>
        <v>12.1</v>
      </c>
      <c r="I105" s="2">
        <f>VLOOKUP(A105,'raw data'!A:I,9,0)</f>
        <v>2333</v>
      </c>
    </row>
    <row r="106" spans="1:9" x14ac:dyDescent="0.3">
      <c r="A106" s="2" t="s">
        <v>113</v>
      </c>
      <c r="B106" s="2">
        <f>VLOOKUP(A106,'raw data'!A:I,2,0)</f>
        <v>1</v>
      </c>
      <c r="C106" s="2">
        <f>VLOOKUP(A106,'raw data'!A:I,3,0)</f>
        <v>1</v>
      </c>
      <c r="D106" s="2">
        <f>VLOOKUP(A106,'raw data'!A:I,4,0)</f>
        <v>147</v>
      </c>
      <c r="E106" s="2">
        <f>VLOOKUP(A106,'raw data'!A:I,5,0)</f>
        <v>69</v>
      </c>
      <c r="F106" s="2">
        <f>VLOOKUP(A106,'raw data'!A:I,6,0)</f>
        <v>1</v>
      </c>
      <c r="G106" s="2">
        <f>VLOOKUP(A106,'raw data'!A:I,7,0)</f>
        <v>82</v>
      </c>
      <c r="H106" s="2">
        <f>VLOOKUP(A106,'raw data'!A:I,8,0)</f>
        <v>13</v>
      </c>
      <c r="I106" s="2">
        <f>VLOOKUP(A106,'raw data'!A:I,9,0)</f>
        <v>3116</v>
      </c>
    </row>
    <row r="107" spans="1:9" x14ac:dyDescent="0.3">
      <c r="A107" s="2" t="s">
        <v>116</v>
      </c>
      <c r="B107" s="2">
        <f>VLOOKUP(A107,'raw data'!A:I,2,0)</f>
        <v>3</v>
      </c>
      <c r="C107" s="2">
        <f>VLOOKUP(A107,'raw data'!A:I,3,0)</f>
        <v>4</v>
      </c>
      <c r="D107" s="2">
        <f>VLOOKUP(A107,'raw data'!A:I,4,0)</f>
        <v>180</v>
      </c>
      <c r="E107" s="2">
        <f>VLOOKUP(A107,'raw data'!A:I,5,0)</f>
        <v>93</v>
      </c>
      <c r="F107" s="2">
        <f>VLOOKUP(A107,'raw data'!A:I,6,0)</f>
        <v>1</v>
      </c>
      <c r="G107" s="2">
        <f>VLOOKUP(A107,'raw data'!A:I,7,0)</f>
        <v>90</v>
      </c>
      <c r="H107" s="2">
        <f>VLOOKUP(A107,'raw data'!A:I,8,0)</f>
        <v>22.9</v>
      </c>
      <c r="I107" s="2">
        <f>VLOOKUP(A107,'raw data'!A:I,9,0)</f>
        <v>5873</v>
      </c>
    </row>
    <row r="108" spans="1:9" x14ac:dyDescent="0.3">
      <c r="A108" s="2" t="s">
        <v>114</v>
      </c>
      <c r="B108" s="2">
        <f>VLOOKUP(A108,'raw data'!A:I,2,0)</f>
        <v>3</v>
      </c>
      <c r="C108" s="2">
        <f>VLOOKUP(A108,'raw data'!A:I,3,0)</f>
        <v>21</v>
      </c>
      <c r="D108" s="2">
        <f>VLOOKUP(A108,'raw data'!A:I,4,0)</f>
        <v>417</v>
      </c>
      <c r="E108" s="2">
        <f>VLOOKUP(A108,'raw data'!A:I,5,0)</f>
        <v>216</v>
      </c>
      <c r="F108" s="2">
        <f>VLOOKUP(A108,'raw data'!A:I,6,0)</f>
        <v>3</v>
      </c>
      <c r="G108" s="2">
        <f>VLOOKUP(A108,'raw data'!A:I,7,0)</f>
        <v>195</v>
      </c>
      <c r="H108" s="2">
        <f>VLOOKUP(A108,'raw data'!A:I,8,0)</f>
        <v>15.6</v>
      </c>
      <c r="I108" s="2">
        <f>VLOOKUP(A108,'raw data'!A:I,9,0)</f>
        <v>7673</v>
      </c>
    </row>
    <row r="109" spans="1:9" x14ac:dyDescent="0.3">
      <c r="A109" s="2" t="s">
        <v>115</v>
      </c>
      <c r="B109" s="2">
        <f>VLOOKUP(A109,'raw data'!A:I,2,0)</f>
        <v>1</v>
      </c>
      <c r="C109" s="2">
        <f>VLOOKUP(A109,'raw data'!A:I,3,0)</f>
        <v>3</v>
      </c>
      <c r="D109" s="2">
        <f>VLOOKUP(A109,'raw data'!A:I,4,0)</f>
        <v>172</v>
      </c>
      <c r="E109" s="2">
        <f>VLOOKUP(A109,'raw data'!A:I,5,0)</f>
        <v>90</v>
      </c>
      <c r="F109" s="2">
        <f>VLOOKUP(A109,'raw data'!A:I,6,0)</f>
        <v>0</v>
      </c>
      <c r="G109" s="2">
        <f>VLOOKUP(A109,'raw data'!A:I,7,0)</f>
        <v>91</v>
      </c>
      <c r="H109" s="2">
        <f>VLOOKUP(A109,'raw data'!A:I,8,0)</f>
        <v>11.6</v>
      </c>
      <c r="I109" s="2">
        <f>VLOOKUP(A109,'raw data'!A:I,9,0)</f>
        <v>3884</v>
      </c>
    </row>
    <row r="110" spans="1:9" x14ac:dyDescent="0.3">
      <c r="A110" s="2" t="s">
        <v>112</v>
      </c>
      <c r="B110" s="2">
        <f>VLOOKUP(A110,'raw data'!A:I,2,0)</f>
        <v>2</v>
      </c>
      <c r="C110" s="2">
        <f>VLOOKUP(A110,'raw data'!A:I,3,0)</f>
        <v>4</v>
      </c>
      <c r="D110" s="2">
        <f>VLOOKUP(A110,'raw data'!A:I,4,0)</f>
        <v>113</v>
      </c>
      <c r="E110" s="2">
        <f>VLOOKUP(A110,'raw data'!A:I,5,0)</f>
        <v>47</v>
      </c>
      <c r="F110" s="2">
        <f>VLOOKUP(A110,'raw data'!A:I,6,0)</f>
        <v>0</v>
      </c>
      <c r="G110" s="2">
        <f>VLOOKUP(A110,'raw data'!A:I,7,0)</f>
        <v>46</v>
      </c>
      <c r="H110" s="2">
        <f>VLOOKUP(A110,'raw data'!A:I,8,0)</f>
        <v>15.2</v>
      </c>
      <c r="I110" s="2">
        <f>VLOOKUP(A110,'raw data'!A:I,9,0)</f>
        <v>2983</v>
      </c>
    </row>
    <row r="111" spans="1:9" x14ac:dyDescent="0.3">
      <c r="A111" s="2" t="s">
        <v>131</v>
      </c>
      <c r="B111" s="2">
        <f>VLOOKUP(A111,'raw data'!A:I,2,0)</f>
        <v>1</v>
      </c>
      <c r="C111" s="2">
        <f>VLOOKUP(A111,'raw data'!A:I,3,0)</f>
        <v>0</v>
      </c>
      <c r="D111" s="2">
        <f>VLOOKUP(A111,'raw data'!A:I,4,0)</f>
        <v>73</v>
      </c>
      <c r="E111" s="2">
        <f>VLOOKUP(A111,'raw data'!A:I,5,0)</f>
        <v>43</v>
      </c>
      <c r="F111" s="2">
        <f>VLOOKUP(A111,'raw data'!A:I,6,0)</f>
        <v>0</v>
      </c>
      <c r="G111" s="2">
        <f>VLOOKUP(A111,'raw data'!A:I,7,0)</f>
        <v>24</v>
      </c>
      <c r="H111" s="2">
        <f>VLOOKUP(A111,'raw data'!A:I,8,0)</f>
        <v>33</v>
      </c>
      <c r="I111" s="2">
        <f>VLOOKUP(A111,'raw data'!A:I,9,0)</f>
        <v>1510</v>
      </c>
    </row>
    <row r="112" spans="1:9" x14ac:dyDescent="0.3">
      <c r="A112" s="2" t="s">
        <v>127</v>
      </c>
      <c r="B112" s="2">
        <f>VLOOKUP(A112,'raw data'!A:I,2,0)</f>
        <v>4</v>
      </c>
      <c r="C112" s="2">
        <f>VLOOKUP(A112,'raw data'!A:I,3,0)</f>
        <v>2</v>
      </c>
      <c r="D112" s="2">
        <f>VLOOKUP(A112,'raw data'!A:I,4,0)</f>
        <v>56</v>
      </c>
      <c r="E112" s="2">
        <f>VLOOKUP(A112,'raw data'!A:I,5,0)</f>
        <v>34</v>
      </c>
      <c r="F112" s="2">
        <f>VLOOKUP(A112,'raw data'!A:I,6,0)</f>
        <v>1</v>
      </c>
      <c r="G112" s="2">
        <f>VLOOKUP(A112,'raw data'!A:I,7,0)</f>
        <v>40</v>
      </c>
      <c r="H112" s="2">
        <f>VLOOKUP(A112,'raw data'!A:I,8,0)</f>
        <v>42.8</v>
      </c>
      <c r="I112" s="2">
        <f>VLOOKUP(A112,'raw data'!A:I,9,0)</f>
        <v>4967</v>
      </c>
    </row>
    <row r="113" spans="1:9" x14ac:dyDescent="0.3">
      <c r="A113" s="2" t="s">
        <v>121</v>
      </c>
      <c r="B113" s="2">
        <f>VLOOKUP(A113,'raw data'!A:I,2,0)</f>
        <v>3</v>
      </c>
      <c r="C113" s="2">
        <f>VLOOKUP(A113,'raw data'!A:I,3,0)</f>
        <v>6</v>
      </c>
      <c r="D113" s="2">
        <f>VLOOKUP(A113,'raw data'!A:I,4,0)</f>
        <v>78</v>
      </c>
      <c r="E113" s="2">
        <f>VLOOKUP(A113,'raw data'!A:I,5,0)</f>
        <v>40</v>
      </c>
      <c r="F113" s="2">
        <f>VLOOKUP(A113,'raw data'!A:I,6,0)</f>
        <v>1</v>
      </c>
      <c r="G113" s="2">
        <f>VLOOKUP(A113,'raw data'!A:I,7,0)</f>
        <v>51</v>
      </c>
      <c r="H113" s="2">
        <f>VLOOKUP(A113,'raw data'!A:I,8,0)</f>
        <v>33.799999999999997</v>
      </c>
      <c r="I113" s="2">
        <f>VLOOKUP(A113,'raw data'!A:I,9,0)</f>
        <v>3108</v>
      </c>
    </row>
    <row r="114" spans="1:9" x14ac:dyDescent="0.3">
      <c r="A114" s="2" t="s">
        <v>130</v>
      </c>
      <c r="B114" s="2">
        <f>VLOOKUP(A114,'raw data'!A:I,2,0)</f>
        <v>2</v>
      </c>
      <c r="C114" s="2">
        <f>VLOOKUP(A114,'raw data'!A:I,3,0)</f>
        <v>0</v>
      </c>
      <c r="D114" s="2">
        <f>VLOOKUP(A114,'raw data'!A:I,4,0)</f>
        <v>74</v>
      </c>
      <c r="E114" s="2">
        <f>VLOOKUP(A114,'raw data'!A:I,5,0)</f>
        <v>28</v>
      </c>
      <c r="F114" s="2">
        <f>VLOOKUP(A114,'raw data'!A:I,6,0)</f>
        <v>0</v>
      </c>
      <c r="G114" s="2">
        <f>VLOOKUP(A114,'raw data'!A:I,7,0)</f>
        <v>34</v>
      </c>
      <c r="H114" s="2">
        <f>VLOOKUP(A114,'raw data'!A:I,8,0)</f>
        <v>12.1</v>
      </c>
      <c r="I114" s="2">
        <f>VLOOKUP(A114,'raw data'!A:I,9,0)</f>
        <v>1570</v>
      </c>
    </row>
    <row r="115" spans="1:9" x14ac:dyDescent="0.3">
      <c r="A115" s="2" t="s">
        <v>123</v>
      </c>
      <c r="B115" s="2">
        <f>VLOOKUP(A115,'raw data'!A:I,2,0)</f>
        <v>4</v>
      </c>
      <c r="C115" s="2">
        <f>VLOOKUP(A115,'raw data'!A:I,3,0)</f>
        <v>12</v>
      </c>
      <c r="D115" s="2">
        <f>VLOOKUP(A115,'raw data'!A:I,4,0)</f>
        <v>404</v>
      </c>
      <c r="E115" s="2">
        <f>VLOOKUP(A115,'raw data'!A:I,5,0)</f>
        <v>164</v>
      </c>
      <c r="F115" s="2">
        <f>VLOOKUP(A115,'raw data'!A:I,6,0)</f>
        <v>1</v>
      </c>
      <c r="G115" s="2">
        <f>VLOOKUP(A115,'raw data'!A:I,7,0)</f>
        <v>156</v>
      </c>
      <c r="H115" s="2">
        <f>VLOOKUP(A115,'raw data'!A:I,8,0)</f>
        <v>17.3</v>
      </c>
      <c r="I115" s="2">
        <f>VLOOKUP(A115,'raw data'!A:I,9,0)</f>
        <v>6586</v>
      </c>
    </row>
    <row r="116" spans="1:9" x14ac:dyDescent="0.3">
      <c r="A116" s="2" t="s">
        <v>122</v>
      </c>
      <c r="B116" s="2">
        <f>VLOOKUP(A116,'raw data'!A:I,2,0)</f>
        <v>3</v>
      </c>
      <c r="C116" s="2">
        <f>VLOOKUP(A116,'raw data'!A:I,3,0)</f>
        <v>14</v>
      </c>
      <c r="D116" s="2">
        <f>VLOOKUP(A116,'raw data'!A:I,4,0)</f>
        <v>166</v>
      </c>
      <c r="E116" s="2">
        <f>VLOOKUP(A116,'raw data'!A:I,5,0)</f>
        <v>124</v>
      </c>
      <c r="F116" s="2">
        <f>VLOOKUP(A116,'raw data'!A:I,6,0)</f>
        <v>0</v>
      </c>
      <c r="G116" s="2">
        <f>VLOOKUP(A116,'raw data'!A:I,7,0)</f>
        <v>116</v>
      </c>
      <c r="H116" s="2">
        <f>VLOOKUP(A116,'raw data'!A:I,8,0)</f>
        <v>21.3</v>
      </c>
      <c r="I116" s="2">
        <f>VLOOKUP(A116,'raw data'!A:I,9,0)</f>
        <v>5811</v>
      </c>
    </row>
    <row r="117" spans="1:9" x14ac:dyDescent="0.3">
      <c r="A117" s="2" t="s">
        <v>120</v>
      </c>
      <c r="B117" s="2">
        <f>VLOOKUP(A117,'raw data'!A:I,2,0)</f>
        <v>1</v>
      </c>
      <c r="C117" s="2">
        <f>VLOOKUP(A117,'raw data'!A:I,3,0)</f>
        <v>5</v>
      </c>
      <c r="D117" s="2">
        <f>VLOOKUP(A117,'raw data'!A:I,4,0)</f>
        <v>149</v>
      </c>
      <c r="E117" s="2">
        <f>VLOOKUP(A117,'raw data'!A:I,5,0)</f>
        <v>94</v>
      </c>
      <c r="F117" s="2">
        <f>VLOOKUP(A117,'raw data'!A:I,6,0)</f>
        <v>0</v>
      </c>
      <c r="G117" s="2">
        <f>VLOOKUP(A117,'raw data'!A:I,7,0)</f>
        <v>83</v>
      </c>
      <c r="H117" s="2">
        <f>VLOOKUP(A117,'raw data'!A:I,8,0)</f>
        <v>11.6</v>
      </c>
      <c r="I117" s="2">
        <f>VLOOKUP(A117,'raw data'!A:I,9,0)</f>
        <v>3271</v>
      </c>
    </row>
    <row r="118" spans="1:9" x14ac:dyDescent="0.3">
      <c r="A118" s="2" t="s">
        <v>124</v>
      </c>
      <c r="B118" s="2">
        <f>VLOOKUP(A118,'raw data'!A:I,2,0)</f>
        <v>1</v>
      </c>
      <c r="C118" s="2">
        <f>VLOOKUP(A118,'raw data'!A:I,3,0)</f>
        <v>9</v>
      </c>
      <c r="D118" s="2">
        <f>VLOOKUP(A118,'raw data'!A:I,4,0)</f>
        <v>154</v>
      </c>
      <c r="E118" s="2">
        <f>VLOOKUP(A118,'raw data'!A:I,5,0)</f>
        <v>86</v>
      </c>
      <c r="F118" s="2">
        <f>VLOOKUP(A118,'raw data'!A:I,6,0)</f>
        <v>0</v>
      </c>
      <c r="G118" s="2">
        <f>VLOOKUP(A118,'raw data'!A:I,7,0)</f>
        <v>71</v>
      </c>
      <c r="H118" s="2">
        <f>VLOOKUP(A118,'raw data'!A:I,8,0)</f>
        <v>14.8</v>
      </c>
      <c r="I118" s="2">
        <f>VLOOKUP(A118,'raw data'!A:I,9,0)</f>
        <v>4580</v>
      </c>
    </row>
    <row r="119" spans="1:9" x14ac:dyDescent="0.3">
      <c r="A119" s="2" t="s">
        <v>132</v>
      </c>
      <c r="B119" s="2">
        <f>VLOOKUP(A119,'raw data'!A:I,2,0)</f>
        <v>2</v>
      </c>
      <c r="C119" s="2">
        <f>VLOOKUP(A119,'raw data'!A:I,3,0)</f>
        <v>11</v>
      </c>
      <c r="D119" s="2">
        <f>VLOOKUP(A119,'raw data'!A:I,4,0)</f>
        <v>284</v>
      </c>
      <c r="E119" s="2">
        <f>VLOOKUP(A119,'raw data'!A:I,5,0)</f>
        <v>156</v>
      </c>
      <c r="F119" s="2">
        <f>VLOOKUP(A119,'raw data'!A:I,6,0)</f>
        <v>1</v>
      </c>
      <c r="G119" s="2">
        <f>VLOOKUP(A119,'raw data'!A:I,7,0)</f>
        <v>122</v>
      </c>
      <c r="H119" s="2">
        <f>VLOOKUP(A119,'raw data'!A:I,8,0)</f>
        <v>14.5</v>
      </c>
      <c r="I119" s="2">
        <f>VLOOKUP(A119,'raw data'!A:I,9,0)</f>
        <v>6125</v>
      </c>
    </row>
    <row r="120" spans="1:9" x14ac:dyDescent="0.3">
      <c r="A120" s="2" t="s">
        <v>126</v>
      </c>
      <c r="B120" s="2">
        <f>VLOOKUP(A120,'raw data'!A:I,2,0)</f>
        <v>0</v>
      </c>
      <c r="C120" s="2">
        <f>VLOOKUP(A120,'raw data'!A:I,3,0)</f>
        <v>21</v>
      </c>
      <c r="D120" s="2">
        <f>VLOOKUP(A120,'raw data'!A:I,4,0)</f>
        <v>170</v>
      </c>
      <c r="E120" s="2">
        <f>VLOOKUP(A120,'raw data'!A:I,5,0)</f>
        <v>99</v>
      </c>
      <c r="F120" s="2">
        <f>VLOOKUP(A120,'raw data'!A:I,6,0)</f>
        <v>0</v>
      </c>
      <c r="G120" s="2">
        <f>VLOOKUP(A120,'raw data'!A:I,7,0)</f>
        <v>85</v>
      </c>
      <c r="H120" s="2">
        <f>VLOOKUP(A120,'raw data'!A:I,8,0)</f>
        <v>22.4</v>
      </c>
      <c r="I120" s="2">
        <f>VLOOKUP(A120,'raw data'!A:I,9,0)</f>
        <v>7554</v>
      </c>
    </row>
    <row r="121" spans="1:9" x14ac:dyDescent="0.3">
      <c r="A121" s="2" t="s">
        <v>118</v>
      </c>
      <c r="B121" s="2">
        <f>VLOOKUP(A121,'raw data'!A:I,2,0)</f>
        <v>1</v>
      </c>
      <c r="C121" s="2">
        <f>VLOOKUP(A121,'raw data'!A:I,3,0)</f>
        <v>9</v>
      </c>
      <c r="D121" s="2">
        <f>VLOOKUP(A121,'raw data'!A:I,4,0)</f>
        <v>132</v>
      </c>
      <c r="E121" s="2">
        <f>VLOOKUP(A121,'raw data'!A:I,5,0)</f>
        <v>88</v>
      </c>
      <c r="F121" s="2">
        <f>VLOOKUP(A121,'raw data'!A:I,6,0)</f>
        <v>2</v>
      </c>
      <c r="G121" s="2">
        <f>VLOOKUP(A121,'raw data'!A:I,7,0)</f>
        <v>80</v>
      </c>
      <c r="H121" s="2">
        <f>VLOOKUP(A121,'raw data'!A:I,8,0)</f>
        <v>22.1</v>
      </c>
      <c r="I121" s="2">
        <f>VLOOKUP(A121,'raw data'!A:I,9,0)</f>
        <v>5448</v>
      </c>
    </row>
    <row r="122" spans="1:9" x14ac:dyDescent="0.3">
      <c r="A122" s="2" t="s">
        <v>117</v>
      </c>
      <c r="B122" s="2">
        <f>VLOOKUP(A122,'raw data'!A:I,2,0)</f>
        <v>0</v>
      </c>
      <c r="C122" s="2">
        <f>VLOOKUP(A122,'raw data'!A:I,3,0)</f>
        <v>1</v>
      </c>
      <c r="D122" s="2">
        <f>VLOOKUP(A122,'raw data'!A:I,4,0)</f>
        <v>20</v>
      </c>
      <c r="E122" s="2">
        <f>VLOOKUP(A122,'raw data'!A:I,5,0)</f>
        <v>18</v>
      </c>
      <c r="F122" s="2">
        <f>VLOOKUP(A122,'raw data'!A:I,6,0)</f>
        <v>0</v>
      </c>
      <c r="G122" s="2">
        <f>VLOOKUP(A122,'raw data'!A:I,7,0)</f>
        <v>10</v>
      </c>
      <c r="H122" s="2">
        <f>VLOOKUP(A122,'raw data'!A:I,8,0)</f>
        <v>3.3</v>
      </c>
      <c r="I122" s="2">
        <f>VLOOKUP(A122,'raw data'!A:I,9,0)</f>
        <v>310</v>
      </c>
    </row>
    <row r="123" spans="1:9" x14ac:dyDescent="0.3">
      <c r="A123" s="2" t="s">
        <v>129</v>
      </c>
      <c r="B123" s="2">
        <f>VLOOKUP(A123,'raw data'!A:I,2,0)</f>
        <v>1</v>
      </c>
      <c r="C123" s="2">
        <f>VLOOKUP(A123,'raw data'!A:I,3,0)</f>
        <v>9</v>
      </c>
      <c r="D123" s="2">
        <f>VLOOKUP(A123,'raw data'!A:I,4,0)</f>
        <v>144</v>
      </c>
      <c r="E123" s="2">
        <f>VLOOKUP(A123,'raw data'!A:I,5,0)</f>
        <v>86</v>
      </c>
      <c r="F123" s="2">
        <f>VLOOKUP(A123,'raw data'!A:I,6,0)</f>
        <v>2</v>
      </c>
      <c r="G123" s="2">
        <f>VLOOKUP(A123,'raw data'!A:I,7,0)</f>
        <v>75</v>
      </c>
      <c r="H123" s="2">
        <f>VLOOKUP(A123,'raw data'!A:I,8,0)</f>
        <v>24.1</v>
      </c>
      <c r="I123" s="2">
        <f>VLOOKUP(A123,'raw data'!A:I,9,0)</f>
        <v>5083</v>
      </c>
    </row>
    <row r="124" spans="1:9" x14ac:dyDescent="0.3">
      <c r="A124" s="2" t="s">
        <v>128</v>
      </c>
      <c r="B124" s="2">
        <f>VLOOKUP(A124,'raw data'!A:I,2,0)</f>
        <v>2</v>
      </c>
      <c r="C124" s="2">
        <f>VLOOKUP(A124,'raw data'!A:I,3,0)</f>
        <v>8</v>
      </c>
      <c r="D124" s="2">
        <f>VLOOKUP(A124,'raw data'!A:I,4,0)</f>
        <v>110</v>
      </c>
      <c r="E124" s="2">
        <f>VLOOKUP(A124,'raw data'!A:I,5,0)</f>
        <v>68</v>
      </c>
      <c r="F124" s="2">
        <f>VLOOKUP(A124,'raw data'!A:I,6,0)</f>
        <v>0</v>
      </c>
      <c r="G124" s="2">
        <f>VLOOKUP(A124,'raw data'!A:I,7,0)</f>
        <v>81</v>
      </c>
      <c r="H124" s="2">
        <f>VLOOKUP(A124,'raw data'!A:I,8,0)</f>
        <v>21.6</v>
      </c>
      <c r="I124" s="2">
        <f>VLOOKUP(A124,'raw data'!A:I,9,0)</f>
        <v>3886</v>
      </c>
    </row>
    <row r="125" spans="1:9" x14ac:dyDescent="0.3">
      <c r="A125" s="2" t="s">
        <v>125</v>
      </c>
      <c r="B125" s="2">
        <f>VLOOKUP(A125,'raw data'!A:I,2,0)</f>
        <v>2</v>
      </c>
      <c r="C125" s="2">
        <f>VLOOKUP(A125,'raw data'!A:I,3,0)</f>
        <v>8</v>
      </c>
      <c r="D125" s="2">
        <f>VLOOKUP(A125,'raw data'!A:I,4,0)</f>
        <v>109</v>
      </c>
      <c r="E125" s="2">
        <f>VLOOKUP(A125,'raw data'!A:I,5,0)</f>
        <v>59</v>
      </c>
      <c r="F125" s="2">
        <f>VLOOKUP(A125,'raw data'!A:I,6,0)</f>
        <v>0</v>
      </c>
      <c r="G125" s="2">
        <f>VLOOKUP(A125,'raw data'!A:I,7,0)</f>
        <v>40</v>
      </c>
      <c r="H125" s="2">
        <f>VLOOKUP(A125,'raw data'!A:I,8,0)</f>
        <v>28.5</v>
      </c>
      <c r="I125" s="2">
        <f>VLOOKUP(A125,'raw data'!A:I,9,0)</f>
        <v>6779</v>
      </c>
    </row>
    <row r="126" spans="1:9" x14ac:dyDescent="0.3">
      <c r="A126" s="2" t="s">
        <v>119</v>
      </c>
      <c r="B126" s="2">
        <f>VLOOKUP(A126,'raw data'!A:I,2,0)</f>
        <v>1</v>
      </c>
      <c r="C126" s="2">
        <f>VLOOKUP(A126,'raw data'!A:I,3,0)</f>
        <v>5</v>
      </c>
      <c r="D126" s="2">
        <f>VLOOKUP(A126,'raw data'!A:I,4,0)</f>
        <v>71</v>
      </c>
      <c r="E126" s="2">
        <f>VLOOKUP(A126,'raw data'!A:I,5,0)</f>
        <v>37</v>
      </c>
      <c r="F126" s="2">
        <f>VLOOKUP(A126,'raw data'!A:I,6,0)</f>
        <v>1</v>
      </c>
      <c r="G126" s="2">
        <f>VLOOKUP(A126,'raw data'!A:I,7,0)</f>
        <v>33</v>
      </c>
      <c r="H126" s="2">
        <f>VLOOKUP(A126,'raw data'!A:I,8,0)</f>
        <v>13.5</v>
      </c>
      <c r="I126" s="2">
        <f>VLOOKUP(A126,'raw data'!A:I,9,0)</f>
        <v>2066</v>
      </c>
    </row>
    <row r="127" spans="1:9" x14ac:dyDescent="0.3">
      <c r="A127" s="2" t="s">
        <v>155</v>
      </c>
      <c r="B127" s="2">
        <f>VLOOKUP(A127,'raw data'!A:I,2,0)</f>
        <v>4</v>
      </c>
      <c r="C127" s="2">
        <f>VLOOKUP(A127,'raw data'!A:I,3,0)</f>
        <v>2</v>
      </c>
      <c r="D127" s="2">
        <f>VLOOKUP(A127,'raw data'!A:I,4,0)</f>
        <v>167</v>
      </c>
      <c r="E127" s="2">
        <f>VLOOKUP(A127,'raw data'!A:I,5,0)</f>
        <v>164</v>
      </c>
      <c r="F127" s="2">
        <f>VLOOKUP(A127,'raw data'!A:I,6,0)</f>
        <v>1</v>
      </c>
      <c r="G127" s="2">
        <f>VLOOKUP(A127,'raw data'!A:I,7,0)</f>
        <v>129</v>
      </c>
      <c r="H127" s="2">
        <f>VLOOKUP(A127,'raw data'!A:I,8,0)</f>
        <v>21.5</v>
      </c>
      <c r="I127" s="2">
        <f>VLOOKUP(A127,'raw data'!A:I,9,0)</f>
        <v>3327</v>
      </c>
    </row>
    <row r="128" spans="1:9" x14ac:dyDescent="0.3">
      <c r="A128" s="2" t="s">
        <v>156</v>
      </c>
      <c r="B128" s="2">
        <f>VLOOKUP(A128,'raw data'!A:I,2,0)</f>
        <v>3</v>
      </c>
      <c r="C128" s="2">
        <f>VLOOKUP(A128,'raw data'!A:I,3,0)</f>
        <v>2</v>
      </c>
      <c r="D128" s="2">
        <f>VLOOKUP(A128,'raw data'!A:I,4,0)</f>
        <v>205</v>
      </c>
      <c r="E128" s="2">
        <f>VLOOKUP(A128,'raw data'!A:I,5,0)</f>
        <v>212</v>
      </c>
      <c r="F128" s="2">
        <f>VLOOKUP(A128,'raw data'!A:I,6,0)</f>
        <v>0</v>
      </c>
      <c r="G128" s="2">
        <f>VLOOKUP(A128,'raw data'!A:I,7,0)</f>
        <v>88</v>
      </c>
      <c r="H128" s="2">
        <f>VLOOKUP(A128,'raw data'!A:I,8,0)</f>
        <v>12.4</v>
      </c>
      <c r="I128" s="2">
        <f>VLOOKUP(A128,'raw data'!A:I,9,0)</f>
        <v>1557</v>
      </c>
    </row>
    <row r="129" spans="1:9" x14ac:dyDescent="0.3">
      <c r="A129" s="2" t="s">
        <v>153</v>
      </c>
      <c r="B129" s="2">
        <f>VLOOKUP(A129,'raw data'!A:I,2,0)</f>
        <v>1</v>
      </c>
      <c r="C129" s="2">
        <f>VLOOKUP(A129,'raw data'!A:I,3,0)</f>
        <v>2</v>
      </c>
      <c r="D129" s="2">
        <f>VLOOKUP(A129,'raw data'!A:I,4,0)</f>
        <v>125</v>
      </c>
      <c r="E129" s="2">
        <f>VLOOKUP(A129,'raw data'!A:I,5,0)</f>
        <v>107</v>
      </c>
      <c r="F129" s="2">
        <f>VLOOKUP(A129,'raw data'!A:I,6,0)</f>
        <v>0</v>
      </c>
      <c r="G129" s="2">
        <f>VLOOKUP(A129,'raw data'!A:I,7,0)</f>
        <v>62</v>
      </c>
      <c r="H129" s="2">
        <f>VLOOKUP(A129,'raw data'!A:I,8,0)</f>
        <v>4.4000000000000004</v>
      </c>
      <c r="I129" s="2">
        <f>VLOOKUP(A129,'raw data'!A:I,9,0)</f>
        <v>1032</v>
      </c>
    </row>
    <row r="130" spans="1:9" x14ac:dyDescent="0.3">
      <c r="A130" s="2" t="s">
        <v>148</v>
      </c>
      <c r="B130" s="2">
        <f>VLOOKUP(A130,'raw data'!A:I,2,0)</f>
        <v>1</v>
      </c>
      <c r="C130" s="2">
        <f>VLOOKUP(A130,'raw data'!A:I,3,0)</f>
        <v>5</v>
      </c>
      <c r="D130" s="2">
        <f>VLOOKUP(A130,'raw data'!A:I,4,0)</f>
        <v>181</v>
      </c>
      <c r="E130" s="2">
        <f>VLOOKUP(A130,'raw data'!A:I,5,0)</f>
        <v>121</v>
      </c>
      <c r="F130" s="2">
        <f>VLOOKUP(A130,'raw data'!A:I,6,0)</f>
        <v>0</v>
      </c>
      <c r="G130" s="2">
        <f>VLOOKUP(A130,'raw data'!A:I,7,0)</f>
        <v>84</v>
      </c>
      <c r="H130" s="2">
        <f>VLOOKUP(A130,'raw data'!A:I,8,0)</f>
        <v>6</v>
      </c>
      <c r="I130" s="2">
        <f>VLOOKUP(A130,'raw data'!A:I,9,0)</f>
        <v>1782</v>
      </c>
    </row>
    <row r="131" spans="1:9" x14ac:dyDescent="0.3">
      <c r="A131" s="2" t="s">
        <v>138</v>
      </c>
      <c r="B131" s="2">
        <f>VLOOKUP(A131,'raw data'!A:I,2,0)</f>
        <v>2</v>
      </c>
      <c r="C131" s="2">
        <f>VLOOKUP(A131,'raw data'!A:I,3,0)</f>
        <v>3</v>
      </c>
      <c r="D131" s="2">
        <f>VLOOKUP(A131,'raw data'!A:I,4,0)</f>
        <v>261</v>
      </c>
      <c r="E131" s="2">
        <f>VLOOKUP(A131,'raw data'!A:I,5,0)</f>
        <v>153</v>
      </c>
      <c r="F131" s="2">
        <f>VLOOKUP(A131,'raw data'!A:I,6,0)</f>
        <v>0</v>
      </c>
      <c r="G131" s="2">
        <f>VLOOKUP(A131,'raw data'!A:I,7,0)</f>
        <v>118</v>
      </c>
      <c r="H131" s="2">
        <f>VLOOKUP(A131,'raw data'!A:I,8,0)</f>
        <v>6.9</v>
      </c>
      <c r="I131" s="2">
        <f>VLOOKUP(A131,'raw data'!A:I,9,0)</f>
        <v>2470</v>
      </c>
    </row>
    <row r="132" spans="1:9" x14ac:dyDescent="0.3">
      <c r="A132" s="2" t="s">
        <v>143</v>
      </c>
      <c r="B132" s="2">
        <f>VLOOKUP(A132,'raw data'!A:I,2,0)</f>
        <v>5</v>
      </c>
      <c r="C132" s="2">
        <f>VLOOKUP(A132,'raw data'!A:I,3,0)</f>
        <v>13</v>
      </c>
      <c r="D132" s="2">
        <f>VLOOKUP(A132,'raw data'!A:I,4,0)</f>
        <v>235</v>
      </c>
      <c r="E132" s="2">
        <f>VLOOKUP(A132,'raw data'!A:I,5,0)</f>
        <v>155</v>
      </c>
      <c r="F132" s="2">
        <f>VLOOKUP(A132,'raw data'!A:I,6,0)</f>
        <v>1</v>
      </c>
      <c r="G132" s="2">
        <f>VLOOKUP(A132,'raw data'!A:I,7,0)</f>
        <v>174</v>
      </c>
      <c r="H132" s="2">
        <f>VLOOKUP(A132,'raw data'!A:I,8,0)</f>
        <v>17</v>
      </c>
      <c r="I132" s="2">
        <f>VLOOKUP(A132,'raw data'!A:I,9,0)</f>
        <v>6134</v>
      </c>
    </row>
    <row r="133" spans="1:9" x14ac:dyDescent="0.3">
      <c r="A133" s="2" t="s">
        <v>157</v>
      </c>
      <c r="B133" s="2">
        <f>VLOOKUP(A133,'raw data'!A:I,2,0)</f>
        <v>2</v>
      </c>
      <c r="C133" s="2">
        <f>VLOOKUP(A133,'raw data'!A:I,3,0)</f>
        <v>12</v>
      </c>
      <c r="D133" s="2">
        <f>VLOOKUP(A133,'raw data'!A:I,4,0)</f>
        <v>222</v>
      </c>
      <c r="E133" s="2">
        <f>VLOOKUP(A133,'raw data'!A:I,5,0)</f>
        <v>139</v>
      </c>
      <c r="F133" s="2">
        <f>VLOOKUP(A133,'raw data'!A:I,6,0)</f>
        <v>0</v>
      </c>
      <c r="G133" s="2">
        <f>VLOOKUP(A133,'raw data'!A:I,7,0)</f>
        <v>104</v>
      </c>
      <c r="H133" s="2">
        <f>VLOOKUP(A133,'raw data'!A:I,8,0)</f>
        <v>7.9</v>
      </c>
      <c r="I133" s="2">
        <f>VLOOKUP(A133,'raw data'!A:I,9,0)</f>
        <v>3274</v>
      </c>
    </row>
    <row r="134" spans="1:9" x14ac:dyDescent="0.3">
      <c r="A134" s="2" t="s">
        <v>149</v>
      </c>
      <c r="B134" s="2">
        <f>VLOOKUP(A134,'raw data'!A:I,2,0)</f>
        <v>1</v>
      </c>
      <c r="C134" s="2">
        <f>VLOOKUP(A134,'raw data'!A:I,3,0)</f>
        <v>4</v>
      </c>
      <c r="D134" s="2">
        <f>VLOOKUP(A134,'raw data'!A:I,4,0)</f>
        <v>248</v>
      </c>
      <c r="E134" s="2">
        <f>VLOOKUP(A134,'raw data'!A:I,5,0)</f>
        <v>149</v>
      </c>
      <c r="F134" s="2">
        <f>VLOOKUP(A134,'raw data'!A:I,6,0)</f>
        <v>0</v>
      </c>
      <c r="G134" s="2">
        <f>VLOOKUP(A134,'raw data'!A:I,7,0)</f>
        <v>121</v>
      </c>
      <c r="H134" s="2">
        <f>VLOOKUP(A134,'raw data'!A:I,8,0)</f>
        <v>7.1</v>
      </c>
      <c r="I134" s="2">
        <f>VLOOKUP(A134,'raw data'!A:I,9,0)</f>
        <v>3273</v>
      </c>
    </row>
    <row r="135" spans="1:9" x14ac:dyDescent="0.3">
      <c r="A135" s="2" t="s">
        <v>135</v>
      </c>
      <c r="B135" s="2">
        <f>VLOOKUP(A135,'raw data'!A:I,2,0)</f>
        <v>1</v>
      </c>
      <c r="C135" s="2">
        <f>VLOOKUP(A135,'raw data'!A:I,3,0)</f>
        <v>8</v>
      </c>
      <c r="D135" s="2">
        <f>VLOOKUP(A135,'raw data'!A:I,4,0)</f>
        <v>227</v>
      </c>
      <c r="E135" s="2">
        <f>VLOOKUP(A135,'raw data'!A:I,5,0)</f>
        <v>120</v>
      </c>
      <c r="F135" s="2">
        <f>VLOOKUP(A135,'raw data'!A:I,6,0)</f>
        <v>0</v>
      </c>
      <c r="G135" s="2">
        <f>VLOOKUP(A135,'raw data'!A:I,7,0)</f>
        <v>93</v>
      </c>
      <c r="H135" s="2">
        <f>VLOOKUP(A135,'raw data'!A:I,8,0)</f>
        <v>6.4</v>
      </c>
      <c r="I135" s="2">
        <f>VLOOKUP(A135,'raw data'!A:I,9,0)</f>
        <v>2121</v>
      </c>
    </row>
    <row r="136" spans="1:9" x14ac:dyDescent="0.3">
      <c r="A136" s="2" t="s">
        <v>142</v>
      </c>
      <c r="B136" s="2">
        <f>VLOOKUP(A136,'raw data'!A:I,2,0)</f>
        <v>1</v>
      </c>
      <c r="C136" s="2">
        <f>VLOOKUP(A136,'raw data'!A:I,3,0)</f>
        <v>7</v>
      </c>
      <c r="D136" s="2">
        <f>VLOOKUP(A136,'raw data'!A:I,4,0)</f>
        <v>155</v>
      </c>
      <c r="E136" s="2">
        <f>VLOOKUP(A136,'raw data'!A:I,5,0)</f>
        <v>100</v>
      </c>
      <c r="F136" s="2">
        <f>VLOOKUP(A136,'raw data'!A:I,6,0)</f>
        <v>0</v>
      </c>
      <c r="G136" s="2">
        <f>VLOOKUP(A136,'raw data'!A:I,7,0)</f>
        <v>78</v>
      </c>
      <c r="H136" s="2">
        <f>VLOOKUP(A136,'raw data'!A:I,8,0)</f>
        <v>8.1</v>
      </c>
      <c r="I136" s="2">
        <f>VLOOKUP(A136,'raw data'!A:I,9,0)</f>
        <v>2832</v>
      </c>
    </row>
    <row r="137" spans="1:9" x14ac:dyDescent="0.3">
      <c r="A137" s="2" t="s">
        <v>141</v>
      </c>
      <c r="B137" s="2">
        <f>VLOOKUP(A137,'raw data'!A:I,2,0)</f>
        <v>3</v>
      </c>
      <c r="C137" s="2">
        <f>VLOOKUP(A137,'raw data'!A:I,3,0)</f>
        <v>6</v>
      </c>
      <c r="D137" s="2">
        <f>VLOOKUP(A137,'raw data'!A:I,4,0)</f>
        <v>334</v>
      </c>
      <c r="E137" s="2">
        <f>VLOOKUP(A137,'raw data'!A:I,5,0)</f>
        <v>189</v>
      </c>
      <c r="F137" s="2">
        <f>VLOOKUP(A137,'raw data'!A:I,6,0)</f>
        <v>2</v>
      </c>
      <c r="G137" s="2">
        <f>VLOOKUP(A137,'raw data'!A:I,7,0)</f>
        <v>157</v>
      </c>
      <c r="H137" s="2">
        <f>VLOOKUP(A137,'raw data'!A:I,8,0)</f>
        <v>6.2</v>
      </c>
      <c r="I137" s="2">
        <f>VLOOKUP(A137,'raw data'!A:I,9,0)</f>
        <v>3551</v>
      </c>
    </row>
    <row r="138" spans="1:9" x14ac:dyDescent="0.3">
      <c r="A138" s="2" t="s">
        <v>154</v>
      </c>
      <c r="B138" s="2">
        <f>VLOOKUP(A138,'raw data'!A:I,2,0)</f>
        <v>1</v>
      </c>
      <c r="C138" s="2">
        <f>VLOOKUP(A138,'raw data'!A:I,3,0)</f>
        <v>10</v>
      </c>
      <c r="D138" s="2">
        <f>VLOOKUP(A138,'raw data'!A:I,4,0)</f>
        <v>287</v>
      </c>
      <c r="E138" s="2">
        <f>VLOOKUP(A138,'raw data'!A:I,5,0)</f>
        <v>161</v>
      </c>
      <c r="F138" s="2">
        <f>VLOOKUP(A138,'raw data'!A:I,6,0)</f>
        <v>1</v>
      </c>
      <c r="G138" s="2">
        <f>VLOOKUP(A138,'raw data'!A:I,7,0)</f>
        <v>136</v>
      </c>
      <c r="H138" s="2">
        <f>VLOOKUP(A138,'raw data'!A:I,8,0)</f>
        <v>7.3</v>
      </c>
      <c r="I138" s="2">
        <f>VLOOKUP(A138,'raw data'!A:I,9,0)</f>
        <v>3622</v>
      </c>
    </row>
    <row r="139" spans="1:9" x14ac:dyDescent="0.3">
      <c r="A139" s="2" t="s">
        <v>146</v>
      </c>
      <c r="B139" s="2">
        <f>VLOOKUP(A139,'raw data'!A:I,2,0)</f>
        <v>2</v>
      </c>
      <c r="C139" s="2">
        <f>VLOOKUP(A139,'raw data'!A:I,3,0)</f>
        <v>5</v>
      </c>
      <c r="D139" s="2">
        <f>VLOOKUP(A139,'raw data'!A:I,4,0)</f>
        <v>195</v>
      </c>
      <c r="E139" s="2">
        <f>VLOOKUP(A139,'raw data'!A:I,5,0)</f>
        <v>125</v>
      </c>
      <c r="F139" s="2">
        <f>VLOOKUP(A139,'raw data'!A:I,6,0)</f>
        <v>1</v>
      </c>
      <c r="G139" s="2">
        <f>VLOOKUP(A139,'raw data'!A:I,7,0)</f>
        <v>94</v>
      </c>
      <c r="H139" s="2">
        <f>VLOOKUP(A139,'raw data'!A:I,8,0)</f>
        <v>11.7</v>
      </c>
      <c r="I139" s="2">
        <f>VLOOKUP(A139,'raw data'!A:I,9,0)</f>
        <v>3641</v>
      </c>
    </row>
    <row r="140" spans="1:9" x14ac:dyDescent="0.3">
      <c r="A140" s="2" t="s">
        <v>145</v>
      </c>
      <c r="B140" s="2">
        <f>VLOOKUP(A140,'raw data'!A:I,2,0)</f>
        <v>0</v>
      </c>
      <c r="C140" s="2">
        <f>VLOOKUP(A140,'raw data'!A:I,3,0)</f>
        <v>1</v>
      </c>
      <c r="D140" s="2">
        <f>VLOOKUP(A140,'raw data'!A:I,4,0)</f>
        <v>337</v>
      </c>
      <c r="E140" s="2">
        <f>VLOOKUP(A140,'raw data'!A:I,5,0)</f>
        <v>196</v>
      </c>
      <c r="F140" s="2">
        <f>VLOOKUP(A140,'raw data'!A:I,6,0)</f>
        <v>1</v>
      </c>
      <c r="G140" s="2">
        <f>VLOOKUP(A140,'raw data'!A:I,7,0)</f>
        <v>154</v>
      </c>
      <c r="H140" s="2">
        <f>VLOOKUP(A140,'raw data'!A:I,8,0)</f>
        <v>1.6</v>
      </c>
      <c r="I140" s="2">
        <f>VLOOKUP(A140,'raw data'!A:I,9,0)</f>
        <v>629</v>
      </c>
    </row>
    <row r="141" spans="1:9" x14ac:dyDescent="0.3">
      <c r="A141" s="2" t="s">
        <v>151</v>
      </c>
      <c r="B141" s="2">
        <f>VLOOKUP(A141,'raw data'!A:I,2,0)</f>
        <v>2</v>
      </c>
      <c r="C141" s="2">
        <f>VLOOKUP(A141,'raw data'!A:I,3,0)</f>
        <v>5</v>
      </c>
      <c r="D141" s="2">
        <f>VLOOKUP(A141,'raw data'!A:I,4,0)</f>
        <v>267</v>
      </c>
      <c r="E141" s="2">
        <f>VLOOKUP(A141,'raw data'!A:I,5,0)</f>
        <v>180</v>
      </c>
      <c r="F141" s="2">
        <f>VLOOKUP(A141,'raw data'!A:I,6,0)</f>
        <v>3</v>
      </c>
      <c r="G141" s="2">
        <f>VLOOKUP(A141,'raw data'!A:I,7,0)</f>
        <v>149</v>
      </c>
      <c r="H141" s="2">
        <f>VLOOKUP(A141,'raw data'!A:I,8,0)</f>
        <v>6.1</v>
      </c>
      <c r="I141" s="2">
        <f>VLOOKUP(A141,'raw data'!A:I,9,0)</f>
        <v>2943</v>
      </c>
    </row>
    <row r="142" spans="1:9" x14ac:dyDescent="0.3">
      <c r="A142" s="2" t="s">
        <v>136</v>
      </c>
      <c r="B142" s="2">
        <f>VLOOKUP(A142,'raw data'!A:I,2,0)</f>
        <v>3</v>
      </c>
      <c r="C142" s="2">
        <f>VLOOKUP(A142,'raw data'!A:I,3,0)</f>
        <v>16</v>
      </c>
      <c r="D142" s="2">
        <f>VLOOKUP(A142,'raw data'!A:I,4,0)</f>
        <v>325</v>
      </c>
      <c r="E142" s="2">
        <f>VLOOKUP(A142,'raw data'!A:I,5,0)</f>
        <v>194</v>
      </c>
      <c r="F142" s="2">
        <f>VLOOKUP(A142,'raw data'!A:I,6,0)</f>
        <v>1</v>
      </c>
      <c r="G142" s="2">
        <f>VLOOKUP(A142,'raw data'!A:I,7,0)</f>
        <v>161</v>
      </c>
      <c r="H142" s="2">
        <f>VLOOKUP(A142,'raw data'!A:I,8,0)</f>
        <v>5.7</v>
      </c>
      <c r="I142" s="2">
        <f>VLOOKUP(A142,'raw data'!A:I,9,0)</f>
        <v>3377</v>
      </c>
    </row>
    <row r="143" spans="1:9" x14ac:dyDescent="0.3">
      <c r="A143" s="2" t="s">
        <v>139</v>
      </c>
      <c r="B143" s="2">
        <f>VLOOKUP(A143,'raw data'!A:I,2,0)</f>
        <v>2</v>
      </c>
      <c r="C143" s="2">
        <f>VLOOKUP(A143,'raw data'!A:I,3,0)</f>
        <v>8</v>
      </c>
      <c r="D143" s="2">
        <f>VLOOKUP(A143,'raw data'!A:I,4,0)</f>
        <v>251</v>
      </c>
      <c r="E143" s="2">
        <f>VLOOKUP(A143,'raw data'!A:I,5,0)</f>
        <v>166</v>
      </c>
      <c r="F143" s="2">
        <f>VLOOKUP(A143,'raw data'!A:I,6,0)</f>
        <v>2</v>
      </c>
      <c r="G143" s="2">
        <f>VLOOKUP(A143,'raw data'!A:I,7,0)</f>
        <v>112</v>
      </c>
      <c r="H143" s="2">
        <f>VLOOKUP(A143,'raw data'!A:I,8,0)</f>
        <v>9</v>
      </c>
      <c r="I143" s="2">
        <f>VLOOKUP(A143,'raw data'!A:I,9,0)</f>
        <v>3784</v>
      </c>
    </row>
    <row r="144" spans="1:9" x14ac:dyDescent="0.3">
      <c r="A144" s="2" t="s">
        <v>140</v>
      </c>
      <c r="B144" s="2">
        <f>VLOOKUP(A144,'raw data'!A:I,2,0)</f>
        <v>1</v>
      </c>
      <c r="C144" s="2">
        <f>VLOOKUP(A144,'raw data'!A:I,3,0)</f>
        <v>7</v>
      </c>
      <c r="D144" s="2">
        <f>VLOOKUP(A144,'raw data'!A:I,4,0)</f>
        <v>135</v>
      </c>
      <c r="E144" s="2">
        <f>VLOOKUP(A144,'raw data'!A:I,5,0)</f>
        <v>100</v>
      </c>
      <c r="F144" s="2">
        <f>VLOOKUP(A144,'raw data'!A:I,6,0)</f>
        <v>1</v>
      </c>
      <c r="G144" s="2">
        <f>VLOOKUP(A144,'raw data'!A:I,7,0)</f>
        <v>71</v>
      </c>
      <c r="H144" s="2">
        <f>VLOOKUP(A144,'raw data'!A:I,8,0)</f>
        <v>8.1999999999999993</v>
      </c>
      <c r="I144" s="2">
        <f>VLOOKUP(A144,'raw data'!A:I,9,0)</f>
        <v>1935</v>
      </c>
    </row>
    <row r="145" spans="1:9" x14ac:dyDescent="0.3">
      <c r="A145" s="2" t="s">
        <v>152</v>
      </c>
      <c r="B145" s="2">
        <f>VLOOKUP(A145,'raw data'!A:I,2,0)</f>
        <v>7</v>
      </c>
      <c r="C145" s="2">
        <f>VLOOKUP(A145,'raw data'!A:I,3,0)</f>
        <v>11</v>
      </c>
      <c r="D145" s="2">
        <f>VLOOKUP(A145,'raw data'!A:I,4,0)</f>
        <v>303</v>
      </c>
      <c r="E145" s="2">
        <f>VLOOKUP(A145,'raw data'!A:I,5,0)</f>
        <v>220</v>
      </c>
      <c r="F145" s="2">
        <f>VLOOKUP(A145,'raw data'!A:I,6,0)</f>
        <v>3</v>
      </c>
      <c r="G145" s="2">
        <f>VLOOKUP(A145,'raw data'!A:I,7,0)</f>
        <v>142</v>
      </c>
      <c r="H145" s="2">
        <f>VLOOKUP(A145,'raw data'!A:I,8,0)</f>
        <v>15.3</v>
      </c>
      <c r="I145" s="2">
        <f>VLOOKUP(A145,'raw data'!A:I,9,0)</f>
        <v>5774</v>
      </c>
    </row>
    <row r="146" spans="1:9" x14ac:dyDescent="0.3">
      <c r="A146" s="2" t="s">
        <v>144</v>
      </c>
      <c r="B146" s="2">
        <f>VLOOKUP(A146,'raw data'!A:I,2,0)</f>
        <v>2</v>
      </c>
      <c r="C146" s="2">
        <f>VLOOKUP(A146,'raw data'!A:I,3,0)</f>
        <v>5</v>
      </c>
      <c r="D146" s="2">
        <f>VLOOKUP(A146,'raw data'!A:I,4,0)</f>
        <v>243</v>
      </c>
      <c r="E146" s="2">
        <f>VLOOKUP(A146,'raw data'!A:I,5,0)</f>
        <v>166</v>
      </c>
      <c r="F146" s="2">
        <f>VLOOKUP(A146,'raw data'!A:I,6,0)</f>
        <v>1</v>
      </c>
      <c r="G146" s="2">
        <f>VLOOKUP(A146,'raw data'!A:I,7,0)</f>
        <v>136</v>
      </c>
      <c r="H146" s="2">
        <f>VLOOKUP(A146,'raw data'!A:I,8,0)</f>
        <v>7.4</v>
      </c>
      <c r="I146" s="2">
        <f>VLOOKUP(A146,'raw data'!A:I,9,0)</f>
        <v>2947</v>
      </c>
    </row>
    <row r="147" spans="1:9" x14ac:dyDescent="0.3">
      <c r="A147" s="2" t="s">
        <v>137</v>
      </c>
      <c r="B147" s="2">
        <f>VLOOKUP(A147,'raw data'!A:I,2,0)</f>
        <v>2</v>
      </c>
      <c r="C147" s="2">
        <f>VLOOKUP(A147,'raw data'!A:I,3,0)</f>
        <v>8</v>
      </c>
      <c r="D147" s="2">
        <f>VLOOKUP(A147,'raw data'!A:I,4,0)</f>
        <v>301</v>
      </c>
      <c r="E147" s="2">
        <f>VLOOKUP(A147,'raw data'!A:I,5,0)</f>
        <v>197</v>
      </c>
      <c r="F147" s="2">
        <f>VLOOKUP(A147,'raw data'!A:I,6,0)</f>
        <v>0</v>
      </c>
      <c r="G147" s="2">
        <f>VLOOKUP(A147,'raw data'!A:I,7,0)</f>
        <v>151</v>
      </c>
      <c r="H147" s="2">
        <f>VLOOKUP(A147,'raw data'!A:I,8,0)</f>
        <v>4.8</v>
      </c>
      <c r="I147" s="2">
        <f>VLOOKUP(A147,'raw data'!A:I,9,0)</f>
        <v>2430</v>
      </c>
    </row>
    <row r="148" spans="1:9" x14ac:dyDescent="0.3">
      <c r="A148" s="2" t="s">
        <v>147</v>
      </c>
      <c r="B148" s="2">
        <f>VLOOKUP(A148,'raw data'!A:I,2,0)</f>
        <v>1</v>
      </c>
      <c r="C148" s="2">
        <f>VLOOKUP(A148,'raw data'!A:I,3,0)</f>
        <v>10</v>
      </c>
      <c r="D148" s="2">
        <f>VLOOKUP(A148,'raw data'!A:I,4,0)</f>
        <v>577</v>
      </c>
      <c r="E148" s="2">
        <f>VLOOKUP(A148,'raw data'!A:I,5,0)</f>
        <v>327</v>
      </c>
      <c r="F148" s="2">
        <f>VLOOKUP(A148,'raw data'!A:I,6,0)</f>
        <v>5</v>
      </c>
      <c r="G148" s="2">
        <f>VLOOKUP(A148,'raw data'!A:I,7,0)</f>
        <v>280</v>
      </c>
      <c r="H148" s="2">
        <f>VLOOKUP(A148,'raw data'!A:I,8,0)</f>
        <v>7</v>
      </c>
      <c r="I148" s="2">
        <f>VLOOKUP(A148,'raw data'!A:I,9,0)</f>
        <v>3149</v>
      </c>
    </row>
    <row r="149" spans="1:9" x14ac:dyDescent="0.3">
      <c r="A149" s="2" t="s">
        <v>133</v>
      </c>
      <c r="B149" s="2">
        <f>VLOOKUP(A149,'raw data'!A:I,2,0)</f>
        <v>4</v>
      </c>
      <c r="C149" s="2">
        <f>VLOOKUP(A149,'raw data'!A:I,3,0)</f>
        <v>35</v>
      </c>
      <c r="D149" s="2">
        <f>VLOOKUP(A149,'raw data'!A:I,4,0)</f>
        <v>1466</v>
      </c>
      <c r="E149" s="2">
        <f>VLOOKUP(A149,'raw data'!A:I,5,0)</f>
        <v>587</v>
      </c>
      <c r="F149" s="2">
        <f>VLOOKUP(A149,'raw data'!A:I,6,0)</f>
        <v>9</v>
      </c>
      <c r="G149" s="2">
        <f>VLOOKUP(A149,'raw data'!A:I,7,0)</f>
        <v>373</v>
      </c>
      <c r="H149" s="2">
        <f>VLOOKUP(A149,'raw data'!A:I,8,0)</f>
        <v>12.7</v>
      </c>
      <c r="I149" s="2">
        <f>VLOOKUP(A149,'raw data'!A:I,9,0)</f>
        <v>7335</v>
      </c>
    </row>
    <row r="150" spans="1:9" x14ac:dyDescent="0.3">
      <c r="A150" s="2" t="s">
        <v>150</v>
      </c>
      <c r="B150" s="2">
        <f>VLOOKUP(A150,'raw data'!A:I,2,0)</f>
        <v>2</v>
      </c>
      <c r="C150" s="2">
        <f>VLOOKUP(A150,'raw data'!A:I,3,0)</f>
        <v>14</v>
      </c>
      <c r="D150" s="2">
        <f>VLOOKUP(A150,'raw data'!A:I,4,0)</f>
        <v>451</v>
      </c>
      <c r="E150" s="2">
        <f>VLOOKUP(A150,'raw data'!A:I,5,0)</f>
        <v>306</v>
      </c>
      <c r="F150" s="2">
        <f>VLOOKUP(A150,'raw data'!A:I,6,0)</f>
        <v>2</v>
      </c>
      <c r="G150" s="2">
        <f>VLOOKUP(A150,'raw data'!A:I,7,0)</f>
        <v>231</v>
      </c>
      <c r="H150" s="2">
        <f>VLOOKUP(A150,'raw data'!A:I,8,0)</f>
        <v>9.3000000000000007</v>
      </c>
      <c r="I150" s="2">
        <f>VLOOKUP(A150,'raw data'!A:I,9,0)</f>
        <v>6157</v>
      </c>
    </row>
    <row r="151" spans="1:9" x14ac:dyDescent="0.3">
      <c r="A151" s="2" t="s">
        <v>134</v>
      </c>
      <c r="B151" s="2">
        <f>VLOOKUP(A151,'raw data'!A:I,2,0)</f>
        <v>3</v>
      </c>
      <c r="C151" s="2">
        <f>VLOOKUP(A151,'raw data'!A:I,3,0)</f>
        <v>13</v>
      </c>
      <c r="D151" s="2">
        <f>VLOOKUP(A151,'raw data'!A:I,4,0)</f>
        <v>333</v>
      </c>
      <c r="E151" s="2">
        <f>VLOOKUP(A151,'raw data'!A:I,5,0)</f>
        <v>210</v>
      </c>
      <c r="F151" s="2">
        <f>VLOOKUP(A151,'raw data'!A:I,6,0)</f>
        <v>4</v>
      </c>
      <c r="G151" s="2">
        <f>VLOOKUP(A151,'raw data'!A:I,7,0)</f>
        <v>167</v>
      </c>
      <c r="H151" s="2">
        <f>VLOOKUP(A151,'raw data'!A:I,8,0)</f>
        <v>12.7</v>
      </c>
      <c r="I151" s="2">
        <f>VLOOKUP(A151,'raw data'!A:I,9,0)</f>
        <v>5843</v>
      </c>
    </row>
    <row r="152" spans="1:9" x14ac:dyDescent="0.3">
      <c r="A152" s="2" t="s">
        <v>163</v>
      </c>
      <c r="B152" s="2">
        <f>VLOOKUP(A152,'raw data'!A:I,2,0)</f>
        <v>1</v>
      </c>
      <c r="C152" s="2">
        <f>VLOOKUP(A152,'raw data'!A:I,3,0)</f>
        <v>10</v>
      </c>
      <c r="D152" s="2">
        <f>VLOOKUP(A152,'raw data'!A:I,4,0)</f>
        <v>106</v>
      </c>
      <c r="E152" s="2">
        <f>VLOOKUP(A152,'raw data'!A:I,5,0)</f>
        <v>66</v>
      </c>
      <c r="F152" s="2">
        <f>VLOOKUP(A152,'raw data'!A:I,6,0)</f>
        <v>0</v>
      </c>
      <c r="G152" s="2">
        <f>VLOOKUP(A152,'raw data'!A:I,7,0)</f>
        <v>50</v>
      </c>
      <c r="H152" s="2">
        <f>VLOOKUP(A152,'raw data'!A:I,8,0)</f>
        <v>10.8</v>
      </c>
      <c r="I152" s="2">
        <f>VLOOKUP(A152,'raw data'!A:I,9,0)</f>
        <v>2630</v>
      </c>
    </row>
    <row r="153" spans="1:9" x14ac:dyDescent="0.3">
      <c r="A153" s="2" t="s">
        <v>159</v>
      </c>
      <c r="B153" s="2">
        <f>VLOOKUP(A153,'raw data'!A:I,2,0)</f>
        <v>3</v>
      </c>
      <c r="C153" s="2">
        <f>VLOOKUP(A153,'raw data'!A:I,3,0)</f>
        <v>25</v>
      </c>
      <c r="D153" s="2">
        <f>VLOOKUP(A153,'raw data'!A:I,4,0)</f>
        <v>250</v>
      </c>
      <c r="E153" s="2">
        <f>VLOOKUP(A153,'raw data'!A:I,5,0)</f>
        <v>166</v>
      </c>
      <c r="F153" s="2">
        <f>VLOOKUP(A153,'raw data'!A:I,6,0)</f>
        <v>3</v>
      </c>
      <c r="G153" s="2">
        <f>VLOOKUP(A153,'raw data'!A:I,7,0)</f>
        <v>125</v>
      </c>
      <c r="H153" s="2">
        <f>VLOOKUP(A153,'raw data'!A:I,8,0)</f>
        <v>16</v>
      </c>
      <c r="I153" s="2">
        <f>VLOOKUP(A153,'raw data'!A:I,9,0)</f>
        <v>5505</v>
      </c>
    </row>
    <row r="154" spans="1:9" x14ac:dyDescent="0.3">
      <c r="A154" s="2" t="s">
        <v>160</v>
      </c>
      <c r="B154" s="2">
        <f>VLOOKUP(A154,'raw data'!A:I,2,0)</f>
        <v>1</v>
      </c>
      <c r="C154" s="2">
        <f>VLOOKUP(A154,'raw data'!A:I,3,0)</f>
        <v>2</v>
      </c>
      <c r="D154" s="2">
        <f>VLOOKUP(A154,'raw data'!A:I,4,0)</f>
        <v>82</v>
      </c>
      <c r="E154" s="2">
        <f>VLOOKUP(A154,'raw data'!A:I,5,0)</f>
        <v>49</v>
      </c>
      <c r="F154" s="2">
        <f>VLOOKUP(A154,'raw data'!A:I,6,0)</f>
        <v>0</v>
      </c>
      <c r="G154" s="2">
        <f>VLOOKUP(A154,'raw data'!A:I,7,0)</f>
        <v>39</v>
      </c>
      <c r="H154" s="2">
        <f>VLOOKUP(A154,'raw data'!A:I,8,0)</f>
        <v>11.3</v>
      </c>
      <c r="I154" s="2">
        <f>VLOOKUP(A154,'raw data'!A:I,9,0)</f>
        <v>1980</v>
      </c>
    </row>
    <row r="155" spans="1:9" x14ac:dyDescent="0.3">
      <c r="A155" s="2" t="s">
        <v>161</v>
      </c>
      <c r="B155" s="2">
        <f>VLOOKUP(A155,'raw data'!A:I,2,0)</f>
        <v>1</v>
      </c>
      <c r="C155" s="2">
        <f>VLOOKUP(A155,'raw data'!A:I,3,0)</f>
        <v>2</v>
      </c>
      <c r="D155" s="2">
        <f>VLOOKUP(A155,'raw data'!A:I,4,0)</f>
        <v>62</v>
      </c>
      <c r="E155" s="2">
        <f>VLOOKUP(A155,'raw data'!A:I,5,0)</f>
        <v>45</v>
      </c>
      <c r="F155" s="2">
        <f>VLOOKUP(A155,'raw data'!A:I,6,0)</f>
        <v>0</v>
      </c>
      <c r="G155" s="2">
        <f>VLOOKUP(A155,'raw data'!A:I,7,0)</f>
        <v>33</v>
      </c>
      <c r="H155" s="2">
        <f>VLOOKUP(A155,'raw data'!A:I,8,0)</f>
        <v>5.2</v>
      </c>
      <c r="I155" s="2">
        <f>VLOOKUP(A155,'raw data'!A:I,9,0)</f>
        <v>997</v>
      </c>
    </row>
    <row r="156" spans="1:9" x14ac:dyDescent="0.3">
      <c r="A156" s="2" t="s">
        <v>162</v>
      </c>
      <c r="B156" s="2">
        <f>VLOOKUP(A156,'raw data'!A:I,2,0)</f>
        <v>1</v>
      </c>
      <c r="C156" s="2">
        <f>VLOOKUP(A156,'raw data'!A:I,3,0)</f>
        <v>6</v>
      </c>
      <c r="D156" s="2">
        <f>VLOOKUP(A156,'raw data'!A:I,4,0)</f>
        <v>65</v>
      </c>
      <c r="E156" s="2">
        <f>VLOOKUP(A156,'raw data'!A:I,5,0)</f>
        <v>39</v>
      </c>
      <c r="F156" s="2">
        <f>VLOOKUP(A156,'raw data'!A:I,6,0)</f>
        <v>0</v>
      </c>
      <c r="G156" s="2">
        <f>VLOOKUP(A156,'raw data'!A:I,7,0)</f>
        <v>40</v>
      </c>
      <c r="H156" s="2">
        <f>VLOOKUP(A156,'raw data'!A:I,8,0)</f>
        <v>14.7</v>
      </c>
      <c r="I156" s="2">
        <f>VLOOKUP(A156,'raw data'!A:I,9,0)</f>
        <v>3231</v>
      </c>
    </row>
    <row r="157" spans="1:9" x14ac:dyDescent="0.3">
      <c r="A157" s="2" t="s">
        <v>164</v>
      </c>
      <c r="B157" s="2">
        <f>VLOOKUP(A157,'raw data'!A:I,2,0)</f>
        <v>0</v>
      </c>
      <c r="C157" s="2">
        <f>VLOOKUP(A157,'raw data'!A:I,3,0)</f>
        <v>2</v>
      </c>
      <c r="D157" s="2">
        <f>VLOOKUP(A157,'raw data'!A:I,4,0)</f>
        <v>20</v>
      </c>
      <c r="E157" s="2">
        <f>VLOOKUP(A157,'raw data'!A:I,5,0)</f>
        <v>14</v>
      </c>
      <c r="F157" s="2">
        <f>VLOOKUP(A157,'raw data'!A:I,6,0)</f>
        <v>0</v>
      </c>
      <c r="G157" s="2">
        <f>VLOOKUP(A157,'raw data'!A:I,7,0)</f>
        <v>17</v>
      </c>
      <c r="H157" s="2">
        <f>VLOOKUP(A157,'raw data'!A:I,8,0)</f>
        <v>12.3</v>
      </c>
      <c r="I157" s="2">
        <f>VLOOKUP(A157,'raw data'!A:I,9,0)</f>
        <v>832</v>
      </c>
    </row>
    <row r="158" spans="1:9" x14ac:dyDescent="0.3">
      <c r="A158" s="2" t="s">
        <v>172</v>
      </c>
      <c r="B158" s="2">
        <f>VLOOKUP(A158,'raw data'!A:I,2,0)</f>
        <v>0</v>
      </c>
      <c r="C158" s="2">
        <f>VLOOKUP(A158,'raw data'!A:I,3,0)</f>
        <v>1</v>
      </c>
      <c r="D158" s="2">
        <f>VLOOKUP(A158,'raw data'!A:I,4,0)</f>
        <v>1</v>
      </c>
      <c r="E158" s="2">
        <f>VLOOKUP(A158,'raw data'!A:I,5,0)</f>
        <v>1</v>
      </c>
      <c r="F158" s="2">
        <f>VLOOKUP(A158,'raw data'!A:I,6,0)</f>
        <v>0</v>
      </c>
      <c r="G158" s="2">
        <f>VLOOKUP(A158,'raw data'!A:I,7,0)</f>
        <v>2</v>
      </c>
      <c r="H158" s="2">
        <f>VLOOKUP(A158,'raw data'!A:I,8,0)</f>
        <v>2.8</v>
      </c>
      <c r="I158" s="2">
        <f>VLOOKUP(A158,'raw data'!A:I,9,0)</f>
        <v>58</v>
      </c>
    </row>
    <row r="159" spans="1:9" x14ac:dyDescent="0.3">
      <c r="A159" s="2" t="s">
        <v>173</v>
      </c>
      <c r="B159" s="2">
        <f>VLOOKUP(A159,'raw data'!A:I,2,0)</f>
        <v>3</v>
      </c>
      <c r="C159" s="2">
        <f>VLOOKUP(A159,'raw data'!A:I,3,0)</f>
        <v>0</v>
      </c>
      <c r="D159" s="2">
        <f>VLOOKUP(A159,'raw data'!A:I,4,0)</f>
        <v>45</v>
      </c>
      <c r="E159" s="2">
        <f>VLOOKUP(A159,'raw data'!A:I,5,0)</f>
        <v>36</v>
      </c>
      <c r="F159" s="2">
        <f>VLOOKUP(A159,'raw data'!A:I,6,0)</f>
        <v>1</v>
      </c>
      <c r="G159" s="2">
        <f>VLOOKUP(A159,'raw data'!A:I,7,0)</f>
        <v>14</v>
      </c>
      <c r="H159" s="2">
        <f>VLOOKUP(A159,'raw data'!A:I,8,0)</f>
        <v>16.600000000000001</v>
      </c>
      <c r="I159" s="2">
        <f>VLOOKUP(A159,'raw data'!A:I,9,0)</f>
        <v>1901</v>
      </c>
    </row>
    <row r="160" spans="1:9" x14ac:dyDescent="0.3">
      <c r="A160" s="2" t="s">
        <v>167</v>
      </c>
      <c r="B160" s="2">
        <f>VLOOKUP(A160,'raw data'!A:I,2,0)</f>
        <v>2</v>
      </c>
      <c r="C160" s="2">
        <f>VLOOKUP(A160,'raw data'!A:I,3,0)</f>
        <v>0</v>
      </c>
      <c r="D160" s="2">
        <f>VLOOKUP(A160,'raw data'!A:I,4,0)</f>
        <v>39</v>
      </c>
      <c r="E160" s="2">
        <f>VLOOKUP(A160,'raw data'!A:I,5,0)</f>
        <v>25</v>
      </c>
      <c r="F160" s="2">
        <f>VLOOKUP(A160,'raw data'!A:I,6,0)</f>
        <v>0</v>
      </c>
      <c r="G160" s="2">
        <f>VLOOKUP(A160,'raw data'!A:I,7,0)</f>
        <v>16</v>
      </c>
      <c r="H160" s="2">
        <f>VLOOKUP(A160,'raw data'!A:I,8,0)</f>
        <v>10.8</v>
      </c>
      <c r="I160" s="2">
        <f>VLOOKUP(A160,'raw data'!A:I,9,0)</f>
        <v>782</v>
      </c>
    </row>
    <row r="161" spans="1:9" x14ac:dyDescent="0.3">
      <c r="A161" s="2" t="s">
        <v>168</v>
      </c>
      <c r="B161" s="2">
        <f>VLOOKUP(A161,'raw data'!A:I,2,0)</f>
        <v>2</v>
      </c>
      <c r="C161" s="2">
        <f>VLOOKUP(A161,'raw data'!A:I,3,0)</f>
        <v>8</v>
      </c>
      <c r="D161" s="2">
        <f>VLOOKUP(A161,'raw data'!A:I,4,0)</f>
        <v>205</v>
      </c>
      <c r="E161" s="2">
        <f>VLOOKUP(A161,'raw data'!A:I,5,0)</f>
        <v>114</v>
      </c>
      <c r="F161" s="2">
        <f>VLOOKUP(A161,'raw data'!A:I,6,0)</f>
        <v>2</v>
      </c>
      <c r="G161" s="2">
        <f>VLOOKUP(A161,'raw data'!A:I,7,0)</f>
        <v>85</v>
      </c>
      <c r="H161" s="2">
        <f>VLOOKUP(A161,'raw data'!A:I,8,0)</f>
        <v>0</v>
      </c>
      <c r="I161" s="2">
        <f>VLOOKUP(A161,'raw data'!A:I,9,0)</f>
        <v>0</v>
      </c>
    </row>
    <row r="162" spans="1:9" x14ac:dyDescent="0.3">
      <c r="A162" s="2" t="s">
        <v>171</v>
      </c>
      <c r="B162" s="2">
        <f>VLOOKUP(A162,'raw data'!A:I,2,0)</f>
        <v>2</v>
      </c>
      <c r="C162" s="2">
        <f>VLOOKUP(A162,'raw data'!A:I,3,0)</f>
        <v>4</v>
      </c>
      <c r="D162" s="2">
        <f>VLOOKUP(A162,'raw data'!A:I,4,0)</f>
        <v>141</v>
      </c>
      <c r="E162" s="2">
        <f>VLOOKUP(A162,'raw data'!A:I,5,0)</f>
        <v>82</v>
      </c>
      <c r="F162" s="2">
        <f>VLOOKUP(A162,'raw data'!A:I,6,0)</f>
        <v>1</v>
      </c>
      <c r="G162" s="2">
        <f>VLOOKUP(A162,'raw data'!A:I,7,0)</f>
        <v>61</v>
      </c>
      <c r="H162" s="2">
        <f>VLOOKUP(A162,'raw data'!A:I,8,0)</f>
        <v>5.6</v>
      </c>
      <c r="I162" s="2">
        <f>VLOOKUP(A162,'raw data'!A:I,9,0)</f>
        <v>1784</v>
      </c>
    </row>
    <row r="163" spans="1:9" x14ac:dyDescent="0.3">
      <c r="A163" s="2" t="s">
        <v>166</v>
      </c>
      <c r="B163" s="2">
        <f>VLOOKUP(A163,'raw data'!A:I,2,0)</f>
        <v>1</v>
      </c>
      <c r="C163" s="2">
        <f>VLOOKUP(A163,'raw data'!A:I,3,0)</f>
        <v>12</v>
      </c>
      <c r="D163" s="2">
        <f>VLOOKUP(A163,'raw data'!A:I,4,0)</f>
        <v>320</v>
      </c>
      <c r="E163" s="2">
        <f>VLOOKUP(A163,'raw data'!A:I,5,0)</f>
        <v>172</v>
      </c>
      <c r="F163" s="2">
        <f>VLOOKUP(A163,'raw data'!A:I,6,0)</f>
        <v>1</v>
      </c>
      <c r="G163" s="2">
        <f>VLOOKUP(A163,'raw data'!A:I,7,0)</f>
        <v>127</v>
      </c>
      <c r="H163" s="2">
        <f>VLOOKUP(A163,'raw data'!A:I,8,0)</f>
        <v>11.7</v>
      </c>
      <c r="I163" s="2">
        <f>VLOOKUP(A163,'raw data'!A:I,9,0)</f>
        <v>6236</v>
      </c>
    </row>
    <row r="164" spans="1:9" x14ac:dyDescent="0.3">
      <c r="A164" s="2" t="s">
        <v>169</v>
      </c>
      <c r="B164" s="2">
        <f>VLOOKUP(A164,'raw data'!A:I,2,0)</f>
        <v>3</v>
      </c>
      <c r="C164" s="2">
        <f>VLOOKUP(A164,'raw data'!A:I,3,0)</f>
        <v>12</v>
      </c>
      <c r="D164" s="2">
        <f>VLOOKUP(A164,'raw data'!A:I,4,0)</f>
        <v>297</v>
      </c>
      <c r="E164" s="2">
        <f>VLOOKUP(A164,'raw data'!A:I,5,0)</f>
        <v>171</v>
      </c>
      <c r="F164" s="2">
        <f>VLOOKUP(A164,'raw data'!A:I,6,0)</f>
        <v>4</v>
      </c>
      <c r="G164" s="2">
        <f>VLOOKUP(A164,'raw data'!A:I,7,0)</f>
        <v>129</v>
      </c>
      <c r="H164" s="2">
        <f>VLOOKUP(A164,'raw data'!A:I,8,0)</f>
        <v>9.9</v>
      </c>
      <c r="I164" s="2">
        <f>VLOOKUP(A164,'raw data'!A:I,9,0)</f>
        <v>5510</v>
      </c>
    </row>
    <row r="165" spans="1:9" x14ac:dyDescent="0.3">
      <c r="A165" s="2" t="s">
        <v>165</v>
      </c>
      <c r="B165" s="2">
        <f>VLOOKUP(A165,'raw data'!A:I,2,0)</f>
        <v>1</v>
      </c>
      <c r="C165" s="2">
        <f>VLOOKUP(A165,'raw data'!A:I,3,0)</f>
        <v>9</v>
      </c>
      <c r="D165" s="2">
        <f>VLOOKUP(A165,'raw data'!A:I,4,0)</f>
        <v>159</v>
      </c>
      <c r="E165" s="2">
        <f>VLOOKUP(A165,'raw data'!A:I,5,0)</f>
        <v>101</v>
      </c>
      <c r="F165" s="2">
        <f>VLOOKUP(A165,'raw data'!A:I,6,0)</f>
        <v>4</v>
      </c>
      <c r="G165" s="2">
        <f>VLOOKUP(A165,'raw data'!A:I,7,0)</f>
        <v>69</v>
      </c>
      <c r="H165" s="2">
        <f>VLOOKUP(A165,'raw data'!A:I,8,0)</f>
        <v>12.4</v>
      </c>
      <c r="I165" s="2">
        <f>VLOOKUP(A165,'raw data'!A:I,9,0)</f>
        <v>4161</v>
      </c>
    </row>
    <row r="166" spans="1:9" x14ac:dyDescent="0.3">
      <c r="A166" s="2" t="s">
        <v>170</v>
      </c>
      <c r="B166" s="2">
        <f>VLOOKUP(A166,'raw data'!A:I,2,0)</f>
        <v>5</v>
      </c>
      <c r="C166" s="2">
        <f>VLOOKUP(A166,'raw data'!A:I,3,0)</f>
        <v>8</v>
      </c>
      <c r="D166" s="2">
        <f>VLOOKUP(A166,'raw data'!A:I,4,0)</f>
        <v>205</v>
      </c>
      <c r="E166" s="2">
        <f>VLOOKUP(A166,'raw data'!A:I,5,0)</f>
        <v>118</v>
      </c>
      <c r="F166" s="2">
        <f>VLOOKUP(A166,'raw data'!A:I,6,0)</f>
        <v>2</v>
      </c>
      <c r="G166" s="2">
        <f>VLOOKUP(A166,'raw data'!A:I,7,0)</f>
        <v>83</v>
      </c>
      <c r="H166" s="2">
        <f>VLOOKUP(A166,'raw data'!A:I,8,0)</f>
        <v>10.8</v>
      </c>
      <c r="I166" s="2">
        <f>VLOOKUP(A166,'raw data'!A:I,9,0)</f>
        <v>5446</v>
      </c>
    </row>
    <row r="167" spans="1:9" x14ac:dyDescent="0.3">
      <c r="A167" s="2" t="s">
        <v>181</v>
      </c>
      <c r="B167" s="2">
        <f>VLOOKUP(A167,'raw data'!A:I,2,0)</f>
        <v>5</v>
      </c>
      <c r="C167" s="2">
        <f>VLOOKUP(A167,'raw data'!A:I,3,0)</f>
        <v>11</v>
      </c>
      <c r="D167" s="2">
        <f>VLOOKUP(A167,'raw data'!A:I,4,0)</f>
        <v>134</v>
      </c>
      <c r="E167" s="2">
        <f>VLOOKUP(A167,'raw data'!A:I,5,0)</f>
        <v>61</v>
      </c>
      <c r="F167" s="2">
        <f>VLOOKUP(A167,'raw data'!A:I,6,0)</f>
        <v>8</v>
      </c>
      <c r="G167" s="2">
        <f>VLOOKUP(A167,'raw data'!A:I,7,0)</f>
        <v>48</v>
      </c>
      <c r="H167" s="2">
        <f>VLOOKUP(A167,'raw data'!A:I,8,0)</f>
        <v>31.6</v>
      </c>
      <c r="I167" s="2">
        <f>VLOOKUP(A167,'raw data'!A:I,9,0)</f>
        <v>7540</v>
      </c>
    </row>
    <row r="168" spans="1:9" x14ac:dyDescent="0.3">
      <c r="A168" s="2" t="s">
        <v>186</v>
      </c>
      <c r="B168" s="2">
        <f>VLOOKUP(A168,'raw data'!A:I,2,0)</f>
        <v>3</v>
      </c>
      <c r="C168" s="2">
        <f>VLOOKUP(A168,'raw data'!A:I,3,0)</f>
        <v>7</v>
      </c>
      <c r="D168" s="2">
        <f>VLOOKUP(A168,'raw data'!A:I,4,0)</f>
        <v>144</v>
      </c>
      <c r="E168" s="2">
        <f>VLOOKUP(A168,'raw data'!A:I,5,0)</f>
        <v>74</v>
      </c>
      <c r="F168" s="2">
        <f>VLOOKUP(A168,'raw data'!A:I,6,0)</f>
        <v>1</v>
      </c>
      <c r="G168" s="2">
        <f>VLOOKUP(A168,'raw data'!A:I,7,0)</f>
        <v>52</v>
      </c>
      <c r="H168" s="2">
        <f>VLOOKUP(A168,'raw data'!A:I,8,0)</f>
        <v>14.1</v>
      </c>
      <c r="I168" s="2">
        <f>VLOOKUP(A168,'raw data'!A:I,9,0)</f>
        <v>4100</v>
      </c>
    </row>
    <row r="169" spans="1:9" x14ac:dyDescent="0.3">
      <c r="A169" s="2" t="s">
        <v>184</v>
      </c>
      <c r="B169" s="2">
        <f>VLOOKUP(A169,'raw data'!A:I,2,0)</f>
        <v>5</v>
      </c>
      <c r="C169" s="2">
        <f>VLOOKUP(A169,'raw data'!A:I,3,0)</f>
        <v>17</v>
      </c>
      <c r="D169" s="2">
        <f>VLOOKUP(A169,'raw data'!A:I,4,0)</f>
        <v>123</v>
      </c>
      <c r="E169" s="2">
        <f>VLOOKUP(A169,'raw data'!A:I,5,0)</f>
        <v>79</v>
      </c>
      <c r="F169" s="2">
        <f>VLOOKUP(A169,'raw data'!A:I,6,0)</f>
        <v>8</v>
      </c>
      <c r="G169" s="2">
        <f>VLOOKUP(A169,'raw data'!A:I,7,0)</f>
        <v>43</v>
      </c>
      <c r="H169" s="2">
        <f>VLOOKUP(A169,'raw data'!A:I,8,0)</f>
        <v>21</v>
      </c>
      <c r="I169" s="2">
        <f>VLOOKUP(A169,'raw data'!A:I,9,0)</f>
        <v>5858</v>
      </c>
    </row>
    <row r="170" spans="1:9" x14ac:dyDescent="0.3">
      <c r="A170" s="2" t="s">
        <v>179</v>
      </c>
      <c r="B170" s="2">
        <f>VLOOKUP(A170,'raw data'!A:I,2,0)</f>
        <v>1</v>
      </c>
      <c r="C170" s="2">
        <f>VLOOKUP(A170,'raw data'!A:I,3,0)</f>
        <v>3</v>
      </c>
      <c r="D170" s="2">
        <f>VLOOKUP(A170,'raw data'!A:I,4,0)</f>
        <v>53</v>
      </c>
      <c r="E170" s="2">
        <f>VLOOKUP(A170,'raw data'!A:I,5,0)</f>
        <v>22</v>
      </c>
      <c r="F170" s="2">
        <f>VLOOKUP(A170,'raw data'!A:I,6,0)</f>
        <v>1</v>
      </c>
      <c r="G170" s="2">
        <f>VLOOKUP(A170,'raw data'!A:I,7,0)</f>
        <v>20</v>
      </c>
      <c r="H170" s="2">
        <f>VLOOKUP(A170,'raw data'!A:I,8,0)</f>
        <v>40.700000000000003</v>
      </c>
      <c r="I170" s="2">
        <f>VLOOKUP(A170,'raw data'!A:I,9,0)</f>
        <v>4000</v>
      </c>
    </row>
    <row r="171" spans="1:9" x14ac:dyDescent="0.3">
      <c r="A171" s="2" t="s">
        <v>177</v>
      </c>
      <c r="B171" s="2">
        <f>VLOOKUP(A171,'raw data'!A:I,2,0)</f>
        <v>1</v>
      </c>
      <c r="C171" s="2">
        <f>VLOOKUP(A171,'raw data'!A:I,3,0)</f>
        <v>4</v>
      </c>
      <c r="D171" s="2">
        <f>VLOOKUP(A171,'raw data'!A:I,4,0)</f>
        <v>53</v>
      </c>
      <c r="E171" s="2">
        <f>VLOOKUP(A171,'raw data'!A:I,5,0)</f>
        <v>37</v>
      </c>
      <c r="F171" s="2">
        <f>VLOOKUP(A171,'raw data'!A:I,6,0)</f>
        <v>1</v>
      </c>
      <c r="G171" s="2">
        <f>VLOOKUP(A171,'raw data'!A:I,7,0)</f>
        <v>25</v>
      </c>
      <c r="H171" s="2">
        <f>VLOOKUP(A171,'raw data'!A:I,8,0)</f>
        <v>6.6</v>
      </c>
      <c r="I171" s="2">
        <f>VLOOKUP(A171,'raw data'!A:I,9,0)</f>
        <v>1013</v>
      </c>
    </row>
    <row r="172" spans="1:9" x14ac:dyDescent="0.3">
      <c r="A172" s="2" t="s">
        <v>180</v>
      </c>
      <c r="B172" s="2">
        <f>VLOOKUP(A172,'raw data'!A:I,2,0)</f>
        <v>0</v>
      </c>
      <c r="C172" s="2">
        <f>VLOOKUP(A172,'raw data'!A:I,3,0)</f>
        <v>2</v>
      </c>
      <c r="D172" s="2">
        <f>VLOOKUP(A172,'raw data'!A:I,4,0)</f>
        <v>24</v>
      </c>
      <c r="E172" s="2">
        <f>VLOOKUP(A172,'raw data'!A:I,5,0)</f>
        <v>10</v>
      </c>
      <c r="F172" s="2">
        <f>VLOOKUP(A172,'raw data'!A:I,6,0)</f>
        <v>0</v>
      </c>
      <c r="G172" s="2">
        <f>VLOOKUP(A172,'raw data'!A:I,7,0)</f>
        <v>10</v>
      </c>
      <c r="H172" s="2">
        <f>VLOOKUP(A172,'raw data'!A:I,8,0)</f>
        <v>33.4</v>
      </c>
      <c r="I172" s="2">
        <f>VLOOKUP(A172,'raw data'!A:I,9,0)</f>
        <v>1569</v>
      </c>
    </row>
    <row r="173" spans="1:9" x14ac:dyDescent="0.3">
      <c r="A173" s="2" t="s">
        <v>176</v>
      </c>
      <c r="B173" s="2">
        <f>VLOOKUP(A173,'raw data'!A:I,2,0)</f>
        <v>0</v>
      </c>
      <c r="C173" s="2">
        <f>VLOOKUP(A173,'raw data'!A:I,3,0)</f>
        <v>1</v>
      </c>
      <c r="D173" s="2">
        <f>VLOOKUP(A173,'raw data'!A:I,4,0)</f>
        <v>12</v>
      </c>
      <c r="E173" s="2">
        <f>VLOOKUP(A173,'raw data'!A:I,5,0)</f>
        <v>8</v>
      </c>
      <c r="F173" s="2">
        <f>VLOOKUP(A173,'raw data'!A:I,6,0)</f>
        <v>0</v>
      </c>
      <c r="G173" s="2">
        <f>VLOOKUP(A173,'raw data'!A:I,7,0)</f>
        <v>6</v>
      </c>
      <c r="H173" s="2">
        <f>VLOOKUP(A173,'raw data'!A:I,8,0)</f>
        <v>13.7</v>
      </c>
      <c r="I173" s="2">
        <f>VLOOKUP(A173,'raw data'!A:I,9,0)</f>
        <v>421</v>
      </c>
    </row>
    <row r="174" spans="1:9" x14ac:dyDescent="0.3">
      <c r="A174" s="2" t="s">
        <v>178</v>
      </c>
      <c r="B174" s="2">
        <f>VLOOKUP(A174,'raw data'!A:I,2,0)</f>
        <v>0</v>
      </c>
      <c r="C174" s="2">
        <f>VLOOKUP(A174,'raw data'!A:I,3,0)</f>
        <v>1</v>
      </c>
      <c r="D174" s="2">
        <f>VLOOKUP(A174,'raw data'!A:I,4,0)</f>
        <v>10</v>
      </c>
      <c r="E174" s="2">
        <f>VLOOKUP(A174,'raw data'!A:I,5,0)</f>
        <v>5</v>
      </c>
      <c r="F174" s="2">
        <f>VLOOKUP(A174,'raw data'!A:I,6,0)</f>
        <v>0</v>
      </c>
      <c r="G174" s="2">
        <f>VLOOKUP(A174,'raw data'!A:I,7,0)</f>
        <v>7</v>
      </c>
      <c r="H174" s="2">
        <f>VLOOKUP(A174,'raw data'!A:I,8,0)</f>
        <v>24.4</v>
      </c>
      <c r="I174" s="2">
        <f>VLOOKUP(A174,'raw data'!A:I,9,0)</f>
        <v>666</v>
      </c>
    </row>
    <row r="175" spans="1:9" x14ac:dyDescent="0.3">
      <c r="A175" s="2" t="s">
        <v>175</v>
      </c>
      <c r="B175" s="2">
        <f>VLOOKUP(A175,'raw data'!A:I,2,0)</f>
        <v>2</v>
      </c>
      <c r="C175" s="2">
        <f>VLOOKUP(A175,'raw data'!A:I,3,0)</f>
        <v>1</v>
      </c>
      <c r="D175" s="2">
        <f>VLOOKUP(A175,'raw data'!A:I,4,0)</f>
        <v>36</v>
      </c>
      <c r="E175" s="2">
        <f>VLOOKUP(A175,'raw data'!A:I,5,0)</f>
        <v>12</v>
      </c>
      <c r="F175" s="2">
        <f>VLOOKUP(A175,'raw data'!A:I,6,0)</f>
        <v>0</v>
      </c>
      <c r="G175" s="2">
        <f>VLOOKUP(A175,'raw data'!A:I,7,0)</f>
        <v>17</v>
      </c>
      <c r="H175" s="2">
        <f>VLOOKUP(A175,'raw data'!A:I,8,0)</f>
        <v>21.1</v>
      </c>
      <c r="I175" s="2">
        <f>VLOOKUP(A175,'raw data'!A:I,9,0)</f>
        <v>1450</v>
      </c>
    </row>
    <row r="176" spans="1:9" x14ac:dyDescent="0.3">
      <c r="A176" s="2" t="s">
        <v>183</v>
      </c>
      <c r="B176" s="2">
        <f>VLOOKUP(A176,'raw data'!A:I,2,0)</f>
        <v>0</v>
      </c>
      <c r="C176" s="2">
        <f>VLOOKUP(A176,'raw data'!A:I,3,0)</f>
        <v>2</v>
      </c>
      <c r="D176" s="2">
        <f>VLOOKUP(A176,'raw data'!A:I,4,0)</f>
        <v>21</v>
      </c>
      <c r="E176" s="2">
        <f>VLOOKUP(A176,'raw data'!A:I,5,0)</f>
        <v>8</v>
      </c>
      <c r="F176" s="2">
        <f>VLOOKUP(A176,'raw data'!A:I,6,0)</f>
        <v>0</v>
      </c>
      <c r="G176" s="2">
        <f>VLOOKUP(A176,'raw data'!A:I,7,0)</f>
        <v>10</v>
      </c>
      <c r="H176" s="2">
        <f>VLOOKUP(A176,'raw data'!A:I,8,0)</f>
        <v>31.2</v>
      </c>
      <c r="I176" s="2">
        <f>VLOOKUP(A176,'raw data'!A:I,9,0)</f>
        <v>1415</v>
      </c>
    </row>
    <row r="177" spans="1:9" x14ac:dyDescent="0.3">
      <c r="A177" s="2" t="s">
        <v>195</v>
      </c>
      <c r="B177" s="2">
        <f>VLOOKUP(A177,'raw data'!A:I,2,0)</f>
        <v>1</v>
      </c>
      <c r="C177" s="2">
        <f>VLOOKUP(A177,'raw data'!A:I,3,0)</f>
        <v>3</v>
      </c>
      <c r="D177" s="2">
        <f>VLOOKUP(A177,'raw data'!A:I,4,0)</f>
        <v>28</v>
      </c>
      <c r="E177" s="2">
        <f>VLOOKUP(A177,'raw data'!A:I,5,0)</f>
        <v>15</v>
      </c>
      <c r="F177" s="2">
        <f>VLOOKUP(A177,'raw data'!A:I,6,0)</f>
        <v>0</v>
      </c>
      <c r="G177" s="2">
        <f>VLOOKUP(A177,'raw data'!A:I,7,0)</f>
        <v>10</v>
      </c>
      <c r="H177" s="2">
        <f>VLOOKUP(A177,'raw data'!A:I,8,0)</f>
        <v>61.2</v>
      </c>
      <c r="I177" s="2">
        <f>VLOOKUP(A177,'raw data'!A:I,9,0)</f>
        <v>4030</v>
      </c>
    </row>
    <row r="178" spans="1:9" x14ac:dyDescent="0.3">
      <c r="A178" s="2" t="s">
        <v>191</v>
      </c>
      <c r="B178" s="2">
        <f>VLOOKUP(A178,'raw data'!A:I,2,0)</f>
        <v>1</v>
      </c>
      <c r="C178" s="2">
        <f>VLOOKUP(A178,'raw data'!A:I,3,0)</f>
        <v>1</v>
      </c>
      <c r="D178" s="2">
        <f>VLOOKUP(A178,'raw data'!A:I,4,0)</f>
        <v>23</v>
      </c>
      <c r="E178" s="2">
        <f>VLOOKUP(A178,'raw data'!A:I,5,0)</f>
        <v>8</v>
      </c>
      <c r="F178" s="2">
        <f>VLOOKUP(A178,'raw data'!A:I,6,0)</f>
        <v>0</v>
      </c>
      <c r="G178" s="2">
        <f>VLOOKUP(A178,'raw data'!A:I,7,0)</f>
        <v>9</v>
      </c>
      <c r="H178" s="2">
        <f>VLOOKUP(A178,'raw data'!A:I,8,0)</f>
        <v>8.4</v>
      </c>
      <c r="I178" s="2">
        <f>VLOOKUP(A178,'raw data'!A:I,9,0)</f>
        <v>367</v>
      </c>
    </row>
    <row r="179" spans="1:9" x14ac:dyDescent="0.3">
      <c r="A179" s="2" t="s">
        <v>174</v>
      </c>
      <c r="B179" s="2">
        <f>VLOOKUP(A179,'raw data'!A:I,2,0)</f>
        <v>0</v>
      </c>
      <c r="C179" s="2">
        <f>VLOOKUP(A179,'raw data'!A:I,3,0)</f>
        <v>3</v>
      </c>
      <c r="D179" s="2">
        <f>VLOOKUP(A179,'raw data'!A:I,4,0)</f>
        <v>18</v>
      </c>
      <c r="E179" s="2">
        <f>VLOOKUP(A179,'raw data'!A:I,5,0)</f>
        <v>6</v>
      </c>
      <c r="F179" s="2">
        <f>VLOOKUP(A179,'raw data'!A:I,6,0)</f>
        <v>0</v>
      </c>
      <c r="G179" s="2">
        <f>VLOOKUP(A179,'raw data'!A:I,7,0)</f>
        <v>5</v>
      </c>
      <c r="H179" s="2">
        <f>VLOOKUP(A179,'raw data'!A:I,8,0)</f>
        <v>10.6</v>
      </c>
      <c r="I179" s="2">
        <f>VLOOKUP(A179,'raw data'!A:I,9,0)</f>
        <v>411</v>
      </c>
    </row>
    <row r="180" spans="1:9" x14ac:dyDescent="0.3">
      <c r="A180" s="2" t="s">
        <v>194</v>
      </c>
      <c r="B180" s="2">
        <f>VLOOKUP(A180,'raw data'!A:I,2,0)</f>
        <v>1</v>
      </c>
      <c r="C180" s="2">
        <f>VLOOKUP(A180,'raw data'!A:I,3,0)</f>
        <v>3</v>
      </c>
      <c r="D180" s="2">
        <f>VLOOKUP(A180,'raw data'!A:I,4,0)</f>
        <v>37</v>
      </c>
      <c r="E180" s="2">
        <f>VLOOKUP(A180,'raw data'!A:I,5,0)</f>
        <v>17</v>
      </c>
      <c r="F180" s="2">
        <f>VLOOKUP(A180,'raw data'!A:I,6,0)</f>
        <v>0</v>
      </c>
      <c r="G180" s="2">
        <f>VLOOKUP(A180,'raw data'!A:I,7,0)</f>
        <v>10</v>
      </c>
      <c r="H180" s="2">
        <f>VLOOKUP(A180,'raw data'!A:I,8,0)</f>
        <v>22.6</v>
      </c>
      <c r="I180" s="2">
        <f>VLOOKUP(A180,'raw data'!A:I,9,0)</f>
        <v>1723</v>
      </c>
    </row>
    <row r="181" spans="1:9" x14ac:dyDescent="0.3">
      <c r="A181" s="2" t="s">
        <v>188</v>
      </c>
      <c r="B181" s="2">
        <f>VLOOKUP(A181,'raw data'!A:I,2,0)</f>
        <v>0</v>
      </c>
      <c r="C181" s="2">
        <f>VLOOKUP(A181,'raw data'!A:I,3,0)</f>
        <v>2</v>
      </c>
      <c r="D181" s="2">
        <f>VLOOKUP(A181,'raw data'!A:I,4,0)</f>
        <v>24</v>
      </c>
      <c r="E181" s="2">
        <f>VLOOKUP(A181,'raw data'!A:I,5,0)</f>
        <v>12</v>
      </c>
      <c r="F181" s="2">
        <f>VLOOKUP(A181,'raw data'!A:I,6,0)</f>
        <v>0</v>
      </c>
      <c r="G181" s="2">
        <f>VLOOKUP(A181,'raw data'!A:I,7,0)</f>
        <v>12</v>
      </c>
      <c r="H181" s="2">
        <f>VLOOKUP(A181,'raw data'!A:I,8,0)</f>
        <v>19.600000000000001</v>
      </c>
      <c r="I181" s="2">
        <f>VLOOKUP(A181,'raw data'!A:I,9,0)</f>
        <v>1138</v>
      </c>
    </row>
    <row r="182" spans="1:9" x14ac:dyDescent="0.3">
      <c r="A182" s="2" t="s">
        <v>182</v>
      </c>
      <c r="B182" s="2">
        <f>VLOOKUP(A182,'raw data'!A:I,2,0)</f>
        <v>1</v>
      </c>
      <c r="C182" s="2">
        <f>VLOOKUP(A182,'raw data'!A:I,3,0)</f>
        <v>2</v>
      </c>
      <c r="D182" s="2">
        <f>VLOOKUP(A182,'raw data'!A:I,4,0)</f>
        <v>42</v>
      </c>
      <c r="E182" s="2">
        <f>VLOOKUP(A182,'raw data'!A:I,5,0)</f>
        <v>17</v>
      </c>
      <c r="F182" s="2">
        <f>VLOOKUP(A182,'raw data'!A:I,6,0)</f>
        <v>0</v>
      </c>
      <c r="G182" s="2">
        <f>VLOOKUP(A182,'raw data'!A:I,7,0)</f>
        <v>15</v>
      </c>
      <c r="H182" s="2">
        <f>VLOOKUP(A182,'raw data'!A:I,8,0)</f>
        <v>8.9</v>
      </c>
      <c r="I182" s="2">
        <f>VLOOKUP(A182,'raw data'!A:I,9,0)</f>
        <v>729</v>
      </c>
    </row>
    <row r="183" spans="1:9" x14ac:dyDescent="0.3">
      <c r="A183" s="2" t="s">
        <v>193</v>
      </c>
      <c r="B183" s="2">
        <f>VLOOKUP(A183,'raw data'!A:I,2,0)</f>
        <v>0</v>
      </c>
      <c r="C183" s="2">
        <f>VLOOKUP(A183,'raw data'!A:I,3,0)</f>
        <v>1</v>
      </c>
      <c r="D183" s="2">
        <f>VLOOKUP(A183,'raw data'!A:I,4,0)</f>
        <v>16</v>
      </c>
      <c r="E183" s="2">
        <f>VLOOKUP(A183,'raw data'!A:I,5,0)</f>
        <v>8</v>
      </c>
      <c r="F183" s="2">
        <f>VLOOKUP(A183,'raw data'!A:I,6,0)</f>
        <v>0</v>
      </c>
      <c r="G183" s="2">
        <f>VLOOKUP(A183,'raw data'!A:I,7,0)</f>
        <v>7</v>
      </c>
      <c r="H183" s="2">
        <f>VLOOKUP(A183,'raw data'!A:I,8,0)</f>
        <v>22.2</v>
      </c>
      <c r="I183" s="2">
        <f>VLOOKUP(A183,'raw data'!A:I,9,0)</f>
        <v>774</v>
      </c>
    </row>
    <row r="184" spans="1:9" x14ac:dyDescent="0.3">
      <c r="A184" s="2" t="s">
        <v>187</v>
      </c>
      <c r="B184" s="2">
        <f>VLOOKUP(A184,'raw data'!A:I,2,0)</f>
        <v>2</v>
      </c>
      <c r="C184" s="2">
        <f>VLOOKUP(A184,'raw data'!A:I,3,0)</f>
        <v>0</v>
      </c>
      <c r="D184" s="2">
        <f>VLOOKUP(A184,'raw data'!A:I,4,0)</f>
        <v>34</v>
      </c>
      <c r="E184" s="2">
        <f>VLOOKUP(A184,'raw data'!A:I,5,0)</f>
        <v>14</v>
      </c>
      <c r="F184" s="2">
        <f>VLOOKUP(A184,'raw data'!A:I,6,0)</f>
        <v>0</v>
      </c>
      <c r="G184" s="2">
        <f>VLOOKUP(A184,'raw data'!A:I,7,0)</f>
        <v>13</v>
      </c>
      <c r="H184" s="2">
        <f>VLOOKUP(A184,'raw data'!A:I,8,0)</f>
        <v>20.8</v>
      </c>
      <c r="I184" s="2">
        <f>VLOOKUP(A184,'raw data'!A:I,9,0)</f>
        <v>1168</v>
      </c>
    </row>
    <row r="185" spans="1:9" x14ac:dyDescent="0.3">
      <c r="A185" s="2" t="s">
        <v>190</v>
      </c>
      <c r="B185" s="2">
        <f>VLOOKUP(A185,'raw data'!A:I,2,0)</f>
        <v>0</v>
      </c>
      <c r="C185" s="2">
        <f>VLOOKUP(A185,'raw data'!A:I,3,0)</f>
        <v>2</v>
      </c>
      <c r="D185" s="2">
        <f>VLOOKUP(A185,'raw data'!A:I,4,0)</f>
        <v>18</v>
      </c>
      <c r="E185" s="2">
        <f>VLOOKUP(A185,'raw data'!A:I,5,0)</f>
        <v>9</v>
      </c>
      <c r="F185" s="2">
        <f>VLOOKUP(A185,'raw data'!A:I,6,0)</f>
        <v>0</v>
      </c>
      <c r="G185" s="2">
        <f>VLOOKUP(A185,'raw data'!A:I,7,0)</f>
        <v>9</v>
      </c>
      <c r="H185" s="2">
        <f>VLOOKUP(A185,'raw data'!A:I,8,0)</f>
        <v>24.3</v>
      </c>
      <c r="I185" s="2">
        <f>VLOOKUP(A185,'raw data'!A:I,9,0)</f>
        <v>1126</v>
      </c>
    </row>
    <row r="186" spans="1:9" x14ac:dyDescent="0.3">
      <c r="A186" s="2" t="s">
        <v>189</v>
      </c>
      <c r="B186" s="2">
        <f>VLOOKUP(A186,'raw data'!A:I,2,0)</f>
        <v>0</v>
      </c>
      <c r="C186" s="2">
        <f>VLOOKUP(A186,'raw data'!A:I,3,0)</f>
        <v>1</v>
      </c>
      <c r="D186" s="2">
        <f>VLOOKUP(A186,'raw data'!A:I,4,0)</f>
        <v>25</v>
      </c>
      <c r="E186" s="2">
        <f>VLOOKUP(A186,'raw data'!A:I,5,0)</f>
        <v>11</v>
      </c>
      <c r="F186" s="2">
        <f>VLOOKUP(A186,'raw data'!A:I,6,0)</f>
        <v>0</v>
      </c>
      <c r="G186" s="2">
        <f>VLOOKUP(A186,'raw data'!A:I,7,0)</f>
        <v>10</v>
      </c>
      <c r="H186" s="2">
        <f>VLOOKUP(A186,'raw data'!A:I,8,0)</f>
        <v>3.1</v>
      </c>
      <c r="I186" s="2">
        <f>VLOOKUP(A186,'raw data'!A:I,9,0)</f>
        <v>165</v>
      </c>
    </row>
    <row r="187" spans="1:9" x14ac:dyDescent="0.3">
      <c r="A187" s="2" t="s">
        <v>192</v>
      </c>
      <c r="B187" s="2">
        <f>VLOOKUP(A187,'raw data'!A:I,2,0)</f>
        <v>0</v>
      </c>
      <c r="C187" s="2">
        <f>VLOOKUP(A187,'raw data'!A:I,3,0)</f>
        <v>2</v>
      </c>
      <c r="D187" s="2">
        <f>VLOOKUP(A187,'raw data'!A:I,4,0)</f>
        <v>16</v>
      </c>
      <c r="E187" s="2">
        <f>VLOOKUP(A187,'raw data'!A:I,5,0)</f>
        <v>6</v>
      </c>
      <c r="F187" s="2">
        <f>VLOOKUP(A187,'raw data'!A:I,6,0)</f>
        <v>0</v>
      </c>
      <c r="G187" s="2">
        <f>VLOOKUP(A187,'raw data'!A:I,7,0)</f>
        <v>7</v>
      </c>
      <c r="H187" s="2">
        <f>VLOOKUP(A187,'raw data'!A:I,8,0)</f>
        <v>6.7</v>
      </c>
      <c r="I187" s="2">
        <f>VLOOKUP(A187,'raw data'!A:I,9,0)</f>
        <v>217</v>
      </c>
    </row>
    <row r="188" spans="1:9" x14ac:dyDescent="0.3">
      <c r="A188" s="2" t="s">
        <v>185</v>
      </c>
      <c r="B188" s="2">
        <f>VLOOKUP(A188,'raw data'!A:I,2,0)</f>
        <v>0</v>
      </c>
      <c r="C188" s="2">
        <f>VLOOKUP(A188,'raw data'!A:I,3,0)</f>
        <v>3</v>
      </c>
      <c r="D188" s="2">
        <f>VLOOKUP(A188,'raw data'!A:I,4,0)</f>
        <v>11</v>
      </c>
      <c r="E188" s="2">
        <f>VLOOKUP(A188,'raw data'!A:I,5,0)</f>
        <v>5</v>
      </c>
      <c r="F188" s="2">
        <f>VLOOKUP(A188,'raw data'!A:I,6,0)</f>
        <v>0</v>
      </c>
      <c r="G188" s="2">
        <f>VLOOKUP(A188,'raw data'!A:I,7,0)</f>
        <v>5</v>
      </c>
      <c r="H188" s="2">
        <f>VLOOKUP(A188,'raw data'!A:I,8,0)</f>
        <v>4.8</v>
      </c>
      <c r="I188" s="2">
        <f>VLOOKUP(A188,'raw data'!A:I,9,0)</f>
        <v>209</v>
      </c>
    </row>
    <row r="189" spans="1:9" x14ac:dyDescent="0.3">
      <c r="A189" s="2" t="s">
        <v>207</v>
      </c>
      <c r="B189" s="2">
        <f>VLOOKUP(A189,'raw data'!A:I,2,0)</f>
        <v>5</v>
      </c>
      <c r="C189" s="2">
        <f>VLOOKUP(A189,'raw data'!A:I,3,0)</f>
        <v>36</v>
      </c>
      <c r="D189" s="2">
        <f>VLOOKUP(A189,'raw data'!A:I,4,0)</f>
        <v>423</v>
      </c>
      <c r="E189" s="2">
        <f>VLOOKUP(A189,'raw data'!A:I,5,0)</f>
        <v>242</v>
      </c>
      <c r="F189" s="2">
        <f>VLOOKUP(A189,'raw data'!A:I,6,0)</f>
        <v>15</v>
      </c>
      <c r="G189" s="2">
        <f>VLOOKUP(A189,'raw data'!A:I,7,0)</f>
        <v>188</v>
      </c>
      <c r="H189" s="2">
        <f>VLOOKUP(A189,'raw data'!A:I,8,0)</f>
        <v>24.8</v>
      </c>
      <c r="I189" s="2">
        <f>VLOOKUP(A189,'raw data'!A:I,9,0)</f>
        <v>16155</v>
      </c>
    </row>
    <row r="190" spans="1:9" x14ac:dyDescent="0.3">
      <c r="A190" s="2" t="s">
        <v>197</v>
      </c>
      <c r="B190" s="2">
        <f>VLOOKUP(A190,'raw data'!A:I,2,0)</f>
        <v>2</v>
      </c>
      <c r="C190" s="2">
        <f>VLOOKUP(A190,'raw data'!A:I,3,0)</f>
        <v>8</v>
      </c>
      <c r="D190" s="2">
        <f>VLOOKUP(A190,'raw data'!A:I,4,0)</f>
        <v>151</v>
      </c>
      <c r="E190" s="2">
        <f>VLOOKUP(A190,'raw data'!A:I,5,0)</f>
        <v>68</v>
      </c>
      <c r="F190" s="2">
        <f>VLOOKUP(A190,'raw data'!A:I,6,0)</f>
        <v>3</v>
      </c>
      <c r="G190" s="2">
        <f>VLOOKUP(A190,'raw data'!A:I,7,0)</f>
        <v>70</v>
      </c>
      <c r="H190" s="2">
        <f>VLOOKUP(A190,'raw data'!A:I,8,0)</f>
        <v>14.8</v>
      </c>
      <c r="I190" s="2">
        <f>VLOOKUP(A190,'raw data'!A:I,9,0)</f>
        <v>4128</v>
      </c>
    </row>
    <row r="191" spans="1:9" x14ac:dyDescent="0.3">
      <c r="A191" s="2" t="s">
        <v>204</v>
      </c>
      <c r="B191" s="2">
        <f>VLOOKUP(A191,'raw data'!A:I,2,0)</f>
        <v>2</v>
      </c>
      <c r="C191" s="2">
        <f>VLOOKUP(A191,'raw data'!A:I,3,0)</f>
        <v>7</v>
      </c>
      <c r="D191" s="2">
        <f>VLOOKUP(A191,'raw data'!A:I,4,0)</f>
        <v>157</v>
      </c>
      <c r="E191" s="2">
        <f>VLOOKUP(A191,'raw data'!A:I,5,0)</f>
        <v>88</v>
      </c>
      <c r="F191" s="2">
        <f>VLOOKUP(A191,'raw data'!A:I,6,0)</f>
        <v>4</v>
      </c>
      <c r="G191" s="2">
        <f>VLOOKUP(A191,'raw data'!A:I,7,0)</f>
        <v>80</v>
      </c>
      <c r="H191" s="2">
        <f>VLOOKUP(A191,'raw data'!A:I,8,0)</f>
        <v>16.3</v>
      </c>
      <c r="I191" s="2">
        <f>VLOOKUP(A191,'raw data'!A:I,9,0)</f>
        <v>4911</v>
      </c>
    </row>
    <row r="192" spans="1:9" x14ac:dyDescent="0.3">
      <c r="A192" s="2" t="s">
        <v>208</v>
      </c>
      <c r="B192" s="2">
        <f>VLOOKUP(A192,'raw data'!A:I,2,0)</f>
        <v>1</v>
      </c>
      <c r="C192" s="2">
        <f>VLOOKUP(A192,'raw data'!A:I,3,0)</f>
        <v>4</v>
      </c>
      <c r="D192" s="2">
        <f>VLOOKUP(A192,'raw data'!A:I,4,0)</f>
        <v>72</v>
      </c>
      <c r="E192" s="2">
        <f>VLOOKUP(A192,'raw data'!A:I,5,0)</f>
        <v>31</v>
      </c>
      <c r="F192" s="2">
        <f>VLOOKUP(A192,'raw data'!A:I,6,0)</f>
        <v>1</v>
      </c>
      <c r="G192" s="2">
        <f>VLOOKUP(A192,'raw data'!A:I,7,0)</f>
        <v>29</v>
      </c>
      <c r="H192" s="2">
        <f>VLOOKUP(A192,'raw data'!A:I,8,0)</f>
        <v>19.2</v>
      </c>
      <c r="I192" s="2">
        <f>VLOOKUP(A192,'raw data'!A:I,9,0)</f>
        <v>2224</v>
      </c>
    </row>
    <row r="193" spans="1:9" x14ac:dyDescent="0.3">
      <c r="A193" s="2" t="s">
        <v>199</v>
      </c>
      <c r="B193" s="2">
        <f>VLOOKUP(A193,'raw data'!A:I,2,0)</f>
        <v>1</v>
      </c>
      <c r="C193" s="2">
        <f>VLOOKUP(A193,'raw data'!A:I,3,0)</f>
        <v>1</v>
      </c>
      <c r="D193" s="2">
        <f>VLOOKUP(A193,'raw data'!A:I,4,0)</f>
        <v>58</v>
      </c>
      <c r="E193" s="2">
        <f>VLOOKUP(A193,'raw data'!A:I,5,0)</f>
        <v>20</v>
      </c>
      <c r="F193" s="2">
        <f>VLOOKUP(A193,'raw data'!A:I,6,0)</f>
        <v>0</v>
      </c>
      <c r="G193" s="2">
        <f>VLOOKUP(A193,'raw data'!A:I,7,0)</f>
        <v>19</v>
      </c>
      <c r="H193" s="2">
        <f>VLOOKUP(A193,'raw data'!A:I,8,0)</f>
        <v>18.100000000000001</v>
      </c>
      <c r="I193" s="2">
        <f>VLOOKUP(A193,'raw data'!A:I,9,0)</f>
        <v>1535</v>
      </c>
    </row>
    <row r="194" spans="1:9" x14ac:dyDescent="0.3">
      <c r="A194" s="2" t="s">
        <v>198</v>
      </c>
      <c r="B194" s="2">
        <f>VLOOKUP(A194,'raw data'!A:I,2,0)</f>
        <v>0</v>
      </c>
      <c r="C194" s="2">
        <f>VLOOKUP(A194,'raw data'!A:I,3,0)</f>
        <v>3</v>
      </c>
      <c r="D194" s="2">
        <f>VLOOKUP(A194,'raw data'!A:I,4,0)</f>
        <v>52</v>
      </c>
      <c r="E194" s="2">
        <f>VLOOKUP(A194,'raw data'!A:I,5,0)</f>
        <v>18</v>
      </c>
      <c r="F194" s="2">
        <f>VLOOKUP(A194,'raw data'!A:I,6,0)</f>
        <v>2</v>
      </c>
      <c r="G194" s="2">
        <f>VLOOKUP(A194,'raw data'!A:I,7,0)</f>
        <v>18</v>
      </c>
      <c r="H194" s="2">
        <f>VLOOKUP(A194,'raw data'!A:I,8,0)</f>
        <v>37.700000000000003</v>
      </c>
      <c r="I194" s="2">
        <f>VLOOKUP(A194,'raw data'!A:I,9,0)</f>
        <v>3344</v>
      </c>
    </row>
    <row r="195" spans="1:9" x14ac:dyDescent="0.3">
      <c r="A195" s="2" t="s">
        <v>203</v>
      </c>
      <c r="B195" s="2">
        <f>VLOOKUP(A195,'raw data'!A:I,2,0)</f>
        <v>0</v>
      </c>
      <c r="C195" s="2">
        <f>VLOOKUP(A195,'raw data'!A:I,3,0)</f>
        <v>1</v>
      </c>
      <c r="D195" s="2">
        <f>VLOOKUP(A195,'raw data'!A:I,4,0)</f>
        <v>49</v>
      </c>
      <c r="E195" s="2">
        <f>VLOOKUP(A195,'raw data'!A:I,5,0)</f>
        <v>16</v>
      </c>
      <c r="F195" s="2">
        <f>VLOOKUP(A195,'raw data'!A:I,6,0)</f>
        <v>0</v>
      </c>
      <c r="G195" s="2">
        <f>VLOOKUP(A195,'raw data'!A:I,7,0)</f>
        <v>16</v>
      </c>
      <c r="H195" s="2">
        <f>VLOOKUP(A195,'raw data'!A:I,8,0)</f>
        <v>24.1</v>
      </c>
      <c r="I195" s="2">
        <f>VLOOKUP(A195,'raw data'!A:I,9,0)</f>
        <v>2301</v>
      </c>
    </row>
    <row r="196" spans="1:9" x14ac:dyDescent="0.3">
      <c r="A196" s="2" t="s">
        <v>209</v>
      </c>
      <c r="B196" s="2">
        <f>VLOOKUP(A196,'raw data'!A:I,2,0)</f>
        <v>0</v>
      </c>
      <c r="C196" s="2">
        <f>VLOOKUP(A196,'raw data'!A:I,3,0)</f>
        <v>2</v>
      </c>
      <c r="D196" s="2">
        <f>VLOOKUP(A196,'raw data'!A:I,4,0)</f>
        <v>12</v>
      </c>
      <c r="E196" s="2">
        <f>VLOOKUP(A196,'raw data'!A:I,5,0)</f>
        <v>4</v>
      </c>
      <c r="F196" s="2">
        <f>VLOOKUP(A196,'raw data'!A:I,6,0)</f>
        <v>0</v>
      </c>
      <c r="G196" s="2">
        <f>VLOOKUP(A196,'raw data'!A:I,7,0)</f>
        <v>5</v>
      </c>
      <c r="H196" s="2">
        <f>VLOOKUP(A196,'raw data'!A:I,8,0)</f>
        <v>11.9</v>
      </c>
      <c r="I196" s="2">
        <f>VLOOKUP(A196,'raw data'!A:I,9,0)</f>
        <v>313</v>
      </c>
    </row>
    <row r="197" spans="1:9" x14ac:dyDescent="0.3">
      <c r="A197" s="2" t="s">
        <v>200</v>
      </c>
      <c r="B197" s="2">
        <f>VLOOKUP(A197,'raw data'!A:I,2,0)</f>
        <v>0</v>
      </c>
      <c r="C197" s="2">
        <f>VLOOKUP(A197,'raw data'!A:I,3,0)</f>
        <v>0</v>
      </c>
      <c r="D197" s="2">
        <f>VLOOKUP(A197,'raw data'!A:I,4,0)</f>
        <v>13</v>
      </c>
      <c r="E197" s="2">
        <f>VLOOKUP(A197,'raw data'!A:I,5,0)</f>
        <v>5</v>
      </c>
      <c r="F197" s="2">
        <f>VLOOKUP(A197,'raw data'!A:I,6,0)</f>
        <v>0</v>
      </c>
      <c r="G197" s="2">
        <f>VLOOKUP(A197,'raw data'!A:I,7,0)</f>
        <v>8</v>
      </c>
      <c r="H197" s="2">
        <f>VLOOKUP(A197,'raw data'!A:I,8,0)</f>
        <v>5.5</v>
      </c>
      <c r="I197" s="2">
        <f>VLOOKUP(A197,'raw data'!A:I,9,0)</f>
        <v>138</v>
      </c>
    </row>
    <row r="198" spans="1:9" x14ac:dyDescent="0.3">
      <c r="A198" s="2" t="s">
        <v>206</v>
      </c>
      <c r="B198" s="2">
        <f>VLOOKUP(A198,'raw data'!A:I,2,0)</f>
        <v>0</v>
      </c>
      <c r="C198" s="2">
        <f>VLOOKUP(A198,'raw data'!A:I,3,0)</f>
        <v>0</v>
      </c>
      <c r="D198" s="2">
        <f>VLOOKUP(A198,'raw data'!A:I,4,0)</f>
        <v>8</v>
      </c>
      <c r="E198" s="2">
        <f>VLOOKUP(A198,'raw data'!A:I,5,0)</f>
        <v>4</v>
      </c>
      <c r="F198" s="2">
        <f>VLOOKUP(A198,'raw data'!A:I,6,0)</f>
        <v>0</v>
      </c>
      <c r="G198" s="2">
        <f>VLOOKUP(A198,'raw data'!A:I,7,0)</f>
        <v>4</v>
      </c>
      <c r="H198" s="2">
        <f>VLOOKUP(A198,'raw data'!A:I,8,0)</f>
        <v>1.5</v>
      </c>
      <c r="I198" s="2">
        <f>VLOOKUP(A198,'raw data'!A:I,9,0)</f>
        <v>34</v>
      </c>
    </row>
    <row r="199" spans="1:9" x14ac:dyDescent="0.3">
      <c r="A199" s="2" t="s">
        <v>205</v>
      </c>
      <c r="B199" s="2">
        <f>VLOOKUP(A199,'raw data'!A:I,2,0)</f>
        <v>0</v>
      </c>
      <c r="C199" s="2">
        <f>VLOOKUP(A199,'raw data'!A:I,3,0)</f>
        <v>1</v>
      </c>
      <c r="D199" s="2">
        <f>VLOOKUP(A199,'raw data'!A:I,4,0)</f>
        <v>14</v>
      </c>
      <c r="E199" s="2">
        <f>VLOOKUP(A199,'raw data'!A:I,5,0)</f>
        <v>5</v>
      </c>
      <c r="F199" s="2">
        <f>VLOOKUP(A199,'raw data'!A:I,6,0)</f>
        <v>0</v>
      </c>
      <c r="G199" s="2">
        <f>VLOOKUP(A199,'raw data'!A:I,7,0)</f>
        <v>11</v>
      </c>
      <c r="H199" s="2">
        <f>VLOOKUP(A199,'raw data'!A:I,8,0)</f>
        <v>8.3000000000000007</v>
      </c>
      <c r="I199" s="2">
        <f>VLOOKUP(A199,'raw data'!A:I,9,0)</f>
        <v>250</v>
      </c>
    </row>
    <row r="200" spans="1:9" x14ac:dyDescent="0.3">
      <c r="A200" s="2" t="s">
        <v>202</v>
      </c>
      <c r="B200" s="2">
        <f>VLOOKUP(A200,'raw data'!A:I,2,0)</f>
        <v>0</v>
      </c>
      <c r="C200" s="2">
        <f>VLOOKUP(A200,'raw data'!A:I,3,0)</f>
        <v>1</v>
      </c>
      <c r="D200" s="2">
        <f>VLOOKUP(A200,'raw data'!A:I,4,0)</f>
        <v>17</v>
      </c>
      <c r="E200" s="2">
        <f>VLOOKUP(A200,'raw data'!A:I,5,0)</f>
        <v>5</v>
      </c>
      <c r="F200" s="2">
        <f>VLOOKUP(A200,'raw data'!A:I,6,0)</f>
        <v>0</v>
      </c>
      <c r="G200" s="2">
        <f>VLOOKUP(A200,'raw data'!A:I,7,0)</f>
        <v>6</v>
      </c>
      <c r="H200" s="2">
        <f>VLOOKUP(A200,'raw data'!A:I,8,0)</f>
        <v>24.8</v>
      </c>
      <c r="I200" s="2">
        <f>VLOOKUP(A200,'raw data'!A:I,9,0)</f>
        <v>751</v>
      </c>
    </row>
    <row r="201" spans="1:9" x14ac:dyDescent="0.3">
      <c r="A201" s="2" t="s">
        <v>196</v>
      </c>
      <c r="B201" s="2">
        <f>VLOOKUP(A201,'raw data'!A:I,2,0)</f>
        <v>1</v>
      </c>
      <c r="C201" s="2">
        <f>VLOOKUP(A201,'raw data'!A:I,3,0)</f>
        <v>1</v>
      </c>
      <c r="D201" s="2">
        <f>VLOOKUP(A201,'raw data'!A:I,4,0)</f>
        <v>32</v>
      </c>
      <c r="E201" s="2">
        <f>VLOOKUP(A201,'raw data'!A:I,5,0)</f>
        <v>12</v>
      </c>
      <c r="F201" s="2">
        <f>VLOOKUP(A201,'raw data'!A:I,6,0)</f>
        <v>0</v>
      </c>
      <c r="G201" s="2">
        <f>VLOOKUP(A201,'raw data'!A:I,7,0)</f>
        <v>11</v>
      </c>
      <c r="H201" s="2">
        <f>VLOOKUP(A201,'raw data'!A:I,8,0)</f>
        <v>15.4</v>
      </c>
      <c r="I201" s="2">
        <f>VLOOKUP(A201,'raw data'!A:I,9,0)</f>
        <v>924</v>
      </c>
    </row>
    <row r="202" spans="1:9" x14ac:dyDescent="0.3">
      <c r="A202" s="2" t="s">
        <v>201</v>
      </c>
      <c r="B202" s="2">
        <f>VLOOKUP(A202,'raw data'!A:I,2,0)</f>
        <v>1</v>
      </c>
      <c r="C202" s="2">
        <f>VLOOKUP(A202,'raw data'!A:I,3,0)</f>
        <v>5</v>
      </c>
      <c r="D202" s="2">
        <f>VLOOKUP(A202,'raw data'!A:I,4,0)</f>
        <v>26</v>
      </c>
      <c r="E202" s="2">
        <f>VLOOKUP(A202,'raw data'!A:I,5,0)</f>
        <v>13</v>
      </c>
      <c r="F202" s="2">
        <f>VLOOKUP(A202,'raw data'!A:I,6,0)</f>
        <v>0</v>
      </c>
      <c r="G202" s="2">
        <f>VLOOKUP(A202,'raw data'!A:I,7,0)</f>
        <v>18</v>
      </c>
      <c r="H202" s="2">
        <f>VLOOKUP(A202,'raw data'!A:I,8,0)</f>
        <v>22.7</v>
      </c>
      <c r="I202" s="2">
        <f>VLOOKUP(A202,'raw data'!A:I,9,0)</f>
        <v>1292</v>
      </c>
    </row>
    <row r="203" spans="1:9" x14ac:dyDescent="0.3">
      <c r="A203" s="2" t="s">
        <v>211</v>
      </c>
      <c r="B203" s="2">
        <f>VLOOKUP(A203,'raw data'!A:I,2,0)</f>
        <v>0</v>
      </c>
      <c r="C203" s="2">
        <f>VLOOKUP(A203,'raw data'!A:I,3,0)</f>
        <v>3</v>
      </c>
      <c r="D203" s="2">
        <f>VLOOKUP(A203,'raw data'!A:I,4,0)</f>
        <v>278</v>
      </c>
      <c r="E203" s="2">
        <f>VLOOKUP(A203,'raw data'!A:I,5,0)</f>
        <v>139</v>
      </c>
      <c r="F203" s="2">
        <f>VLOOKUP(A203,'raw data'!A:I,6,0)</f>
        <v>0</v>
      </c>
      <c r="G203" s="2">
        <f>VLOOKUP(A203,'raw data'!A:I,7,0)</f>
        <v>126</v>
      </c>
      <c r="H203" s="2">
        <f>VLOOKUP(A203,'raw data'!A:I,8,0)</f>
        <v>9.1999999999999993</v>
      </c>
      <c r="I203" s="2">
        <f>VLOOKUP(A203,'raw data'!A:I,9,0)</f>
        <v>4248</v>
      </c>
    </row>
    <row r="204" spans="1:9" x14ac:dyDescent="0.3">
      <c r="A204" s="2" t="s">
        <v>210</v>
      </c>
      <c r="B204" s="2">
        <f>VLOOKUP(A204,'raw data'!A:I,2,0)</f>
        <v>1</v>
      </c>
      <c r="C204" s="2">
        <f>VLOOKUP(A204,'raw data'!A:I,3,0)</f>
        <v>3</v>
      </c>
      <c r="D204" s="2">
        <f>VLOOKUP(A204,'raw data'!A:I,4,0)</f>
        <v>86</v>
      </c>
      <c r="E204" s="2">
        <f>VLOOKUP(A204,'raw data'!A:I,5,0)</f>
        <v>41</v>
      </c>
      <c r="F204" s="2">
        <f>VLOOKUP(A204,'raw data'!A:I,6,0)</f>
        <v>0</v>
      </c>
      <c r="G204" s="2">
        <f>VLOOKUP(A204,'raw data'!A:I,7,0)</f>
        <v>38</v>
      </c>
      <c r="H204" s="2">
        <f>VLOOKUP(A204,'raw data'!A:I,8,0)</f>
        <v>3.7</v>
      </c>
      <c r="I204" s="2">
        <f>VLOOKUP(A204,'raw data'!A:I,9,0)</f>
        <v>605</v>
      </c>
    </row>
    <row r="205" spans="1:9" x14ac:dyDescent="0.3">
      <c r="A205" s="2" t="s">
        <v>223</v>
      </c>
      <c r="B205" s="2">
        <f>VLOOKUP(A205,'raw data'!A:I,2,0)</f>
        <v>4</v>
      </c>
      <c r="C205" s="2">
        <f>VLOOKUP(A205,'raw data'!A:I,3,0)</f>
        <v>15</v>
      </c>
      <c r="D205" s="2">
        <f>VLOOKUP(A205,'raw data'!A:I,4,0)</f>
        <v>314</v>
      </c>
      <c r="E205" s="2">
        <f>VLOOKUP(A205,'raw data'!A:I,5,0)</f>
        <v>164</v>
      </c>
      <c r="F205" s="2">
        <f>VLOOKUP(A205,'raw data'!A:I,6,0)</f>
        <v>2</v>
      </c>
      <c r="G205" s="2">
        <f>VLOOKUP(A205,'raw data'!A:I,7,0)</f>
        <v>156</v>
      </c>
      <c r="H205" s="2">
        <f>VLOOKUP(A205,'raw data'!A:I,8,0)</f>
        <v>12.5</v>
      </c>
      <c r="I205" s="2">
        <f>VLOOKUP(A205,'raw data'!A:I,9,0)</f>
        <v>7566</v>
      </c>
    </row>
    <row r="206" spans="1:9" x14ac:dyDescent="0.3">
      <c r="A206" s="2" t="s">
        <v>213</v>
      </c>
      <c r="B206" s="2">
        <f>VLOOKUP(A206,'raw data'!A:I,2,0)</f>
        <v>1</v>
      </c>
      <c r="C206" s="2">
        <f>VLOOKUP(A206,'raw data'!A:I,3,0)</f>
        <v>1</v>
      </c>
      <c r="D206" s="2">
        <f>VLOOKUP(A206,'raw data'!A:I,4,0)</f>
        <v>68</v>
      </c>
      <c r="E206" s="2">
        <f>VLOOKUP(A206,'raw data'!A:I,5,0)</f>
        <v>22</v>
      </c>
      <c r="F206" s="2">
        <f>VLOOKUP(A206,'raw data'!A:I,6,0)</f>
        <v>0</v>
      </c>
      <c r="G206" s="2">
        <f>VLOOKUP(A206,'raw data'!A:I,7,0)</f>
        <v>29</v>
      </c>
      <c r="H206" s="2">
        <f>VLOOKUP(A206,'raw data'!A:I,8,0)</f>
        <v>24.7</v>
      </c>
      <c r="I206" s="2">
        <f>VLOOKUP(A206,'raw data'!A:I,9,0)</f>
        <v>2747</v>
      </c>
    </row>
    <row r="207" spans="1:9" x14ac:dyDescent="0.3">
      <c r="A207" s="2" t="s">
        <v>217</v>
      </c>
      <c r="B207" s="2">
        <f>VLOOKUP(A207,'raw data'!A:I,2,0)</f>
        <v>1</v>
      </c>
      <c r="C207" s="2">
        <f>VLOOKUP(A207,'raw data'!A:I,3,0)</f>
        <v>3</v>
      </c>
      <c r="D207" s="2">
        <f>VLOOKUP(A207,'raw data'!A:I,4,0)</f>
        <v>9</v>
      </c>
      <c r="E207" s="2">
        <f>VLOOKUP(A207,'raw data'!A:I,5,0)</f>
        <v>21</v>
      </c>
      <c r="F207" s="2">
        <f>VLOOKUP(A207,'raw data'!A:I,6,0)</f>
        <v>0</v>
      </c>
      <c r="G207" s="2">
        <f>VLOOKUP(A207,'raw data'!A:I,7,0)</f>
        <v>30</v>
      </c>
      <c r="H207" s="2">
        <f>VLOOKUP(A207,'raw data'!A:I,8,0)</f>
        <v>11.9</v>
      </c>
      <c r="I207" s="2">
        <f>VLOOKUP(A207,'raw data'!A:I,9,0)</f>
        <v>1244</v>
      </c>
    </row>
    <row r="208" spans="1:9" x14ac:dyDescent="0.3">
      <c r="A208" s="2" t="s">
        <v>221</v>
      </c>
      <c r="B208" s="2">
        <f>VLOOKUP(A208,'raw data'!A:I,2,0)</f>
        <v>1</v>
      </c>
      <c r="C208" s="2">
        <f>VLOOKUP(A208,'raw data'!A:I,3,0)</f>
        <v>6</v>
      </c>
      <c r="D208" s="2">
        <f>VLOOKUP(A208,'raw data'!A:I,4,0)</f>
        <v>126</v>
      </c>
      <c r="E208" s="2">
        <f>VLOOKUP(A208,'raw data'!A:I,5,0)</f>
        <v>73</v>
      </c>
      <c r="F208" s="2">
        <f>VLOOKUP(A208,'raw data'!A:I,6,0)</f>
        <v>0</v>
      </c>
      <c r="G208" s="2">
        <f>VLOOKUP(A208,'raw data'!A:I,7,0)</f>
        <v>57</v>
      </c>
      <c r="H208" s="2">
        <f>VLOOKUP(A208,'raw data'!A:I,8,0)</f>
        <v>11.4</v>
      </c>
      <c r="I208" s="2">
        <f>VLOOKUP(A208,'raw data'!A:I,9,0)</f>
        <v>3391</v>
      </c>
    </row>
    <row r="209" spans="1:9" x14ac:dyDescent="0.3">
      <c r="A209" s="2" t="s">
        <v>219</v>
      </c>
      <c r="B209" s="2">
        <f>VLOOKUP(A209,'raw data'!A:I,2,0)</f>
        <v>2</v>
      </c>
      <c r="C209" s="2">
        <f>VLOOKUP(A209,'raw data'!A:I,3,0)</f>
        <v>0</v>
      </c>
      <c r="D209" s="2">
        <f>VLOOKUP(A209,'raw data'!A:I,4,0)</f>
        <v>71</v>
      </c>
      <c r="E209" s="2">
        <f>VLOOKUP(A209,'raw data'!A:I,5,0)</f>
        <v>36</v>
      </c>
      <c r="F209" s="2">
        <f>VLOOKUP(A209,'raw data'!A:I,6,0)</f>
        <v>0</v>
      </c>
      <c r="G209" s="2">
        <f>VLOOKUP(A209,'raw data'!A:I,7,0)</f>
        <v>35</v>
      </c>
      <c r="H209" s="2">
        <f>VLOOKUP(A209,'raw data'!A:I,8,0)</f>
        <v>6.8</v>
      </c>
      <c r="I209" s="2">
        <f>VLOOKUP(A209,'raw data'!A:I,9,0)</f>
        <v>1164</v>
      </c>
    </row>
    <row r="210" spans="1:9" x14ac:dyDescent="0.3">
      <c r="A210" s="2" t="s">
        <v>215</v>
      </c>
      <c r="B210" s="2">
        <f>VLOOKUP(A210,'raw data'!A:I,2,0)</f>
        <v>1</v>
      </c>
      <c r="C210" s="2">
        <f>VLOOKUP(A210,'raw data'!A:I,3,0)</f>
        <v>3</v>
      </c>
      <c r="D210" s="2">
        <f>VLOOKUP(A210,'raw data'!A:I,4,0)</f>
        <v>77</v>
      </c>
      <c r="E210" s="2">
        <f>VLOOKUP(A210,'raw data'!A:I,5,0)</f>
        <v>30</v>
      </c>
      <c r="F210" s="2">
        <f>VLOOKUP(A210,'raw data'!A:I,6,0)</f>
        <v>0</v>
      </c>
      <c r="G210" s="2">
        <f>VLOOKUP(A210,'raw data'!A:I,7,0)</f>
        <v>35</v>
      </c>
      <c r="H210" s="2">
        <f>VLOOKUP(A210,'raw data'!A:I,8,0)</f>
        <v>27.2</v>
      </c>
      <c r="I210" s="2">
        <f>VLOOKUP(A210,'raw data'!A:I,9,0)</f>
        <v>3373</v>
      </c>
    </row>
    <row r="211" spans="1:9" x14ac:dyDescent="0.3">
      <c r="A211" s="2" t="s">
        <v>212</v>
      </c>
      <c r="B211" s="2">
        <f>VLOOKUP(A211,'raw data'!A:I,2,0)</f>
        <v>0</v>
      </c>
      <c r="C211" s="2">
        <f>VLOOKUP(A211,'raw data'!A:I,3,0)</f>
        <v>2</v>
      </c>
      <c r="D211" s="2">
        <f>VLOOKUP(A211,'raw data'!A:I,4,0)</f>
        <v>18</v>
      </c>
      <c r="E211" s="2">
        <f>VLOOKUP(A211,'raw data'!A:I,5,0)</f>
        <v>12</v>
      </c>
      <c r="F211" s="2">
        <f>VLOOKUP(A211,'raw data'!A:I,6,0)</f>
        <v>0</v>
      </c>
      <c r="G211" s="2">
        <f>VLOOKUP(A211,'raw data'!A:I,7,0)</f>
        <v>13</v>
      </c>
      <c r="H211" s="2">
        <f>VLOOKUP(A211,'raw data'!A:I,8,0)</f>
        <v>4.5</v>
      </c>
      <c r="I211" s="2">
        <f>VLOOKUP(A211,'raw data'!A:I,9,0)</f>
        <v>187</v>
      </c>
    </row>
    <row r="212" spans="1:9" x14ac:dyDescent="0.3">
      <c r="A212" s="2" t="s">
        <v>216</v>
      </c>
      <c r="B212" s="2">
        <f>VLOOKUP(A212,'raw data'!A:I,2,0)</f>
        <v>1</v>
      </c>
      <c r="C212" s="2">
        <f>VLOOKUP(A212,'raw data'!A:I,3,0)</f>
        <v>4</v>
      </c>
      <c r="D212" s="2">
        <f>VLOOKUP(A212,'raw data'!A:I,4,0)</f>
        <v>80</v>
      </c>
      <c r="E212" s="2">
        <f>VLOOKUP(A212,'raw data'!A:I,5,0)</f>
        <v>44</v>
      </c>
      <c r="F212" s="2">
        <f>VLOOKUP(A212,'raw data'!A:I,6,0)</f>
        <v>0</v>
      </c>
      <c r="G212" s="2">
        <f>VLOOKUP(A212,'raw data'!A:I,7,0)</f>
        <v>33</v>
      </c>
      <c r="H212" s="2">
        <f>VLOOKUP(A212,'raw data'!A:I,8,0)</f>
        <v>7.2</v>
      </c>
      <c r="I212" s="2">
        <f>VLOOKUP(A212,'raw data'!A:I,9,0)</f>
        <v>1184</v>
      </c>
    </row>
    <row r="213" spans="1:9" x14ac:dyDescent="0.3">
      <c r="A213" s="2" t="s">
        <v>214</v>
      </c>
      <c r="B213" s="2">
        <f>VLOOKUP(A213,'raw data'!A:I,2,0)</f>
        <v>0</v>
      </c>
      <c r="C213" s="2">
        <f>VLOOKUP(A213,'raw data'!A:I,3,0)</f>
        <v>1</v>
      </c>
      <c r="D213" s="2">
        <f>VLOOKUP(A213,'raw data'!A:I,4,0)</f>
        <v>35</v>
      </c>
      <c r="E213" s="2">
        <f>VLOOKUP(A213,'raw data'!A:I,5,0)</f>
        <v>14</v>
      </c>
      <c r="F213" s="2">
        <f>VLOOKUP(A213,'raw data'!A:I,6,0)</f>
        <v>0</v>
      </c>
      <c r="G213" s="2">
        <f>VLOOKUP(A213,'raw data'!A:I,7,0)</f>
        <v>15</v>
      </c>
      <c r="H213" s="2">
        <f>VLOOKUP(A213,'raw data'!A:I,8,0)</f>
        <v>13.6</v>
      </c>
      <c r="I213" s="2">
        <f>VLOOKUP(A213,'raw data'!A:I,9,0)</f>
        <v>749</v>
      </c>
    </row>
    <row r="214" spans="1:9" x14ac:dyDescent="0.3">
      <c r="A214" s="2" t="s">
        <v>218</v>
      </c>
      <c r="B214" s="2">
        <f>VLOOKUP(A214,'raw data'!A:I,2,0)</f>
        <v>0</v>
      </c>
      <c r="C214" s="2">
        <f>VLOOKUP(A214,'raw data'!A:I,3,0)</f>
        <v>2</v>
      </c>
      <c r="D214" s="2">
        <f>VLOOKUP(A214,'raw data'!A:I,4,0)</f>
        <v>31</v>
      </c>
      <c r="E214" s="2">
        <f>VLOOKUP(A214,'raw data'!A:I,5,0)</f>
        <v>15</v>
      </c>
      <c r="F214" s="2">
        <f>VLOOKUP(A214,'raw data'!A:I,6,0)</f>
        <v>0</v>
      </c>
      <c r="G214" s="2">
        <f>VLOOKUP(A214,'raw data'!A:I,7,0)</f>
        <v>17</v>
      </c>
      <c r="H214" s="2">
        <f>VLOOKUP(A214,'raw data'!A:I,8,0)</f>
        <v>18.100000000000001</v>
      </c>
      <c r="I214" s="2">
        <f>VLOOKUP(A214,'raw data'!A:I,9,0)</f>
        <v>1285</v>
      </c>
    </row>
    <row r="215" spans="1:9" x14ac:dyDescent="0.3">
      <c r="A215" s="2" t="s">
        <v>220</v>
      </c>
      <c r="B215" s="2">
        <f>VLOOKUP(A215,'raw data'!A:I,2,0)</f>
        <v>0</v>
      </c>
      <c r="C215" s="2">
        <f>VLOOKUP(A215,'raw data'!A:I,3,0)</f>
        <v>1</v>
      </c>
      <c r="D215" s="2">
        <f>VLOOKUP(A215,'raw data'!A:I,4,0)</f>
        <v>33</v>
      </c>
      <c r="E215" s="2">
        <f>VLOOKUP(A215,'raw data'!A:I,5,0)</f>
        <v>12</v>
      </c>
      <c r="F215" s="2">
        <f>VLOOKUP(A215,'raw data'!A:I,6,0)</f>
        <v>0</v>
      </c>
      <c r="G215" s="2">
        <f>VLOOKUP(A215,'raw data'!A:I,7,0)</f>
        <v>17</v>
      </c>
      <c r="H215" s="2">
        <f>VLOOKUP(A215,'raw data'!A:I,8,0)</f>
        <v>22.1</v>
      </c>
      <c r="I215" s="2">
        <f>VLOOKUP(A215,'raw data'!A:I,9,0)</f>
        <v>1259</v>
      </c>
    </row>
    <row r="216" spans="1:9" x14ac:dyDescent="0.3">
      <c r="A216" s="2" t="s">
        <v>224</v>
      </c>
      <c r="B216" s="2">
        <f>VLOOKUP(A216,'raw data'!A:I,2,0)</f>
        <v>0</v>
      </c>
      <c r="C216" s="2">
        <f>VLOOKUP(A216,'raw data'!A:I,3,0)</f>
        <v>2</v>
      </c>
      <c r="D216" s="2">
        <f>VLOOKUP(A216,'raw data'!A:I,4,0)</f>
        <v>10</v>
      </c>
      <c r="E216" s="2">
        <f>VLOOKUP(A216,'raw data'!A:I,5,0)</f>
        <v>6</v>
      </c>
      <c r="F216" s="2">
        <f>VLOOKUP(A216,'raw data'!A:I,6,0)</f>
        <v>0</v>
      </c>
      <c r="G216" s="2">
        <f>VLOOKUP(A216,'raw data'!A:I,7,0)</f>
        <v>6</v>
      </c>
      <c r="H216" s="2">
        <f>VLOOKUP(A216,'raw data'!A:I,8,0)</f>
        <v>8.1999999999999993</v>
      </c>
      <c r="I216" s="2">
        <f>VLOOKUP(A216,'raw data'!A:I,9,0)</f>
        <v>265</v>
      </c>
    </row>
    <row r="217" spans="1:9" x14ac:dyDescent="0.3">
      <c r="A217" s="2" t="s">
        <v>226</v>
      </c>
      <c r="B217" s="2">
        <f>VLOOKUP(A217,'raw data'!A:I,2,0)</f>
        <v>1</v>
      </c>
      <c r="C217" s="2">
        <f>VLOOKUP(A217,'raw data'!A:I,3,0)</f>
        <v>1</v>
      </c>
      <c r="D217" s="2">
        <f>VLOOKUP(A217,'raw data'!A:I,4,0)</f>
        <v>43</v>
      </c>
      <c r="E217" s="2">
        <f>VLOOKUP(A217,'raw data'!A:I,5,0)</f>
        <v>23</v>
      </c>
      <c r="F217" s="2">
        <f>VLOOKUP(A217,'raw data'!A:I,6,0)</f>
        <v>0</v>
      </c>
      <c r="G217" s="2">
        <f>VLOOKUP(A217,'raw data'!A:I,7,0)</f>
        <v>19</v>
      </c>
      <c r="H217" s="2">
        <f>VLOOKUP(A217,'raw data'!A:I,8,0)</f>
        <v>17.8</v>
      </c>
      <c r="I217" s="2">
        <f>VLOOKUP(A217,'raw data'!A:I,9,0)</f>
        <v>1687</v>
      </c>
    </row>
    <row r="218" spans="1:9" x14ac:dyDescent="0.3">
      <c r="A218" s="2" t="s">
        <v>222</v>
      </c>
      <c r="B218" s="2">
        <f>VLOOKUP(A218,'raw data'!A:I,2,0)</f>
        <v>1</v>
      </c>
      <c r="C218" s="2">
        <f>VLOOKUP(A218,'raw data'!A:I,3,0)</f>
        <v>3</v>
      </c>
      <c r="D218" s="2">
        <f>VLOOKUP(A218,'raw data'!A:I,4,0)</f>
        <v>44</v>
      </c>
      <c r="E218" s="2">
        <f>VLOOKUP(A218,'raw data'!A:I,5,0)</f>
        <v>23</v>
      </c>
      <c r="F218" s="2">
        <f>VLOOKUP(A218,'raw data'!A:I,6,0)</f>
        <v>0</v>
      </c>
      <c r="G218" s="2">
        <f>VLOOKUP(A218,'raw data'!A:I,7,0)</f>
        <v>21</v>
      </c>
      <c r="H218" s="2">
        <f>VLOOKUP(A218,'raw data'!A:I,8,0)</f>
        <v>9</v>
      </c>
      <c r="I218" s="2">
        <f>VLOOKUP(A218,'raw data'!A:I,9,0)</f>
        <v>751</v>
      </c>
    </row>
    <row r="219" spans="1:9" x14ac:dyDescent="0.3">
      <c r="A219" s="2" t="s">
        <v>225</v>
      </c>
      <c r="B219" s="2">
        <f>VLOOKUP(A219,'raw data'!A:I,2,0)</f>
        <v>0</v>
      </c>
      <c r="C219" s="2">
        <f>VLOOKUP(A219,'raw data'!A:I,3,0)</f>
        <v>0</v>
      </c>
      <c r="D219" s="2">
        <f>VLOOKUP(A219,'raw data'!A:I,4,0)</f>
        <v>27</v>
      </c>
      <c r="E219" s="2">
        <f>VLOOKUP(A219,'raw data'!A:I,5,0)</f>
        <v>12</v>
      </c>
      <c r="F219" s="2">
        <f>VLOOKUP(A219,'raw data'!A:I,6,0)</f>
        <v>0</v>
      </c>
      <c r="G219" s="2">
        <f>VLOOKUP(A219,'raw data'!A:I,7,0)</f>
        <v>11</v>
      </c>
      <c r="H219" s="2">
        <f>VLOOKUP(A219,'raw data'!A:I,8,0)</f>
        <v>8</v>
      </c>
      <c r="I219" s="2">
        <f>VLOOKUP(A219,'raw data'!A:I,9,0)</f>
        <v>510</v>
      </c>
    </row>
    <row r="220" spans="1:9" x14ac:dyDescent="0.3">
      <c r="A220" s="2" t="s">
        <v>236</v>
      </c>
      <c r="B220" s="2">
        <f>VLOOKUP(A220,'raw data'!A:I,2,0)</f>
        <v>6</v>
      </c>
      <c r="C220" s="2">
        <f>VLOOKUP(A220,'raw data'!A:I,3,0)</f>
        <v>21</v>
      </c>
      <c r="D220" s="2">
        <f>VLOOKUP(A220,'raw data'!A:I,4,0)</f>
        <v>447</v>
      </c>
      <c r="E220" s="2">
        <f>VLOOKUP(A220,'raw data'!A:I,5,0)</f>
        <v>226</v>
      </c>
      <c r="F220" s="2">
        <f>VLOOKUP(A220,'raw data'!A:I,6,0)</f>
        <v>2</v>
      </c>
      <c r="G220" s="2">
        <f>VLOOKUP(A220,'raw data'!A:I,7,0)</f>
        <v>221</v>
      </c>
      <c r="H220" s="2">
        <f>VLOOKUP(A220,'raw data'!A:I,8,0)</f>
        <v>10.4</v>
      </c>
      <c r="I220" s="2">
        <f>VLOOKUP(A220,'raw data'!A:I,9,0)</f>
        <v>8653</v>
      </c>
    </row>
    <row r="221" spans="1:9" x14ac:dyDescent="0.3">
      <c r="A221" s="2" t="s">
        <v>237</v>
      </c>
      <c r="B221" s="2">
        <f>VLOOKUP(A221,'raw data'!A:I,2,0)</f>
        <v>2</v>
      </c>
      <c r="C221" s="2">
        <f>VLOOKUP(A221,'raw data'!A:I,3,0)</f>
        <v>3</v>
      </c>
      <c r="D221" s="2">
        <f>VLOOKUP(A221,'raw data'!A:I,4,0)</f>
        <v>116</v>
      </c>
      <c r="E221" s="2">
        <f>VLOOKUP(A221,'raw data'!A:I,5,0)</f>
        <v>43</v>
      </c>
      <c r="F221" s="2">
        <f>VLOOKUP(A221,'raw data'!A:I,6,0)</f>
        <v>1</v>
      </c>
      <c r="G221" s="2">
        <f>VLOOKUP(A221,'raw data'!A:I,7,0)</f>
        <v>43</v>
      </c>
      <c r="H221" s="2">
        <f>VLOOKUP(A221,'raw data'!A:I,8,0)</f>
        <v>12.5</v>
      </c>
      <c r="I221" s="2">
        <f>VLOOKUP(A221,'raw data'!A:I,9,0)</f>
        <v>2606</v>
      </c>
    </row>
    <row r="222" spans="1:9" x14ac:dyDescent="0.3">
      <c r="A222" s="2" t="s">
        <v>233</v>
      </c>
      <c r="B222" s="2">
        <f>VLOOKUP(A222,'raw data'!A:I,2,0)</f>
        <v>2</v>
      </c>
      <c r="C222" s="2">
        <f>VLOOKUP(A222,'raw data'!A:I,3,0)</f>
        <v>1</v>
      </c>
      <c r="D222" s="2">
        <f>VLOOKUP(A222,'raw data'!A:I,4,0)</f>
        <v>82</v>
      </c>
      <c r="E222" s="2">
        <f>VLOOKUP(A222,'raw data'!A:I,5,0)</f>
        <v>24</v>
      </c>
      <c r="F222" s="2">
        <f>VLOOKUP(A222,'raw data'!A:I,6,0)</f>
        <v>1</v>
      </c>
      <c r="G222" s="2">
        <f>VLOOKUP(A222,'raw data'!A:I,7,0)</f>
        <v>36</v>
      </c>
      <c r="H222" s="2">
        <f>VLOOKUP(A222,'raw data'!A:I,8,0)</f>
        <v>18.8</v>
      </c>
      <c r="I222" s="2">
        <f>VLOOKUP(A222,'raw data'!A:I,9,0)</f>
        <v>2556</v>
      </c>
    </row>
    <row r="223" spans="1:9" x14ac:dyDescent="0.3">
      <c r="A223" s="2" t="s">
        <v>229</v>
      </c>
      <c r="B223" s="2">
        <f>VLOOKUP(A223,'raw data'!A:I,2,0)</f>
        <v>0</v>
      </c>
      <c r="C223" s="2">
        <f>VLOOKUP(A223,'raw data'!A:I,3,0)</f>
        <v>2</v>
      </c>
      <c r="D223" s="2">
        <f>VLOOKUP(A223,'raw data'!A:I,4,0)</f>
        <v>16</v>
      </c>
      <c r="E223" s="2">
        <f>VLOOKUP(A223,'raw data'!A:I,5,0)</f>
        <v>5</v>
      </c>
      <c r="F223" s="2">
        <f>VLOOKUP(A223,'raw data'!A:I,6,0)</f>
        <v>0</v>
      </c>
      <c r="G223" s="2">
        <f>VLOOKUP(A223,'raw data'!A:I,7,0)</f>
        <v>7</v>
      </c>
      <c r="H223" s="2">
        <f>VLOOKUP(A223,'raw data'!A:I,8,0)</f>
        <v>21.5</v>
      </c>
      <c r="I223" s="2">
        <f>VLOOKUP(A223,'raw data'!A:I,9,0)</f>
        <v>736</v>
      </c>
    </row>
    <row r="224" spans="1:9" x14ac:dyDescent="0.3">
      <c r="A224" s="2" t="s">
        <v>231</v>
      </c>
      <c r="B224" s="2">
        <f>VLOOKUP(A224,'raw data'!A:I,2,0)</f>
        <v>1</v>
      </c>
      <c r="C224" s="2">
        <f>VLOOKUP(A224,'raw data'!A:I,3,0)</f>
        <v>0</v>
      </c>
      <c r="D224" s="2">
        <f>VLOOKUP(A224,'raw data'!A:I,4,0)</f>
        <v>27</v>
      </c>
      <c r="E224" s="2">
        <f>VLOOKUP(A224,'raw data'!A:I,5,0)</f>
        <v>11</v>
      </c>
      <c r="F224" s="2">
        <f>VLOOKUP(A224,'raw data'!A:I,6,0)</f>
        <v>0</v>
      </c>
      <c r="G224" s="2">
        <f>VLOOKUP(A224,'raw data'!A:I,7,0)</f>
        <v>13</v>
      </c>
      <c r="H224" s="2">
        <f>VLOOKUP(A224,'raw data'!A:I,8,0)</f>
        <v>21.6</v>
      </c>
      <c r="I224" s="2">
        <f>VLOOKUP(A224,'raw data'!A:I,9,0)</f>
        <v>1131</v>
      </c>
    </row>
    <row r="225" spans="1:9" x14ac:dyDescent="0.3">
      <c r="A225" s="2" t="s">
        <v>230</v>
      </c>
      <c r="B225" s="2">
        <f>VLOOKUP(A225,'raw data'!A:I,2,0)</f>
        <v>0</v>
      </c>
      <c r="C225" s="2">
        <f>VLOOKUP(A225,'raw data'!A:I,3,0)</f>
        <v>1</v>
      </c>
      <c r="D225" s="2">
        <f>VLOOKUP(A225,'raw data'!A:I,4,0)</f>
        <v>23</v>
      </c>
      <c r="E225" s="2">
        <f>VLOOKUP(A225,'raw data'!A:I,5,0)</f>
        <v>10</v>
      </c>
      <c r="F225" s="2">
        <f>VLOOKUP(A225,'raw data'!A:I,6,0)</f>
        <v>0</v>
      </c>
      <c r="G225" s="2">
        <f>VLOOKUP(A225,'raw data'!A:I,7,0)</f>
        <v>14</v>
      </c>
      <c r="H225" s="2">
        <f>VLOOKUP(A225,'raw data'!A:I,8,0)</f>
        <v>12.9</v>
      </c>
      <c r="I225" s="2">
        <f>VLOOKUP(A225,'raw data'!A:I,9,0)</f>
        <v>654</v>
      </c>
    </row>
    <row r="226" spans="1:9" x14ac:dyDescent="0.3">
      <c r="A226" s="2" t="s">
        <v>234</v>
      </c>
      <c r="B226" s="2">
        <f>VLOOKUP(A226,'raw data'!A:I,2,0)</f>
        <v>0</v>
      </c>
      <c r="C226" s="2">
        <f>VLOOKUP(A226,'raw data'!A:I,3,0)</f>
        <v>2</v>
      </c>
      <c r="D226" s="2">
        <f>VLOOKUP(A226,'raw data'!A:I,4,0)</f>
        <v>17</v>
      </c>
      <c r="E226" s="2">
        <f>VLOOKUP(A226,'raw data'!A:I,5,0)</f>
        <v>9</v>
      </c>
      <c r="F226" s="2">
        <f>VLOOKUP(A226,'raw data'!A:I,6,0)</f>
        <v>0</v>
      </c>
      <c r="G226" s="2">
        <f>VLOOKUP(A226,'raw data'!A:I,7,0)</f>
        <v>8</v>
      </c>
      <c r="H226" s="2">
        <f>VLOOKUP(A226,'raw data'!A:I,8,0)</f>
        <v>4.8</v>
      </c>
      <c r="I226" s="2">
        <f>VLOOKUP(A226,'raw data'!A:I,9,0)</f>
        <v>176</v>
      </c>
    </row>
    <row r="227" spans="1:9" x14ac:dyDescent="0.3">
      <c r="A227" s="2" t="s">
        <v>235</v>
      </c>
      <c r="B227" s="2">
        <f>VLOOKUP(A227,'raw data'!A:I,2,0)</f>
        <v>1</v>
      </c>
      <c r="C227" s="2">
        <f>VLOOKUP(A227,'raw data'!A:I,3,0)</f>
        <v>0</v>
      </c>
      <c r="D227" s="2">
        <f>VLOOKUP(A227,'raw data'!A:I,4,0)</f>
        <v>25</v>
      </c>
      <c r="E227" s="2">
        <f>VLOOKUP(A227,'raw data'!A:I,5,0)</f>
        <v>15</v>
      </c>
      <c r="F227" s="2">
        <f>VLOOKUP(A227,'raw data'!A:I,6,0)</f>
        <v>0</v>
      </c>
      <c r="G227" s="2">
        <f>VLOOKUP(A227,'raw data'!A:I,7,0)</f>
        <v>14</v>
      </c>
      <c r="H227" s="2">
        <f>VLOOKUP(A227,'raw data'!A:I,8,0)</f>
        <v>10</v>
      </c>
      <c r="I227" s="2">
        <f>VLOOKUP(A227,'raw data'!A:I,9,0)</f>
        <v>678</v>
      </c>
    </row>
    <row r="228" spans="1:9" x14ac:dyDescent="0.3">
      <c r="A228" s="2" t="s">
        <v>227</v>
      </c>
      <c r="B228" s="2">
        <f>VLOOKUP(A228,'raw data'!A:I,2,0)</f>
        <v>0</v>
      </c>
      <c r="C228" s="2">
        <f>VLOOKUP(A228,'raw data'!A:I,3,0)</f>
        <v>2</v>
      </c>
      <c r="D228" s="2">
        <f>VLOOKUP(A228,'raw data'!A:I,4,0)</f>
        <v>10</v>
      </c>
      <c r="E228" s="2">
        <f>VLOOKUP(A228,'raw data'!A:I,5,0)</f>
        <v>5</v>
      </c>
      <c r="F228" s="2">
        <f>VLOOKUP(A228,'raw data'!A:I,6,0)</f>
        <v>0</v>
      </c>
      <c r="G228" s="2">
        <f>VLOOKUP(A228,'raw data'!A:I,7,0)</f>
        <v>5</v>
      </c>
      <c r="H228" s="2">
        <f>VLOOKUP(A228,'raw data'!A:I,8,0)</f>
        <v>9.4</v>
      </c>
      <c r="I228" s="2">
        <f>VLOOKUP(A228,'raw data'!A:I,9,0)</f>
        <v>365</v>
      </c>
    </row>
    <row r="229" spans="1:9" x14ac:dyDescent="0.3">
      <c r="A229" s="2" t="s">
        <v>232</v>
      </c>
      <c r="B229" s="2">
        <f>VLOOKUP(A229,'raw data'!A:I,2,0)</f>
        <v>0</v>
      </c>
      <c r="C229" s="2">
        <f>VLOOKUP(A229,'raw data'!A:I,3,0)</f>
        <v>4</v>
      </c>
      <c r="D229" s="2">
        <f>VLOOKUP(A229,'raw data'!A:I,4,0)</f>
        <v>41</v>
      </c>
      <c r="E229" s="2">
        <f>VLOOKUP(A229,'raw data'!A:I,5,0)</f>
        <v>23</v>
      </c>
      <c r="F229" s="2">
        <f>VLOOKUP(A229,'raw data'!A:I,6,0)</f>
        <v>0</v>
      </c>
      <c r="G229" s="2">
        <f>VLOOKUP(A229,'raw data'!A:I,7,0)</f>
        <v>20</v>
      </c>
      <c r="H229" s="2">
        <f>VLOOKUP(A229,'raw data'!A:I,8,0)</f>
        <v>26.2</v>
      </c>
      <c r="I229" s="2">
        <f>VLOOKUP(A229,'raw data'!A:I,9,0)</f>
        <v>2522</v>
      </c>
    </row>
    <row r="230" spans="1:9" x14ac:dyDescent="0.3">
      <c r="A230" s="2" t="s">
        <v>228</v>
      </c>
      <c r="B230" s="2">
        <f>VLOOKUP(A230,'raw data'!A:I,2,0)</f>
        <v>0</v>
      </c>
      <c r="C230" s="2">
        <f>VLOOKUP(A230,'raw data'!A:I,3,0)</f>
        <v>1</v>
      </c>
      <c r="D230" s="2">
        <f>VLOOKUP(A230,'raw data'!A:I,4,0)</f>
        <v>7</v>
      </c>
      <c r="E230" s="2">
        <f>VLOOKUP(A230,'raw data'!A:I,5,0)</f>
        <v>5</v>
      </c>
      <c r="F230" s="2">
        <f>VLOOKUP(A230,'raw data'!A:I,6,0)</f>
        <v>0</v>
      </c>
      <c r="G230" s="2">
        <f>VLOOKUP(A230,'raw data'!A:I,7,0)</f>
        <v>4</v>
      </c>
      <c r="H230" s="2">
        <f>VLOOKUP(A230,'raw data'!A:I,8,0)</f>
        <v>6.9</v>
      </c>
      <c r="I230" s="2">
        <f>VLOOKUP(A230,'raw data'!A:I,9,0)</f>
        <v>211</v>
      </c>
    </row>
    <row r="231" spans="1:9" x14ac:dyDescent="0.3">
      <c r="A231" s="2" t="s">
        <v>387</v>
      </c>
      <c r="B231" s="2">
        <f>VLOOKUP(A231,'raw data'!A:I,2,0)</f>
        <v>0</v>
      </c>
      <c r="C231" s="2">
        <f>VLOOKUP(A231,'raw data'!A:I,3,0)</f>
        <v>1</v>
      </c>
      <c r="D231" s="2">
        <f>VLOOKUP(A231,'raw data'!A:I,4,0)</f>
        <v>116</v>
      </c>
      <c r="E231" s="2">
        <f>VLOOKUP(A231,'raw data'!A:I,5,0)</f>
        <v>60</v>
      </c>
      <c r="F231" s="2">
        <f>VLOOKUP(A231,'raw data'!A:I,6,0)</f>
        <v>0</v>
      </c>
      <c r="G231" s="2">
        <f>VLOOKUP(A231,'raw data'!A:I,7,0)</f>
        <v>54</v>
      </c>
      <c r="H231" s="2">
        <f>VLOOKUP(A231,'raw data'!A:I,8,0)</f>
        <v>5.0999999999999996</v>
      </c>
      <c r="I231" s="2">
        <f>VLOOKUP(A231,'raw data'!A:I,9,0)</f>
        <v>1249</v>
      </c>
    </row>
    <row r="232" spans="1:9" x14ac:dyDescent="0.3">
      <c r="A232" s="2" t="s">
        <v>268</v>
      </c>
      <c r="B232" s="2">
        <f>VLOOKUP(A232,'raw data'!A:I,2,0)</f>
        <v>4</v>
      </c>
      <c r="C232" s="2">
        <f>VLOOKUP(A232,'raw data'!A:I,3,0)</f>
        <v>39</v>
      </c>
      <c r="D232" s="2">
        <f>VLOOKUP(A232,'raw data'!A:I,4,0)</f>
        <v>884</v>
      </c>
      <c r="E232" s="2">
        <f>VLOOKUP(A232,'raw data'!A:I,5,0)</f>
        <v>276</v>
      </c>
      <c r="F232" s="2">
        <f>VLOOKUP(A232,'raw data'!A:I,6,0)</f>
        <v>2</v>
      </c>
      <c r="G232" s="2">
        <f>VLOOKUP(A232,'raw data'!A:I,7,0)</f>
        <v>321</v>
      </c>
      <c r="H232" s="2">
        <f>VLOOKUP(A232,'raw data'!A:I,8,0)</f>
        <v>8.8000000000000007</v>
      </c>
      <c r="I232" s="2">
        <f>VLOOKUP(A232,'raw data'!A:I,9,0)</f>
        <v>10513</v>
      </c>
    </row>
    <row r="233" spans="1:9" x14ac:dyDescent="0.3">
      <c r="A233" s="2" t="s">
        <v>267</v>
      </c>
      <c r="B233" s="2">
        <f>VLOOKUP(A233,'raw data'!A:I,2,0)</f>
        <v>5</v>
      </c>
      <c r="C233" s="2">
        <f>VLOOKUP(A233,'raw data'!A:I,3,0)</f>
        <v>16</v>
      </c>
      <c r="D233" s="2">
        <f>VLOOKUP(A233,'raw data'!A:I,4,0)</f>
        <v>723</v>
      </c>
      <c r="E233" s="2">
        <f>VLOOKUP(A233,'raw data'!A:I,5,0)</f>
        <v>441</v>
      </c>
      <c r="F233" s="2">
        <f>VLOOKUP(A233,'raw data'!A:I,6,0)</f>
        <v>3</v>
      </c>
      <c r="G233" s="2">
        <f>VLOOKUP(A233,'raw data'!A:I,7,0)</f>
        <v>333</v>
      </c>
      <c r="H233" s="2">
        <f>VLOOKUP(A233,'raw data'!A:I,8,0)</f>
        <v>9.6999999999999993</v>
      </c>
      <c r="I233" s="2">
        <f>VLOOKUP(A233,'raw data'!A:I,9,0)</f>
        <v>9420</v>
      </c>
    </row>
    <row r="234" spans="1:9" x14ac:dyDescent="0.3">
      <c r="A234" s="2" t="s">
        <v>272</v>
      </c>
      <c r="B234" s="2">
        <f>VLOOKUP(A234,'raw data'!A:I,2,0)</f>
        <v>3</v>
      </c>
      <c r="C234" s="2">
        <f>VLOOKUP(A234,'raw data'!A:I,3,0)</f>
        <v>15</v>
      </c>
      <c r="D234" s="2">
        <f>VLOOKUP(A234,'raw data'!A:I,4,0)</f>
        <v>360</v>
      </c>
      <c r="E234" s="2">
        <f>VLOOKUP(A234,'raw data'!A:I,5,0)</f>
        <v>255</v>
      </c>
      <c r="F234" s="2">
        <f>VLOOKUP(A234,'raw data'!A:I,6,0)</f>
        <v>2</v>
      </c>
      <c r="G234" s="2">
        <f>VLOOKUP(A234,'raw data'!A:I,7,0)</f>
        <v>185</v>
      </c>
      <c r="H234" s="2">
        <f>VLOOKUP(A234,'raw data'!A:I,8,0)</f>
        <v>8</v>
      </c>
      <c r="I234" s="2">
        <f>VLOOKUP(A234,'raw data'!A:I,9,0)</f>
        <v>4808</v>
      </c>
    </row>
    <row r="235" spans="1:9" x14ac:dyDescent="0.3">
      <c r="A235" s="2" t="s">
        <v>266</v>
      </c>
      <c r="B235" s="2">
        <f>VLOOKUP(A235,'raw data'!A:I,2,0)</f>
        <v>5</v>
      </c>
      <c r="C235" s="2">
        <f>VLOOKUP(A235,'raw data'!A:I,3,0)</f>
        <v>24</v>
      </c>
      <c r="D235" s="2">
        <f>VLOOKUP(A235,'raw data'!A:I,4,0)</f>
        <v>491</v>
      </c>
      <c r="E235" s="2">
        <f>VLOOKUP(A235,'raw data'!A:I,5,0)</f>
        <v>276</v>
      </c>
      <c r="F235" s="2">
        <f>VLOOKUP(A235,'raw data'!A:I,6,0)</f>
        <v>6</v>
      </c>
      <c r="G235" s="2">
        <f>VLOOKUP(A235,'raw data'!A:I,7,0)</f>
        <v>207</v>
      </c>
      <c r="H235" s="2">
        <f>VLOOKUP(A235,'raw data'!A:I,8,0)</f>
        <v>14.3</v>
      </c>
      <c r="I235" s="2">
        <f>VLOOKUP(A235,'raw data'!A:I,9,0)</f>
        <v>12183</v>
      </c>
    </row>
    <row r="236" spans="1:9" x14ac:dyDescent="0.3">
      <c r="A236" s="2" t="s">
        <v>259</v>
      </c>
      <c r="B236" s="2">
        <f>VLOOKUP(A236,'raw data'!A:I,2,0)</f>
        <v>1</v>
      </c>
      <c r="C236" s="2">
        <f>VLOOKUP(A236,'raw data'!A:I,3,0)</f>
        <v>4</v>
      </c>
      <c r="D236" s="2">
        <f>VLOOKUP(A236,'raw data'!A:I,4,0)</f>
        <v>193</v>
      </c>
      <c r="E236" s="2">
        <f>VLOOKUP(A236,'raw data'!A:I,5,0)</f>
        <v>108</v>
      </c>
      <c r="F236" s="2">
        <f>VLOOKUP(A236,'raw data'!A:I,6,0)</f>
        <v>0</v>
      </c>
      <c r="G236" s="2">
        <f>VLOOKUP(A236,'raw data'!A:I,7,0)</f>
        <v>81</v>
      </c>
      <c r="H236" s="2">
        <f>VLOOKUP(A236,'raw data'!A:I,8,0)</f>
        <v>6.3</v>
      </c>
      <c r="I236" s="2">
        <f>VLOOKUP(A236,'raw data'!A:I,9,0)</f>
        <v>2149</v>
      </c>
    </row>
    <row r="237" spans="1:9" x14ac:dyDescent="0.3">
      <c r="A237" s="2" t="s">
        <v>283</v>
      </c>
      <c r="B237" s="2">
        <f>VLOOKUP(A237,'raw data'!A:I,2,0)</f>
        <v>5</v>
      </c>
      <c r="C237" s="2">
        <f>VLOOKUP(A237,'raw data'!A:I,3,0)</f>
        <v>11</v>
      </c>
      <c r="D237" s="2">
        <f>VLOOKUP(A237,'raw data'!A:I,4,0)</f>
        <v>229</v>
      </c>
      <c r="E237" s="2">
        <f>VLOOKUP(A237,'raw data'!A:I,5,0)</f>
        <v>129</v>
      </c>
      <c r="F237" s="2">
        <f>VLOOKUP(A237,'raw data'!A:I,6,0)</f>
        <v>0</v>
      </c>
      <c r="G237" s="2">
        <f>VLOOKUP(A237,'raw data'!A:I,7,0)</f>
        <v>101</v>
      </c>
      <c r="H237" s="2">
        <f>VLOOKUP(A237,'raw data'!A:I,8,0)</f>
        <v>9.1</v>
      </c>
      <c r="I237" s="2">
        <f>VLOOKUP(A237,'raw data'!A:I,9,0)</f>
        <v>4282</v>
      </c>
    </row>
    <row r="238" spans="1:9" x14ac:dyDescent="0.3">
      <c r="A238" s="2" t="s">
        <v>270</v>
      </c>
      <c r="B238" s="2">
        <f>VLOOKUP(A238,'raw data'!A:I,2,0)</f>
        <v>4</v>
      </c>
      <c r="C238" s="2">
        <f>VLOOKUP(A238,'raw data'!A:I,3,0)</f>
        <v>20</v>
      </c>
      <c r="D238" s="2">
        <f>VLOOKUP(A238,'raw data'!A:I,4,0)</f>
        <v>335</v>
      </c>
      <c r="E238" s="2">
        <f>VLOOKUP(A238,'raw data'!A:I,5,0)</f>
        <v>188</v>
      </c>
      <c r="F238" s="2">
        <f>VLOOKUP(A238,'raw data'!A:I,6,0)</f>
        <v>9</v>
      </c>
      <c r="G238" s="2">
        <f>VLOOKUP(A238,'raw data'!A:I,7,0)</f>
        <v>129</v>
      </c>
      <c r="H238" s="2">
        <f>VLOOKUP(A238,'raw data'!A:I,8,0)</f>
        <v>14.2</v>
      </c>
      <c r="I238" s="2">
        <f>VLOOKUP(A238,'raw data'!A:I,9,0)</f>
        <v>9827</v>
      </c>
    </row>
    <row r="239" spans="1:9" x14ac:dyDescent="0.3">
      <c r="A239" s="2" t="s">
        <v>258</v>
      </c>
      <c r="B239" s="2">
        <f>VLOOKUP(A239,'raw data'!A:I,2,0)</f>
        <v>0</v>
      </c>
      <c r="C239" s="2">
        <f>VLOOKUP(A239,'raw data'!A:I,3,0)</f>
        <v>0</v>
      </c>
      <c r="D239" s="2">
        <f>VLOOKUP(A239,'raw data'!A:I,4,0)</f>
        <v>33</v>
      </c>
      <c r="E239" s="2">
        <f>VLOOKUP(A239,'raw data'!A:I,5,0)</f>
        <v>17</v>
      </c>
      <c r="F239" s="2">
        <f>VLOOKUP(A239,'raw data'!A:I,6,0)</f>
        <v>0</v>
      </c>
      <c r="G239" s="2">
        <f>VLOOKUP(A239,'raw data'!A:I,7,0)</f>
        <v>14</v>
      </c>
      <c r="H239" s="2">
        <f>VLOOKUP(A239,'raw data'!A:I,8,0)</f>
        <v>0.3</v>
      </c>
      <c r="I239" s="2">
        <f>VLOOKUP(A239,'raw data'!A:I,9,0)</f>
        <v>18</v>
      </c>
    </row>
    <row r="240" spans="1:9" x14ac:dyDescent="0.3">
      <c r="A240" s="2" t="s">
        <v>277</v>
      </c>
      <c r="B240" s="2">
        <f>VLOOKUP(A240,'raw data'!A:I,2,0)</f>
        <v>2</v>
      </c>
      <c r="C240" s="2">
        <f>VLOOKUP(A240,'raw data'!A:I,3,0)</f>
        <v>3</v>
      </c>
      <c r="D240" s="2">
        <f>VLOOKUP(A240,'raw data'!A:I,4,0)</f>
        <v>91</v>
      </c>
      <c r="E240" s="2">
        <f>VLOOKUP(A240,'raw data'!A:I,5,0)</f>
        <v>65</v>
      </c>
      <c r="F240" s="2">
        <f>VLOOKUP(A240,'raw data'!A:I,6,0)</f>
        <v>0</v>
      </c>
      <c r="G240" s="2">
        <f>VLOOKUP(A240,'raw data'!A:I,7,0)</f>
        <v>35</v>
      </c>
      <c r="H240" s="2">
        <f>VLOOKUP(A240,'raw data'!A:I,8,0)</f>
        <v>10.9</v>
      </c>
      <c r="I240" s="2">
        <f>VLOOKUP(A240,'raw data'!A:I,9,0)</f>
        <v>2275</v>
      </c>
    </row>
    <row r="241" spans="1:9" x14ac:dyDescent="0.3">
      <c r="A241" s="2" t="s">
        <v>269</v>
      </c>
      <c r="B241" s="2">
        <f>VLOOKUP(A241,'raw data'!A:I,2,0)</f>
        <v>3</v>
      </c>
      <c r="C241" s="2">
        <f>VLOOKUP(A241,'raw data'!A:I,3,0)</f>
        <v>2</v>
      </c>
      <c r="D241" s="2">
        <f>VLOOKUP(A241,'raw data'!A:I,4,0)</f>
        <v>179</v>
      </c>
      <c r="E241" s="2">
        <f>VLOOKUP(A241,'raw data'!A:I,5,0)</f>
        <v>104</v>
      </c>
      <c r="F241" s="2">
        <f>VLOOKUP(A241,'raw data'!A:I,6,0)</f>
        <v>9</v>
      </c>
      <c r="G241" s="2">
        <f>VLOOKUP(A241,'raw data'!A:I,7,0)</f>
        <v>60</v>
      </c>
      <c r="H241" s="2">
        <f>VLOOKUP(A241,'raw data'!A:I,8,0)</f>
        <v>10.3</v>
      </c>
      <c r="I241" s="2">
        <f>VLOOKUP(A241,'raw data'!A:I,9,0)</f>
        <v>4157</v>
      </c>
    </row>
    <row r="242" spans="1:9" x14ac:dyDescent="0.3">
      <c r="A242" s="2" t="s">
        <v>262</v>
      </c>
      <c r="B242" s="2">
        <f>VLOOKUP(A242,'raw data'!A:I,2,0)</f>
        <v>2</v>
      </c>
      <c r="C242" s="2">
        <f>VLOOKUP(A242,'raw data'!A:I,3,0)</f>
        <v>3</v>
      </c>
      <c r="D242" s="2">
        <f>VLOOKUP(A242,'raw data'!A:I,4,0)</f>
        <v>135</v>
      </c>
      <c r="E242" s="2">
        <f>VLOOKUP(A242,'raw data'!A:I,5,0)</f>
        <v>92</v>
      </c>
      <c r="F242" s="2">
        <f>VLOOKUP(A242,'raw data'!A:I,6,0)</f>
        <v>0</v>
      </c>
      <c r="G242" s="2">
        <f>VLOOKUP(A242,'raw data'!A:I,7,0)</f>
        <v>62</v>
      </c>
      <c r="H242" s="2">
        <f>VLOOKUP(A242,'raw data'!A:I,8,0)</f>
        <v>9</v>
      </c>
      <c r="I242" s="2">
        <f>VLOOKUP(A242,'raw data'!A:I,9,0)</f>
        <v>2570</v>
      </c>
    </row>
    <row r="243" spans="1:9" x14ac:dyDescent="0.3">
      <c r="A243" s="2" t="s">
        <v>279</v>
      </c>
      <c r="B243" s="2">
        <f>VLOOKUP(A243,'raw data'!A:I,2,0)</f>
        <v>0</v>
      </c>
      <c r="C243" s="2">
        <f>VLOOKUP(A243,'raw data'!A:I,3,0)</f>
        <v>1</v>
      </c>
      <c r="D243" s="2">
        <f>VLOOKUP(A243,'raw data'!A:I,4,0)</f>
        <v>63</v>
      </c>
      <c r="E243" s="2">
        <f>VLOOKUP(A243,'raw data'!A:I,5,0)</f>
        <v>44</v>
      </c>
      <c r="F243" s="2">
        <f>VLOOKUP(A243,'raw data'!A:I,6,0)</f>
        <v>0</v>
      </c>
      <c r="G243" s="2">
        <f>VLOOKUP(A243,'raw data'!A:I,7,0)</f>
        <v>29</v>
      </c>
      <c r="H243" s="2">
        <f>VLOOKUP(A243,'raw data'!A:I,8,0)</f>
        <v>12.7</v>
      </c>
      <c r="I243" s="2">
        <f>VLOOKUP(A243,'raw data'!A:I,9,0)</f>
        <v>1998</v>
      </c>
    </row>
    <row r="244" spans="1:9" x14ac:dyDescent="0.3">
      <c r="A244" s="2" t="s">
        <v>285</v>
      </c>
      <c r="B244" s="2">
        <f>VLOOKUP(A244,'raw data'!A:I,2,0)</f>
        <v>0</v>
      </c>
      <c r="C244" s="2">
        <f>VLOOKUP(A244,'raw data'!A:I,3,0)</f>
        <v>4</v>
      </c>
      <c r="D244" s="2">
        <f>VLOOKUP(A244,'raw data'!A:I,4,0)</f>
        <v>102</v>
      </c>
      <c r="E244" s="2">
        <f>VLOOKUP(A244,'raw data'!A:I,5,0)</f>
        <v>52</v>
      </c>
      <c r="F244" s="2">
        <f>VLOOKUP(A244,'raw data'!A:I,6,0)</f>
        <v>0</v>
      </c>
      <c r="G244" s="2">
        <f>VLOOKUP(A244,'raw data'!A:I,7,0)</f>
        <v>40</v>
      </c>
      <c r="H244" s="2">
        <f>VLOOKUP(A244,'raw data'!A:I,8,0)</f>
        <v>3.7</v>
      </c>
      <c r="I244" s="2">
        <f>VLOOKUP(A244,'raw data'!A:I,9,0)</f>
        <v>779</v>
      </c>
    </row>
    <row r="245" spans="1:9" x14ac:dyDescent="0.3">
      <c r="A245" s="2" t="s">
        <v>278</v>
      </c>
      <c r="B245" s="2">
        <f>VLOOKUP(A245,'raw data'!A:I,2,0)</f>
        <v>3</v>
      </c>
      <c r="C245" s="2">
        <f>VLOOKUP(A245,'raw data'!A:I,3,0)</f>
        <v>9</v>
      </c>
      <c r="D245" s="2">
        <f>VLOOKUP(A245,'raw data'!A:I,4,0)</f>
        <v>632</v>
      </c>
      <c r="E245" s="2">
        <f>VLOOKUP(A245,'raw data'!A:I,5,0)</f>
        <v>289</v>
      </c>
      <c r="F245" s="2">
        <f>VLOOKUP(A245,'raw data'!A:I,6,0)</f>
        <v>0</v>
      </c>
      <c r="G245" s="2">
        <f>VLOOKUP(A245,'raw data'!A:I,7,0)</f>
        <v>200</v>
      </c>
      <c r="H245" s="2">
        <f>VLOOKUP(A245,'raw data'!A:I,8,0)</f>
        <v>8.5</v>
      </c>
      <c r="I245" s="2">
        <f>VLOOKUP(A245,'raw data'!A:I,9,0)</f>
        <v>8387</v>
      </c>
    </row>
    <row r="246" spans="1:9" x14ac:dyDescent="0.3">
      <c r="A246" s="2" t="s">
        <v>281</v>
      </c>
      <c r="B246" s="2">
        <f>VLOOKUP(A246,'raw data'!A:I,2,0)</f>
        <v>1</v>
      </c>
      <c r="C246" s="2">
        <f>VLOOKUP(A246,'raw data'!A:I,3,0)</f>
        <v>4</v>
      </c>
      <c r="D246" s="2">
        <f>VLOOKUP(A246,'raw data'!A:I,4,0)</f>
        <v>96</v>
      </c>
      <c r="E246" s="2">
        <f>VLOOKUP(A246,'raw data'!A:I,5,0)</f>
        <v>56</v>
      </c>
      <c r="F246" s="2">
        <f>VLOOKUP(A246,'raw data'!A:I,6,0)</f>
        <v>0</v>
      </c>
      <c r="G246" s="2">
        <f>VLOOKUP(A246,'raw data'!A:I,7,0)</f>
        <v>41</v>
      </c>
      <c r="H246" s="2">
        <f>VLOOKUP(A246,'raw data'!A:I,8,0)</f>
        <v>9.3000000000000007</v>
      </c>
      <c r="I246" s="2">
        <f>VLOOKUP(A246,'raw data'!A:I,9,0)</f>
        <v>1953</v>
      </c>
    </row>
    <row r="247" spans="1:9" x14ac:dyDescent="0.3">
      <c r="A247" s="2" t="s">
        <v>271</v>
      </c>
      <c r="B247" s="2">
        <f>VLOOKUP(A247,'raw data'!A:I,2,0)</f>
        <v>1</v>
      </c>
      <c r="C247" s="2">
        <f>VLOOKUP(A247,'raw data'!A:I,3,0)</f>
        <v>3</v>
      </c>
      <c r="D247" s="2">
        <f>VLOOKUP(A247,'raw data'!A:I,4,0)</f>
        <v>68</v>
      </c>
      <c r="E247" s="2">
        <f>VLOOKUP(A247,'raw data'!A:I,5,0)</f>
        <v>44</v>
      </c>
      <c r="F247" s="2">
        <f>VLOOKUP(A247,'raw data'!A:I,6,0)</f>
        <v>0</v>
      </c>
      <c r="G247" s="2">
        <f>VLOOKUP(A247,'raw data'!A:I,7,0)</f>
        <v>31</v>
      </c>
      <c r="H247" s="2">
        <f>VLOOKUP(A247,'raw data'!A:I,8,0)</f>
        <v>12.1</v>
      </c>
      <c r="I247" s="2">
        <f>VLOOKUP(A247,'raw data'!A:I,9,0)</f>
        <v>2209</v>
      </c>
    </row>
    <row r="248" spans="1:9" x14ac:dyDescent="0.3">
      <c r="A248" s="2" t="s">
        <v>263</v>
      </c>
      <c r="B248" s="2">
        <f>VLOOKUP(A248,'raw data'!A:I,2,0)</f>
        <v>2</v>
      </c>
      <c r="C248" s="2">
        <f>VLOOKUP(A248,'raw data'!A:I,3,0)</f>
        <v>5</v>
      </c>
      <c r="D248" s="2">
        <f>VLOOKUP(A248,'raw data'!A:I,4,0)</f>
        <v>169</v>
      </c>
      <c r="E248" s="2">
        <f>VLOOKUP(A248,'raw data'!A:I,5,0)</f>
        <v>107</v>
      </c>
      <c r="F248" s="2">
        <f>VLOOKUP(A248,'raw data'!A:I,6,0)</f>
        <v>2</v>
      </c>
      <c r="G248" s="2">
        <f>VLOOKUP(A248,'raw data'!A:I,7,0)</f>
        <v>82</v>
      </c>
      <c r="H248" s="2">
        <f>VLOOKUP(A248,'raw data'!A:I,8,0)</f>
        <v>8.5</v>
      </c>
      <c r="I248" s="2">
        <f>VLOOKUP(A248,'raw data'!A:I,9,0)</f>
        <v>3105</v>
      </c>
    </row>
    <row r="249" spans="1:9" x14ac:dyDescent="0.3">
      <c r="A249" s="2" t="s">
        <v>286</v>
      </c>
      <c r="B249" s="2">
        <f>VLOOKUP(A249,'raw data'!A:I,2,0)</f>
        <v>2</v>
      </c>
      <c r="C249" s="2">
        <f>VLOOKUP(A249,'raw data'!A:I,3,0)</f>
        <v>9</v>
      </c>
      <c r="D249" s="2">
        <f>VLOOKUP(A249,'raw data'!A:I,4,0)</f>
        <v>257</v>
      </c>
      <c r="E249" s="2">
        <f>VLOOKUP(A249,'raw data'!A:I,5,0)</f>
        <v>172</v>
      </c>
      <c r="F249" s="2">
        <f>VLOOKUP(A249,'raw data'!A:I,6,0)</f>
        <v>0</v>
      </c>
      <c r="G249" s="2">
        <f>VLOOKUP(A249,'raw data'!A:I,7,0)</f>
        <v>111</v>
      </c>
      <c r="H249" s="2">
        <f>VLOOKUP(A249,'raw data'!A:I,8,0)</f>
        <v>7.8</v>
      </c>
      <c r="I249" s="2">
        <f>VLOOKUP(A249,'raw data'!A:I,9,0)</f>
        <v>5003</v>
      </c>
    </row>
    <row r="250" spans="1:9" x14ac:dyDescent="0.3">
      <c r="A250" s="2" t="s">
        <v>260</v>
      </c>
      <c r="B250" s="2">
        <f>VLOOKUP(A250,'raw data'!A:I,2,0)</f>
        <v>1</v>
      </c>
      <c r="C250" s="2">
        <f>VLOOKUP(A250,'raw data'!A:I,3,0)</f>
        <v>2</v>
      </c>
      <c r="D250" s="2">
        <f>VLOOKUP(A250,'raw data'!A:I,4,0)</f>
        <v>105</v>
      </c>
      <c r="E250" s="2">
        <f>VLOOKUP(A250,'raw data'!A:I,5,0)</f>
        <v>60</v>
      </c>
      <c r="F250" s="2">
        <f>VLOOKUP(A250,'raw data'!A:I,6,0)</f>
        <v>52</v>
      </c>
      <c r="G250" s="2">
        <f>VLOOKUP(A250,'raw data'!A:I,7,0)</f>
        <v>0</v>
      </c>
      <c r="H250" s="2">
        <f>VLOOKUP(A250,'raw data'!A:I,8,0)</f>
        <v>4.9000000000000004</v>
      </c>
      <c r="I250" s="2">
        <f>VLOOKUP(A250,'raw data'!A:I,9,0)</f>
        <v>1595</v>
      </c>
    </row>
    <row r="251" spans="1:9" x14ac:dyDescent="0.3">
      <c r="A251" s="2" t="s">
        <v>275</v>
      </c>
      <c r="B251" s="2">
        <f>VLOOKUP(A251,'raw data'!A:I,2,0)</f>
        <v>0</v>
      </c>
      <c r="C251" s="2">
        <f>VLOOKUP(A251,'raw data'!A:I,3,0)</f>
        <v>4</v>
      </c>
      <c r="D251" s="2">
        <f>VLOOKUP(A251,'raw data'!A:I,4,0)</f>
        <v>50</v>
      </c>
      <c r="E251" s="2">
        <f>VLOOKUP(A251,'raw data'!A:I,5,0)</f>
        <v>32</v>
      </c>
      <c r="F251" s="2">
        <f>VLOOKUP(A251,'raw data'!A:I,6,0)</f>
        <v>0</v>
      </c>
      <c r="G251" s="2">
        <f>VLOOKUP(A251,'raw data'!A:I,7,0)</f>
        <v>22</v>
      </c>
      <c r="H251" s="2">
        <f>VLOOKUP(A251,'raw data'!A:I,8,0)</f>
        <v>17.2</v>
      </c>
      <c r="I251" s="2">
        <f>VLOOKUP(A251,'raw data'!A:I,9,0)</f>
        <v>1923</v>
      </c>
    </row>
    <row r="252" spans="1:9" x14ac:dyDescent="0.3">
      <c r="A252" s="2" t="s">
        <v>274</v>
      </c>
      <c r="B252" s="2">
        <f>VLOOKUP(A252,'raw data'!A:I,2,0)</f>
        <v>0</v>
      </c>
      <c r="C252" s="2">
        <f>VLOOKUP(A252,'raw data'!A:I,3,0)</f>
        <v>2</v>
      </c>
      <c r="D252" s="2">
        <f>VLOOKUP(A252,'raw data'!A:I,4,0)</f>
        <v>39</v>
      </c>
      <c r="E252" s="2">
        <f>VLOOKUP(A252,'raw data'!A:I,5,0)</f>
        <v>25</v>
      </c>
      <c r="F252" s="2">
        <f>VLOOKUP(A252,'raw data'!A:I,6,0)</f>
        <v>1</v>
      </c>
      <c r="G252" s="2">
        <f>VLOOKUP(A252,'raw data'!A:I,7,0)</f>
        <v>29</v>
      </c>
      <c r="H252" s="2">
        <f>VLOOKUP(A252,'raw data'!A:I,8,0)</f>
        <v>10.3</v>
      </c>
      <c r="I252" s="2">
        <f>VLOOKUP(A252,'raw data'!A:I,9,0)</f>
        <v>1150</v>
      </c>
    </row>
    <row r="253" spans="1:9" x14ac:dyDescent="0.3">
      <c r="A253" s="2" t="s">
        <v>280</v>
      </c>
      <c r="B253" s="2">
        <f>VLOOKUP(A253,'raw data'!A:I,2,0)</f>
        <v>3</v>
      </c>
      <c r="C253" s="2">
        <f>VLOOKUP(A253,'raw data'!A:I,3,0)</f>
        <v>12</v>
      </c>
      <c r="D253" s="2">
        <f>VLOOKUP(A253,'raw data'!A:I,4,0)</f>
        <v>245</v>
      </c>
      <c r="E253" s="2">
        <f>VLOOKUP(A253,'raw data'!A:I,5,0)</f>
        <v>39</v>
      </c>
      <c r="F253" s="2">
        <f>VLOOKUP(A253,'raw data'!A:I,6,0)</f>
        <v>1</v>
      </c>
      <c r="G253" s="2">
        <f>VLOOKUP(A253,'raw data'!A:I,7,0)</f>
        <v>88</v>
      </c>
      <c r="H253" s="2">
        <f>VLOOKUP(A253,'raw data'!A:I,8,0)</f>
        <v>12</v>
      </c>
      <c r="I253" s="2">
        <f>VLOOKUP(A253,'raw data'!A:I,9,0)</f>
        <v>5267</v>
      </c>
    </row>
    <row r="254" spans="1:9" x14ac:dyDescent="0.3">
      <c r="A254" s="2" t="s">
        <v>265</v>
      </c>
      <c r="B254" s="2">
        <f>VLOOKUP(A254,'raw data'!A:I,2,0)</f>
        <v>0</v>
      </c>
      <c r="C254" s="2">
        <f>VLOOKUP(A254,'raw data'!A:I,3,0)</f>
        <v>1</v>
      </c>
      <c r="D254" s="2">
        <f>VLOOKUP(A254,'raw data'!A:I,4,0)</f>
        <v>39</v>
      </c>
      <c r="E254" s="2">
        <f>VLOOKUP(A254,'raw data'!A:I,5,0)</f>
        <v>25</v>
      </c>
      <c r="F254" s="2">
        <f>VLOOKUP(A254,'raw data'!A:I,6,0)</f>
        <v>0</v>
      </c>
      <c r="G254" s="2">
        <f>VLOOKUP(A254,'raw data'!A:I,7,0)</f>
        <v>15</v>
      </c>
      <c r="H254" s="2">
        <f>VLOOKUP(A254,'raw data'!A:I,8,0)</f>
        <v>26.9</v>
      </c>
      <c r="I254" s="2">
        <f>VLOOKUP(A254,'raw data'!A:I,9,0)</f>
        <v>2641</v>
      </c>
    </row>
    <row r="255" spans="1:9" x14ac:dyDescent="0.3">
      <c r="A255" s="2" t="s">
        <v>257</v>
      </c>
      <c r="B255" s="2">
        <f>VLOOKUP(A255,'raw data'!A:I,2,0)</f>
        <v>5</v>
      </c>
      <c r="C255" s="2">
        <f>VLOOKUP(A255,'raw data'!A:I,3,0)</f>
        <v>20</v>
      </c>
      <c r="D255" s="2">
        <f>VLOOKUP(A255,'raw data'!A:I,4,0)</f>
        <v>519</v>
      </c>
      <c r="E255" s="2">
        <f>VLOOKUP(A255,'raw data'!A:I,5,0)</f>
        <v>304</v>
      </c>
      <c r="F255" s="2">
        <f>VLOOKUP(A255,'raw data'!A:I,6,0)</f>
        <v>2</v>
      </c>
      <c r="G255" s="2">
        <f>VLOOKUP(A255,'raw data'!A:I,7,0)</f>
        <v>253</v>
      </c>
      <c r="H255" s="2">
        <f>VLOOKUP(A255,'raw data'!A:I,8,0)</f>
        <v>12.5</v>
      </c>
      <c r="I255" s="2">
        <f>VLOOKUP(A255,'raw data'!A:I,9,0)</f>
        <v>12996</v>
      </c>
    </row>
    <row r="256" spans="1:9" x14ac:dyDescent="0.3">
      <c r="A256" s="2" t="s">
        <v>261</v>
      </c>
      <c r="B256" s="2">
        <f>VLOOKUP(A256,'raw data'!A:I,2,0)</f>
        <v>1</v>
      </c>
      <c r="C256" s="2">
        <f>VLOOKUP(A256,'raw data'!A:I,3,0)</f>
        <v>9</v>
      </c>
      <c r="D256" s="2">
        <f>VLOOKUP(A256,'raw data'!A:I,4,0)</f>
        <v>135</v>
      </c>
      <c r="E256" s="2">
        <f>VLOOKUP(A256,'raw data'!A:I,5,0)</f>
        <v>88</v>
      </c>
      <c r="F256" s="2">
        <f>VLOOKUP(A256,'raw data'!A:I,6,0)</f>
        <v>0</v>
      </c>
      <c r="G256" s="2">
        <f>VLOOKUP(A256,'raw data'!A:I,7,0)</f>
        <v>58</v>
      </c>
      <c r="H256" s="2">
        <f>VLOOKUP(A256,'raw data'!A:I,8,0)</f>
        <v>12.2</v>
      </c>
      <c r="I256" s="2">
        <f>VLOOKUP(A256,'raw data'!A:I,9,0)</f>
        <v>2365</v>
      </c>
    </row>
    <row r="257" spans="1:9" x14ac:dyDescent="0.3">
      <c r="A257" s="2" t="s">
        <v>264</v>
      </c>
      <c r="B257" s="2">
        <f>VLOOKUP(A257,'raw data'!A:I,2,0)</f>
        <v>3</v>
      </c>
      <c r="C257" s="2">
        <f>VLOOKUP(A257,'raw data'!A:I,3,0)</f>
        <v>12</v>
      </c>
      <c r="D257" s="2">
        <f>VLOOKUP(A257,'raw data'!A:I,4,0)</f>
        <v>264</v>
      </c>
      <c r="E257" s="2">
        <f>VLOOKUP(A257,'raw data'!A:I,5,0)</f>
        <v>171</v>
      </c>
      <c r="F257" s="2">
        <f>VLOOKUP(A257,'raw data'!A:I,6,0)</f>
        <v>1</v>
      </c>
      <c r="G257" s="2">
        <f>VLOOKUP(A257,'raw data'!A:I,7,0)</f>
        <v>126</v>
      </c>
      <c r="H257" s="2">
        <f>VLOOKUP(A257,'raw data'!A:I,8,0)</f>
        <v>9.1</v>
      </c>
      <c r="I257" s="2">
        <f>VLOOKUP(A257,'raw data'!A:I,9,0)</f>
        <v>6015</v>
      </c>
    </row>
    <row r="258" spans="1:9" x14ac:dyDescent="0.3">
      <c r="A258" s="2" t="s">
        <v>282</v>
      </c>
      <c r="B258" s="2">
        <f>VLOOKUP(A258,'raw data'!A:I,2,0)</f>
        <v>1</v>
      </c>
      <c r="C258" s="2">
        <f>VLOOKUP(A258,'raw data'!A:I,3,0)</f>
        <v>11</v>
      </c>
      <c r="D258" s="2">
        <f>VLOOKUP(A258,'raw data'!A:I,4,0)</f>
        <v>167</v>
      </c>
      <c r="E258" s="2">
        <f>VLOOKUP(A258,'raw data'!A:I,5,0)</f>
        <v>108</v>
      </c>
      <c r="F258" s="2">
        <f>VLOOKUP(A258,'raw data'!A:I,6,0)</f>
        <v>2</v>
      </c>
      <c r="G258" s="2">
        <f>VLOOKUP(A258,'raw data'!A:I,7,0)</f>
        <v>73</v>
      </c>
      <c r="H258" s="2">
        <f>VLOOKUP(A258,'raw data'!A:I,8,0)</f>
        <v>9</v>
      </c>
      <c r="I258" s="2">
        <f>VLOOKUP(A258,'raw data'!A:I,9,0)</f>
        <v>3879</v>
      </c>
    </row>
    <row r="259" spans="1:9" x14ac:dyDescent="0.3">
      <c r="A259" s="2" t="s">
        <v>273</v>
      </c>
      <c r="B259" s="2">
        <f>VLOOKUP(A259,'raw data'!A:I,2,0)</f>
        <v>0</v>
      </c>
      <c r="C259" s="2">
        <f>VLOOKUP(A259,'raw data'!A:I,3,0)</f>
        <v>3</v>
      </c>
      <c r="D259" s="2">
        <f>VLOOKUP(A259,'raw data'!A:I,4,0)</f>
        <v>62</v>
      </c>
      <c r="E259" s="2">
        <f>VLOOKUP(A259,'raw data'!A:I,5,0)</f>
        <v>37</v>
      </c>
      <c r="F259" s="2">
        <f>VLOOKUP(A259,'raw data'!A:I,6,0)</f>
        <v>0</v>
      </c>
      <c r="G259" s="2">
        <f>VLOOKUP(A259,'raw data'!A:I,7,0)</f>
        <v>27</v>
      </c>
      <c r="H259" s="2">
        <f>VLOOKUP(A259,'raw data'!A:I,8,0)</f>
        <v>12.1</v>
      </c>
      <c r="I259" s="2">
        <f>VLOOKUP(A259,'raw data'!A:I,9,0)</f>
        <v>2491</v>
      </c>
    </row>
    <row r="260" spans="1:9" x14ac:dyDescent="0.3">
      <c r="A260" s="2" t="s">
        <v>284</v>
      </c>
      <c r="B260" s="2">
        <f>VLOOKUP(A260,'raw data'!A:I,2,0)</f>
        <v>2</v>
      </c>
      <c r="C260" s="2">
        <f>VLOOKUP(A260,'raw data'!A:I,3,0)</f>
        <v>2</v>
      </c>
      <c r="D260" s="2">
        <f>VLOOKUP(A260,'raw data'!A:I,4,0)</f>
        <v>55</v>
      </c>
      <c r="E260" s="2">
        <f>VLOOKUP(A260,'raw data'!A:I,5,0)</f>
        <v>34</v>
      </c>
      <c r="F260" s="2">
        <f>VLOOKUP(A260,'raw data'!A:I,6,0)</f>
        <v>0</v>
      </c>
      <c r="G260" s="2">
        <f>VLOOKUP(A260,'raw data'!A:I,7,0)</f>
        <v>22</v>
      </c>
      <c r="H260" s="2">
        <f>VLOOKUP(A260,'raw data'!A:I,8,0)</f>
        <v>13.2</v>
      </c>
      <c r="I260" s="2">
        <f>VLOOKUP(A260,'raw data'!A:I,9,0)</f>
        <v>2040</v>
      </c>
    </row>
    <row r="261" spans="1:9" x14ac:dyDescent="0.3">
      <c r="A261" s="2" t="s">
        <v>276</v>
      </c>
      <c r="B261" s="2">
        <f>VLOOKUP(A261,'raw data'!A:I,2,0)</f>
        <v>0</v>
      </c>
      <c r="C261" s="2">
        <f>VLOOKUP(A261,'raw data'!A:I,3,0)</f>
        <v>0</v>
      </c>
      <c r="D261" s="2">
        <f>VLOOKUP(A261,'raw data'!A:I,4,0)</f>
        <v>14</v>
      </c>
      <c r="E261" s="2">
        <f>VLOOKUP(A261,'raw data'!A:I,5,0)</f>
        <v>12</v>
      </c>
      <c r="F261" s="2">
        <f>VLOOKUP(A261,'raw data'!A:I,6,0)</f>
        <v>0</v>
      </c>
      <c r="G261" s="2">
        <f>VLOOKUP(A261,'raw data'!A:I,7,0)</f>
        <v>7</v>
      </c>
      <c r="H261" s="2">
        <f>VLOOKUP(A261,'raw data'!A:I,8,0)</f>
        <v>7</v>
      </c>
      <c r="I261" s="2">
        <f>VLOOKUP(A261,'raw data'!A:I,9,0)</f>
        <v>323</v>
      </c>
    </row>
    <row r="262" spans="1:9" x14ac:dyDescent="0.3">
      <c r="A262" s="2" t="s">
        <v>256</v>
      </c>
      <c r="B262" s="2">
        <f>VLOOKUP(A262,'raw data'!A:I,2,0)</f>
        <v>0</v>
      </c>
      <c r="C262" s="2">
        <f>VLOOKUP(A262,'raw data'!A:I,3,0)</f>
        <v>3</v>
      </c>
      <c r="D262" s="2">
        <f>VLOOKUP(A262,'raw data'!A:I,4,0)</f>
        <v>22</v>
      </c>
      <c r="E262" s="2">
        <f>VLOOKUP(A262,'raw data'!A:I,5,0)</f>
        <v>17</v>
      </c>
      <c r="F262" s="2">
        <f>VLOOKUP(A262,'raw data'!A:I,6,0)</f>
        <v>2</v>
      </c>
      <c r="G262" s="2">
        <f>VLOOKUP(A262,'raw data'!A:I,7,0)</f>
        <v>15</v>
      </c>
      <c r="H262" s="2">
        <f>VLOOKUP(A262,'raw data'!A:I,8,0)</f>
        <v>16.8</v>
      </c>
      <c r="I262" s="2">
        <f>VLOOKUP(A262,'raw data'!A:I,9,0)</f>
        <v>1051</v>
      </c>
    </row>
    <row r="263" spans="1:9" x14ac:dyDescent="0.3">
      <c r="A263" s="2" t="s">
        <v>250</v>
      </c>
      <c r="B263" s="2">
        <f>VLOOKUP(A263,'raw data'!A:I,2,0)</f>
        <v>2</v>
      </c>
      <c r="C263" s="2">
        <f>VLOOKUP(A263,'raw data'!A:I,3,0)</f>
        <v>4</v>
      </c>
      <c r="D263" s="2">
        <f>VLOOKUP(A263,'raw data'!A:I,4,0)</f>
        <v>151</v>
      </c>
      <c r="E263" s="2">
        <f>VLOOKUP(A263,'raw data'!A:I,5,0)</f>
        <v>76</v>
      </c>
      <c r="F263" s="2">
        <f>VLOOKUP(A263,'raw data'!A:I,6,0)</f>
        <v>1</v>
      </c>
      <c r="G263" s="2">
        <f>VLOOKUP(A263,'raw data'!A:I,7,0)</f>
        <v>64</v>
      </c>
      <c r="H263" s="2">
        <f>VLOOKUP(A263,'raw data'!A:I,8,0)</f>
        <v>15</v>
      </c>
      <c r="I263" s="2">
        <f>VLOOKUP(A263,'raw data'!A:I,9,0)</f>
        <v>4219</v>
      </c>
    </row>
    <row r="264" spans="1:9" x14ac:dyDescent="0.3">
      <c r="A264" s="2" t="s">
        <v>246</v>
      </c>
      <c r="B264" s="2">
        <f>VLOOKUP(A264,'raw data'!A:I,2,0)</f>
        <v>2</v>
      </c>
      <c r="C264" s="2">
        <f>VLOOKUP(A264,'raw data'!A:I,3,0)</f>
        <v>15</v>
      </c>
      <c r="D264" s="2">
        <f>VLOOKUP(A264,'raw data'!A:I,4,0)</f>
        <v>180</v>
      </c>
      <c r="E264" s="2">
        <f>VLOOKUP(A264,'raw data'!A:I,5,0)</f>
        <v>93</v>
      </c>
      <c r="F264" s="2">
        <f>VLOOKUP(A264,'raw data'!A:I,6,0)</f>
        <v>1</v>
      </c>
      <c r="G264" s="2">
        <f>VLOOKUP(A264,'raw data'!A:I,7,0)</f>
        <v>98</v>
      </c>
      <c r="H264" s="2">
        <f>VLOOKUP(A264,'raw data'!A:I,8,0)</f>
        <v>14.2</v>
      </c>
      <c r="I264" s="2">
        <f>VLOOKUP(A264,'raw data'!A:I,9,0)</f>
        <v>4804</v>
      </c>
    </row>
    <row r="265" spans="1:9" x14ac:dyDescent="0.3">
      <c r="A265" t="s">
        <v>238</v>
      </c>
      <c r="B265" s="2">
        <f>VLOOKUP(A265,'raw data'!A:I,2,0)</f>
        <v>4</v>
      </c>
      <c r="C265" s="2">
        <f>VLOOKUP(A265,'raw data'!A:I,3,0)</f>
        <v>5</v>
      </c>
      <c r="D265" s="2">
        <f>VLOOKUP(A265,'raw data'!A:I,4,0)</f>
        <v>109</v>
      </c>
      <c r="E265" s="2">
        <f>VLOOKUP(A265,'raw data'!A:I,5,0)</f>
        <v>54</v>
      </c>
      <c r="F265" s="2">
        <f>VLOOKUP(A265,'raw data'!A:I,6,0)</f>
        <v>0</v>
      </c>
      <c r="G265" s="2">
        <f>VLOOKUP(A265,'raw data'!A:I,7,0)</f>
        <v>52</v>
      </c>
      <c r="H265" s="2">
        <f>VLOOKUP(A265,'raw data'!A:I,8,0)</f>
        <v>14.1</v>
      </c>
      <c r="I265" s="2">
        <f>VLOOKUP(A265,'raw data'!A:I,9,0)</f>
        <v>3011</v>
      </c>
    </row>
    <row r="266" spans="1:9" x14ac:dyDescent="0.3">
      <c r="A266" s="2" t="s">
        <v>240</v>
      </c>
      <c r="B266" s="2">
        <f>VLOOKUP(A266,'raw data'!A:I,2,0)</f>
        <v>1</v>
      </c>
      <c r="C266" s="2">
        <f>VLOOKUP(A266,'raw data'!A:I,3,0)</f>
        <v>2</v>
      </c>
      <c r="D266" s="2">
        <f>VLOOKUP(A266,'raw data'!A:I,4,0)</f>
        <v>54</v>
      </c>
      <c r="E266" s="2">
        <f>VLOOKUP(A266,'raw data'!A:I,5,0)</f>
        <v>23</v>
      </c>
      <c r="F266" s="2">
        <f>VLOOKUP(A266,'raw data'!A:I,6,0)</f>
        <v>0</v>
      </c>
      <c r="G266" s="2">
        <f>VLOOKUP(A266,'raw data'!A:I,7,0)</f>
        <v>16</v>
      </c>
      <c r="H266" s="2">
        <f>VLOOKUP(A266,'raw data'!A:I,8,0)</f>
        <v>16.7</v>
      </c>
      <c r="I266" s="2">
        <f>VLOOKUP(A266,'raw data'!A:I,9,0)</f>
        <v>1557</v>
      </c>
    </row>
    <row r="267" spans="1:9" x14ac:dyDescent="0.3">
      <c r="A267" s="2" t="s">
        <v>251</v>
      </c>
      <c r="B267" s="2">
        <f>VLOOKUP(A267,'raw data'!A:I,2,0)</f>
        <v>1</v>
      </c>
      <c r="C267" s="2">
        <f>VLOOKUP(A267,'raw data'!A:I,3,0)</f>
        <v>1</v>
      </c>
      <c r="D267" s="2">
        <f>VLOOKUP(A267,'raw data'!A:I,4,0)</f>
        <v>24</v>
      </c>
      <c r="E267" s="2">
        <f>VLOOKUP(A267,'raw data'!A:I,5,0)</f>
        <v>9</v>
      </c>
      <c r="F267" s="2">
        <f>VLOOKUP(A267,'raw data'!A:I,6,0)</f>
        <v>0</v>
      </c>
      <c r="G267" s="2">
        <f>VLOOKUP(A267,'raw data'!A:I,7,0)</f>
        <v>7</v>
      </c>
      <c r="H267" s="2">
        <f>VLOOKUP(A267,'raw data'!A:I,8,0)</f>
        <v>13.9</v>
      </c>
      <c r="I267" s="2">
        <f>VLOOKUP(A267,'raw data'!A:I,9,0)</f>
        <v>654</v>
      </c>
    </row>
    <row r="268" spans="1:9" x14ac:dyDescent="0.3">
      <c r="A268" s="2" t="s">
        <v>242</v>
      </c>
      <c r="B268" s="2">
        <f>VLOOKUP(A268,'raw data'!A:I,2,0)</f>
        <v>2</v>
      </c>
      <c r="C268" s="2">
        <f>VLOOKUP(A268,'raw data'!A:I,3,0)</f>
        <v>1</v>
      </c>
      <c r="D268" s="2">
        <f>VLOOKUP(A268,'raw data'!A:I,4,0)</f>
        <v>58</v>
      </c>
      <c r="E268" s="2">
        <f>VLOOKUP(A268,'raw data'!A:I,5,0)</f>
        <v>28</v>
      </c>
      <c r="F268" s="2">
        <f>VLOOKUP(A268,'raw data'!A:I,6,0)</f>
        <v>0</v>
      </c>
      <c r="G268" s="2">
        <f>VLOOKUP(A268,'raw data'!A:I,7,0)</f>
        <v>25</v>
      </c>
      <c r="H268" s="2">
        <f>VLOOKUP(A268,'raw data'!A:I,8,0)</f>
        <v>12.1</v>
      </c>
      <c r="I268" s="2">
        <f>VLOOKUP(A268,'raw data'!A:I,9,0)</f>
        <v>989</v>
      </c>
    </row>
    <row r="269" spans="1:9" x14ac:dyDescent="0.3">
      <c r="A269" s="2" t="s">
        <v>241</v>
      </c>
      <c r="B269" s="2">
        <f>VLOOKUP(A269,'raw data'!A:I,2,0)</f>
        <v>1</v>
      </c>
      <c r="C269" s="2">
        <f>VLOOKUP(A269,'raw data'!A:I,3,0)</f>
        <v>1</v>
      </c>
      <c r="D269" s="2">
        <f>VLOOKUP(A269,'raw data'!A:I,4,0)</f>
        <v>26</v>
      </c>
      <c r="E269" s="2">
        <f>VLOOKUP(A269,'raw data'!A:I,5,0)</f>
        <v>14</v>
      </c>
      <c r="F269" s="2">
        <f>VLOOKUP(A269,'raw data'!A:I,6,0)</f>
        <v>0</v>
      </c>
      <c r="G269" s="2">
        <f>VLOOKUP(A269,'raw data'!A:I,7,0)</f>
        <v>12</v>
      </c>
      <c r="H269" s="2">
        <f>VLOOKUP(A269,'raw data'!A:I,8,0)</f>
        <v>6.5</v>
      </c>
      <c r="I269" s="2">
        <f>VLOOKUP(A269,'raw data'!A:I,9,0)</f>
        <v>454</v>
      </c>
    </row>
    <row r="270" spans="1:9" x14ac:dyDescent="0.3">
      <c r="A270" s="2" t="s">
        <v>253</v>
      </c>
      <c r="B270" s="2">
        <f>VLOOKUP(A270,'raw data'!A:I,2,0)</f>
        <v>1</v>
      </c>
      <c r="C270" s="2">
        <f>VLOOKUP(A270,'raw data'!A:I,3,0)</f>
        <v>2</v>
      </c>
      <c r="D270" s="2">
        <f>VLOOKUP(A270,'raw data'!A:I,4,0)</f>
        <v>31</v>
      </c>
      <c r="E270" s="2">
        <f>VLOOKUP(A270,'raw data'!A:I,5,0)</f>
        <v>15</v>
      </c>
      <c r="F270" s="2">
        <f>VLOOKUP(A270,'raw data'!A:I,6,0)</f>
        <v>0</v>
      </c>
      <c r="G270" s="2">
        <f>VLOOKUP(A270,'raw data'!A:I,7,0)</f>
        <v>12</v>
      </c>
      <c r="H270" s="2">
        <f>VLOOKUP(A270,'raw data'!A:I,8,0)</f>
        <v>12.3</v>
      </c>
      <c r="I270" s="2">
        <f>VLOOKUP(A270,'raw data'!A:I,9,0)</f>
        <v>862</v>
      </c>
    </row>
    <row r="271" spans="1:9" x14ac:dyDescent="0.3">
      <c r="A271" s="2" t="s">
        <v>255</v>
      </c>
      <c r="B271" s="2">
        <f>VLOOKUP(A271,'raw data'!A:I,2,0)</f>
        <v>0</v>
      </c>
      <c r="C271" s="2">
        <f>VLOOKUP(A271,'raw data'!A:I,3,0)</f>
        <v>2</v>
      </c>
      <c r="D271" s="2">
        <f>VLOOKUP(A271,'raw data'!A:I,4,0)</f>
        <v>12</v>
      </c>
      <c r="E271" s="2">
        <f>VLOOKUP(A271,'raw data'!A:I,5,0)</f>
        <v>7</v>
      </c>
      <c r="F271" s="2">
        <f>VLOOKUP(A271,'raw data'!A:I,6,0)</f>
        <v>0</v>
      </c>
      <c r="G271" s="2">
        <f>VLOOKUP(A271,'raw data'!A:I,7,0)</f>
        <v>11</v>
      </c>
      <c r="H271" s="2">
        <f>VLOOKUP(A271,'raw data'!A:I,8,0)</f>
        <v>5.4</v>
      </c>
      <c r="I271" s="2">
        <f>VLOOKUP(A271,'raw data'!A:I,9,0)</f>
        <v>249</v>
      </c>
    </row>
    <row r="272" spans="1:9" x14ac:dyDescent="0.3">
      <c r="A272" s="2" t="s">
        <v>245</v>
      </c>
      <c r="B272" s="2">
        <f>VLOOKUP(A272,'raw data'!A:I,2,0)</f>
        <v>1</v>
      </c>
      <c r="C272" s="2">
        <f>VLOOKUP(A272,'raw data'!A:I,3,0)</f>
        <v>1</v>
      </c>
      <c r="D272" s="2">
        <f>VLOOKUP(A272,'raw data'!A:I,4,0)</f>
        <v>12</v>
      </c>
      <c r="E272" s="2">
        <f>VLOOKUP(A272,'raw data'!A:I,5,0)</f>
        <v>6</v>
      </c>
      <c r="F272" s="2">
        <f>VLOOKUP(A272,'raw data'!A:I,6,0)</f>
        <v>0</v>
      </c>
      <c r="G272" s="2">
        <f>VLOOKUP(A272,'raw data'!A:I,7,0)</f>
        <v>7</v>
      </c>
      <c r="H272" s="2">
        <f>VLOOKUP(A272,'raw data'!A:I,8,0)</f>
        <v>9.9</v>
      </c>
      <c r="I272" s="2">
        <f>VLOOKUP(A272,'raw data'!A:I,9,0)</f>
        <v>397</v>
      </c>
    </row>
    <row r="273" spans="1:9" x14ac:dyDescent="0.3">
      <c r="A273" s="2" t="s">
        <v>252</v>
      </c>
      <c r="B273" s="2">
        <f>VLOOKUP(A273,'raw data'!A:I,2,0)</f>
        <v>0</v>
      </c>
      <c r="C273" s="2">
        <f>VLOOKUP(A273,'raw data'!A:I,3,0)</f>
        <v>0</v>
      </c>
      <c r="D273" s="2">
        <f>VLOOKUP(A273,'raw data'!A:I,4,0)</f>
        <v>16</v>
      </c>
      <c r="E273" s="2">
        <f>VLOOKUP(A273,'raw data'!A:I,5,0)</f>
        <v>10</v>
      </c>
      <c r="F273" s="2">
        <f>VLOOKUP(A273,'raw data'!A:I,6,0)</f>
        <v>0</v>
      </c>
      <c r="G273" s="2">
        <f>VLOOKUP(A273,'raw data'!A:I,7,0)</f>
        <v>10</v>
      </c>
      <c r="H273" s="2">
        <f>VLOOKUP(A273,'raw data'!A:I,8,0)</f>
        <v>4.4000000000000004</v>
      </c>
      <c r="I273" s="2">
        <f>VLOOKUP(A273,'raw data'!A:I,9,0)</f>
        <v>190</v>
      </c>
    </row>
    <row r="274" spans="1:9" x14ac:dyDescent="0.3">
      <c r="A274" s="2" t="s">
        <v>248</v>
      </c>
      <c r="B274" s="2">
        <f>VLOOKUP(A274,'raw data'!A:I,2,0)</f>
        <v>0</v>
      </c>
      <c r="C274" s="2">
        <f>VLOOKUP(A274,'raw data'!A:I,3,0)</f>
        <v>2</v>
      </c>
      <c r="D274" s="2">
        <f>VLOOKUP(A274,'raw data'!A:I,4,0)</f>
        <v>10</v>
      </c>
      <c r="E274" s="2">
        <f>VLOOKUP(A274,'raw data'!A:I,5,0)</f>
        <v>5</v>
      </c>
      <c r="F274" s="2">
        <f>VLOOKUP(A274,'raw data'!A:I,6,0)</f>
        <v>0</v>
      </c>
      <c r="G274" s="2">
        <f>VLOOKUP(A274,'raw data'!A:I,7,0)</f>
        <v>5</v>
      </c>
      <c r="H274" s="2">
        <f>VLOOKUP(A274,'raw data'!A:I,8,0)</f>
        <v>7</v>
      </c>
      <c r="I274" s="2">
        <f>VLOOKUP(A274,'raw data'!A:I,9,0)</f>
        <v>271</v>
      </c>
    </row>
    <row r="275" spans="1:9" x14ac:dyDescent="0.3">
      <c r="A275" s="2" t="s">
        <v>249</v>
      </c>
      <c r="B275" s="2">
        <f>VLOOKUP(A275,'raw data'!A:I,2,0)</f>
        <v>0</v>
      </c>
      <c r="C275" s="2">
        <f>VLOOKUP(A275,'raw data'!A:I,3,0)</f>
        <v>1</v>
      </c>
      <c r="D275" s="2">
        <f>VLOOKUP(A275,'raw data'!A:I,4,0)</f>
        <v>20</v>
      </c>
      <c r="E275" s="2">
        <f>VLOOKUP(A275,'raw data'!A:I,5,0)</f>
        <v>9</v>
      </c>
      <c r="F275" s="2">
        <f>VLOOKUP(A275,'raw data'!A:I,6,0)</f>
        <v>0</v>
      </c>
      <c r="G275" s="2">
        <f>VLOOKUP(A275,'raw data'!A:I,7,0)</f>
        <v>7</v>
      </c>
      <c r="H275" s="2">
        <f>VLOOKUP(A275,'raw data'!A:I,8,0)</f>
        <v>9</v>
      </c>
      <c r="I275" s="2">
        <f>VLOOKUP(A275,'raw data'!A:I,9,0)</f>
        <v>432</v>
      </c>
    </row>
    <row r="276" spans="1:9" x14ac:dyDescent="0.3">
      <c r="A276" s="2" t="s">
        <v>254</v>
      </c>
      <c r="B276" s="2">
        <f>VLOOKUP(A276,'raw data'!A:I,2,0)</f>
        <v>0</v>
      </c>
      <c r="C276" s="2">
        <f>VLOOKUP(A276,'raw data'!A:I,3,0)</f>
        <v>0</v>
      </c>
      <c r="D276" s="2">
        <f>VLOOKUP(A276,'raw data'!A:I,4,0)</f>
        <v>8</v>
      </c>
      <c r="E276" s="2">
        <f>VLOOKUP(A276,'raw data'!A:I,5,0)</f>
        <v>5</v>
      </c>
      <c r="F276" s="2">
        <f>VLOOKUP(A276,'raw data'!A:I,6,0)</f>
        <v>0</v>
      </c>
      <c r="G276" s="2">
        <f>VLOOKUP(A276,'raw data'!A:I,7,0)</f>
        <v>3</v>
      </c>
      <c r="H276" s="2">
        <f>VLOOKUP(A276,'raw data'!A:I,8,0)</f>
        <v>2</v>
      </c>
      <c r="I276" s="2">
        <f>VLOOKUP(A276,'raw data'!A:I,9,0)</f>
        <v>52</v>
      </c>
    </row>
    <row r="277" spans="1:9" x14ac:dyDescent="0.3">
      <c r="A277" s="2" t="s">
        <v>243</v>
      </c>
      <c r="B277" s="2">
        <f>VLOOKUP(A277,'raw data'!A:I,2,0)</f>
        <v>0</v>
      </c>
      <c r="C277" s="2">
        <f>VLOOKUP(A277,'raw data'!A:I,3,0)</f>
        <v>3</v>
      </c>
      <c r="D277" s="2">
        <f>VLOOKUP(A277,'raw data'!A:I,4,0)</f>
        <v>6</v>
      </c>
      <c r="E277" s="2">
        <f>VLOOKUP(A277,'raw data'!A:I,5,0)</f>
        <v>5</v>
      </c>
      <c r="F277" s="2">
        <f>VLOOKUP(A277,'raw data'!A:I,6,0)</f>
        <v>0</v>
      </c>
      <c r="G277" s="2">
        <f>VLOOKUP(A277,'raw data'!A:I,7,0)</f>
        <v>4</v>
      </c>
      <c r="H277" s="2">
        <f>VLOOKUP(A277,'raw data'!A:I,8,0)</f>
        <v>8.1999999999999993</v>
      </c>
      <c r="I277" s="2">
        <f>VLOOKUP(A277,'raw data'!A:I,9,0)</f>
        <v>197</v>
      </c>
    </row>
    <row r="278" spans="1:9" x14ac:dyDescent="0.3">
      <c r="A278" s="2" t="s">
        <v>247</v>
      </c>
      <c r="B278" s="2">
        <f>VLOOKUP(A278,'raw data'!A:I,2,0)</f>
        <v>0</v>
      </c>
      <c r="C278" s="2">
        <f>VLOOKUP(A278,'raw data'!A:I,3,0)</f>
        <v>1</v>
      </c>
      <c r="D278" s="2">
        <f>VLOOKUP(A278,'raw data'!A:I,4,0)</f>
        <v>7</v>
      </c>
      <c r="E278" s="2">
        <f>VLOOKUP(A278,'raw data'!A:I,5,0)</f>
        <v>6</v>
      </c>
      <c r="F278" s="2">
        <f>VLOOKUP(A278,'raw data'!A:I,6,0)</f>
        <v>0</v>
      </c>
      <c r="G278" s="2">
        <f>VLOOKUP(A278,'raw data'!A:I,7,0)</f>
        <v>6</v>
      </c>
      <c r="H278" s="2">
        <f>VLOOKUP(A278,'raw data'!A:I,8,0)</f>
        <v>4.4000000000000004</v>
      </c>
      <c r="I278" s="2">
        <f>VLOOKUP(A278,'raw data'!A:I,9,0)</f>
        <v>143</v>
      </c>
    </row>
    <row r="279" spans="1:9" x14ac:dyDescent="0.3">
      <c r="A279" s="2" t="s">
        <v>239</v>
      </c>
      <c r="B279" s="2">
        <f>VLOOKUP(A279,'raw data'!A:I,2,0)</f>
        <v>0</v>
      </c>
      <c r="C279" s="2">
        <f>VLOOKUP(A279,'raw data'!A:I,3,0)</f>
        <v>0</v>
      </c>
      <c r="D279" s="2">
        <f>VLOOKUP(A279,'raw data'!A:I,4,0)</f>
        <v>8</v>
      </c>
      <c r="E279" s="2">
        <f>VLOOKUP(A279,'raw data'!A:I,5,0)</f>
        <v>5</v>
      </c>
      <c r="F279" s="2">
        <f>VLOOKUP(A279,'raw data'!A:I,6,0)</f>
        <v>0</v>
      </c>
      <c r="G279" s="2">
        <f>VLOOKUP(A279,'raw data'!A:I,7,0)</f>
        <v>4</v>
      </c>
      <c r="H279" s="2">
        <f>VLOOKUP(A279,'raw data'!A:I,8,0)</f>
        <v>0.3</v>
      </c>
      <c r="I279" s="2">
        <f>VLOOKUP(A279,'raw data'!A:I,9,0)</f>
        <v>8</v>
      </c>
    </row>
    <row r="280" spans="1:9" x14ac:dyDescent="0.3">
      <c r="A280" s="2" t="s">
        <v>244</v>
      </c>
      <c r="B280" s="2">
        <f>VLOOKUP(A280,'raw data'!A:I,2,0)</f>
        <v>0</v>
      </c>
      <c r="C280" s="2">
        <f>VLOOKUP(A280,'raw data'!A:I,3,0)</f>
        <v>0</v>
      </c>
      <c r="D280" s="2">
        <f>VLOOKUP(A280,'raw data'!A:I,4,0)</f>
        <v>6</v>
      </c>
      <c r="E280" s="2">
        <f>VLOOKUP(A280,'raw data'!A:I,5,0)</f>
        <v>5</v>
      </c>
      <c r="F280" s="2">
        <f>VLOOKUP(A280,'raw data'!A:I,6,0)</f>
        <v>0</v>
      </c>
      <c r="G280" s="2">
        <f>VLOOKUP(A280,'raw data'!A:I,7,0)</f>
        <v>3</v>
      </c>
      <c r="H280" s="2">
        <f>VLOOKUP(A280,'raw data'!A:I,8,0)</f>
        <v>1.1000000000000001</v>
      </c>
      <c r="I280" s="2">
        <f>VLOOKUP(A280,'raw data'!A:I,9,0)</f>
        <v>30</v>
      </c>
    </row>
    <row r="281" spans="1:9" x14ac:dyDescent="0.3">
      <c r="A281" s="2" t="s">
        <v>299</v>
      </c>
      <c r="B281" s="2">
        <f>VLOOKUP(A281,'raw data'!A:I,2,0)</f>
        <v>11</v>
      </c>
      <c r="C281" s="2">
        <f>VLOOKUP(A281,'raw data'!A:I,3,0)</f>
        <v>37</v>
      </c>
      <c r="D281" s="2">
        <f>VLOOKUP(A281,'raw data'!A:I,4,0)</f>
        <v>546</v>
      </c>
      <c r="E281" s="2">
        <f>VLOOKUP(A281,'raw data'!A:I,5,0)</f>
        <v>314</v>
      </c>
      <c r="F281" s="2">
        <f>VLOOKUP(A281,'raw data'!A:I,6,0)</f>
        <v>1</v>
      </c>
      <c r="G281" s="2">
        <f>VLOOKUP(A281,'raw data'!A:I,7,0)</f>
        <v>285</v>
      </c>
      <c r="H281" s="2">
        <f>VLOOKUP(A281,'raw data'!A:I,8,0)</f>
        <v>18.7</v>
      </c>
      <c r="I281" s="2">
        <f>VLOOKUP(A281,'raw data'!A:I,9,0)</f>
        <v>19934</v>
      </c>
    </row>
    <row r="282" spans="1:9" x14ac:dyDescent="0.3">
      <c r="A282" s="2" t="s">
        <v>297</v>
      </c>
      <c r="B282" s="2">
        <f>VLOOKUP(A282,'raw data'!A:I,2,0)</f>
        <v>3</v>
      </c>
      <c r="C282" s="2">
        <f>VLOOKUP(A282,'raw data'!A:I,3,0)</f>
        <v>12</v>
      </c>
      <c r="D282" s="2">
        <f>VLOOKUP(A282,'raw data'!A:I,4,0)</f>
        <v>179</v>
      </c>
      <c r="E282" s="2">
        <f>VLOOKUP(A282,'raw data'!A:I,5,0)</f>
        <v>106</v>
      </c>
      <c r="F282" s="2">
        <f>VLOOKUP(A282,'raw data'!A:I,6,0)</f>
        <v>1</v>
      </c>
      <c r="G282" s="2">
        <f>VLOOKUP(A282,'raw data'!A:I,7,0)</f>
        <v>87</v>
      </c>
      <c r="H282" s="2">
        <f>VLOOKUP(A282,'raw data'!A:I,8,0)</f>
        <v>16.7</v>
      </c>
      <c r="I282" s="2">
        <f>VLOOKUP(A282,'raw data'!A:I,9,0)</f>
        <v>5778</v>
      </c>
    </row>
    <row r="283" spans="1:9" x14ac:dyDescent="0.3">
      <c r="A283" s="2" t="s">
        <v>300</v>
      </c>
      <c r="B283" s="2">
        <f>VLOOKUP(A283,'raw data'!A:I,2,0)</f>
        <v>0</v>
      </c>
      <c r="C283" s="2">
        <f>VLOOKUP(A283,'raw data'!A:I,3,0)</f>
        <v>7</v>
      </c>
      <c r="D283" s="2">
        <f>VLOOKUP(A283,'raw data'!A:I,4,0)</f>
        <v>73</v>
      </c>
      <c r="E283" s="2">
        <f>VLOOKUP(A283,'raw data'!A:I,5,0)</f>
        <v>35</v>
      </c>
      <c r="F283" s="2">
        <f>VLOOKUP(A283,'raw data'!A:I,6,0)</f>
        <v>1</v>
      </c>
      <c r="G283" s="2">
        <f>VLOOKUP(A283,'raw data'!A:I,7,0)</f>
        <v>27</v>
      </c>
      <c r="H283" s="2">
        <f>VLOOKUP(A283,'raw data'!A:I,8,0)</f>
        <v>16</v>
      </c>
      <c r="I283" s="2">
        <f>VLOOKUP(A283,'raw data'!A:I,9,0)</f>
        <v>2206</v>
      </c>
    </row>
    <row r="284" spans="1:9" x14ac:dyDescent="0.3">
      <c r="A284" s="2" t="s">
        <v>293</v>
      </c>
      <c r="B284" s="2">
        <f>VLOOKUP(A284,'raw data'!A:I,2,0)</f>
        <v>0</v>
      </c>
      <c r="C284" s="2">
        <f>VLOOKUP(A284,'raw data'!A:I,3,0)</f>
        <v>5</v>
      </c>
      <c r="D284" s="2">
        <f>VLOOKUP(A284,'raw data'!A:I,4,0)</f>
        <v>45</v>
      </c>
      <c r="E284" s="2">
        <f>VLOOKUP(A284,'raw data'!A:I,5,0)</f>
        <v>28</v>
      </c>
      <c r="F284" s="2">
        <f>VLOOKUP(A284,'raw data'!A:I,6,0)</f>
        <v>0</v>
      </c>
      <c r="G284" s="2">
        <f>VLOOKUP(A284,'raw data'!A:I,7,0)</f>
        <v>29</v>
      </c>
      <c r="H284" s="2">
        <f>VLOOKUP(A284,'raw data'!A:I,8,0)</f>
        <v>26.9</v>
      </c>
      <c r="I284" s="2">
        <f>VLOOKUP(A284,'raw data'!A:I,9,0)</f>
        <v>3091</v>
      </c>
    </row>
    <row r="285" spans="1:9" x14ac:dyDescent="0.3">
      <c r="A285" s="2" t="s">
        <v>290</v>
      </c>
      <c r="B285" s="2">
        <f>VLOOKUP(A285,'raw data'!A:I,2,0)</f>
        <v>4</v>
      </c>
      <c r="C285" s="2">
        <f>VLOOKUP(A285,'raw data'!A:I,3,0)</f>
        <v>23</v>
      </c>
      <c r="D285" s="2">
        <f>VLOOKUP(A285,'raw data'!A:I,4,0)</f>
        <v>219</v>
      </c>
      <c r="E285" s="2">
        <f>VLOOKUP(A285,'raw data'!A:I,5,0)</f>
        <v>124</v>
      </c>
      <c r="F285" s="2">
        <f>VLOOKUP(A285,'raw data'!A:I,6,0)</f>
        <v>2</v>
      </c>
      <c r="G285" s="2">
        <f>VLOOKUP(A285,'raw data'!A:I,7,0)</f>
        <v>104</v>
      </c>
      <c r="H285" s="2">
        <f>VLOOKUP(A285,'raw data'!A:I,8,0)</f>
        <v>19.399999999999999</v>
      </c>
      <c r="I285" s="2">
        <f>VLOOKUP(A285,'raw data'!A:I,9,0)</f>
        <v>10262</v>
      </c>
    </row>
    <row r="286" spans="1:9" x14ac:dyDescent="0.3">
      <c r="A286" s="2" t="s">
        <v>292</v>
      </c>
      <c r="B286" s="2">
        <f>VLOOKUP(A286,'raw data'!A:I,2,0)</f>
        <v>1</v>
      </c>
      <c r="C286" s="2">
        <f>VLOOKUP(A286,'raw data'!A:I,3,0)</f>
        <v>9</v>
      </c>
      <c r="D286" s="2">
        <f>VLOOKUP(A286,'raw data'!A:I,4,0)</f>
        <v>48</v>
      </c>
      <c r="E286" s="2">
        <f>VLOOKUP(A286,'raw data'!A:I,5,0)</f>
        <v>24</v>
      </c>
      <c r="F286" s="2">
        <f>VLOOKUP(A286,'raw data'!A:I,6,0)</f>
        <v>1</v>
      </c>
      <c r="G286" s="2">
        <f>VLOOKUP(A286,'raw data'!A:I,7,0)</f>
        <v>24</v>
      </c>
      <c r="H286" s="2">
        <f>VLOOKUP(A286,'raw data'!A:I,8,0)</f>
        <v>23.1</v>
      </c>
      <c r="I286" s="2">
        <f>VLOOKUP(A286,'raw data'!A:I,9,0)</f>
        <v>2500</v>
      </c>
    </row>
    <row r="287" spans="1:9" x14ac:dyDescent="0.3">
      <c r="A287" s="2" t="s">
        <v>287</v>
      </c>
      <c r="B287" s="2">
        <f>VLOOKUP(A287,'raw data'!A:I,2,0)</f>
        <v>3</v>
      </c>
      <c r="C287" s="2">
        <f>VLOOKUP(A287,'raw data'!A:I,3,0)</f>
        <v>6</v>
      </c>
      <c r="D287" s="2">
        <f>VLOOKUP(A287,'raw data'!A:I,4,0)</f>
        <v>99</v>
      </c>
      <c r="E287" s="2">
        <f>VLOOKUP(A287,'raw data'!A:I,5,0)</f>
        <v>60</v>
      </c>
      <c r="F287" s="2">
        <f>VLOOKUP(A287,'raw data'!A:I,6,0)</f>
        <v>0</v>
      </c>
      <c r="G287" s="2">
        <f>VLOOKUP(A287,'raw data'!A:I,7,0)</f>
        <v>50</v>
      </c>
      <c r="H287" s="2">
        <f>VLOOKUP(A287,'raw data'!A:I,8,0)</f>
        <v>9.4</v>
      </c>
      <c r="I287" s="2">
        <f>VLOOKUP(A287,'raw data'!A:I,9,0)</f>
        <v>2414</v>
      </c>
    </row>
    <row r="288" spans="1:9" x14ac:dyDescent="0.3">
      <c r="A288" s="2" t="s">
        <v>295</v>
      </c>
      <c r="B288" s="2">
        <f>VLOOKUP(A288,'raw data'!A:I,2,0)</f>
        <v>3</v>
      </c>
      <c r="C288" s="2">
        <f>VLOOKUP(A288,'raw data'!A:I,3,0)</f>
        <v>4</v>
      </c>
      <c r="D288" s="2">
        <f>VLOOKUP(A288,'raw data'!A:I,4,0)</f>
        <v>155</v>
      </c>
      <c r="E288" s="2">
        <f>VLOOKUP(A288,'raw data'!A:I,5,0)</f>
        <v>72</v>
      </c>
      <c r="F288" s="2">
        <f>VLOOKUP(A288,'raw data'!A:I,6,0)</f>
        <v>1</v>
      </c>
      <c r="G288" s="2">
        <f>VLOOKUP(A288,'raw data'!A:I,7,0)</f>
        <v>62</v>
      </c>
      <c r="H288" s="2">
        <f>VLOOKUP(A288,'raw data'!A:I,8,0)</f>
        <v>21.8</v>
      </c>
      <c r="I288" s="2">
        <f>VLOOKUP(A288,'raw data'!A:I,9,0)</f>
        <v>6910</v>
      </c>
    </row>
    <row r="289" spans="1:9" x14ac:dyDescent="0.3">
      <c r="A289" s="2" t="s">
        <v>296</v>
      </c>
      <c r="B289" s="2">
        <f>VLOOKUP(A289,'raw data'!A:I,2,0)</f>
        <v>0</v>
      </c>
      <c r="C289" s="2">
        <f>VLOOKUP(A289,'raw data'!A:I,3,0)</f>
        <v>1</v>
      </c>
      <c r="D289" s="2">
        <f>VLOOKUP(A289,'raw data'!A:I,4,0)</f>
        <v>11</v>
      </c>
      <c r="E289" s="2">
        <f>VLOOKUP(A289,'raw data'!A:I,5,0)</f>
        <v>5</v>
      </c>
      <c r="F289" s="2">
        <f>VLOOKUP(A289,'raw data'!A:I,6,0)</f>
        <v>0</v>
      </c>
      <c r="G289" s="2">
        <f>VLOOKUP(A289,'raw data'!A:I,7,0)</f>
        <v>6</v>
      </c>
      <c r="H289" s="2">
        <f>VLOOKUP(A289,'raw data'!A:I,8,0)</f>
        <v>23.3</v>
      </c>
      <c r="I289" s="2">
        <f>VLOOKUP(A289,'raw data'!A:I,9,0)</f>
        <v>655</v>
      </c>
    </row>
    <row r="290" spans="1:9" x14ac:dyDescent="0.3">
      <c r="A290" s="2" t="s">
        <v>302</v>
      </c>
      <c r="B290" s="2">
        <f>VLOOKUP(A290,'raw data'!A:I,2,0)</f>
        <v>0</v>
      </c>
      <c r="C290" s="2">
        <f>VLOOKUP(A290,'raw data'!A:I,3,0)</f>
        <v>3</v>
      </c>
      <c r="D290" s="2">
        <f>VLOOKUP(A290,'raw data'!A:I,4,0)</f>
        <v>21</v>
      </c>
      <c r="E290" s="2">
        <f>VLOOKUP(A290,'raw data'!A:I,5,0)</f>
        <v>12</v>
      </c>
      <c r="F290" s="2">
        <f>VLOOKUP(A290,'raw data'!A:I,6,0)</f>
        <v>0</v>
      </c>
      <c r="G290" s="2">
        <f>VLOOKUP(A290,'raw data'!A:I,7,0)</f>
        <v>12</v>
      </c>
      <c r="H290" s="2">
        <f>VLOOKUP(A290,'raw data'!A:I,8,0)</f>
        <v>16.600000000000001</v>
      </c>
      <c r="I290" s="2">
        <f>VLOOKUP(A290,'raw data'!A:I,9,0)</f>
        <v>1141</v>
      </c>
    </row>
    <row r="291" spans="1:9" x14ac:dyDescent="0.3">
      <c r="A291" s="2" t="s">
        <v>298</v>
      </c>
      <c r="B291" s="2">
        <f>VLOOKUP(A291,'raw data'!A:I,2,0)</f>
        <v>0</v>
      </c>
      <c r="C291" s="2">
        <f>VLOOKUP(A291,'raw data'!A:I,3,0)</f>
        <v>2</v>
      </c>
      <c r="D291" s="2">
        <f>VLOOKUP(A291,'raw data'!A:I,4,0)</f>
        <v>27</v>
      </c>
      <c r="E291" s="2">
        <f>VLOOKUP(A291,'raw data'!A:I,5,0)</f>
        <v>12</v>
      </c>
      <c r="F291" s="2">
        <f>VLOOKUP(A291,'raw data'!A:I,6,0)</f>
        <v>0</v>
      </c>
      <c r="G291" s="2">
        <f>VLOOKUP(A291,'raw data'!A:I,7,0)</f>
        <v>14</v>
      </c>
      <c r="H291" s="2">
        <f>VLOOKUP(A291,'raw data'!A:I,8,0)</f>
        <v>34.5</v>
      </c>
      <c r="I291" s="2">
        <f>VLOOKUP(A291,'raw data'!A:I,9,0)</f>
        <v>2210</v>
      </c>
    </row>
    <row r="292" spans="1:9" x14ac:dyDescent="0.3">
      <c r="A292" s="2" t="s">
        <v>289</v>
      </c>
      <c r="B292" s="2">
        <f>VLOOKUP(A292,'raw data'!A:I,2,0)</f>
        <v>0</v>
      </c>
      <c r="C292" s="2">
        <f>VLOOKUP(A292,'raw data'!A:I,3,0)</f>
        <v>3</v>
      </c>
      <c r="D292" s="2">
        <f>VLOOKUP(A292,'raw data'!A:I,4,0)</f>
        <v>21</v>
      </c>
      <c r="E292" s="2">
        <f>VLOOKUP(A292,'raw data'!A:I,5,0)</f>
        <v>12</v>
      </c>
      <c r="F292" s="2">
        <f>VLOOKUP(A292,'raw data'!A:I,6,0)</f>
        <v>0</v>
      </c>
      <c r="G292" s="2">
        <f>VLOOKUP(A292,'raw data'!A:I,7,0)</f>
        <v>12</v>
      </c>
      <c r="H292" s="2">
        <f>VLOOKUP(A292,'raw data'!A:I,8,0)</f>
        <v>19.7</v>
      </c>
      <c r="I292" s="2">
        <f>VLOOKUP(A292,'raw data'!A:I,9,0)</f>
        <v>1076</v>
      </c>
    </row>
    <row r="293" spans="1:9" x14ac:dyDescent="0.3">
      <c r="A293" s="2" t="s">
        <v>291</v>
      </c>
      <c r="B293" s="2">
        <f>VLOOKUP(A293,'raw data'!A:I,2,0)</f>
        <v>0</v>
      </c>
      <c r="C293" s="2">
        <f>VLOOKUP(A293,'raw data'!A:I,3,0)</f>
        <v>1</v>
      </c>
      <c r="D293" s="2">
        <f>VLOOKUP(A293,'raw data'!A:I,4,0)</f>
        <v>24</v>
      </c>
      <c r="E293" s="2">
        <f>VLOOKUP(A293,'raw data'!A:I,5,0)</f>
        <v>9</v>
      </c>
      <c r="F293" s="2">
        <f>VLOOKUP(A293,'raw data'!A:I,6,0)</f>
        <v>0</v>
      </c>
      <c r="G293" s="2">
        <f>VLOOKUP(A293,'raw data'!A:I,7,0)</f>
        <v>9</v>
      </c>
      <c r="H293" s="2">
        <f>VLOOKUP(A293,'raw data'!A:I,8,0)</f>
        <v>6.2</v>
      </c>
      <c r="I293" s="2">
        <f>VLOOKUP(A293,'raw data'!A:I,9,0)</f>
        <v>282</v>
      </c>
    </row>
    <row r="294" spans="1:9" x14ac:dyDescent="0.3">
      <c r="A294" s="2" t="s">
        <v>301</v>
      </c>
      <c r="B294" s="2">
        <f>VLOOKUP(A294,'raw data'!A:I,2,0)</f>
        <v>0</v>
      </c>
      <c r="C294" s="2">
        <f>VLOOKUP(A294,'raw data'!A:I,3,0)</f>
        <v>1</v>
      </c>
      <c r="D294" s="2">
        <f>VLOOKUP(A294,'raw data'!A:I,4,0)</f>
        <v>21</v>
      </c>
      <c r="E294" s="2">
        <f>VLOOKUP(A294,'raw data'!A:I,5,0)</f>
        <v>10</v>
      </c>
      <c r="F294" s="2">
        <f>VLOOKUP(A294,'raw data'!A:I,6,0)</f>
        <v>0</v>
      </c>
      <c r="G294" s="2">
        <f>VLOOKUP(A294,'raw data'!A:I,7,0)</f>
        <v>8</v>
      </c>
      <c r="H294" s="2">
        <f>VLOOKUP(A294,'raw data'!A:I,8,0)</f>
        <v>13.6</v>
      </c>
      <c r="I294" s="2">
        <f>VLOOKUP(A294,'raw data'!A:I,9,0)</f>
        <v>674</v>
      </c>
    </row>
    <row r="295" spans="1:9" x14ac:dyDescent="0.3">
      <c r="A295" s="2" t="s">
        <v>294</v>
      </c>
      <c r="B295" s="2">
        <f>VLOOKUP(A295,'raw data'!A:I,2,0)</f>
        <v>0</v>
      </c>
      <c r="C295" s="2">
        <f>VLOOKUP(A295,'raw data'!A:I,3,0)</f>
        <v>0</v>
      </c>
      <c r="D295" s="2">
        <f>VLOOKUP(A295,'raw data'!A:I,4,0)</f>
        <v>13</v>
      </c>
      <c r="E295" s="2">
        <f>VLOOKUP(A295,'raw data'!A:I,5,0)</f>
        <v>5</v>
      </c>
      <c r="F295" s="2">
        <f>VLOOKUP(A295,'raw data'!A:I,6,0)</f>
        <v>0</v>
      </c>
      <c r="G295" s="2">
        <f>VLOOKUP(A295,'raw data'!A:I,7,0)</f>
        <v>12</v>
      </c>
      <c r="H295" s="2">
        <f>VLOOKUP(A295,'raw data'!A:I,8,0)</f>
        <v>1</v>
      </c>
      <c r="I295" s="2">
        <f>VLOOKUP(A295,'raw data'!A:I,9,0)</f>
        <v>37</v>
      </c>
    </row>
    <row r="296" spans="1:9" x14ac:dyDescent="0.3">
      <c r="A296" s="2" t="s">
        <v>303</v>
      </c>
      <c r="B296" s="2">
        <f>VLOOKUP(A296,'raw data'!A:I,2,0)</f>
        <v>0</v>
      </c>
      <c r="C296" s="2">
        <f>VLOOKUP(A296,'raw data'!A:I,3,0)</f>
        <v>1</v>
      </c>
      <c r="D296" s="2">
        <f>VLOOKUP(A296,'raw data'!A:I,4,0)</f>
        <v>21</v>
      </c>
      <c r="E296" s="2">
        <f>VLOOKUP(A296,'raw data'!A:I,5,0)</f>
        <v>8</v>
      </c>
      <c r="F296" s="2">
        <f>VLOOKUP(A296,'raw data'!A:I,6,0)</f>
        <v>0</v>
      </c>
      <c r="G296" s="2">
        <f>VLOOKUP(A296,'raw data'!A:I,7,0)</f>
        <v>9</v>
      </c>
      <c r="H296" s="2">
        <f>VLOOKUP(A296,'raw data'!A:I,8,0)</f>
        <v>2.7</v>
      </c>
      <c r="I296" s="2">
        <f>VLOOKUP(A296,'raw data'!A:I,9,0)</f>
        <v>107</v>
      </c>
    </row>
    <row r="297" spans="1:9" x14ac:dyDescent="0.3">
      <c r="A297" s="2" t="s">
        <v>288</v>
      </c>
      <c r="B297" s="2">
        <f>VLOOKUP(A297,'raw data'!A:I,2,0)</f>
        <v>0</v>
      </c>
      <c r="C297" s="2">
        <f>VLOOKUP(A297,'raw data'!A:I,3,0)</f>
        <v>3</v>
      </c>
      <c r="D297" s="2">
        <f>VLOOKUP(A297,'raw data'!A:I,4,0)</f>
        <v>24</v>
      </c>
      <c r="E297" s="2">
        <f>VLOOKUP(A297,'raw data'!A:I,5,0)</f>
        <v>16</v>
      </c>
      <c r="F297" s="2">
        <f>VLOOKUP(A297,'raw data'!A:I,6,0)</f>
        <v>0</v>
      </c>
      <c r="G297" s="2">
        <f>VLOOKUP(A297,'raw data'!A:I,7,0)</f>
        <v>14</v>
      </c>
      <c r="H297" s="2">
        <f>VLOOKUP(A297,'raw data'!A:I,8,0)</f>
        <v>11.8</v>
      </c>
      <c r="I297" s="2">
        <f>VLOOKUP(A297,'raw data'!A:I,9,0)</f>
        <v>745</v>
      </c>
    </row>
    <row r="298" spans="1:9" x14ac:dyDescent="0.3">
      <c r="A298" s="2" t="s">
        <v>304</v>
      </c>
      <c r="B298" s="2">
        <f>VLOOKUP(A298,'raw data'!A:I,2,0)</f>
        <v>0</v>
      </c>
      <c r="C298" s="2">
        <f>VLOOKUP(A298,'raw data'!A:I,3,0)</f>
        <v>3</v>
      </c>
      <c r="D298" s="2">
        <f>VLOOKUP(A298,'raw data'!A:I,4,0)</f>
        <v>18</v>
      </c>
      <c r="E298" s="2">
        <f>VLOOKUP(A298,'raw data'!A:I,5,0)</f>
        <v>10</v>
      </c>
      <c r="F298" s="2">
        <f>VLOOKUP(A298,'raw data'!A:I,6,0)</f>
        <v>0</v>
      </c>
      <c r="G298" s="2">
        <f>VLOOKUP(A298,'raw data'!A:I,7,0)</f>
        <v>13</v>
      </c>
      <c r="H298" s="2">
        <f>VLOOKUP(A298,'raw data'!A:I,8,0)</f>
        <v>18</v>
      </c>
      <c r="I298" s="2">
        <f>VLOOKUP(A298,'raw data'!A:I,9,0)</f>
        <v>866</v>
      </c>
    </row>
    <row r="299" spans="1:9" x14ac:dyDescent="0.3">
      <c r="A299" s="2" t="s">
        <v>326</v>
      </c>
      <c r="B299" s="2">
        <f>VLOOKUP(A299,'raw data'!A:I,2,0)</f>
        <v>4</v>
      </c>
      <c r="C299" s="2">
        <f>VLOOKUP(A299,'raw data'!A:I,3,0)</f>
        <v>12</v>
      </c>
      <c r="D299" s="2">
        <f>VLOOKUP(A299,'raw data'!A:I,4,0)</f>
        <v>262</v>
      </c>
      <c r="E299" s="2">
        <f>VLOOKUP(A299,'raw data'!A:I,5,0)</f>
        <v>148</v>
      </c>
      <c r="F299" s="2">
        <f>VLOOKUP(A299,'raw data'!A:I,6,0)</f>
        <v>1</v>
      </c>
      <c r="G299" s="2">
        <f>VLOOKUP(A299,'raw data'!A:I,7,0)</f>
        <v>128</v>
      </c>
      <c r="H299" s="2">
        <f>VLOOKUP(A299,'raw data'!A:I,8,0)</f>
        <v>16.5</v>
      </c>
      <c r="I299" s="2">
        <f>VLOOKUP(A299,'raw data'!A:I,9,0)</f>
        <v>16.5</v>
      </c>
    </row>
    <row r="300" spans="1:9" x14ac:dyDescent="0.3">
      <c r="A300" s="2" t="s">
        <v>306</v>
      </c>
      <c r="B300" s="2">
        <f>VLOOKUP(A300,'raw data'!A:I,2,0)</f>
        <v>1</v>
      </c>
      <c r="C300" s="2">
        <f>VLOOKUP(A300,'raw data'!A:I,3,0)</f>
        <v>11</v>
      </c>
      <c r="D300" s="2">
        <f>VLOOKUP(A300,'raw data'!A:I,4,0)</f>
        <v>102</v>
      </c>
      <c r="E300" s="2">
        <f>VLOOKUP(A300,'raw data'!A:I,5,0)</f>
        <v>2</v>
      </c>
      <c r="F300" s="2">
        <f>VLOOKUP(A300,'raw data'!A:I,6,0)</f>
        <v>1</v>
      </c>
      <c r="G300" s="2">
        <f>VLOOKUP(A300,'raw data'!A:I,7,0)</f>
        <v>65</v>
      </c>
      <c r="H300" s="2">
        <f>VLOOKUP(A300,'raw data'!A:I,8,0)</f>
        <v>19.600000000000001</v>
      </c>
      <c r="I300" s="2">
        <f>VLOOKUP(A300,'raw data'!A:I,9,0)</f>
        <v>19.600000000000001</v>
      </c>
    </row>
    <row r="301" spans="1:9" x14ac:dyDescent="0.3">
      <c r="A301" s="2" t="s">
        <v>309</v>
      </c>
      <c r="B301" s="2">
        <f>VLOOKUP(A301,'raw data'!A:I,2,0)</f>
        <v>2</v>
      </c>
      <c r="C301" s="2">
        <f>VLOOKUP(A301,'raw data'!A:I,3,0)</f>
        <v>1</v>
      </c>
      <c r="D301" s="2">
        <f>VLOOKUP(A301,'raw data'!A:I,4,0)</f>
        <v>57</v>
      </c>
      <c r="E301" s="2">
        <f>VLOOKUP(A301,'raw data'!A:I,5,0)</f>
        <v>32</v>
      </c>
      <c r="F301" s="2">
        <f>VLOOKUP(A301,'raw data'!A:I,6,0)</f>
        <v>0</v>
      </c>
      <c r="G301" s="2">
        <f>VLOOKUP(A301,'raw data'!A:I,7,0)</f>
        <v>23</v>
      </c>
      <c r="H301" s="2">
        <f>VLOOKUP(A301,'raw data'!A:I,8,0)</f>
        <v>15.5</v>
      </c>
      <c r="I301" s="2">
        <f>VLOOKUP(A301,'raw data'!A:I,9,0)</f>
        <v>15.5</v>
      </c>
    </row>
    <row r="302" spans="1:9" x14ac:dyDescent="0.3">
      <c r="A302" s="2" t="s">
        <v>314</v>
      </c>
      <c r="B302" s="2">
        <f>VLOOKUP(A302,'raw data'!A:I,2,0)</f>
        <v>3</v>
      </c>
      <c r="C302" s="2">
        <f>VLOOKUP(A302,'raw data'!A:I,3,0)</f>
        <v>4</v>
      </c>
      <c r="D302" s="2">
        <f>VLOOKUP(A302,'raw data'!A:I,4,0)</f>
        <v>74</v>
      </c>
      <c r="E302" s="2">
        <f>VLOOKUP(A302,'raw data'!A:I,5,0)</f>
        <v>44</v>
      </c>
      <c r="F302" s="2">
        <f>VLOOKUP(A302,'raw data'!A:I,6,0)</f>
        <v>0</v>
      </c>
      <c r="G302" s="2">
        <f>VLOOKUP(A302,'raw data'!A:I,7,0)</f>
        <v>41</v>
      </c>
      <c r="H302" s="2">
        <f>VLOOKUP(A302,'raw data'!A:I,8,0)</f>
        <v>31.3</v>
      </c>
      <c r="I302" s="2">
        <f>VLOOKUP(A302,'raw data'!A:I,9,0)</f>
        <v>31.3</v>
      </c>
    </row>
    <row r="303" spans="1:9" x14ac:dyDescent="0.3">
      <c r="A303" s="2" t="s">
        <v>308</v>
      </c>
      <c r="B303" s="2">
        <f>VLOOKUP(A303,'raw data'!A:I,2,0)</f>
        <v>3</v>
      </c>
      <c r="C303" s="2">
        <f>VLOOKUP(A303,'raw data'!A:I,3,0)</f>
        <v>10</v>
      </c>
      <c r="D303" s="2">
        <f>VLOOKUP(A303,'raw data'!A:I,4,0)</f>
        <v>204</v>
      </c>
      <c r="E303" s="2">
        <f>VLOOKUP(A303,'raw data'!A:I,5,0)</f>
        <v>104</v>
      </c>
      <c r="F303" s="2">
        <f>VLOOKUP(A303,'raw data'!A:I,6,0)</f>
        <v>1</v>
      </c>
      <c r="G303" s="2">
        <f>VLOOKUP(A303,'raw data'!A:I,7,0)</f>
        <v>88</v>
      </c>
      <c r="H303" s="2">
        <f>VLOOKUP(A303,'raw data'!A:I,8,0)</f>
        <v>8.6</v>
      </c>
      <c r="I303" s="2">
        <f>VLOOKUP(A303,'raw data'!A:I,9,0)</f>
        <v>8.6</v>
      </c>
    </row>
    <row r="304" spans="1:9" x14ac:dyDescent="0.3">
      <c r="A304" s="2" t="s">
        <v>317</v>
      </c>
      <c r="B304" s="2">
        <f>VLOOKUP(A304,'raw data'!A:I,2,0)</f>
        <v>0</v>
      </c>
      <c r="C304" s="2">
        <f>VLOOKUP(A304,'raw data'!A:I,3,0)</f>
        <v>4</v>
      </c>
      <c r="D304" s="2">
        <f>VLOOKUP(A304,'raw data'!A:I,4,0)</f>
        <v>54</v>
      </c>
      <c r="E304" s="2">
        <f>VLOOKUP(A304,'raw data'!A:I,5,0)</f>
        <v>27</v>
      </c>
      <c r="F304" s="2">
        <f>VLOOKUP(A304,'raw data'!A:I,6,0)</f>
        <v>1</v>
      </c>
      <c r="G304" s="2">
        <f>VLOOKUP(A304,'raw data'!A:I,7,0)</f>
        <v>26</v>
      </c>
      <c r="H304" s="2">
        <f>VLOOKUP(A304,'raw data'!A:I,8,0)</f>
        <v>19.5</v>
      </c>
      <c r="I304" s="2">
        <f>VLOOKUP(A304,'raw data'!A:I,9,0)</f>
        <v>19.5</v>
      </c>
    </row>
    <row r="305" spans="1:9" x14ac:dyDescent="0.3">
      <c r="A305" s="2" t="s">
        <v>318</v>
      </c>
      <c r="B305" s="2">
        <f>VLOOKUP(A305,'raw data'!A:I,2,0)</f>
        <v>1</v>
      </c>
      <c r="C305" s="2">
        <f>VLOOKUP(A305,'raw data'!A:I,3,0)</f>
        <v>3</v>
      </c>
      <c r="D305" s="2">
        <f>VLOOKUP(A305,'raw data'!A:I,4,0)</f>
        <v>61</v>
      </c>
      <c r="E305" s="2">
        <f>VLOOKUP(A305,'raw data'!A:I,5,0)</f>
        <v>20</v>
      </c>
      <c r="F305" s="2">
        <f>VLOOKUP(A305,'raw data'!A:I,6,0)</f>
        <v>1</v>
      </c>
      <c r="G305" s="2">
        <f>VLOOKUP(A305,'raw data'!A:I,7,0)</f>
        <v>35</v>
      </c>
      <c r="H305" s="2">
        <f>VLOOKUP(A305,'raw data'!A:I,8,0)</f>
        <v>21.1</v>
      </c>
      <c r="I305" s="2">
        <f>VLOOKUP(A305,'raw data'!A:I,9,0)</f>
        <v>21.1</v>
      </c>
    </row>
    <row r="306" spans="1:9" x14ac:dyDescent="0.3">
      <c r="A306" s="2" t="s">
        <v>312</v>
      </c>
      <c r="B306" s="2">
        <f>VLOOKUP(A306,'raw data'!A:I,2,0)</f>
        <v>2</v>
      </c>
      <c r="C306" s="2">
        <f>VLOOKUP(A306,'raw data'!A:I,3,0)</f>
        <v>1</v>
      </c>
      <c r="D306" s="2">
        <f>VLOOKUP(A306,'raw data'!A:I,4,0)</f>
        <v>44</v>
      </c>
      <c r="E306" s="2">
        <f>VLOOKUP(A306,'raw data'!A:I,5,0)</f>
        <v>22</v>
      </c>
      <c r="F306" s="2">
        <f>VLOOKUP(A306,'raw data'!A:I,6,0)</f>
        <v>0</v>
      </c>
      <c r="G306" s="2">
        <f>VLOOKUP(A306,'raw data'!A:I,7,0)</f>
        <v>21</v>
      </c>
      <c r="H306" s="2">
        <f>VLOOKUP(A306,'raw data'!A:I,8,0)</f>
        <v>11.4</v>
      </c>
      <c r="I306" s="2">
        <f>VLOOKUP(A306,'raw data'!A:I,9,0)</f>
        <v>11.4</v>
      </c>
    </row>
    <row r="307" spans="1:9" x14ac:dyDescent="0.3">
      <c r="A307" s="2" t="s">
        <v>310</v>
      </c>
      <c r="B307" s="2">
        <f>VLOOKUP(A307,'raw data'!A:I,2,0)</f>
        <v>1</v>
      </c>
      <c r="C307" s="2">
        <f>VLOOKUP(A307,'raw data'!A:I,3,0)</f>
        <v>2</v>
      </c>
      <c r="D307" s="2">
        <f>VLOOKUP(A307,'raw data'!A:I,4,0)</f>
        <v>45</v>
      </c>
      <c r="E307" s="2">
        <f>VLOOKUP(A307,'raw data'!A:I,5,0)</f>
        <v>17</v>
      </c>
      <c r="F307" s="2">
        <f>VLOOKUP(A307,'raw data'!A:I,6,0)</f>
        <v>0</v>
      </c>
      <c r="G307" s="2">
        <f>VLOOKUP(A307,'raw data'!A:I,7,0)</f>
        <v>14</v>
      </c>
      <c r="H307" s="2">
        <f>VLOOKUP(A307,'raw data'!A:I,8,0)</f>
        <v>17.7</v>
      </c>
      <c r="I307" s="2">
        <f>VLOOKUP(A307,'raw data'!A:I,9,0)</f>
        <v>17.7</v>
      </c>
    </row>
    <row r="308" spans="1:9" x14ac:dyDescent="0.3">
      <c r="A308" s="2" t="s">
        <v>305</v>
      </c>
      <c r="B308" s="2">
        <f>VLOOKUP(A308,'raw data'!A:I,2,0)</f>
        <v>1</v>
      </c>
      <c r="C308" s="2">
        <f>VLOOKUP(A308,'raw data'!A:I,3,0)</f>
        <v>5</v>
      </c>
      <c r="D308" s="2">
        <f>VLOOKUP(A308,'raw data'!A:I,4,0)</f>
        <v>128</v>
      </c>
      <c r="E308" s="2">
        <f>VLOOKUP(A308,'raw data'!A:I,5,0)</f>
        <v>63</v>
      </c>
      <c r="F308" s="2">
        <f>VLOOKUP(A308,'raw data'!A:I,6,0)</f>
        <v>0</v>
      </c>
      <c r="G308" s="2">
        <f>VLOOKUP(A308,'raw data'!A:I,7,0)</f>
        <v>58</v>
      </c>
      <c r="H308" s="2">
        <f>VLOOKUP(A308,'raw data'!A:I,8,0)</f>
        <v>16.5</v>
      </c>
      <c r="I308" s="2">
        <f>VLOOKUP(A308,'raw data'!A:I,9,0)</f>
        <v>16.5</v>
      </c>
    </row>
    <row r="309" spans="1:9" x14ac:dyDescent="0.3">
      <c r="A309" s="2" t="s">
        <v>332</v>
      </c>
      <c r="B309" s="2">
        <f>VLOOKUP(A309,'raw data'!A:I,2,0)</f>
        <v>0</v>
      </c>
      <c r="C309" s="2">
        <f>VLOOKUP(A309,'raw data'!A:I,3,0)</f>
        <v>0</v>
      </c>
      <c r="D309" s="2">
        <f>VLOOKUP(A309,'raw data'!A:I,4,0)</f>
        <v>9</v>
      </c>
      <c r="E309" s="2">
        <f>VLOOKUP(A309,'raw data'!A:I,5,0)</f>
        <v>3</v>
      </c>
      <c r="F309" s="2">
        <f>VLOOKUP(A309,'raw data'!A:I,6,0)</f>
        <v>0</v>
      </c>
      <c r="G309" s="2">
        <f>VLOOKUP(A309,'raw data'!A:I,7,0)</f>
        <v>5</v>
      </c>
      <c r="H309" s="2">
        <f>VLOOKUP(A309,'raw data'!A:I,8,0)</f>
        <v>4.0999999999999996</v>
      </c>
      <c r="I309" s="2">
        <f>VLOOKUP(A309,'raw data'!A:I,9,0)</f>
        <v>100</v>
      </c>
    </row>
    <row r="310" spans="1:9" x14ac:dyDescent="0.3">
      <c r="A310" s="2" t="s">
        <v>322</v>
      </c>
      <c r="B310" s="2">
        <f>VLOOKUP(A310,'raw data'!A:I,2,0)</f>
        <v>0</v>
      </c>
      <c r="C310" s="2">
        <f>VLOOKUP(A310,'raw data'!A:I,3,0)</f>
        <v>2</v>
      </c>
      <c r="D310" s="2">
        <f>VLOOKUP(A310,'raw data'!A:I,4,0)</f>
        <v>19</v>
      </c>
      <c r="E310" s="2">
        <f>VLOOKUP(A310,'raw data'!A:I,5,0)</f>
        <v>9</v>
      </c>
      <c r="F310" s="2">
        <f>VLOOKUP(A310,'raw data'!A:I,6,0)</f>
        <v>0</v>
      </c>
      <c r="G310" s="2">
        <f>VLOOKUP(A310,'raw data'!A:I,7,0)</f>
        <v>10</v>
      </c>
      <c r="H310" s="2">
        <f>VLOOKUP(A310,'raw data'!A:I,8,0)</f>
        <v>22.9</v>
      </c>
      <c r="I310" s="2">
        <f>VLOOKUP(A310,'raw data'!A:I,9,0)</f>
        <v>22.9</v>
      </c>
    </row>
    <row r="311" spans="1:9" x14ac:dyDescent="0.3">
      <c r="A311" s="2" t="s">
        <v>324</v>
      </c>
      <c r="B311" s="2">
        <f>VLOOKUP(A311,'raw data'!A:I,2,0)</f>
        <v>1</v>
      </c>
      <c r="C311" s="2">
        <f>VLOOKUP(A311,'raw data'!A:I,3,0)</f>
        <v>0</v>
      </c>
      <c r="D311" s="2">
        <f>VLOOKUP(A311,'raw data'!A:I,4,0)</f>
        <v>9</v>
      </c>
      <c r="E311" s="2">
        <f>VLOOKUP(A311,'raw data'!A:I,5,0)</f>
        <v>5</v>
      </c>
      <c r="F311" s="2">
        <f>VLOOKUP(A311,'raw data'!A:I,6,0)</f>
        <v>0</v>
      </c>
      <c r="G311" s="2">
        <f>VLOOKUP(A311,'raw data'!A:I,7,0)</f>
        <v>8</v>
      </c>
      <c r="H311" s="2">
        <f>VLOOKUP(A311,'raw data'!A:I,8,0)</f>
        <v>13.5</v>
      </c>
      <c r="I311" s="2">
        <f>VLOOKUP(A311,'raw data'!A:I,9,0)</f>
        <v>13.5</v>
      </c>
    </row>
    <row r="312" spans="1:9" x14ac:dyDescent="0.3">
      <c r="A312" s="2" t="s">
        <v>316</v>
      </c>
      <c r="B312" s="2">
        <f>VLOOKUP(A312,'raw data'!A:I,2,0)</f>
        <v>0</v>
      </c>
      <c r="C312" s="2">
        <f>VLOOKUP(A312,'raw data'!A:I,3,0)</f>
        <v>1</v>
      </c>
      <c r="D312" s="2">
        <f>VLOOKUP(A312,'raw data'!A:I,4,0)</f>
        <v>1</v>
      </c>
      <c r="E312" s="2">
        <f>VLOOKUP(A312,'raw data'!A:I,5,0)</f>
        <v>3</v>
      </c>
      <c r="F312" s="2">
        <f>VLOOKUP(A312,'raw data'!A:I,6,0)</f>
        <v>0</v>
      </c>
      <c r="G312" s="2">
        <f>VLOOKUP(A312,'raw data'!A:I,7,0)</f>
        <v>2</v>
      </c>
      <c r="H312" s="2">
        <f>VLOOKUP(A312,'raw data'!A:I,8,0)</f>
        <v>2.8</v>
      </c>
      <c r="I312" s="2">
        <f>VLOOKUP(A312,'raw data'!A:I,9,0)</f>
        <v>2.8</v>
      </c>
    </row>
    <row r="313" spans="1:9" x14ac:dyDescent="0.3">
      <c r="A313" s="2" t="s">
        <v>315</v>
      </c>
      <c r="B313" s="2">
        <f>VLOOKUP(A313,'raw data'!A:I,2,0)</f>
        <v>0</v>
      </c>
      <c r="C313" s="2">
        <f>VLOOKUP(A313,'raw data'!A:I,3,0)</f>
        <v>0</v>
      </c>
      <c r="D313" s="2">
        <f>VLOOKUP(A313,'raw data'!A:I,4,0)</f>
        <v>17</v>
      </c>
      <c r="E313" s="2">
        <f>VLOOKUP(A313,'raw data'!A:I,5,0)</f>
        <v>9</v>
      </c>
      <c r="F313" s="2">
        <f>VLOOKUP(A313,'raw data'!A:I,6,0)</f>
        <v>0</v>
      </c>
      <c r="G313" s="2">
        <f>VLOOKUP(A313,'raw data'!A:I,7,0)</f>
        <v>10</v>
      </c>
      <c r="H313" s="2">
        <f>VLOOKUP(A313,'raw data'!A:I,8,0)</f>
        <v>14.5</v>
      </c>
      <c r="I313" s="2">
        <f>VLOOKUP(A313,'raw data'!A:I,9,0)</f>
        <v>14.5</v>
      </c>
    </row>
    <row r="314" spans="1:9" x14ac:dyDescent="0.3">
      <c r="A314" s="2" t="s">
        <v>323</v>
      </c>
      <c r="B314" s="2">
        <f>VLOOKUP(A314,'raw data'!A:I,2,0)</f>
        <v>0</v>
      </c>
      <c r="C314" s="2">
        <f>VLOOKUP(A314,'raw data'!A:I,3,0)</f>
        <v>1</v>
      </c>
      <c r="D314" s="2">
        <f>VLOOKUP(A314,'raw data'!A:I,4,0)</f>
        <v>19</v>
      </c>
      <c r="E314" s="2">
        <f>VLOOKUP(A314,'raw data'!A:I,5,0)</f>
        <v>9</v>
      </c>
      <c r="F314" s="2">
        <f>VLOOKUP(A314,'raw data'!A:I,6,0)</f>
        <v>0</v>
      </c>
      <c r="G314" s="2">
        <f>VLOOKUP(A314,'raw data'!A:I,7,0)</f>
        <v>12</v>
      </c>
      <c r="H314" s="2">
        <f>VLOOKUP(A314,'raw data'!A:I,8,0)</f>
        <v>34.6</v>
      </c>
      <c r="I314" s="2">
        <f>VLOOKUP(A314,'raw data'!A:I,9,0)</f>
        <v>34.6</v>
      </c>
    </row>
    <row r="315" spans="1:9" x14ac:dyDescent="0.3">
      <c r="A315" s="2" t="s">
        <v>307</v>
      </c>
      <c r="B315" s="2">
        <f>VLOOKUP(A315,'raw data'!A:I,2,0)</f>
        <v>0</v>
      </c>
      <c r="C315" s="2">
        <f>VLOOKUP(A315,'raw data'!A:I,3,0)</f>
        <v>1</v>
      </c>
      <c r="D315" s="2">
        <f>VLOOKUP(A315,'raw data'!A:I,4,0)</f>
        <v>13</v>
      </c>
      <c r="E315" s="2">
        <f>VLOOKUP(A315,'raw data'!A:I,5,0)</f>
        <v>8</v>
      </c>
      <c r="F315" s="2">
        <f>VLOOKUP(A315,'raw data'!A:I,6,0)</f>
        <v>0</v>
      </c>
      <c r="G315" s="2">
        <f>VLOOKUP(A315,'raw data'!A:I,7,0)</f>
        <v>10</v>
      </c>
      <c r="H315" s="2">
        <f>VLOOKUP(A315,'raw data'!A:I,8,0)</f>
        <v>9.5</v>
      </c>
      <c r="I315" s="2">
        <f>VLOOKUP(A315,'raw data'!A:I,9,0)</f>
        <v>9.5</v>
      </c>
    </row>
    <row r="316" spans="1:9" x14ac:dyDescent="0.3">
      <c r="A316" s="2" t="s">
        <v>313</v>
      </c>
      <c r="B316" s="2">
        <f>VLOOKUP(A316,'raw data'!A:I,2,0)</f>
        <v>0</v>
      </c>
      <c r="C316" s="2">
        <f>VLOOKUP(A316,'raw data'!A:I,3,0)</f>
        <v>2</v>
      </c>
      <c r="D316" s="2">
        <f>VLOOKUP(A316,'raw data'!A:I,4,0)</f>
        <v>18</v>
      </c>
      <c r="E316" s="2">
        <f>VLOOKUP(A316,'raw data'!A:I,5,0)</f>
        <v>9</v>
      </c>
      <c r="F316" s="2">
        <f>VLOOKUP(A316,'raw data'!A:I,6,0)</f>
        <v>0</v>
      </c>
      <c r="G316" s="2">
        <f>VLOOKUP(A316,'raw data'!A:I,7,0)</f>
        <v>10</v>
      </c>
      <c r="H316" s="2">
        <f>VLOOKUP(A316,'raw data'!A:I,8,0)</f>
        <v>18.5</v>
      </c>
      <c r="I316" s="2">
        <f>VLOOKUP(A316,'raw data'!A:I,9,0)</f>
        <v>18.5</v>
      </c>
    </row>
    <row r="317" spans="1:9" x14ac:dyDescent="0.3">
      <c r="A317" s="2" t="s">
        <v>325</v>
      </c>
      <c r="B317" s="2">
        <f>VLOOKUP(A317,'raw data'!A:I,2,0)</f>
        <v>0</v>
      </c>
      <c r="C317" s="2">
        <f>VLOOKUP(A317,'raw data'!A:I,3,0)</f>
        <v>3</v>
      </c>
      <c r="D317" s="2">
        <f>VLOOKUP(A317,'raw data'!A:I,4,0)</f>
        <v>48</v>
      </c>
      <c r="E317" s="2">
        <f>VLOOKUP(A317,'raw data'!A:I,5,0)</f>
        <v>22</v>
      </c>
      <c r="F317" s="2">
        <f>VLOOKUP(A317,'raw data'!A:I,6,0)</f>
        <v>0</v>
      </c>
      <c r="G317" s="2">
        <f>VLOOKUP(A317,'raw data'!A:I,7,0)</f>
        <v>17</v>
      </c>
      <c r="H317" s="2">
        <f>VLOOKUP(A317,'raw data'!A:I,8,0)</f>
        <v>15.6</v>
      </c>
      <c r="I317" s="2">
        <f>VLOOKUP(A317,'raw data'!A:I,9,0)</f>
        <v>15.6</v>
      </c>
    </row>
    <row r="318" spans="1:9" x14ac:dyDescent="0.3">
      <c r="A318" s="2" t="s">
        <v>319</v>
      </c>
      <c r="B318" s="2">
        <f>VLOOKUP(A318,'raw data'!A:I,2,0)</f>
        <v>0</v>
      </c>
      <c r="C318" s="2">
        <f>VLOOKUP(A318,'raw data'!A:I,3,0)</f>
        <v>1</v>
      </c>
      <c r="D318" s="2">
        <f>VLOOKUP(A318,'raw data'!A:I,4,0)</f>
        <v>16</v>
      </c>
      <c r="E318" s="2">
        <f>VLOOKUP(A318,'raw data'!A:I,5,0)</f>
        <v>10</v>
      </c>
      <c r="F318" s="2">
        <f>VLOOKUP(A318,'raw data'!A:I,6,0)</f>
        <v>0</v>
      </c>
      <c r="G318" s="2">
        <f>VLOOKUP(A318,'raw data'!A:I,7,0)</f>
        <v>9</v>
      </c>
      <c r="H318" s="2">
        <f>VLOOKUP(A318,'raw data'!A:I,8,0)</f>
        <v>15</v>
      </c>
      <c r="I318" s="2">
        <f>VLOOKUP(A318,'raw data'!A:I,9,0)</f>
        <v>15</v>
      </c>
    </row>
    <row r="319" spans="1:9" x14ac:dyDescent="0.3">
      <c r="A319" s="2" t="s">
        <v>311</v>
      </c>
      <c r="B319" s="2">
        <f>VLOOKUP(A319,'raw data'!A:I,2,0)</f>
        <v>0</v>
      </c>
      <c r="C319" s="2">
        <f>VLOOKUP(A319,'raw data'!A:I,3,0)</f>
        <v>1</v>
      </c>
      <c r="D319" s="2">
        <f>VLOOKUP(A319,'raw data'!A:I,4,0)</f>
        <v>7</v>
      </c>
      <c r="E319" s="2">
        <f>VLOOKUP(A319,'raw data'!A:I,5,0)</f>
        <v>4</v>
      </c>
      <c r="F319" s="2">
        <f>VLOOKUP(A319,'raw data'!A:I,6,0)</f>
        <v>0</v>
      </c>
      <c r="G319" s="2">
        <f>VLOOKUP(A319,'raw data'!A:I,7,0)</f>
        <v>7</v>
      </c>
      <c r="H319" s="2">
        <f>VLOOKUP(A319,'raw data'!A:I,8,0)</f>
        <v>7.1</v>
      </c>
      <c r="I319" s="2">
        <f>VLOOKUP(A319,'raw data'!A:I,9,0)</f>
        <v>7.1</v>
      </c>
    </row>
    <row r="320" spans="1:9" x14ac:dyDescent="0.3">
      <c r="A320" s="2" t="s">
        <v>321</v>
      </c>
      <c r="B320" s="2">
        <f>VLOOKUP(A320,'raw data'!A:I,2,0)</f>
        <v>0</v>
      </c>
      <c r="C320" s="2">
        <f>VLOOKUP(A320,'raw data'!A:I,3,0)</f>
        <v>2</v>
      </c>
      <c r="D320" s="2">
        <f>VLOOKUP(A320,'raw data'!A:I,4,0)</f>
        <v>16</v>
      </c>
      <c r="E320" s="2">
        <f>VLOOKUP(A320,'raw data'!A:I,5,0)</f>
        <v>9</v>
      </c>
      <c r="F320" s="2">
        <f>VLOOKUP(A320,'raw data'!A:I,6,0)</f>
        <v>0</v>
      </c>
      <c r="G320" s="2">
        <f>VLOOKUP(A320,'raw data'!A:I,7,0)</f>
        <v>11</v>
      </c>
      <c r="H320" s="2">
        <f>VLOOKUP(A320,'raw data'!A:I,8,0)</f>
        <v>7.4</v>
      </c>
      <c r="I320" s="2">
        <f>VLOOKUP(A320,'raw data'!A:I,9,0)</f>
        <v>7.4</v>
      </c>
    </row>
    <row r="321" spans="1:9" x14ac:dyDescent="0.3">
      <c r="A321" s="2" t="s">
        <v>320</v>
      </c>
      <c r="B321" s="2">
        <f>VLOOKUP(A321,'raw data'!A:I,2,0)</f>
        <v>0</v>
      </c>
      <c r="C321" s="2">
        <f>VLOOKUP(A321,'raw data'!A:I,3,0)</f>
        <v>0</v>
      </c>
      <c r="D321" s="2">
        <f>VLOOKUP(A321,'raw data'!A:I,4,0)</f>
        <v>0</v>
      </c>
      <c r="E321" s="2">
        <f>VLOOKUP(A321,'raw data'!A:I,5,0)</f>
        <v>1</v>
      </c>
      <c r="F321" s="2">
        <f>VLOOKUP(A321,'raw data'!A:I,6,0)</f>
        <v>0</v>
      </c>
      <c r="G321" s="2">
        <f>VLOOKUP(A321,'raw data'!A:I,7,0)</f>
        <v>1</v>
      </c>
      <c r="H321" s="2">
        <f>VLOOKUP(A321,'raw data'!A:I,8,0)</f>
        <v>6.3</v>
      </c>
      <c r="I321" s="2">
        <f>VLOOKUP(A321,'raw data'!A:I,9,0)</f>
        <v>6.3</v>
      </c>
    </row>
    <row r="322" spans="1:9" x14ac:dyDescent="0.3">
      <c r="A322" s="2" t="s">
        <v>329</v>
      </c>
      <c r="B322" s="2">
        <f>VLOOKUP(A322,'raw data'!A:I,2,0)</f>
        <v>3</v>
      </c>
      <c r="C322" s="2">
        <f>VLOOKUP(A322,'raw data'!A:I,3,0)</f>
        <v>5</v>
      </c>
      <c r="D322" s="2">
        <f>VLOOKUP(A322,'raw data'!A:I,4,0)</f>
        <v>109</v>
      </c>
      <c r="E322" s="2">
        <f>VLOOKUP(A322,'raw data'!A:I,5,0)</f>
        <v>55</v>
      </c>
      <c r="F322" s="2">
        <f>VLOOKUP(A322,'raw data'!A:I,6,0)</f>
        <v>3</v>
      </c>
      <c r="G322" s="2">
        <f>VLOOKUP(A322,'raw data'!A:I,7,0)</f>
        <v>32</v>
      </c>
      <c r="H322" s="2">
        <f>VLOOKUP(A322,'raw data'!A:I,8,0)</f>
        <v>59.2</v>
      </c>
      <c r="I322" s="2">
        <f>VLOOKUP(A322,'raw data'!A:I,9,0)</f>
        <v>5667</v>
      </c>
    </row>
    <row r="323" spans="1:9" x14ac:dyDescent="0.3">
      <c r="A323" s="2" t="s">
        <v>331</v>
      </c>
      <c r="B323" s="2">
        <f>VLOOKUP(A323,'raw data'!A:I,2,0)</f>
        <v>4</v>
      </c>
      <c r="C323" s="2">
        <f>VLOOKUP(A323,'raw data'!A:I,3,0)</f>
        <v>19</v>
      </c>
      <c r="D323" s="2">
        <f>VLOOKUP(A323,'raw data'!A:I,4,0)</f>
        <v>237</v>
      </c>
      <c r="E323" s="2">
        <f>VLOOKUP(A323,'raw data'!A:I,5,0)</f>
        <v>141</v>
      </c>
      <c r="F323" s="2">
        <f>VLOOKUP(A323,'raw data'!A:I,6,0)</f>
        <v>15</v>
      </c>
      <c r="G323" s="2">
        <f>VLOOKUP(A323,'raw data'!A:I,7,0)</f>
        <v>83</v>
      </c>
      <c r="H323" s="2">
        <f>VLOOKUP(A323,'raw data'!A:I,8,0)</f>
        <v>21.8</v>
      </c>
      <c r="I323" s="2">
        <f>VLOOKUP(A323,'raw data'!A:I,9,0)</f>
        <v>6735</v>
      </c>
    </row>
    <row r="324" spans="1:9" x14ac:dyDescent="0.3">
      <c r="A324" s="2" t="s">
        <v>328</v>
      </c>
      <c r="B324" s="2">
        <f>VLOOKUP(A324,'raw data'!A:I,2,0)</f>
        <v>3</v>
      </c>
      <c r="C324" s="2">
        <f>VLOOKUP(A324,'raw data'!A:I,3,0)</f>
        <v>11</v>
      </c>
      <c r="D324" s="2">
        <f>VLOOKUP(A324,'raw data'!A:I,4,0)</f>
        <v>116</v>
      </c>
      <c r="E324" s="2">
        <f>VLOOKUP(A324,'raw data'!A:I,5,0)</f>
        <v>98</v>
      </c>
      <c r="F324" s="2">
        <f>VLOOKUP(A324,'raw data'!A:I,6,0)</f>
        <v>15</v>
      </c>
      <c r="G324" s="2">
        <f>VLOOKUP(A324,'raw data'!A:I,7,0)</f>
        <v>46</v>
      </c>
      <c r="H324" s="2">
        <f>VLOOKUP(A324,'raw data'!A:I,8,0)</f>
        <v>30.1</v>
      </c>
      <c r="I324" s="2">
        <f>VLOOKUP(A324,'raw data'!A:I,9,0)</f>
        <v>6624</v>
      </c>
    </row>
    <row r="325" spans="1:9" x14ac:dyDescent="0.3">
      <c r="A325" s="2" t="s">
        <v>330</v>
      </c>
      <c r="B325" s="2">
        <f>VLOOKUP(A325,'raw data'!A:I,2,0)</f>
        <v>5</v>
      </c>
      <c r="C325" s="2">
        <f>VLOOKUP(A325,'raw data'!A:I,3,0)</f>
        <v>22</v>
      </c>
      <c r="D325" s="2">
        <f>VLOOKUP(A325,'raw data'!A:I,4,0)</f>
        <v>230</v>
      </c>
      <c r="E325" s="2">
        <f>VLOOKUP(A325,'raw data'!A:I,5,0)</f>
        <v>160</v>
      </c>
      <c r="F325" s="2">
        <f>VLOOKUP(A325,'raw data'!A:I,6,0)</f>
        <v>37</v>
      </c>
      <c r="G325" s="2">
        <f>VLOOKUP(A325,'raw data'!A:I,7,0)</f>
        <v>82</v>
      </c>
      <c r="H325" s="2">
        <f>VLOOKUP(A325,'raw data'!A:I,8,0)</f>
        <v>24.9</v>
      </c>
      <c r="I325" s="2">
        <f>VLOOKUP(A325,'raw data'!A:I,9,0)</f>
        <v>10996</v>
      </c>
    </row>
    <row r="326" spans="1:9" x14ac:dyDescent="0.3">
      <c r="A326" s="2" t="s">
        <v>327</v>
      </c>
      <c r="B326" s="2">
        <f>VLOOKUP(A326,'raw data'!A:I,2,0)</f>
        <v>6</v>
      </c>
      <c r="C326" s="2">
        <f>VLOOKUP(A326,'raw data'!A:I,3,0)</f>
        <v>14</v>
      </c>
      <c r="D326" s="2">
        <f>VLOOKUP(A326,'raw data'!A:I,4,0)</f>
        <v>186</v>
      </c>
      <c r="E326" s="2">
        <f>VLOOKUP(A326,'raw data'!A:I,5,0)</f>
        <v>129</v>
      </c>
      <c r="F326" s="2">
        <f>VLOOKUP(A326,'raw data'!A:I,6,0)</f>
        <v>20</v>
      </c>
      <c r="G326" s="2">
        <f>VLOOKUP(A326,'raw data'!A:I,7,0)</f>
        <v>66</v>
      </c>
      <c r="H326" s="2">
        <f>VLOOKUP(A326,'raw data'!A:I,8,0)</f>
        <v>22.8</v>
      </c>
      <c r="I326" s="2">
        <f>VLOOKUP(A326,'raw data'!A:I,9,0)</f>
        <v>9206</v>
      </c>
    </row>
    <row r="327" spans="1:9" x14ac:dyDescent="0.3">
      <c r="A327" s="2" t="s">
        <v>340</v>
      </c>
      <c r="B327" s="2">
        <f>VLOOKUP(A327,'raw data'!A:I,2,0)</f>
        <v>3</v>
      </c>
      <c r="C327" s="2">
        <f>VLOOKUP(A327,'raw data'!A:I,3,0)</f>
        <v>9</v>
      </c>
      <c r="D327" s="2">
        <f>VLOOKUP(A327,'raw data'!A:I,4,0)</f>
        <v>224</v>
      </c>
      <c r="E327" s="2">
        <f>VLOOKUP(A327,'raw data'!A:I,5,0)</f>
        <v>112</v>
      </c>
      <c r="F327" s="2">
        <f>VLOOKUP(A327,'raw data'!A:I,6,0)</f>
        <v>1</v>
      </c>
      <c r="G327" s="2">
        <f>VLOOKUP(A327,'raw data'!A:I,7,0)</f>
        <v>71</v>
      </c>
      <c r="H327" s="2">
        <f>VLOOKUP(A327,'raw data'!A:I,8,0)</f>
        <v>48.1</v>
      </c>
      <c r="I327" s="2">
        <f>VLOOKUP(A327,'raw data'!A:I,9,0)</f>
        <v>3832</v>
      </c>
    </row>
    <row r="328" spans="1:9" x14ac:dyDescent="0.3">
      <c r="A328" s="2" t="s">
        <v>336</v>
      </c>
      <c r="B328" s="2">
        <f>VLOOKUP(A328,'raw data'!A:I,2,0)</f>
        <v>1</v>
      </c>
      <c r="C328" s="2">
        <f>VLOOKUP(A328,'raw data'!A:I,3,0)</f>
        <v>10</v>
      </c>
      <c r="D328" s="2">
        <f>VLOOKUP(A328,'raw data'!A:I,4,0)</f>
        <v>209</v>
      </c>
      <c r="E328" s="2">
        <f>VLOOKUP(A328,'raw data'!A:I,5,0)</f>
        <v>97</v>
      </c>
      <c r="F328" s="2">
        <f>VLOOKUP(A328,'raw data'!A:I,6,0)</f>
        <v>0</v>
      </c>
      <c r="G328" s="2">
        <f>VLOOKUP(A328,'raw data'!A:I,7,0)</f>
        <v>106</v>
      </c>
      <c r="H328" s="2">
        <f>VLOOKUP(A328,'raw data'!A:I,8,0)</f>
        <v>11.6</v>
      </c>
      <c r="I328" s="2">
        <f>VLOOKUP(A328,'raw data'!A:I,9,0)</f>
        <v>4082</v>
      </c>
    </row>
    <row r="329" spans="1:9" x14ac:dyDescent="0.3">
      <c r="A329" s="2" t="s">
        <v>338</v>
      </c>
      <c r="B329" s="2">
        <f>VLOOKUP(A329,'raw data'!A:I,2,0)</f>
        <v>1</v>
      </c>
      <c r="C329" s="2">
        <f>VLOOKUP(A329,'raw data'!A:I,3,0)</f>
        <v>8</v>
      </c>
      <c r="D329" s="2">
        <f>VLOOKUP(A329,'raw data'!A:I,4,0)</f>
        <v>124</v>
      </c>
      <c r="E329" s="2">
        <f>VLOOKUP(A329,'raw data'!A:I,5,0)</f>
        <v>55</v>
      </c>
      <c r="F329" s="2">
        <f>VLOOKUP(A329,'raw data'!A:I,6,0)</f>
        <v>0</v>
      </c>
      <c r="G329" s="2">
        <f>VLOOKUP(A329,'raw data'!A:I,7,0)</f>
        <v>72</v>
      </c>
      <c r="H329" s="2">
        <f>VLOOKUP(A329,'raw data'!A:I,8,0)</f>
        <v>19.100000000000001</v>
      </c>
      <c r="I329" s="2">
        <f>VLOOKUP(A329,'raw data'!A:I,9,0)</f>
        <v>3812</v>
      </c>
    </row>
    <row r="330" spans="1:9" x14ac:dyDescent="0.3">
      <c r="A330" s="2" t="s">
        <v>333</v>
      </c>
      <c r="B330" s="2">
        <f>VLOOKUP(A330,'raw data'!A:I,2,0)</f>
        <v>2</v>
      </c>
      <c r="C330" s="2">
        <f>VLOOKUP(A330,'raw data'!A:I,3,0)</f>
        <v>9</v>
      </c>
      <c r="D330" s="2">
        <f>VLOOKUP(A330,'raw data'!A:I,4,0)</f>
        <v>102</v>
      </c>
      <c r="E330" s="2">
        <f>VLOOKUP(A330,'raw data'!A:I,5,0)</f>
        <v>56</v>
      </c>
      <c r="F330" s="2">
        <f>VLOOKUP(A330,'raw data'!A:I,6,0)</f>
        <v>0</v>
      </c>
      <c r="G330" s="2">
        <f>VLOOKUP(A330,'raw data'!A:I,7,0)</f>
        <v>65</v>
      </c>
      <c r="H330" s="2">
        <f>VLOOKUP(A330,'raw data'!A:I,8,0)</f>
        <v>28.4</v>
      </c>
      <c r="I330" s="2">
        <f>VLOOKUP(A330,'raw data'!A:I,9,0)</f>
        <v>4441</v>
      </c>
    </row>
    <row r="331" spans="1:9" x14ac:dyDescent="0.3">
      <c r="A331" s="2" t="s">
        <v>337</v>
      </c>
      <c r="B331" s="2">
        <f>VLOOKUP(A331,'raw data'!A:I,2,0)</f>
        <v>2</v>
      </c>
      <c r="C331" s="2">
        <f>VLOOKUP(A331,'raw data'!A:I,3,0)</f>
        <v>17</v>
      </c>
      <c r="D331" s="2">
        <f>VLOOKUP(A331,'raw data'!A:I,4,0)</f>
        <v>238</v>
      </c>
      <c r="E331" s="2">
        <f>VLOOKUP(A331,'raw data'!A:I,5,0)</f>
        <v>139</v>
      </c>
      <c r="F331" s="2">
        <f>VLOOKUP(A331,'raw data'!A:I,6,0)</f>
        <v>0</v>
      </c>
      <c r="G331" s="2">
        <f>VLOOKUP(A331,'raw data'!A:I,7,0)</f>
        <v>117</v>
      </c>
      <c r="H331" s="2">
        <f>VLOOKUP(A331,'raw data'!A:I,8,0)</f>
        <v>14.5</v>
      </c>
      <c r="I331" s="2">
        <f>VLOOKUP(A331,'raw data'!A:I,9,0)</f>
        <v>6395</v>
      </c>
    </row>
    <row r="332" spans="1:9" x14ac:dyDescent="0.3">
      <c r="A332" s="2" t="s">
        <v>339</v>
      </c>
      <c r="B332" s="2">
        <f>VLOOKUP(A332,'raw data'!A:I,2,0)</f>
        <v>1</v>
      </c>
      <c r="C332" s="2">
        <f>VLOOKUP(A332,'raw data'!A:I,3,0)</f>
        <v>17</v>
      </c>
      <c r="D332" s="2">
        <f>VLOOKUP(A332,'raw data'!A:I,4,0)</f>
        <v>312</v>
      </c>
      <c r="E332" s="2">
        <f>VLOOKUP(A332,'raw data'!A:I,5,0)</f>
        <v>162</v>
      </c>
      <c r="F332" s="2">
        <f>VLOOKUP(A332,'raw data'!A:I,6,0)</f>
        <v>1</v>
      </c>
      <c r="G332" s="2">
        <f>VLOOKUP(A332,'raw data'!A:I,7,0)</f>
        <v>192</v>
      </c>
      <c r="H332" s="2">
        <f>VLOOKUP(A332,'raw data'!A:I,8,0)</f>
        <v>8.1</v>
      </c>
      <c r="I332" s="2">
        <f>VLOOKUP(A332,'raw data'!A:I,9,0)</f>
        <v>3604</v>
      </c>
    </row>
    <row r="333" spans="1:9" x14ac:dyDescent="0.3">
      <c r="A333" s="2" t="s">
        <v>334</v>
      </c>
      <c r="B333" s="2">
        <f>VLOOKUP(A333,'raw data'!A:I,2,0)</f>
        <v>2</v>
      </c>
      <c r="C333" s="2">
        <f>VLOOKUP(A333,'raw data'!A:I,3,0)</f>
        <v>33</v>
      </c>
      <c r="D333" s="2">
        <f>VLOOKUP(A333,'raw data'!A:I,4,0)</f>
        <v>353</v>
      </c>
      <c r="E333" s="2">
        <f>VLOOKUP(A333,'raw data'!A:I,5,0)</f>
        <v>192</v>
      </c>
      <c r="F333" s="2">
        <f>VLOOKUP(A333,'raw data'!A:I,6,0)</f>
        <v>0</v>
      </c>
      <c r="G333" s="2">
        <f>VLOOKUP(A333,'raw data'!A:I,7,0)</f>
        <v>176</v>
      </c>
      <c r="H333" s="2">
        <f>VLOOKUP(A333,'raw data'!A:I,8,0)</f>
        <v>13.7</v>
      </c>
      <c r="I333" s="2">
        <f>VLOOKUP(A333,'raw data'!A:I,9,0)</f>
        <v>8107</v>
      </c>
    </row>
    <row r="334" spans="1:9" x14ac:dyDescent="0.3">
      <c r="A334" s="2" t="s">
        <v>335</v>
      </c>
      <c r="B334" s="2">
        <f>VLOOKUP(A334,'raw data'!A:I,2,0)</f>
        <v>0</v>
      </c>
      <c r="C334" s="2">
        <f>VLOOKUP(A334,'raw data'!A:I,3,0)</f>
        <v>8</v>
      </c>
      <c r="D334" s="2">
        <f>VLOOKUP(A334,'raw data'!A:I,4,0)</f>
        <v>104</v>
      </c>
      <c r="E334" s="2">
        <f>VLOOKUP(A334,'raw data'!A:I,5,0)</f>
        <v>60</v>
      </c>
      <c r="F334" s="2">
        <f>VLOOKUP(A334,'raw data'!A:I,6,0)</f>
        <v>0</v>
      </c>
      <c r="G334" s="2">
        <f>VLOOKUP(A334,'raw data'!A:I,7,0)</f>
        <v>55</v>
      </c>
      <c r="H334" s="2">
        <f>VLOOKUP(A334,'raw data'!A:I,8,0)</f>
        <v>10.9</v>
      </c>
      <c r="I334" s="2">
        <f>VLOOKUP(A334,'raw data'!A:I,9,0)</f>
        <v>2380</v>
      </c>
    </row>
    <row r="335" spans="1:9" x14ac:dyDescent="0.3">
      <c r="A335" s="2" t="s">
        <v>342</v>
      </c>
      <c r="B335" s="2">
        <f>VLOOKUP(A335,'raw data'!A:I,2,0)</f>
        <v>1</v>
      </c>
      <c r="C335" s="2">
        <f>VLOOKUP(A335,'raw data'!A:I,3,0)</f>
        <v>1</v>
      </c>
      <c r="D335" s="2">
        <f>VLOOKUP(A335,'raw data'!A:I,4,0)</f>
        <v>150</v>
      </c>
      <c r="E335" s="2">
        <f>VLOOKUP(A335,'raw data'!A:I,5,0)</f>
        <v>71</v>
      </c>
      <c r="F335" s="2">
        <f>VLOOKUP(A335,'raw data'!A:I,6,0)</f>
        <v>1</v>
      </c>
      <c r="G335" s="2">
        <f>VLOOKUP(A335,'raw data'!A:I,7,0)</f>
        <v>82</v>
      </c>
      <c r="H335" s="2">
        <f>VLOOKUP(A335,'raw data'!A:I,8,0)</f>
        <v>13</v>
      </c>
      <c r="I335" s="2">
        <f>VLOOKUP(A335,'raw data'!A:I,9,0)</f>
        <v>3055</v>
      </c>
    </row>
    <row r="336" spans="1:9" x14ac:dyDescent="0.3">
      <c r="A336" s="2" t="s">
        <v>345</v>
      </c>
      <c r="B336" s="2">
        <f>VLOOKUP(A336,'raw data'!A:I,2,0)</f>
        <v>3</v>
      </c>
      <c r="C336" s="2">
        <f>VLOOKUP(A336,'raw data'!A:I,3,0)</f>
        <v>4</v>
      </c>
      <c r="D336" s="2">
        <f>VLOOKUP(A336,'raw data'!A:I,4,0)</f>
        <v>178</v>
      </c>
      <c r="E336" s="2">
        <f>VLOOKUP(A336,'raw data'!A:I,5,0)</f>
        <v>92</v>
      </c>
      <c r="F336" s="2">
        <f>VLOOKUP(A336,'raw data'!A:I,6,0)</f>
        <v>1</v>
      </c>
      <c r="G336" s="2">
        <f>VLOOKUP(A336,'raw data'!A:I,7,0)</f>
        <v>90</v>
      </c>
      <c r="H336" s="2">
        <f>VLOOKUP(A336,'raw data'!A:I,8,0)</f>
        <v>23.1</v>
      </c>
      <c r="I336" s="2">
        <f>VLOOKUP(A336,'raw data'!A:I,9,0)</f>
        <v>5828</v>
      </c>
    </row>
    <row r="337" spans="1:9" x14ac:dyDescent="0.3">
      <c r="A337" s="2" t="s">
        <v>343</v>
      </c>
      <c r="B337" s="2">
        <f>VLOOKUP(A337,'raw data'!A:I,2,0)</f>
        <v>3</v>
      </c>
      <c r="C337" s="2">
        <f>VLOOKUP(A337,'raw data'!A:I,3,0)</f>
        <v>21</v>
      </c>
      <c r="D337" s="2">
        <f>VLOOKUP(A337,'raw data'!A:I,4,0)</f>
        <v>417</v>
      </c>
      <c r="E337" s="2">
        <f>VLOOKUP(A337,'raw data'!A:I,5,0)</f>
        <v>214</v>
      </c>
      <c r="F337" s="2">
        <f>VLOOKUP(A337,'raw data'!A:I,6,0)</f>
        <v>3</v>
      </c>
      <c r="G337" s="2">
        <f>VLOOKUP(A337,'raw data'!A:I,7,0)</f>
        <v>196</v>
      </c>
      <c r="H337" s="2">
        <f>VLOOKUP(A337,'raw data'!A:I,8,0)</f>
        <v>15.9</v>
      </c>
      <c r="I337" s="2">
        <f>VLOOKUP(A337,'raw data'!A:I,9,0)</f>
        <v>7789</v>
      </c>
    </row>
    <row r="338" spans="1:9" x14ac:dyDescent="0.3">
      <c r="A338" s="2" t="s">
        <v>344</v>
      </c>
      <c r="B338" s="2">
        <f>VLOOKUP(A338,'raw data'!A:I,2,0)</f>
        <v>1</v>
      </c>
      <c r="C338" s="2">
        <f>VLOOKUP(A338,'raw data'!A:I,3,0)</f>
        <v>5</v>
      </c>
      <c r="D338" s="2">
        <f>VLOOKUP(A338,'raw data'!A:I,4,0)</f>
        <v>190</v>
      </c>
      <c r="E338" s="2">
        <f>VLOOKUP(A338,'raw data'!A:I,5,0)</f>
        <v>93</v>
      </c>
      <c r="F338" s="2">
        <f>VLOOKUP(A338,'raw data'!A:I,6,0)</f>
        <v>0</v>
      </c>
      <c r="G338" s="2">
        <f>VLOOKUP(A338,'raw data'!A:I,7,0)</f>
        <v>99</v>
      </c>
      <c r="H338" s="2">
        <f>VLOOKUP(A338,'raw data'!A:I,8,0)</f>
        <v>11.5</v>
      </c>
      <c r="I338" s="2">
        <f>VLOOKUP(A338,'raw data'!A:I,9,0)</f>
        <v>3937</v>
      </c>
    </row>
    <row r="339" spans="1:9" x14ac:dyDescent="0.3">
      <c r="A339" s="2" t="s">
        <v>341</v>
      </c>
      <c r="B339" s="2">
        <f>VLOOKUP(A339,'raw data'!A:I,2,0)</f>
        <v>2</v>
      </c>
      <c r="C339" s="2">
        <f>VLOOKUP(A339,'raw data'!A:I,3,0)</f>
        <v>4</v>
      </c>
      <c r="D339" s="2">
        <f>VLOOKUP(A339,'raw data'!A:I,4,0)</f>
        <v>111</v>
      </c>
      <c r="E339" s="2">
        <f>VLOOKUP(A339,'raw data'!A:I,5,0)</f>
        <v>49</v>
      </c>
      <c r="F339" s="2">
        <f>VLOOKUP(A339,'raw data'!A:I,6,0)</f>
        <v>0</v>
      </c>
      <c r="G339" s="2">
        <f>VLOOKUP(A339,'raw data'!A:I,7,0)</f>
        <v>46</v>
      </c>
      <c r="H339" s="2">
        <f>VLOOKUP(A339,'raw data'!A:I,8,0)</f>
        <v>14.6</v>
      </c>
      <c r="I339" s="2">
        <f>VLOOKUP(A339,'raw data'!A:I,9,0)</f>
        <v>2818</v>
      </c>
    </row>
    <row r="340" spans="1:9" x14ac:dyDescent="0.3">
      <c r="A340" s="2" t="s">
        <v>360</v>
      </c>
      <c r="B340" s="2">
        <f>VLOOKUP(A340,'raw data'!A:I,2,0)</f>
        <v>1</v>
      </c>
      <c r="C340" s="2">
        <f>VLOOKUP(A340,'raw data'!A:I,3,0)</f>
        <v>2</v>
      </c>
      <c r="D340" s="2">
        <f>VLOOKUP(A340,'raw data'!A:I,4,0)</f>
        <v>72</v>
      </c>
      <c r="E340" s="2">
        <f>VLOOKUP(A340,'raw data'!A:I,5,0)</f>
        <v>42</v>
      </c>
      <c r="F340" s="2">
        <f>VLOOKUP(A340,'raw data'!A:I,6,0)</f>
        <v>0</v>
      </c>
      <c r="G340" s="2">
        <f>VLOOKUP(A340,'raw data'!A:I,7,0)</f>
        <v>24</v>
      </c>
      <c r="H340" s="2">
        <f>VLOOKUP(A340,'raw data'!A:I,8,0)</f>
        <v>40.6</v>
      </c>
      <c r="I340" s="2">
        <f>VLOOKUP(A340,'raw data'!A:I,9,0)</f>
        <v>1834</v>
      </c>
    </row>
    <row r="341" spans="1:9" x14ac:dyDescent="0.3">
      <c r="A341" s="2" t="s">
        <v>356</v>
      </c>
      <c r="B341" s="2">
        <f>VLOOKUP(A341,'raw data'!A:I,2,0)</f>
        <v>4</v>
      </c>
      <c r="C341" s="2">
        <f>VLOOKUP(A341,'raw data'!A:I,3,0)</f>
        <v>3</v>
      </c>
      <c r="D341" s="2">
        <f>VLOOKUP(A341,'raw data'!A:I,4,0)</f>
        <v>61</v>
      </c>
      <c r="E341" s="2">
        <f>VLOOKUP(A341,'raw data'!A:I,5,0)</f>
        <v>34</v>
      </c>
      <c r="F341" s="2">
        <f>VLOOKUP(A341,'raw data'!A:I,6,0)</f>
        <v>1</v>
      </c>
      <c r="G341" s="2">
        <f>VLOOKUP(A341,'raw data'!A:I,7,0)</f>
        <v>37</v>
      </c>
      <c r="H341" s="2">
        <f>VLOOKUP(A341,'raw data'!A:I,8,0)</f>
        <v>44.7</v>
      </c>
      <c r="I341" s="2">
        <f>VLOOKUP(A341,'raw data'!A:I,9,0)</f>
        <v>5051</v>
      </c>
    </row>
    <row r="342" spans="1:9" x14ac:dyDescent="0.3">
      <c r="A342" s="2" t="s">
        <v>350</v>
      </c>
      <c r="B342" s="2">
        <f>VLOOKUP(A342,'raw data'!A:I,2,0)</f>
        <v>3</v>
      </c>
      <c r="C342" s="2">
        <f>VLOOKUP(A342,'raw data'!A:I,3,0)</f>
        <v>6</v>
      </c>
      <c r="D342" s="2">
        <f>VLOOKUP(A342,'raw data'!A:I,4,0)</f>
        <v>74</v>
      </c>
      <c r="E342" s="2">
        <f>VLOOKUP(A342,'raw data'!A:I,5,0)</f>
        <v>41</v>
      </c>
      <c r="F342" s="2">
        <f>VLOOKUP(A342,'raw data'!A:I,6,0)</f>
        <v>1</v>
      </c>
      <c r="G342" s="2">
        <f>VLOOKUP(A342,'raw data'!A:I,7,0)</f>
        <v>50</v>
      </c>
      <c r="H342" s="2">
        <f>VLOOKUP(A342,'raw data'!A:I,8,0)</f>
        <v>34.9</v>
      </c>
      <c r="I342" s="2">
        <f>VLOOKUP(A342,'raw data'!A:I,9,0)</f>
        <v>3137</v>
      </c>
    </row>
    <row r="343" spans="1:9" x14ac:dyDescent="0.3">
      <c r="A343" s="2" t="s">
        <v>359</v>
      </c>
      <c r="B343" s="2">
        <f>VLOOKUP(A343,'raw data'!A:I,2,0)</f>
        <v>2</v>
      </c>
      <c r="C343" s="2">
        <f>VLOOKUP(A343,'raw data'!A:I,3,0)</f>
        <v>1</v>
      </c>
      <c r="D343" s="2">
        <f>VLOOKUP(A343,'raw data'!A:I,4,0)</f>
        <v>76</v>
      </c>
      <c r="E343" s="2">
        <f>VLOOKUP(A343,'raw data'!A:I,5,0)</f>
        <v>29</v>
      </c>
      <c r="F343" s="2">
        <f>VLOOKUP(A343,'raw data'!A:I,6,0)</f>
        <v>0</v>
      </c>
      <c r="G343" s="2">
        <f>VLOOKUP(A343,'raw data'!A:I,7,0)</f>
        <v>33</v>
      </c>
      <c r="H343" s="2">
        <f>VLOOKUP(A343,'raw data'!A:I,8,0)</f>
        <v>13.4</v>
      </c>
      <c r="I343" s="2">
        <f>VLOOKUP(A343,'raw data'!A:I,9,0)</f>
        <v>1687</v>
      </c>
    </row>
    <row r="344" spans="1:9" x14ac:dyDescent="0.3">
      <c r="A344" s="2" t="s">
        <v>352</v>
      </c>
      <c r="B344" s="2">
        <f>VLOOKUP(A344,'raw data'!A:I,2,0)</f>
        <v>4</v>
      </c>
      <c r="C344" s="2">
        <f>VLOOKUP(A344,'raw data'!A:I,3,0)</f>
        <v>16</v>
      </c>
      <c r="D344" s="2">
        <f>VLOOKUP(A344,'raw data'!A:I,4,0)</f>
        <v>403</v>
      </c>
      <c r="E344" s="2">
        <f>VLOOKUP(A344,'raw data'!A:I,5,0)</f>
        <v>165</v>
      </c>
      <c r="F344" s="2">
        <f>VLOOKUP(A344,'raw data'!A:I,6,0)</f>
        <v>1</v>
      </c>
      <c r="G344" s="2">
        <f>VLOOKUP(A344,'raw data'!A:I,7,0)</f>
        <v>156</v>
      </c>
      <c r="H344" s="2">
        <f>VLOOKUP(A344,'raw data'!A:I,8,0)</f>
        <v>17.8</v>
      </c>
      <c r="I344" s="2">
        <f>VLOOKUP(A344,'raw data'!A:I,9,0)</f>
        <v>6711</v>
      </c>
    </row>
    <row r="345" spans="1:9" x14ac:dyDescent="0.3">
      <c r="A345" s="2" t="s">
        <v>351</v>
      </c>
      <c r="B345" s="2">
        <f>VLOOKUP(A345,'raw data'!A:I,2,0)</f>
        <v>3</v>
      </c>
      <c r="C345" s="2">
        <f>VLOOKUP(A345,'raw data'!A:I,3,0)</f>
        <v>14</v>
      </c>
      <c r="D345" s="2">
        <f>VLOOKUP(A345,'raw data'!A:I,4,0)</f>
        <v>175</v>
      </c>
      <c r="E345" s="2">
        <f>VLOOKUP(A345,'raw data'!A:I,5,0)</f>
        <v>126</v>
      </c>
      <c r="F345" s="2">
        <f>VLOOKUP(A345,'raw data'!A:I,6,0)</f>
        <v>0</v>
      </c>
      <c r="G345" s="2">
        <f>VLOOKUP(A345,'raw data'!A:I,7,0)</f>
        <v>113</v>
      </c>
      <c r="H345" s="2">
        <f>VLOOKUP(A345,'raw data'!A:I,8,0)</f>
        <v>21.1</v>
      </c>
      <c r="I345" s="2">
        <f>VLOOKUP(A345,'raw data'!A:I,9,0)</f>
        <v>5743</v>
      </c>
    </row>
    <row r="346" spans="1:9" x14ac:dyDescent="0.3">
      <c r="A346" s="2" t="s">
        <v>349</v>
      </c>
      <c r="B346" s="2">
        <f>VLOOKUP(A346,'raw data'!A:I,2,0)</f>
        <v>1</v>
      </c>
      <c r="C346" s="2">
        <f>VLOOKUP(A346,'raw data'!A:I,3,0)</f>
        <v>5</v>
      </c>
      <c r="D346" s="2">
        <f>VLOOKUP(A346,'raw data'!A:I,4,0)</f>
        <v>149</v>
      </c>
      <c r="E346" s="2">
        <f>VLOOKUP(A346,'raw data'!A:I,5,0)</f>
        <v>92</v>
      </c>
      <c r="F346" s="2">
        <f>VLOOKUP(A346,'raw data'!A:I,6,0)</f>
        <v>0</v>
      </c>
      <c r="G346" s="2">
        <f>VLOOKUP(A346,'raw data'!A:I,7,0)</f>
        <v>88</v>
      </c>
      <c r="H346" s="2">
        <f>VLOOKUP(A346,'raw data'!A:I,8,0)</f>
        <v>13</v>
      </c>
      <c r="I346" s="2">
        <f>VLOOKUP(A346,'raw data'!A:I,9,0)</f>
        <v>3621</v>
      </c>
    </row>
    <row r="347" spans="1:9" x14ac:dyDescent="0.3">
      <c r="A347" s="2" t="s">
        <v>353</v>
      </c>
      <c r="B347" s="2">
        <f>VLOOKUP(A347,'raw data'!A:I,2,0)</f>
        <v>2</v>
      </c>
      <c r="C347" s="2">
        <f>VLOOKUP(A347,'raw data'!A:I,3,0)</f>
        <v>8</v>
      </c>
      <c r="D347" s="2">
        <f>VLOOKUP(A347,'raw data'!A:I,4,0)</f>
        <v>156</v>
      </c>
      <c r="E347" s="2">
        <f>VLOOKUP(A347,'raw data'!A:I,5,0)</f>
        <v>89</v>
      </c>
      <c r="F347" s="2">
        <f>VLOOKUP(A347,'raw data'!A:I,6,0)</f>
        <v>0</v>
      </c>
      <c r="G347" s="2">
        <f>VLOOKUP(A347,'raw data'!A:I,7,0)</f>
        <v>75</v>
      </c>
      <c r="H347" s="2">
        <f>VLOOKUP(A347,'raw data'!A:I,8,0)</f>
        <v>15.3</v>
      </c>
      <c r="I347" s="2">
        <f>VLOOKUP(A347,'raw data'!A:I,9,0)</f>
        <v>4742</v>
      </c>
    </row>
    <row r="348" spans="1:9" x14ac:dyDescent="0.3">
      <c r="A348" s="2" t="s">
        <v>361</v>
      </c>
      <c r="B348" s="2">
        <f>VLOOKUP(A348,'raw data'!A:I,2,0)</f>
        <v>2</v>
      </c>
      <c r="C348" s="2">
        <f>VLOOKUP(A348,'raw data'!A:I,3,0)</f>
        <v>11</v>
      </c>
      <c r="D348" s="2">
        <f>VLOOKUP(A348,'raw data'!A:I,4,0)</f>
        <v>293</v>
      </c>
      <c r="E348" s="2">
        <f>VLOOKUP(A348,'raw data'!A:I,5,0)</f>
        <v>161</v>
      </c>
      <c r="F348" s="2">
        <f>VLOOKUP(A348,'raw data'!A:I,6,0)</f>
        <v>1</v>
      </c>
      <c r="G348" s="2">
        <f>VLOOKUP(A348,'raw data'!A:I,7,0)</f>
        <v>126</v>
      </c>
      <c r="H348" s="2">
        <f>VLOOKUP(A348,'raw data'!A:I,8,0)</f>
        <v>15.3</v>
      </c>
      <c r="I348" s="2">
        <f>VLOOKUP(A348,'raw data'!A:I,9,0)</f>
        <v>6432</v>
      </c>
    </row>
    <row r="349" spans="1:9" x14ac:dyDescent="0.3">
      <c r="A349" s="2" t="s">
        <v>355</v>
      </c>
      <c r="B349" s="2">
        <f>VLOOKUP(A349,'raw data'!A:I,2,0)</f>
        <v>0</v>
      </c>
      <c r="C349" s="2">
        <f>VLOOKUP(A349,'raw data'!A:I,3,0)</f>
        <v>21</v>
      </c>
      <c r="D349" s="2">
        <f>VLOOKUP(A349,'raw data'!A:I,4,0)</f>
        <v>173</v>
      </c>
      <c r="E349" s="2">
        <f>VLOOKUP(A349,'raw data'!A:I,5,0)</f>
        <v>103</v>
      </c>
      <c r="F349" s="2">
        <f>VLOOKUP(A349,'raw data'!A:I,6,0)</f>
        <v>1</v>
      </c>
      <c r="G349" s="2">
        <f>VLOOKUP(A349,'raw data'!A:I,7,0)</f>
        <v>86</v>
      </c>
      <c r="H349" s="2">
        <f>VLOOKUP(A349,'raw data'!A:I,8,0)</f>
        <v>22.8</v>
      </c>
      <c r="I349" s="2">
        <f>VLOOKUP(A349,'raw data'!A:I,9,0)</f>
        <v>7631</v>
      </c>
    </row>
    <row r="350" spans="1:9" x14ac:dyDescent="0.3">
      <c r="A350" s="2" t="s">
        <v>347</v>
      </c>
      <c r="B350" s="2">
        <f>VLOOKUP(A350,'raw data'!A:I,2,0)</f>
        <v>1</v>
      </c>
      <c r="C350" s="2">
        <f>VLOOKUP(A350,'raw data'!A:I,3,0)</f>
        <v>9</v>
      </c>
      <c r="D350" s="2">
        <f>VLOOKUP(A350,'raw data'!A:I,4,0)</f>
        <v>139</v>
      </c>
      <c r="E350" s="2">
        <f>VLOOKUP(A350,'raw data'!A:I,5,0)</f>
        <v>87</v>
      </c>
      <c r="F350" s="2">
        <f>VLOOKUP(A350,'raw data'!A:I,6,0)</f>
        <v>2</v>
      </c>
      <c r="G350" s="2">
        <f>VLOOKUP(A350,'raw data'!A:I,7,0)</f>
        <v>80</v>
      </c>
      <c r="H350" s="2">
        <f>VLOOKUP(A350,'raw data'!A:I,8,0)</f>
        <v>23.3</v>
      </c>
      <c r="I350" s="2">
        <f>VLOOKUP(A350,'raw data'!A:I,9,0)</f>
        <v>5710</v>
      </c>
    </row>
    <row r="351" spans="1:9" x14ac:dyDescent="0.3">
      <c r="A351" s="2" t="s">
        <v>346</v>
      </c>
      <c r="B351" s="2">
        <f>VLOOKUP(A351,'raw data'!A:I,2,0)</f>
        <v>0</v>
      </c>
      <c r="C351" s="2">
        <f>VLOOKUP(A351,'raw data'!A:I,3,0)</f>
        <v>2</v>
      </c>
      <c r="D351" s="2">
        <f>VLOOKUP(A351,'raw data'!A:I,4,0)</f>
        <v>27</v>
      </c>
      <c r="E351" s="2">
        <f>VLOOKUP(A351,'raw data'!A:I,5,0)</f>
        <v>27</v>
      </c>
      <c r="F351" s="2">
        <f>VLOOKUP(A351,'raw data'!A:I,6,0)</f>
        <v>0</v>
      </c>
      <c r="G351" s="2">
        <f>VLOOKUP(A351,'raw data'!A:I,7,0)</f>
        <v>13</v>
      </c>
      <c r="H351" s="2">
        <f>VLOOKUP(A351,'raw data'!A:I,8,0)</f>
        <v>3.5</v>
      </c>
      <c r="I351" s="2">
        <f>VLOOKUP(A351,'raw data'!A:I,9,0)</f>
        <v>384</v>
      </c>
    </row>
    <row r="352" spans="1:9" x14ac:dyDescent="0.3">
      <c r="A352" s="2" t="s">
        <v>358</v>
      </c>
      <c r="B352" s="2">
        <f>VLOOKUP(A352,'raw data'!A:I,2,0)</f>
        <v>1</v>
      </c>
      <c r="C352" s="2">
        <f>VLOOKUP(A352,'raw data'!A:I,3,0)</f>
        <v>10</v>
      </c>
      <c r="D352" s="2">
        <f>VLOOKUP(A352,'raw data'!A:I,4,0)</f>
        <v>146</v>
      </c>
      <c r="E352" s="2">
        <f>VLOOKUP(A352,'raw data'!A:I,5,0)</f>
        <v>88</v>
      </c>
      <c r="F352" s="2">
        <f>VLOOKUP(A352,'raw data'!A:I,6,0)</f>
        <v>2</v>
      </c>
      <c r="G352" s="2">
        <f>VLOOKUP(A352,'raw data'!A:I,7,0)</f>
        <v>77</v>
      </c>
      <c r="H352" s="2">
        <f>VLOOKUP(A352,'raw data'!A:I,8,0)</f>
        <v>25.4</v>
      </c>
      <c r="I352" s="2">
        <f>VLOOKUP(A352,'raw data'!A:I,9,0)</f>
        <v>5258</v>
      </c>
    </row>
    <row r="353" spans="1:9" x14ac:dyDescent="0.3">
      <c r="A353" s="2" t="s">
        <v>357</v>
      </c>
      <c r="B353" s="2">
        <f>VLOOKUP(A353,'raw data'!A:I,2,0)</f>
        <v>2</v>
      </c>
      <c r="C353" s="2">
        <f>VLOOKUP(A353,'raw data'!A:I,3,0)</f>
        <v>9</v>
      </c>
      <c r="D353" s="2">
        <f>VLOOKUP(A353,'raw data'!A:I,4,0)</f>
        <v>108</v>
      </c>
      <c r="E353" s="2">
        <f>VLOOKUP(A353,'raw data'!A:I,5,0)</f>
        <v>69</v>
      </c>
      <c r="F353" s="2">
        <f>VLOOKUP(A353,'raw data'!A:I,6,0)</f>
        <v>0</v>
      </c>
      <c r="G353" s="2">
        <f>VLOOKUP(A353,'raw data'!A:I,7,0)</f>
        <v>79</v>
      </c>
      <c r="H353" s="2">
        <f>VLOOKUP(A353,'raw data'!A:I,8,0)</f>
        <v>24.6</v>
      </c>
      <c r="I353" s="2">
        <f>VLOOKUP(A353,'raw data'!A:I,9,0)</f>
        <v>4411</v>
      </c>
    </row>
    <row r="354" spans="1:9" x14ac:dyDescent="0.3">
      <c r="A354" s="2" t="s">
        <v>354</v>
      </c>
      <c r="B354" s="2">
        <f>VLOOKUP(A354,'raw data'!A:I,2,0)</f>
        <v>2</v>
      </c>
      <c r="C354" s="2">
        <f>VLOOKUP(A354,'raw data'!A:I,3,0)</f>
        <v>8</v>
      </c>
      <c r="D354" s="2">
        <f>VLOOKUP(A354,'raw data'!A:I,4,0)</f>
        <v>105</v>
      </c>
      <c r="E354" s="2">
        <f>VLOOKUP(A354,'raw data'!A:I,5,0)</f>
        <v>61</v>
      </c>
      <c r="F354" s="2">
        <f>VLOOKUP(A354,'raw data'!A:I,6,0)</f>
        <v>0</v>
      </c>
      <c r="G354" s="2">
        <f>VLOOKUP(A354,'raw data'!A:I,7,0)</f>
        <v>40</v>
      </c>
      <c r="H354" s="2">
        <f>VLOOKUP(A354,'raw data'!A:I,8,0)</f>
        <v>28.6</v>
      </c>
      <c r="I354" s="2">
        <f>VLOOKUP(A354,'raw data'!A:I,9,0)</f>
        <v>6648</v>
      </c>
    </row>
    <row r="355" spans="1:9" x14ac:dyDescent="0.3">
      <c r="A355" s="2" t="s">
        <v>348</v>
      </c>
      <c r="B355" s="2">
        <f>VLOOKUP(A355,'raw data'!A:I,2,0)</f>
        <v>1</v>
      </c>
      <c r="C355" s="2">
        <f>VLOOKUP(A355,'raw data'!A:I,3,0)</f>
        <v>4</v>
      </c>
      <c r="D355" s="2">
        <f>VLOOKUP(A355,'raw data'!A:I,4,0)</f>
        <v>73</v>
      </c>
      <c r="E355" s="2">
        <f>VLOOKUP(A355,'raw data'!A:I,5,0)</f>
        <v>40</v>
      </c>
      <c r="F355" s="2">
        <f>VLOOKUP(A355,'raw data'!A:I,6,0)</f>
        <v>1</v>
      </c>
      <c r="G355" s="2">
        <f>VLOOKUP(A355,'raw data'!A:I,7,0)</f>
        <v>30</v>
      </c>
      <c r="H355" s="2">
        <f>VLOOKUP(A355,'raw data'!A:I,8,0)</f>
        <v>13.4</v>
      </c>
      <c r="I355" s="2">
        <f>VLOOKUP(A355,'raw data'!A:I,9,0)</f>
        <v>2129</v>
      </c>
    </row>
    <row r="356" spans="1:9" x14ac:dyDescent="0.3">
      <c r="A356" s="2" t="s">
        <v>384</v>
      </c>
      <c r="B356" s="2">
        <f>VLOOKUP(A356,'raw data'!A:I,2,0)</f>
        <v>4</v>
      </c>
      <c r="C356" s="2">
        <f>VLOOKUP(A356,'raw data'!A:I,3,0)</f>
        <v>2</v>
      </c>
      <c r="D356" s="2">
        <f>VLOOKUP(A356,'raw data'!A:I,4,0)</f>
        <v>175</v>
      </c>
      <c r="E356" s="2">
        <f>VLOOKUP(A356,'raw data'!A:I,5,0)</f>
        <v>164</v>
      </c>
      <c r="F356" s="2">
        <f>VLOOKUP(A356,'raw data'!A:I,6,0)</f>
        <v>1</v>
      </c>
      <c r="G356" s="2">
        <f>VLOOKUP(A356,'raw data'!A:I,7,0)</f>
        <v>132</v>
      </c>
      <c r="H356" s="2">
        <f>VLOOKUP(A356,'raw data'!A:I,8,0)</f>
        <v>21.6</v>
      </c>
      <c r="I356" s="2">
        <f>VLOOKUP(A356,'raw data'!A:I,9,0)</f>
        <v>3295</v>
      </c>
    </row>
    <row r="357" spans="1:9" x14ac:dyDescent="0.3">
      <c r="A357" s="2" t="s">
        <v>385</v>
      </c>
      <c r="B357" s="2">
        <f>VLOOKUP(A357,'raw data'!A:I,2,0)</f>
        <v>3</v>
      </c>
      <c r="C357" s="2">
        <f>VLOOKUP(A357,'raw data'!A:I,3,0)</f>
        <v>3</v>
      </c>
      <c r="D357" s="2">
        <f>VLOOKUP(A357,'raw data'!A:I,4,0)</f>
        <v>217</v>
      </c>
      <c r="E357" s="2">
        <f>VLOOKUP(A357,'raw data'!A:I,5,0)</f>
        <v>212</v>
      </c>
      <c r="F357" s="2">
        <f>VLOOKUP(A357,'raw data'!A:I,6,0)</f>
        <v>1</v>
      </c>
      <c r="G357" s="2">
        <f>VLOOKUP(A357,'raw data'!A:I,7,0)</f>
        <v>88</v>
      </c>
      <c r="H357" s="2">
        <f>VLOOKUP(A357,'raw data'!A:I,8,0)</f>
        <v>13.2</v>
      </c>
      <c r="I357" s="2">
        <f>VLOOKUP(A357,'raw data'!A:I,9,0)</f>
        <v>1649</v>
      </c>
    </row>
    <row r="358" spans="1:9" x14ac:dyDescent="0.3">
      <c r="A358" s="2" t="s">
        <v>382</v>
      </c>
      <c r="B358" s="2">
        <f>VLOOKUP(A358,'raw data'!A:I,2,0)</f>
        <v>1</v>
      </c>
      <c r="C358" s="2">
        <f>VLOOKUP(A358,'raw data'!A:I,3,0)</f>
        <v>2</v>
      </c>
      <c r="D358" s="2">
        <f>VLOOKUP(A358,'raw data'!A:I,4,0)</f>
        <v>123</v>
      </c>
      <c r="E358" s="2">
        <f>VLOOKUP(A358,'raw data'!A:I,5,0)</f>
        <v>106</v>
      </c>
      <c r="F358" s="2">
        <f>VLOOKUP(A358,'raw data'!A:I,6,0)</f>
        <v>0</v>
      </c>
      <c r="G358" s="2">
        <f>VLOOKUP(A358,'raw data'!A:I,7,0)</f>
        <v>63</v>
      </c>
      <c r="H358" s="2">
        <f>VLOOKUP(A358,'raw data'!A:I,8,0)</f>
        <v>4.4000000000000004</v>
      </c>
      <c r="I358" s="2">
        <f>VLOOKUP(A358,'raw data'!A:I,9,0)</f>
        <v>1005</v>
      </c>
    </row>
    <row r="359" spans="1:9" x14ac:dyDescent="0.3">
      <c r="A359" s="2" t="s">
        <v>377</v>
      </c>
      <c r="B359" s="2">
        <f>VLOOKUP(A359,'raw data'!A:I,2,0)</f>
        <v>1</v>
      </c>
      <c r="C359" s="2">
        <f>VLOOKUP(A359,'raw data'!A:I,3,0)</f>
        <v>5</v>
      </c>
      <c r="D359" s="2">
        <f>VLOOKUP(A359,'raw data'!A:I,4,0)</f>
        <v>181</v>
      </c>
      <c r="E359" s="2">
        <f>VLOOKUP(A359,'raw data'!A:I,5,0)</f>
        <v>120</v>
      </c>
      <c r="F359" s="2">
        <f>VLOOKUP(A359,'raw data'!A:I,6,0)</f>
        <v>0</v>
      </c>
      <c r="G359" s="2">
        <f>VLOOKUP(A359,'raw data'!A:I,7,0)</f>
        <v>85</v>
      </c>
      <c r="H359" s="2">
        <f>VLOOKUP(A359,'raw data'!A:I,8,0)</f>
        <v>5.9</v>
      </c>
      <c r="I359" s="2">
        <f>VLOOKUP(A359,'raw data'!A:I,9,0)</f>
        <v>1764</v>
      </c>
    </row>
    <row r="360" spans="1:9" x14ac:dyDescent="0.3">
      <c r="A360" s="2" t="s">
        <v>367</v>
      </c>
      <c r="B360" s="2">
        <f>VLOOKUP(A360,'raw data'!A:I,2,0)</f>
        <v>2</v>
      </c>
      <c r="C360" s="2">
        <f>VLOOKUP(A360,'raw data'!A:I,3,0)</f>
        <v>3</v>
      </c>
      <c r="D360" s="2">
        <f>VLOOKUP(A360,'raw data'!A:I,4,0)</f>
        <v>260</v>
      </c>
      <c r="E360" s="2">
        <f>VLOOKUP(A360,'raw data'!A:I,5,0)</f>
        <v>154</v>
      </c>
      <c r="F360" s="2">
        <f>VLOOKUP(A360,'raw data'!A:I,6,0)</f>
        <v>0</v>
      </c>
      <c r="G360" s="2">
        <f>VLOOKUP(A360,'raw data'!A:I,7,0)</f>
        <v>118</v>
      </c>
      <c r="H360" s="2">
        <f>VLOOKUP(A360,'raw data'!A:I,8,0)</f>
        <v>6.6</v>
      </c>
      <c r="I360" s="2">
        <f>VLOOKUP(A360,'raw data'!A:I,9,0)</f>
        <v>2360</v>
      </c>
    </row>
    <row r="361" spans="1:9" x14ac:dyDescent="0.3">
      <c r="A361" s="2" t="s">
        <v>372</v>
      </c>
      <c r="B361" s="2">
        <f>VLOOKUP(A361,'raw data'!A:I,2,0)</f>
        <v>5</v>
      </c>
      <c r="C361" s="2">
        <f>VLOOKUP(A361,'raw data'!A:I,3,0)</f>
        <v>13</v>
      </c>
      <c r="D361" s="2">
        <f>VLOOKUP(A361,'raw data'!A:I,4,0)</f>
        <v>239</v>
      </c>
      <c r="E361" s="2">
        <f>VLOOKUP(A361,'raw data'!A:I,5,0)</f>
        <v>156</v>
      </c>
      <c r="F361" s="2">
        <f>VLOOKUP(A361,'raw data'!A:I,6,0)</f>
        <v>1</v>
      </c>
      <c r="G361" s="2">
        <f>VLOOKUP(A361,'raw data'!A:I,7,0)</f>
        <v>174</v>
      </c>
      <c r="H361" s="2">
        <f>VLOOKUP(A361,'raw data'!A:I,8,0)</f>
        <v>18</v>
      </c>
      <c r="I361" s="2">
        <f>VLOOKUP(A361,'raw data'!A:I,9,0)</f>
        <v>6376</v>
      </c>
    </row>
    <row r="362" spans="1:9" x14ac:dyDescent="0.3">
      <c r="A362" s="2" t="s">
        <v>386</v>
      </c>
      <c r="B362" s="2">
        <f>VLOOKUP(A362,'raw data'!A:I,2,0)</f>
        <v>2</v>
      </c>
      <c r="C362" s="2">
        <f>VLOOKUP(A362,'raw data'!A:I,3,0)</f>
        <v>14</v>
      </c>
      <c r="D362" s="2">
        <f>VLOOKUP(A362,'raw data'!A:I,4,0)</f>
        <v>224</v>
      </c>
      <c r="E362" s="2">
        <f>VLOOKUP(A362,'raw data'!A:I,5,0)</f>
        <v>143</v>
      </c>
      <c r="F362" s="2">
        <f>VLOOKUP(A362,'raw data'!A:I,6,0)</f>
        <v>0</v>
      </c>
      <c r="G362" s="2">
        <f>VLOOKUP(A362,'raw data'!A:I,7,0)</f>
        <v>103</v>
      </c>
      <c r="H362" s="2">
        <f>VLOOKUP(A362,'raw data'!A:I,8,0)</f>
        <v>8.1</v>
      </c>
      <c r="I362" s="2">
        <f>VLOOKUP(A362,'raw data'!A:I,9,0)</f>
        <v>3314</v>
      </c>
    </row>
    <row r="363" spans="1:9" x14ac:dyDescent="0.3">
      <c r="A363" s="2" t="s">
        <v>378</v>
      </c>
      <c r="B363" s="2">
        <f>VLOOKUP(A363,'raw data'!A:I,2,0)</f>
        <v>1</v>
      </c>
      <c r="C363" s="2">
        <f>VLOOKUP(A363,'raw data'!A:I,3,0)</f>
        <v>5</v>
      </c>
      <c r="D363" s="2">
        <f>VLOOKUP(A363,'raw data'!A:I,4,0)</f>
        <v>248</v>
      </c>
      <c r="E363" s="2">
        <f>VLOOKUP(A363,'raw data'!A:I,5,0)</f>
        <v>151</v>
      </c>
      <c r="F363" s="2">
        <f>VLOOKUP(A363,'raw data'!A:I,6,0)</f>
        <v>0</v>
      </c>
      <c r="G363" s="2">
        <f>VLOOKUP(A363,'raw data'!A:I,7,0)</f>
        <v>115</v>
      </c>
      <c r="H363" s="2">
        <f>VLOOKUP(A363,'raw data'!A:I,8,0)</f>
        <v>7</v>
      </c>
      <c r="I363" s="2">
        <f>VLOOKUP(A363,'raw data'!A:I,9,0)</f>
        <v>3141</v>
      </c>
    </row>
    <row r="364" spans="1:9" x14ac:dyDescent="0.3">
      <c r="A364" s="2" t="s">
        <v>364</v>
      </c>
      <c r="B364" s="2">
        <f>VLOOKUP(A364,'raw data'!A:I,2,0)</f>
        <v>1</v>
      </c>
      <c r="C364" s="2">
        <f>VLOOKUP(A364,'raw data'!A:I,3,0)</f>
        <v>8</v>
      </c>
      <c r="D364" s="2">
        <f>VLOOKUP(A364,'raw data'!A:I,4,0)</f>
        <v>217</v>
      </c>
      <c r="E364" s="2">
        <f>VLOOKUP(A364,'raw data'!A:I,5,0)</f>
        <v>119</v>
      </c>
      <c r="F364" s="2">
        <f>VLOOKUP(A364,'raw data'!A:I,6,0)</f>
        <v>0</v>
      </c>
      <c r="G364" s="2">
        <f>VLOOKUP(A364,'raw data'!A:I,7,0)</f>
        <v>88</v>
      </c>
      <c r="H364" s="2">
        <f>VLOOKUP(A364,'raw data'!A:I,8,0)</f>
        <v>6.1</v>
      </c>
      <c r="I364" s="2">
        <f>VLOOKUP(A364,'raw data'!A:I,9,0)</f>
        <v>1989</v>
      </c>
    </row>
    <row r="365" spans="1:9" x14ac:dyDescent="0.3">
      <c r="A365" s="2" t="s">
        <v>371</v>
      </c>
      <c r="B365" s="2">
        <f>VLOOKUP(A365,'raw data'!A:I,2,0)</f>
        <v>1</v>
      </c>
      <c r="C365" s="2">
        <f>VLOOKUP(A365,'raw data'!A:I,3,0)</f>
        <v>5</v>
      </c>
      <c r="D365" s="2">
        <f>VLOOKUP(A365,'raw data'!A:I,4,0)</f>
        <v>158</v>
      </c>
      <c r="E365" s="2">
        <f>VLOOKUP(A365,'raw data'!A:I,5,0)</f>
        <v>102</v>
      </c>
      <c r="F365" s="2">
        <f>VLOOKUP(A365,'raw data'!A:I,6,0)</f>
        <v>2</v>
      </c>
      <c r="G365" s="2">
        <f>VLOOKUP(A365,'raw data'!A:I,7,0)</f>
        <v>83</v>
      </c>
      <c r="H365" s="2">
        <f>VLOOKUP(A365,'raw data'!A:I,8,0)</f>
        <v>8.6999999999999993</v>
      </c>
      <c r="I365" s="2">
        <f>VLOOKUP(A365,'raw data'!A:I,9,0)</f>
        <v>3022</v>
      </c>
    </row>
    <row r="366" spans="1:9" x14ac:dyDescent="0.3">
      <c r="A366" s="2" t="s">
        <v>370</v>
      </c>
      <c r="B366" s="2">
        <f>VLOOKUP(A366,'raw data'!A:I,2,0)</f>
        <v>3</v>
      </c>
      <c r="C366" s="2">
        <f>VLOOKUP(A366,'raw data'!A:I,3,0)</f>
        <v>7</v>
      </c>
      <c r="D366" s="2">
        <f>VLOOKUP(A366,'raw data'!A:I,4,0)</f>
        <v>340</v>
      </c>
      <c r="E366" s="2">
        <f>VLOOKUP(A366,'raw data'!A:I,5,0)</f>
        <v>193</v>
      </c>
      <c r="F366" s="2">
        <f>VLOOKUP(A366,'raw data'!A:I,6,0)</f>
        <v>2</v>
      </c>
      <c r="G366" s="2">
        <f>VLOOKUP(A366,'raw data'!A:I,7,0)</f>
        <v>159</v>
      </c>
      <c r="H366" s="2">
        <f>VLOOKUP(A366,'raw data'!A:I,8,0)</f>
        <v>6.9</v>
      </c>
      <c r="I366" s="2">
        <f>VLOOKUP(A366,'raw data'!A:I,9,0)</f>
        <v>3924</v>
      </c>
    </row>
    <row r="367" spans="1:9" x14ac:dyDescent="0.3">
      <c r="A367" s="2" t="s">
        <v>383</v>
      </c>
      <c r="B367" s="2">
        <f>VLOOKUP(A367,'raw data'!A:I,2,0)</f>
        <v>1</v>
      </c>
      <c r="C367" s="2">
        <f>VLOOKUP(A367,'raw data'!A:I,3,0)</f>
        <v>11</v>
      </c>
      <c r="D367" s="2">
        <f>VLOOKUP(A367,'raw data'!A:I,4,0)</f>
        <v>293</v>
      </c>
      <c r="E367" s="2">
        <f>VLOOKUP(A367,'raw data'!A:I,5,0)</f>
        <v>169</v>
      </c>
      <c r="F367" s="2">
        <f>VLOOKUP(A367,'raw data'!A:I,6,0)</f>
        <v>2</v>
      </c>
      <c r="G367" s="2">
        <f>VLOOKUP(A367,'raw data'!A:I,7,0)</f>
        <v>137</v>
      </c>
      <c r="H367" s="2">
        <f>VLOOKUP(A367,'raw data'!A:I,8,0)</f>
        <v>7.4</v>
      </c>
      <c r="I367" s="2">
        <f>VLOOKUP(A367,'raw data'!A:I,9,0)</f>
        <v>3613</v>
      </c>
    </row>
    <row r="368" spans="1:9" x14ac:dyDescent="0.3">
      <c r="A368" s="2" t="s">
        <v>375</v>
      </c>
      <c r="B368" s="2">
        <f>VLOOKUP(A368,'raw data'!A:I,2,0)</f>
        <v>3</v>
      </c>
      <c r="C368" s="2">
        <f>VLOOKUP(A368,'raw data'!A:I,3,0)</f>
        <v>5</v>
      </c>
      <c r="D368" s="2">
        <f>VLOOKUP(A368,'raw data'!A:I,4,0)</f>
        <v>203</v>
      </c>
      <c r="E368" s="2">
        <f>VLOOKUP(A368,'raw data'!A:I,5,0)</f>
        <v>122</v>
      </c>
      <c r="F368" s="2">
        <f>VLOOKUP(A368,'raw data'!A:I,6,0)</f>
        <v>1</v>
      </c>
      <c r="G368" s="2">
        <f>VLOOKUP(A368,'raw data'!A:I,7,0)</f>
        <v>94</v>
      </c>
      <c r="H368" s="2">
        <f>VLOOKUP(A368,'raw data'!A:I,8,0)</f>
        <v>12.6</v>
      </c>
      <c r="I368" s="2">
        <f>VLOOKUP(A368,'raw data'!A:I,9,0)</f>
        <v>3950</v>
      </c>
    </row>
    <row r="369" spans="1:9" x14ac:dyDescent="0.3">
      <c r="A369" s="2" t="s">
        <v>374</v>
      </c>
      <c r="B369" s="2">
        <f>VLOOKUP(A369,'raw data'!A:I,2,0)</f>
        <v>0</v>
      </c>
      <c r="C369" s="2">
        <f>VLOOKUP(A369,'raw data'!A:I,3,0)</f>
        <v>1</v>
      </c>
      <c r="D369" s="2">
        <f>VLOOKUP(A369,'raw data'!A:I,4,0)</f>
        <v>343</v>
      </c>
      <c r="E369" s="2">
        <f>VLOOKUP(A369,'raw data'!A:I,5,0)</f>
        <v>197</v>
      </c>
      <c r="F369" s="2">
        <f>VLOOKUP(A369,'raw data'!A:I,6,0)</f>
        <v>1</v>
      </c>
      <c r="G369" s="2">
        <f>VLOOKUP(A369,'raw data'!A:I,7,0)</f>
        <v>158</v>
      </c>
      <c r="H369" s="2">
        <f>VLOOKUP(A369,'raw data'!A:I,8,0)</f>
        <v>1.9</v>
      </c>
      <c r="I369" s="2">
        <f>VLOOKUP(A369,'raw data'!A:I,9,0)</f>
        <v>715</v>
      </c>
    </row>
    <row r="370" spans="1:9" x14ac:dyDescent="0.3">
      <c r="A370" s="2" t="s">
        <v>380</v>
      </c>
      <c r="B370" s="2">
        <f>VLOOKUP(A370,'raw data'!A:I,2,0)</f>
        <v>2</v>
      </c>
      <c r="C370" s="2">
        <f>VLOOKUP(A370,'raw data'!A:I,3,0)</f>
        <v>5</v>
      </c>
      <c r="D370" s="2">
        <f>VLOOKUP(A370,'raw data'!A:I,4,0)</f>
        <v>274</v>
      </c>
      <c r="E370" s="2">
        <f>VLOOKUP(A370,'raw data'!A:I,5,0)</f>
        <v>177</v>
      </c>
      <c r="F370" s="2">
        <f>VLOOKUP(A370,'raw data'!A:I,6,0)</f>
        <v>3</v>
      </c>
      <c r="G370" s="2">
        <f>VLOOKUP(A370,'raw data'!A:I,7,0)</f>
        <v>149</v>
      </c>
      <c r="H370" s="2">
        <f>VLOOKUP(A370,'raw data'!A:I,8,0)</f>
        <v>5.9</v>
      </c>
      <c r="I370" s="2">
        <f>VLOOKUP(A370,'raw data'!A:I,9,0)</f>
        <v>2823</v>
      </c>
    </row>
    <row r="371" spans="1:9" x14ac:dyDescent="0.3">
      <c r="A371" s="2" t="s">
        <v>365</v>
      </c>
      <c r="B371" s="2">
        <f>VLOOKUP(A371,'raw data'!A:I,2,0)</f>
        <v>3</v>
      </c>
      <c r="C371" s="2">
        <f>VLOOKUP(A371,'raw data'!A:I,3,0)</f>
        <v>15</v>
      </c>
      <c r="D371" s="2">
        <f>VLOOKUP(A371,'raw data'!A:I,4,0)</f>
        <v>343</v>
      </c>
      <c r="E371" s="2">
        <f>VLOOKUP(A371,'raw data'!A:I,5,0)</f>
        <v>198</v>
      </c>
      <c r="F371" s="2">
        <f>VLOOKUP(A371,'raw data'!A:I,6,0)</f>
        <v>4</v>
      </c>
      <c r="G371" s="2">
        <f>VLOOKUP(A371,'raw data'!A:I,7,0)</f>
        <v>168</v>
      </c>
      <c r="H371" s="2">
        <f>VLOOKUP(A371,'raw data'!A:I,8,0)</f>
        <v>6</v>
      </c>
      <c r="I371" s="2">
        <f>VLOOKUP(A371,'raw data'!A:I,9,0)</f>
        <v>3547</v>
      </c>
    </row>
    <row r="372" spans="1:9" x14ac:dyDescent="0.3">
      <c r="A372" s="2" t="s">
        <v>368</v>
      </c>
      <c r="B372" s="2">
        <f>VLOOKUP(A372,'raw data'!A:I,2,0)</f>
        <v>2</v>
      </c>
      <c r="C372" s="2">
        <f>VLOOKUP(A372,'raw data'!A:I,3,0)</f>
        <v>8</v>
      </c>
      <c r="D372" s="2">
        <f>VLOOKUP(A372,'raw data'!A:I,4,0)</f>
        <v>264</v>
      </c>
      <c r="E372" s="2">
        <f>VLOOKUP(A372,'raw data'!A:I,5,0)</f>
        <v>170</v>
      </c>
      <c r="F372" s="2">
        <f>VLOOKUP(A372,'raw data'!A:I,6,0)</f>
        <v>1</v>
      </c>
      <c r="G372" s="2">
        <f>VLOOKUP(A372,'raw data'!A:I,7,0)</f>
        <v>112</v>
      </c>
      <c r="H372" s="2">
        <f>VLOOKUP(A372,'raw data'!A:I,8,0)</f>
        <v>8.9</v>
      </c>
      <c r="I372" s="2">
        <f>VLOOKUP(A372,'raw data'!A:I,9,0)</f>
        <v>3721</v>
      </c>
    </row>
    <row r="373" spans="1:9" x14ac:dyDescent="0.3">
      <c r="A373" s="2" t="s">
        <v>369</v>
      </c>
      <c r="B373" s="2">
        <f>VLOOKUP(A373,'raw data'!A:I,2,0)</f>
        <v>1</v>
      </c>
      <c r="C373" s="2">
        <f>VLOOKUP(A373,'raw data'!A:I,3,0)</f>
        <v>6</v>
      </c>
      <c r="D373" s="2">
        <f>VLOOKUP(A373,'raw data'!A:I,4,0)</f>
        <v>145</v>
      </c>
      <c r="E373" s="2">
        <f>VLOOKUP(A373,'raw data'!A:I,5,0)</f>
        <v>104</v>
      </c>
      <c r="F373" s="2">
        <f>VLOOKUP(A373,'raw data'!A:I,6,0)</f>
        <v>1</v>
      </c>
      <c r="G373" s="2">
        <f>VLOOKUP(A373,'raw data'!A:I,7,0)</f>
        <v>75</v>
      </c>
      <c r="H373" s="2">
        <f>VLOOKUP(A373,'raw data'!A:I,8,0)</f>
        <v>8.6</v>
      </c>
      <c r="I373" s="2">
        <f>VLOOKUP(A373,'raw data'!A:I,9,0)</f>
        <v>2031</v>
      </c>
    </row>
    <row r="374" spans="1:9" x14ac:dyDescent="0.3">
      <c r="A374" s="2" t="s">
        <v>381</v>
      </c>
      <c r="B374" s="2">
        <f>VLOOKUP(A374,'raw data'!A:I,2,0)</f>
        <v>7</v>
      </c>
      <c r="C374" s="2">
        <f>VLOOKUP(A374,'raw data'!A:I,3,0)</f>
        <v>10</v>
      </c>
      <c r="D374" s="2">
        <f>VLOOKUP(A374,'raw data'!A:I,4,0)</f>
        <v>309</v>
      </c>
      <c r="E374" s="2">
        <f>VLOOKUP(A374,'raw data'!A:I,5,0)</f>
        <v>230</v>
      </c>
      <c r="F374" s="2">
        <f>VLOOKUP(A374,'raw data'!A:I,6,0)</f>
        <v>2</v>
      </c>
      <c r="G374" s="2">
        <f>VLOOKUP(A374,'raw data'!A:I,7,0)</f>
        <v>145</v>
      </c>
      <c r="H374" s="2">
        <f>VLOOKUP(A374,'raw data'!A:I,8,0)</f>
        <v>15.6</v>
      </c>
      <c r="I374" s="2">
        <f>VLOOKUP(A374,'raw data'!A:I,9,0)</f>
        <v>5782</v>
      </c>
    </row>
    <row r="375" spans="1:9" x14ac:dyDescent="0.3">
      <c r="A375" s="2" t="s">
        <v>373</v>
      </c>
      <c r="B375" s="2">
        <f>VLOOKUP(A375,'raw data'!A:I,2,0)</f>
        <v>2</v>
      </c>
      <c r="C375" s="2">
        <f>VLOOKUP(A375,'raw data'!A:I,3,0)</f>
        <v>5</v>
      </c>
      <c r="D375" s="2">
        <f>VLOOKUP(A375,'raw data'!A:I,4,0)</f>
        <v>250</v>
      </c>
      <c r="E375" s="2">
        <f>VLOOKUP(A375,'raw data'!A:I,5,0)</f>
        <v>167</v>
      </c>
      <c r="F375" s="2">
        <f>VLOOKUP(A375,'raw data'!A:I,6,0)</f>
        <v>1</v>
      </c>
      <c r="G375" s="2">
        <f>VLOOKUP(A375,'raw data'!A:I,7,0)</f>
        <v>131</v>
      </c>
      <c r="H375" s="2">
        <f>VLOOKUP(A375,'raw data'!A:I,8,0)</f>
        <v>7.3</v>
      </c>
      <c r="I375" s="2">
        <f>VLOOKUP(A375,'raw data'!A:I,9,0)</f>
        <v>2918</v>
      </c>
    </row>
    <row r="376" spans="1:9" x14ac:dyDescent="0.3">
      <c r="A376" s="2" t="s">
        <v>366</v>
      </c>
      <c r="B376" s="2">
        <f>VLOOKUP(A376,'raw data'!A:I,2,0)</f>
        <v>2</v>
      </c>
      <c r="C376" s="2">
        <f>VLOOKUP(A376,'raw data'!A:I,3,0)</f>
        <v>8</v>
      </c>
      <c r="D376" s="2">
        <f>VLOOKUP(A376,'raw data'!A:I,4,0)</f>
        <v>299</v>
      </c>
      <c r="E376" s="2">
        <f>VLOOKUP(A376,'raw data'!A:I,5,0)</f>
        <v>203</v>
      </c>
      <c r="F376" s="2">
        <f>VLOOKUP(A376,'raw data'!A:I,6,0)</f>
        <v>0</v>
      </c>
      <c r="G376" s="2">
        <f>VLOOKUP(A376,'raw data'!A:I,7,0)</f>
        <v>149</v>
      </c>
      <c r="H376" s="2">
        <f>VLOOKUP(A376,'raw data'!A:I,8,0)</f>
        <v>4.8</v>
      </c>
      <c r="I376" s="2">
        <f>VLOOKUP(A376,'raw data'!A:I,9,0)</f>
        <v>2446</v>
      </c>
    </row>
    <row r="377" spans="1:9" x14ac:dyDescent="0.3">
      <c r="A377" s="2" t="s">
        <v>376</v>
      </c>
      <c r="B377" s="2">
        <f>VLOOKUP(A377,'raw data'!A:I,2,0)</f>
        <v>1</v>
      </c>
      <c r="C377" s="2">
        <f>VLOOKUP(A377,'raw data'!A:I,3,0)</f>
        <v>10</v>
      </c>
      <c r="D377" s="2">
        <f>VLOOKUP(A377,'raw data'!A:I,4,0)</f>
        <v>590</v>
      </c>
      <c r="E377" s="2">
        <f>VLOOKUP(A377,'raw data'!A:I,5,0)</f>
        <v>320</v>
      </c>
      <c r="F377" s="2">
        <f>VLOOKUP(A377,'raw data'!A:I,6,0)</f>
        <v>5</v>
      </c>
      <c r="G377" s="2">
        <f>VLOOKUP(A377,'raw data'!A:I,7,0)</f>
        <v>280</v>
      </c>
      <c r="H377" s="2">
        <f>VLOOKUP(A377,'raw data'!A:I,8,0)</f>
        <v>7.3</v>
      </c>
      <c r="I377" s="2">
        <f>VLOOKUP(A377,'raw data'!A:I,9,0)</f>
        <v>3274</v>
      </c>
    </row>
    <row r="378" spans="1:9" x14ac:dyDescent="0.3">
      <c r="A378" s="2" t="s">
        <v>362</v>
      </c>
      <c r="B378" s="2">
        <f>VLOOKUP(A378,'raw data'!A:I,2,0)</f>
        <v>4</v>
      </c>
      <c r="C378" s="2">
        <f>VLOOKUP(A378,'raw data'!A:I,3,0)</f>
        <v>33</v>
      </c>
      <c r="D378" s="2">
        <f>VLOOKUP(A378,'raw data'!A:I,4,0)</f>
        <v>1508</v>
      </c>
      <c r="E378" s="2">
        <f>VLOOKUP(A378,'raw data'!A:I,5,0)</f>
        <v>598</v>
      </c>
      <c r="F378" s="2">
        <f>VLOOKUP(A378,'raw data'!A:I,6,0)</f>
        <v>8</v>
      </c>
      <c r="G378" s="2">
        <f>VLOOKUP(A378,'raw data'!A:I,7,0)</f>
        <v>377</v>
      </c>
      <c r="H378" s="2">
        <f>VLOOKUP(A378,'raw data'!A:I,8,0)</f>
        <v>13.3</v>
      </c>
      <c r="I378" s="2">
        <f>VLOOKUP(A378,'raw data'!A:I,9,0)</f>
        <v>7564</v>
      </c>
    </row>
    <row r="379" spans="1:9" x14ac:dyDescent="0.3">
      <c r="A379" s="2" t="s">
        <v>379</v>
      </c>
      <c r="B379" s="2">
        <f>VLOOKUP(A379,'raw data'!A:I,2,0)</f>
        <v>2</v>
      </c>
      <c r="C379" s="2">
        <f>VLOOKUP(A379,'raw data'!A:I,3,0)</f>
        <v>14</v>
      </c>
      <c r="D379" s="2">
        <f>VLOOKUP(A379,'raw data'!A:I,4,0)</f>
        <v>474</v>
      </c>
      <c r="E379" s="2">
        <f>VLOOKUP(A379,'raw data'!A:I,5,0)</f>
        <v>308</v>
      </c>
      <c r="F379" s="2">
        <f>VLOOKUP(A379,'raw data'!A:I,6,0)</f>
        <v>2</v>
      </c>
      <c r="G379" s="2">
        <f>VLOOKUP(A379,'raw data'!A:I,7,0)</f>
        <v>237</v>
      </c>
      <c r="H379" s="2">
        <f>VLOOKUP(A379,'raw data'!A:I,8,0)</f>
        <v>9.6</v>
      </c>
      <c r="I379" s="2">
        <f>VLOOKUP(A379,'raw data'!A:I,9,0)</f>
        <v>6342</v>
      </c>
    </row>
    <row r="380" spans="1:9" x14ac:dyDescent="0.3">
      <c r="A380" s="2" t="s">
        <v>363</v>
      </c>
      <c r="B380" s="2">
        <f>VLOOKUP(A380,'raw data'!A:I,2,0)</f>
        <v>3</v>
      </c>
      <c r="C380" s="2">
        <f>VLOOKUP(A380,'raw data'!A:I,3,0)</f>
        <v>15</v>
      </c>
      <c r="D380" s="2">
        <f>VLOOKUP(A380,'raw data'!A:I,4,0)</f>
        <v>343</v>
      </c>
      <c r="E380" s="2">
        <f>VLOOKUP(A380,'raw data'!A:I,5,0)</f>
        <v>212</v>
      </c>
      <c r="F380" s="2">
        <f>VLOOKUP(A380,'raw data'!A:I,6,0)</f>
        <v>4</v>
      </c>
      <c r="G380" s="2">
        <f>VLOOKUP(A380,'raw data'!A:I,7,0)</f>
        <v>174</v>
      </c>
      <c r="H380" s="2">
        <f>VLOOKUP(A380,'raw data'!A:I,8,0)</f>
        <v>13.2</v>
      </c>
      <c r="I380" s="2">
        <f>VLOOKUP(A380,'raw data'!A:I,9,0)</f>
        <v>5855</v>
      </c>
    </row>
    <row r="381" spans="1:9" x14ac:dyDescent="0.3">
      <c r="A381" s="2" t="s">
        <v>392</v>
      </c>
      <c r="B381" s="2">
        <f>VLOOKUP(A381,'raw data'!A:I,2,0)</f>
        <v>1</v>
      </c>
      <c r="C381" s="2">
        <f>VLOOKUP(A381,'raw data'!A:I,3,0)</f>
        <v>11</v>
      </c>
      <c r="D381" s="2">
        <f>VLOOKUP(A381,'raw data'!A:I,4,0)</f>
        <v>105</v>
      </c>
      <c r="E381" s="2">
        <f>VLOOKUP(A381,'raw data'!A:I,5,0)</f>
        <v>66</v>
      </c>
      <c r="F381" s="2">
        <f>VLOOKUP(A381,'raw data'!A:I,6,0)</f>
        <v>0</v>
      </c>
      <c r="G381" s="2">
        <f>VLOOKUP(A381,'raw data'!A:I,7,0)</f>
        <v>49</v>
      </c>
      <c r="H381" s="2">
        <f>VLOOKUP(A381,'raw data'!A:I,8,0)</f>
        <v>10.5</v>
      </c>
      <c r="I381" s="2">
        <f>VLOOKUP(A381,'raw data'!A:I,9,0)</f>
        <v>2552</v>
      </c>
    </row>
    <row r="382" spans="1:9" x14ac:dyDescent="0.3">
      <c r="A382" s="2" t="s">
        <v>388</v>
      </c>
      <c r="B382" s="2">
        <f>VLOOKUP(A382,'raw data'!A:I,2,0)</f>
        <v>3</v>
      </c>
      <c r="C382" s="2">
        <f>VLOOKUP(A382,'raw data'!A:I,3,0)</f>
        <v>20</v>
      </c>
      <c r="D382" s="2">
        <f>VLOOKUP(A382,'raw data'!A:I,4,0)</f>
        <v>263</v>
      </c>
      <c r="E382" s="2">
        <f>VLOOKUP(A382,'raw data'!A:I,5,0)</f>
        <v>169</v>
      </c>
      <c r="F382" s="2">
        <f>VLOOKUP(A382,'raw data'!A:I,6,0)</f>
        <v>3</v>
      </c>
      <c r="G382" s="2">
        <f>VLOOKUP(A382,'raw data'!A:I,7,0)</f>
        <v>130</v>
      </c>
      <c r="H382" s="2">
        <f>VLOOKUP(A382,'raw data'!A:I,8,0)</f>
        <v>17.100000000000001</v>
      </c>
      <c r="I382" s="2">
        <f>VLOOKUP(A382,'raw data'!A:I,9,0)</f>
        <v>5828</v>
      </c>
    </row>
    <row r="383" spans="1:9" x14ac:dyDescent="0.3">
      <c r="A383" s="2" t="s">
        <v>389</v>
      </c>
      <c r="B383" s="2">
        <f>VLOOKUP(A383,'raw data'!A:I,2,0)</f>
        <v>1</v>
      </c>
      <c r="C383" s="2">
        <f>VLOOKUP(A383,'raw data'!A:I,3,0)</f>
        <v>1</v>
      </c>
      <c r="D383" s="2">
        <f>VLOOKUP(A383,'raw data'!A:I,4,0)</f>
        <v>87</v>
      </c>
      <c r="E383" s="2">
        <f>VLOOKUP(A383,'raw data'!A:I,5,0)</f>
        <v>49</v>
      </c>
      <c r="F383" s="2">
        <f>VLOOKUP(A383,'raw data'!A:I,6,0)</f>
        <v>0</v>
      </c>
      <c r="G383" s="2">
        <f>VLOOKUP(A383,'raw data'!A:I,7,0)</f>
        <v>39</v>
      </c>
      <c r="H383" s="2">
        <f>VLOOKUP(A383,'raw data'!A:I,8,0)</f>
        <v>12.4</v>
      </c>
      <c r="I383" s="2">
        <f>VLOOKUP(A383,'raw data'!A:I,9,0)</f>
        <v>2161</v>
      </c>
    </row>
    <row r="384" spans="1:9" x14ac:dyDescent="0.3">
      <c r="A384" s="2" t="s">
        <v>390</v>
      </c>
      <c r="B384" s="2">
        <f>VLOOKUP(A384,'raw data'!A:I,2,0)</f>
        <v>1</v>
      </c>
      <c r="C384" s="2">
        <f>VLOOKUP(A384,'raw data'!A:I,3,0)</f>
        <v>2</v>
      </c>
      <c r="D384" s="2">
        <f>VLOOKUP(A384,'raw data'!A:I,4,0)</f>
        <v>63</v>
      </c>
      <c r="E384" s="2">
        <f>VLOOKUP(A384,'raw data'!A:I,5,0)</f>
        <v>45</v>
      </c>
      <c r="F384" s="2">
        <f>VLOOKUP(A384,'raw data'!A:I,6,0)</f>
        <v>0</v>
      </c>
      <c r="G384" s="2">
        <f>VLOOKUP(A384,'raw data'!A:I,7,0)</f>
        <v>33</v>
      </c>
      <c r="H384" s="2">
        <f>VLOOKUP(A384,'raw data'!A:I,8,0)</f>
        <v>7.6</v>
      </c>
      <c r="I384" s="2">
        <f>VLOOKUP(A384,'raw data'!A:I,9,0)</f>
        <v>1484</v>
      </c>
    </row>
    <row r="385" spans="1:9" x14ac:dyDescent="0.3">
      <c r="A385" s="2" t="s">
        <v>391</v>
      </c>
      <c r="B385" s="2">
        <f>VLOOKUP(A385,'raw data'!A:I,2,0)</f>
        <v>1</v>
      </c>
      <c r="C385" s="2">
        <f>VLOOKUP(A385,'raw data'!A:I,3,0)</f>
        <v>7</v>
      </c>
      <c r="D385" s="2">
        <f>VLOOKUP(A385,'raw data'!A:I,4,0)</f>
        <v>66</v>
      </c>
      <c r="E385" s="2">
        <f>VLOOKUP(A385,'raw data'!A:I,5,0)</f>
        <v>42</v>
      </c>
      <c r="F385" s="2">
        <f>VLOOKUP(A385,'raw data'!A:I,6,0)</f>
        <v>0</v>
      </c>
      <c r="G385" s="2">
        <f>VLOOKUP(A385,'raw data'!A:I,7,0)</f>
        <v>40</v>
      </c>
      <c r="H385" s="2">
        <f>VLOOKUP(A385,'raw data'!A:I,8,0)</f>
        <v>15.3</v>
      </c>
      <c r="I385" s="2">
        <f>VLOOKUP(A385,'raw data'!A:I,9,0)</f>
        <v>3353</v>
      </c>
    </row>
    <row r="386" spans="1:9" x14ac:dyDescent="0.3">
      <c r="A386" s="2" t="s">
        <v>393</v>
      </c>
      <c r="B386" s="2">
        <f>VLOOKUP(A386,'raw data'!A:I,2,0)</f>
        <v>0</v>
      </c>
      <c r="C386" s="2">
        <f>VLOOKUP(A386,'raw data'!A:I,3,0)</f>
        <v>2</v>
      </c>
      <c r="D386" s="2">
        <f>VLOOKUP(A386,'raw data'!A:I,4,0)</f>
        <v>20</v>
      </c>
      <c r="E386" s="2">
        <f>VLOOKUP(A386,'raw data'!A:I,5,0)</f>
        <v>14</v>
      </c>
      <c r="F386" s="2">
        <f>VLOOKUP(A386,'raw data'!A:I,6,0)</f>
        <v>0</v>
      </c>
      <c r="G386" s="2">
        <f>VLOOKUP(A386,'raw data'!A:I,7,0)</f>
        <v>17</v>
      </c>
      <c r="H386" s="2">
        <f>VLOOKUP(A386,'raw data'!A:I,8,0)</f>
        <v>14</v>
      </c>
      <c r="I386" s="2">
        <f>VLOOKUP(A386,'raw data'!A:I,9,0)</f>
        <v>950</v>
      </c>
    </row>
    <row r="387" spans="1:9" x14ac:dyDescent="0.3">
      <c r="A387" s="2" t="s">
        <v>401</v>
      </c>
      <c r="B387" s="2">
        <f>VLOOKUP(A387,'raw data'!A:I,2,0)</f>
        <v>0</v>
      </c>
      <c r="C387" s="2">
        <f>VLOOKUP(A387,'raw data'!A:I,3,0)</f>
        <v>1</v>
      </c>
      <c r="D387" s="2">
        <f>VLOOKUP(A387,'raw data'!A:I,4,0)</f>
        <v>1</v>
      </c>
      <c r="E387" s="2">
        <f>VLOOKUP(A387,'raw data'!A:I,5,0)</f>
        <v>1</v>
      </c>
      <c r="F387" s="2">
        <f>VLOOKUP(A387,'raw data'!A:I,6,0)</f>
        <v>0</v>
      </c>
      <c r="G387" s="2">
        <f>VLOOKUP(A387,'raw data'!A:I,7,0)</f>
        <v>2</v>
      </c>
      <c r="H387" s="2">
        <f>VLOOKUP(A387,'raw data'!A:I,8,0)</f>
        <v>2.7</v>
      </c>
      <c r="I387" s="2">
        <f>VLOOKUP(A387,'raw data'!A:I,9,0)</f>
        <v>58</v>
      </c>
    </row>
    <row r="388" spans="1:9" x14ac:dyDescent="0.3">
      <c r="A388" s="2" t="s">
        <v>402</v>
      </c>
      <c r="B388" s="2">
        <f>VLOOKUP(A388,'raw data'!A:I,2,0)</f>
        <v>2</v>
      </c>
      <c r="C388" s="2">
        <f>VLOOKUP(A388,'raw data'!A:I,3,0)</f>
        <v>1</v>
      </c>
      <c r="D388" s="2">
        <f>VLOOKUP(A388,'raw data'!A:I,4,0)</f>
        <v>48</v>
      </c>
      <c r="E388" s="2">
        <f>VLOOKUP(A388,'raw data'!A:I,5,0)</f>
        <v>35</v>
      </c>
      <c r="F388" s="2">
        <f>VLOOKUP(A388,'raw data'!A:I,6,0)</f>
        <v>1</v>
      </c>
      <c r="G388" s="2">
        <f>VLOOKUP(A388,'raw data'!A:I,7,0)</f>
        <v>15</v>
      </c>
      <c r="H388" s="2">
        <f>VLOOKUP(A388,'raw data'!A:I,8,0)</f>
        <v>16.399999999999999</v>
      </c>
      <c r="I388" s="2">
        <f>VLOOKUP(A388,'raw data'!A:I,9,0)</f>
        <v>1888</v>
      </c>
    </row>
    <row r="389" spans="1:9" x14ac:dyDescent="0.3">
      <c r="A389" s="2" t="s">
        <v>396</v>
      </c>
      <c r="B389" s="2">
        <f>VLOOKUP(A389,'raw data'!A:I,2,0)</f>
        <v>2</v>
      </c>
      <c r="C389" s="2">
        <f>VLOOKUP(A389,'raw data'!A:I,3,0)</f>
        <v>0</v>
      </c>
      <c r="D389" s="2">
        <f>VLOOKUP(A389,'raw data'!A:I,4,0)</f>
        <v>41</v>
      </c>
      <c r="E389" s="2">
        <f>VLOOKUP(A389,'raw data'!A:I,5,0)</f>
        <v>25</v>
      </c>
      <c r="F389" s="2">
        <f>VLOOKUP(A389,'raw data'!A:I,6,0)</f>
        <v>0</v>
      </c>
      <c r="G389" s="2">
        <f>VLOOKUP(A389,'raw data'!A:I,7,0)</f>
        <v>16</v>
      </c>
      <c r="H389" s="2">
        <f>VLOOKUP(A389,'raw data'!A:I,8,0)</f>
        <v>11.4</v>
      </c>
      <c r="I389" s="2">
        <f>VLOOKUP(A389,'raw data'!A:I,9,0)</f>
        <v>812</v>
      </c>
    </row>
    <row r="390" spans="1:9" x14ac:dyDescent="0.3">
      <c r="A390" s="2" t="s">
        <v>397</v>
      </c>
      <c r="B390" s="2">
        <f>VLOOKUP(A390,'raw data'!A:I,2,0)</f>
        <v>2</v>
      </c>
      <c r="C390" s="2">
        <f>VLOOKUP(A390,'raw data'!A:I,3,0)</f>
        <v>9</v>
      </c>
      <c r="D390" s="2">
        <f>VLOOKUP(A390,'raw data'!A:I,4,0)</f>
        <v>200</v>
      </c>
      <c r="E390" s="2">
        <f>VLOOKUP(A390,'raw data'!A:I,5,0)</f>
        <v>118</v>
      </c>
      <c r="F390" s="2">
        <f>VLOOKUP(A390,'raw data'!A:I,6,0)</f>
        <v>3</v>
      </c>
      <c r="G390" s="2">
        <f>VLOOKUP(A390,'raw data'!A:I,7,0)</f>
        <v>88</v>
      </c>
      <c r="H390" s="2">
        <f>VLOOKUP(A390,'raw data'!A:I,8,0)</f>
        <v>0</v>
      </c>
      <c r="I390" s="2">
        <f>VLOOKUP(A390,'raw data'!A:I,9,0)</f>
        <v>0</v>
      </c>
    </row>
    <row r="391" spans="1:9" x14ac:dyDescent="0.3">
      <c r="A391" s="2" t="s">
        <v>400</v>
      </c>
      <c r="B391" s="2">
        <f>VLOOKUP(A391,'raw data'!A:I,2,0)</f>
        <v>2</v>
      </c>
      <c r="C391" s="2">
        <f>VLOOKUP(A391,'raw data'!A:I,3,0)</f>
        <v>4</v>
      </c>
      <c r="D391" s="2">
        <f>VLOOKUP(A391,'raw data'!A:I,4,0)</f>
        <v>155</v>
      </c>
      <c r="E391" s="2">
        <f>VLOOKUP(A391,'raw data'!A:I,5,0)</f>
        <v>89</v>
      </c>
      <c r="F391" s="2">
        <f>VLOOKUP(A391,'raw data'!A:I,6,0)</f>
        <v>1</v>
      </c>
      <c r="G391" s="2">
        <f>VLOOKUP(A391,'raw data'!A:I,7,0)</f>
        <v>69</v>
      </c>
      <c r="H391" s="2">
        <f>VLOOKUP(A391,'raw data'!A:I,8,0)</f>
        <v>5.3</v>
      </c>
      <c r="I391" s="2">
        <f>VLOOKUP(A391,'raw data'!A:I,9,0)</f>
        <v>1727</v>
      </c>
    </row>
    <row r="392" spans="1:9" x14ac:dyDescent="0.3">
      <c r="A392" s="2" t="s">
        <v>395</v>
      </c>
      <c r="B392" s="2">
        <f>VLOOKUP(A392,'raw data'!A:I,2,0)</f>
        <v>1</v>
      </c>
      <c r="C392" s="2">
        <f>VLOOKUP(A392,'raw data'!A:I,3,0)</f>
        <v>13</v>
      </c>
      <c r="D392" s="2">
        <f>VLOOKUP(A392,'raw data'!A:I,4,0)</f>
        <v>327</v>
      </c>
      <c r="E392" s="2">
        <f>VLOOKUP(A392,'raw data'!A:I,5,0)</f>
        <v>180</v>
      </c>
      <c r="F392" s="2">
        <f>VLOOKUP(A392,'raw data'!A:I,6,0)</f>
        <v>1</v>
      </c>
      <c r="G392" s="2">
        <f>VLOOKUP(A392,'raw data'!A:I,7,0)</f>
        <v>137</v>
      </c>
      <c r="H392" s="2">
        <f>VLOOKUP(A392,'raw data'!A:I,8,0)</f>
        <v>12.2</v>
      </c>
      <c r="I392" s="2">
        <f>VLOOKUP(A392,'raw data'!A:I,9,0)</f>
        <v>6488</v>
      </c>
    </row>
    <row r="393" spans="1:9" x14ac:dyDescent="0.3">
      <c r="A393" s="2" t="s">
        <v>398</v>
      </c>
      <c r="B393" s="2">
        <f>VLOOKUP(A393,'raw data'!A:I,2,0)</f>
        <v>3</v>
      </c>
      <c r="C393" s="2">
        <f>VLOOKUP(A393,'raw data'!A:I,3,0)</f>
        <v>11</v>
      </c>
      <c r="D393" s="2">
        <f>VLOOKUP(A393,'raw data'!A:I,4,0)</f>
        <v>305</v>
      </c>
      <c r="E393" s="2">
        <f>VLOOKUP(A393,'raw data'!A:I,5,0)</f>
        <v>174</v>
      </c>
      <c r="F393" s="2">
        <f>VLOOKUP(A393,'raw data'!A:I,6,0)</f>
        <v>6</v>
      </c>
      <c r="G393" s="2">
        <f>VLOOKUP(A393,'raw data'!A:I,7,0)</f>
        <v>131</v>
      </c>
      <c r="H393" s="2">
        <f>VLOOKUP(A393,'raw data'!A:I,8,0)</f>
        <v>10.1</v>
      </c>
      <c r="I393" s="2">
        <f>VLOOKUP(A393,'raw data'!A:I,9,0)</f>
        <v>5545</v>
      </c>
    </row>
    <row r="394" spans="1:9" x14ac:dyDescent="0.3">
      <c r="A394" s="2" t="s">
        <v>394</v>
      </c>
      <c r="B394" s="2">
        <f>VLOOKUP(A394,'raw data'!A:I,2,0)</f>
        <v>1</v>
      </c>
      <c r="C394" s="2">
        <f>VLOOKUP(A394,'raw data'!A:I,3,0)</f>
        <v>8</v>
      </c>
      <c r="D394" s="2">
        <f>VLOOKUP(A394,'raw data'!A:I,4,0)</f>
        <v>156</v>
      </c>
      <c r="E394" s="2">
        <f>VLOOKUP(A394,'raw data'!A:I,5,0)</f>
        <v>103</v>
      </c>
      <c r="F394" s="2">
        <f>VLOOKUP(A394,'raw data'!A:I,6,0)</f>
        <v>4</v>
      </c>
      <c r="G394" s="2">
        <f>VLOOKUP(A394,'raw data'!A:I,7,0)</f>
        <v>72</v>
      </c>
      <c r="H394" s="2">
        <f>VLOOKUP(A394,'raw data'!A:I,8,0)</f>
        <v>12.5</v>
      </c>
      <c r="I394" s="2">
        <f>VLOOKUP(A394,'raw data'!A:I,9,0)</f>
        <v>4117</v>
      </c>
    </row>
    <row r="395" spans="1:9" x14ac:dyDescent="0.3">
      <c r="A395" s="2" t="s">
        <v>399</v>
      </c>
      <c r="B395" s="2">
        <f>VLOOKUP(A395,'raw data'!A:I,2,0)</f>
        <v>5</v>
      </c>
      <c r="C395" s="2">
        <f>VLOOKUP(A395,'raw data'!A:I,3,0)</f>
        <v>8</v>
      </c>
      <c r="D395" s="2">
        <f>VLOOKUP(A395,'raw data'!A:I,4,0)</f>
        <v>223</v>
      </c>
      <c r="E395" s="2">
        <f>VLOOKUP(A395,'raw data'!A:I,5,0)</f>
        <v>127</v>
      </c>
      <c r="F395" s="2">
        <f>VLOOKUP(A395,'raw data'!A:I,6,0)</f>
        <v>2</v>
      </c>
      <c r="G395" s="2">
        <f>VLOOKUP(A395,'raw data'!A:I,7,0)</f>
        <v>86</v>
      </c>
      <c r="H395" s="2">
        <f>VLOOKUP(A395,'raw data'!A:I,8,0)</f>
        <v>10.4</v>
      </c>
      <c r="I395" s="2">
        <f>VLOOKUP(A395,'raw data'!A:I,9,0)</f>
        <v>5318</v>
      </c>
    </row>
    <row r="396" spans="1:9" x14ac:dyDescent="0.3">
      <c r="A396" s="2" t="s">
        <v>410</v>
      </c>
      <c r="B396" s="2">
        <f>VLOOKUP(A396,'raw data'!A:I,2,0)</f>
        <v>5</v>
      </c>
      <c r="C396" s="2">
        <f>VLOOKUP(A396,'raw data'!A:I,3,0)</f>
        <v>12</v>
      </c>
      <c r="D396" s="2">
        <f>VLOOKUP(A396,'raw data'!A:I,4,0)</f>
        <v>135</v>
      </c>
      <c r="E396" s="2">
        <f>VLOOKUP(A396,'raw data'!A:I,5,0)</f>
        <v>63</v>
      </c>
      <c r="F396" s="2">
        <f>VLOOKUP(A396,'raw data'!A:I,6,0)</f>
        <v>9</v>
      </c>
      <c r="G396" s="2">
        <f>VLOOKUP(A396,'raw data'!A:I,7,0)</f>
        <v>46</v>
      </c>
      <c r="H396" s="2">
        <f>VLOOKUP(A396,'raw data'!A:I,8,0)</f>
        <v>31.8</v>
      </c>
      <c r="I396" s="2">
        <f>VLOOKUP(A396,'raw data'!A:I,9,0)</f>
        <v>7560</v>
      </c>
    </row>
    <row r="397" spans="1:9" x14ac:dyDescent="0.3">
      <c r="A397" s="2" t="s">
        <v>415</v>
      </c>
      <c r="B397" s="2">
        <f>VLOOKUP(A397,'raw data'!A:I,2,0)</f>
        <v>3</v>
      </c>
      <c r="C397" s="2">
        <f>VLOOKUP(A397,'raw data'!A:I,3,0)</f>
        <v>7</v>
      </c>
      <c r="D397" s="2">
        <f>VLOOKUP(A397,'raw data'!A:I,4,0)</f>
        <v>152</v>
      </c>
      <c r="E397" s="2">
        <f>VLOOKUP(A397,'raw data'!A:I,5,0)</f>
        <v>75</v>
      </c>
      <c r="F397" s="2">
        <f>VLOOKUP(A397,'raw data'!A:I,6,0)</f>
        <v>1</v>
      </c>
      <c r="G397" s="2">
        <f>VLOOKUP(A397,'raw data'!A:I,7,0)</f>
        <v>56</v>
      </c>
      <c r="H397" s="2">
        <f>VLOOKUP(A397,'raw data'!A:I,8,0)</f>
        <v>15.6</v>
      </c>
      <c r="I397" s="2">
        <f>VLOOKUP(A397,'raw data'!A:I,9,0)</f>
        <v>4500</v>
      </c>
    </row>
    <row r="398" spans="1:9" x14ac:dyDescent="0.3">
      <c r="A398" s="2" t="s">
        <v>413</v>
      </c>
      <c r="B398" s="2">
        <f>VLOOKUP(A398,'raw data'!A:I,2,0)</f>
        <v>5</v>
      </c>
      <c r="C398" s="2">
        <f>VLOOKUP(A398,'raw data'!A:I,3,0)</f>
        <v>17</v>
      </c>
      <c r="D398" s="2">
        <f>VLOOKUP(A398,'raw data'!A:I,4,0)</f>
        <v>124</v>
      </c>
      <c r="E398" s="2">
        <f>VLOOKUP(A398,'raw data'!A:I,5,0)</f>
        <v>84</v>
      </c>
      <c r="F398" s="2">
        <f>VLOOKUP(A398,'raw data'!A:I,6,0)</f>
        <v>8</v>
      </c>
      <c r="G398" s="2">
        <f>VLOOKUP(A398,'raw data'!A:I,7,0)</f>
        <v>43</v>
      </c>
      <c r="H398" s="2">
        <f>VLOOKUP(A398,'raw data'!A:I,8,0)</f>
        <v>22</v>
      </c>
      <c r="I398" s="2">
        <f>VLOOKUP(A398,'raw data'!A:I,9,0)</f>
        <v>6141</v>
      </c>
    </row>
    <row r="399" spans="1:9" x14ac:dyDescent="0.3">
      <c r="A399" s="2" t="s">
        <v>408</v>
      </c>
      <c r="B399" s="2">
        <f>VLOOKUP(A399,'raw data'!A:I,2,0)</f>
        <v>1</v>
      </c>
      <c r="C399" s="2">
        <f>VLOOKUP(A399,'raw data'!A:I,3,0)</f>
        <v>4</v>
      </c>
      <c r="D399" s="2">
        <f>VLOOKUP(A399,'raw data'!A:I,4,0)</f>
        <v>57</v>
      </c>
      <c r="E399" s="2">
        <f>VLOOKUP(A399,'raw data'!A:I,5,0)</f>
        <v>25</v>
      </c>
      <c r="F399" s="2">
        <f>VLOOKUP(A399,'raw data'!A:I,6,0)</f>
        <v>1</v>
      </c>
      <c r="G399" s="2">
        <f>VLOOKUP(A399,'raw data'!A:I,7,0)</f>
        <v>20</v>
      </c>
      <c r="H399" s="2">
        <f>VLOOKUP(A399,'raw data'!A:I,8,0)</f>
        <v>37</v>
      </c>
      <c r="I399" s="2">
        <f>VLOOKUP(A399,'raw data'!A:I,9,0)</f>
        <v>3865</v>
      </c>
    </row>
    <row r="400" spans="1:9" x14ac:dyDescent="0.3">
      <c r="A400" s="2" t="s">
        <v>406</v>
      </c>
      <c r="B400" s="2">
        <f>VLOOKUP(A400,'raw data'!A:I,2,0)</f>
        <v>1</v>
      </c>
      <c r="C400" s="2">
        <f>VLOOKUP(A400,'raw data'!A:I,3,0)</f>
        <v>3</v>
      </c>
      <c r="D400" s="2">
        <f>VLOOKUP(A400,'raw data'!A:I,4,0)</f>
        <v>57</v>
      </c>
      <c r="E400" s="2">
        <f>VLOOKUP(A400,'raw data'!A:I,5,0)</f>
        <v>37</v>
      </c>
      <c r="F400" s="2">
        <f>VLOOKUP(A400,'raw data'!A:I,6,0)</f>
        <v>1</v>
      </c>
      <c r="G400" s="2">
        <f>VLOOKUP(A400,'raw data'!A:I,7,0)</f>
        <v>25</v>
      </c>
      <c r="H400" s="2">
        <f>VLOOKUP(A400,'raw data'!A:I,8,0)</f>
        <v>7</v>
      </c>
      <c r="I400" s="2">
        <f>VLOOKUP(A400,'raw data'!A:I,9,0)</f>
        <v>1093</v>
      </c>
    </row>
    <row r="401" spans="1:9" x14ac:dyDescent="0.3">
      <c r="A401" s="2" t="s">
        <v>409</v>
      </c>
      <c r="B401" s="2">
        <f>VLOOKUP(A401,'raw data'!A:I,2,0)</f>
        <v>0</v>
      </c>
      <c r="C401" s="2">
        <f>VLOOKUP(A401,'raw data'!A:I,3,0)</f>
        <v>3</v>
      </c>
      <c r="D401" s="2">
        <f>VLOOKUP(A401,'raw data'!A:I,4,0)</f>
        <v>22</v>
      </c>
      <c r="E401" s="2">
        <f>VLOOKUP(A401,'raw data'!A:I,5,0)</f>
        <v>10</v>
      </c>
      <c r="F401" s="2">
        <f>VLOOKUP(A401,'raw data'!A:I,6,0)</f>
        <v>0</v>
      </c>
      <c r="G401" s="2">
        <f>VLOOKUP(A401,'raw data'!A:I,7,0)</f>
        <v>10</v>
      </c>
      <c r="H401" s="2">
        <f>VLOOKUP(A401,'raw data'!A:I,8,0)</f>
        <v>35</v>
      </c>
      <c r="I401" s="2">
        <f>VLOOKUP(A401,'raw data'!A:I,9,0)</f>
        <v>1654</v>
      </c>
    </row>
    <row r="402" spans="1:9" x14ac:dyDescent="0.3">
      <c r="A402" s="2" t="s">
        <v>405</v>
      </c>
      <c r="B402" s="2">
        <f>VLOOKUP(A402,'raw data'!A:I,2,0)</f>
        <v>0</v>
      </c>
      <c r="C402" s="2">
        <f>VLOOKUP(A402,'raw data'!A:I,3,0)</f>
        <v>1</v>
      </c>
      <c r="D402" s="2">
        <f>VLOOKUP(A402,'raw data'!A:I,4,0)</f>
        <v>13</v>
      </c>
      <c r="E402" s="2">
        <f>VLOOKUP(A402,'raw data'!A:I,5,0)</f>
        <v>8</v>
      </c>
      <c r="F402" s="2">
        <f>VLOOKUP(A402,'raw data'!A:I,6,0)</f>
        <v>0</v>
      </c>
      <c r="G402" s="2">
        <f>VLOOKUP(A402,'raw data'!A:I,7,0)</f>
        <v>6</v>
      </c>
      <c r="H402" s="2">
        <f>VLOOKUP(A402,'raw data'!A:I,8,0)</f>
        <v>13.8</v>
      </c>
      <c r="I402" s="2">
        <f>VLOOKUP(A402,'raw data'!A:I,9,0)</f>
        <v>421</v>
      </c>
    </row>
    <row r="403" spans="1:9" x14ac:dyDescent="0.3">
      <c r="A403" s="2" t="s">
        <v>407</v>
      </c>
      <c r="B403" s="2">
        <f>VLOOKUP(A403,'raw data'!A:I,2,0)</f>
        <v>0</v>
      </c>
      <c r="C403" s="2">
        <f>VLOOKUP(A403,'raw data'!A:I,3,0)</f>
        <v>1</v>
      </c>
      <c r="D403" s="2">
        <f>VLOOKUP(A403,'raw data'!A:I,4,0)</f>
        <v>10</v>
      </c>
      <c r="E403" s="2">
        <f>VLOOKUP(A403,'raw data'!A:I,5,0)</f>
        <v>5</v>
      </c>
      <c r="F403" s="2">
        <f>VLOOKUP(A403,'raw data'!A:I,6,0)</f>
        <v>0</v>
      </c>
      <c r="G403" s="2">
        <f>VLOOKUP(A403,'raw data'!A:I,7,0)</f>
        <v>7</v>
      </c>
      <c r="H403" s="2">
        <f>VLOOKUP(A403,'raw data'!A:I,8,0)</f>
        <v>23.9</v>
      </c>
      <c r="I403" s="2">
        <f>VLOOKUP(A403,'raw data'!A:I,9,0)</f>
        <v>654</v>
      </c>
    </row>
    <row r="404" spans="1:9" x14ac:dyDescent="0.3">
      <c r="A404" s="2" t="s">
        <v>404</v>
      </c>
      <c r="B404" s="2">
        <f>VLOOKUP(A404,'raw data'!A:I,2,0)</f>
        <v>2</v>
      </c>
      <c r="C404" s="2">
        <f>VLOOKUP(A404,'raw data'!A:I,3,0)</f>
        <v>1</v>
      </c>
      <c r="D404" s="2">
        <f>VLOOKUP(A404,'raw data'!A:I,4,0)</f>
        <v>35</v>
      </c>
      <c r="E404" s="2">
        <f>VLOOKUP(A404,'raw data'!A:I,5,0)</f>
        <v>12</v>
      </c>
      <c r="F404" s="2">
        <f>VLOOKUP(A404,'raw data'!A:I,6,0)</f>
        <v>0</v>
      </c>
      <c r="G404" s="2">
        <f>VLOOKUP(A404,'raw data'!A:I,7,0)</f>
        <v>15</v>
      </c>
      <c r="H404" s="2">
        <f>VLOOKUP(A404,'raw data'!A:I,8,0)</f>
        <v>21.4</v>
      </c>
      <c r="I404" s="2">
        <f>VLOOKUP(A404,'raw data'!A:I,9,0)</f>
        <v>1445</v>
      </c>
    </row>
    <row r="405" spans="1:9" x14ac:dyDescent="0.3">
      <c r="A405" s="2" t="s">
        <v>412</v>
      </c>
      <c r="B405" s="2">
        <f>VLOOKUP(A405,'raw data'!A:I,2,0)</f>
        <v>0</v>
      </c>
      <c r="C405" s="2">
        <f>VLOOKUP(A405,'raw data'!A:I,3,0)</f>
        <v>2</v>
      </c>
      <c r="D405" s="2">
        <f>VLOOKUP(A405,'raw data'!A:I,4,0)</f>
        <v>22</v>
      </c>
      <c r="E405" s="2">
        <f>VLOOKUP(A405,'raw data'!A:I,5,0)</f>
        <v>8</v>
      </c>
      <c r="F405" s="2">
        <f>VLOOKUP(A405,'raw data'!A:I,6,0)</f>
        <v>0</v>
      </c>
      <c r="G405" s="2">
        <f>VLOOKUP(A405,'raw data'!A:I,7,0)</f>
        <v>10</v>
      </c>
      <c r="H405" s="2">
        <f>VLOOKUP(A405,'raw data'!A:I,8,0)</f>
        <v>31.8</v>
      </c>
      <c r="I405" s="2">
        <f>VLOOKUP(A405,'raw data'!A:I,9,0)</f>
        <v>1416</v>
      </c>
    </row>
    <row r="406" spans="1:9" x14ac:dyDescent="0.3">
      <c r="A406" s="2" t="s">
        <v>424</v>
      </c>
      <c r="B406" s="2">
        <f>VLOOKUP(A406,'raw data'!A:I,2,0)</f>
        <v>1</v>
      </c>
      <c r="C406" s="2">
        <f>VLOOKUP(A406,'raw data'!A:I,3,0)</f>
        <v>3</v>
      </c>
      <c r="D406" s="2">
        <f>VLOOKUP(A406,'raw data'!A:I,4,0)</f>
        <v>27</v>
      </c>
      <c r="E406" s="2">
        <f>VLOOKUP(A406,'raw data'!A:I,5,0)</f>
        <v>15</v>
      </c>
      <c r="F406" s="2">
        <f>VLOOKUP(A406,'raw data'!A:I,6,0)</f>
        <v>0</v>
      </c>
      <c r="G406" s="2">
        <f>VLOOKUP(A406,'raw data'!A:I,7,0)</f>
        <v>10</v>
      </c>
      <c r="H406" s="2">
        <f>VLOOKUP(A406,'raw data'!A:I,8,0)</f>
        <v>64.900000000000006</v>
      </c>
      <c r="I406" s="2">
        <f>VLOOKUP(A406,'raw data'!A:I,9,0)</f>
        <v>4239</v>
      </c>
    </row>
    <row r="407" spans="1:9" x14ac:dyDescent="0.3">
      <c r="A407" s="2" t="s">
        <v>420</v>
      </c>
      <c r="B407" s="2">
        <f>VLOOKUP(A407,'raw data'!A:I,2,0)</f>
        <v>1</v>
      </c>
      <c r="C407" s="2">
        <f>VLOOKUP(A407,'raw data'!A:I,3,0)</f>
        <v>1</v>
      </c>
      <c r="D407" s="2">
        <f>VLOOKUP(A407,'raw data'!A:I,4,0)</f>
        <v>23</v>
      </c>
      <c r="E407" s="2">
        <f>VLOOKUP(A407,'raw data'!A:I,5,0)</f>
        <v>8</v>
      </c>
      <c r="F407" s="2">
        <f>VLOOKUP(A407,'raw data'!A:I,6,0)</f>
        <v>0</v>
      </c>
      <c r="G407" s="2">
        <f>VLOOKUP(A407,'raw data'!A:I,7,0)</f>
        <v>10</v>
      </c>
      <c r="H407" s="2">
        <f>VLOOKUP(A407,'raw data'!A:I,8,0)</f>
        <v>9</v>
      </c>
      <c r="I407" s="2">
        <f>VLOOKUP(A407,'raw data'!A:I,9,0)</f>
        <v>367</v>
      </c>
    </row>
    <row r="408" spans="1:9" x14ac:dyDescent="0.3">
      <c r="A408" s="2" t="s">
        <v>403</v>
      </c>
      <c r="B408" s="2">
        <f>VLOOKUP(A408,'raw data'!A:I,2,0)</f>
        <v>0</v>
      </c>
      <c r="C408" s="2">
        <f>VLOOKUP(A408,'raw data'!A:I,3,0)</f>
        <v>3</v>
      </c>
      <c r="D408" s="2">
        <f>VLOOKUP(A408,'raw data'!A:I,4,0)</f>
        <v>19</v>
      </c>
      <c r="E408" s="2">
        <f>VLOOKUP(A408,'raw data'!A:I,5,0)</f>
        <v>6</v>
      </c>
      <c r="F408" s="2">
        <f>VLOOKUP(A408,'raw data'!A:I,6,0)</f>
        <v>0</v>
      </c>
      <c r="G408" s="2">
        <f>VLOOKUP(A408,'raw data'!A:I,7,0)</f>
        <v>6</v>
      </c>
      <c r="H408" s="2">
        <f>VLOOKUP(A408,'raw data'!A:I,8,0)</f>
        <v>14.7</v>
      </c>
      <c r="I408" s="2">
        <f>VLOOKUP(A408,'raw data'!A:I,9,0)</f>
        <v>555</v>
      </c>
    </row>
    <row r="409" spans="1:9" x14ac:dyDescent="0.3">
      <c r="A409" s="2" t="s">
        <v>423</v>
      </c>
      <c r="B409" s="2">
        <f>VLOOKUP(A409,'raw data'!A:I,2,0)</f>
        <v>2</v>
      </c>
      <c r="C409" s="2">
        <f>VLOOKUP(A409,'raw data'!A:I,3,0)</f>
        <v>2</v>
      </c>
      <c r="D409" s="2">
        <f>VLOOKUP(A409,'raw data'!A:I,4,0)</f>
        <v>38</v>
      </c>
      <c r="E409" s="2">
        <f>VLOOKUP(A409,'raw data'!A:I,5,0)</f>
        <v>17</v>
      </c>
      <c r="F409" s="2">
        <f>VLOOKUP(A409,'raw data'!A:I,6,0)</f>
        <v>0</v>
      </c>
      <c r="G409" s="2">
        <f>VLOOKUP(A409,'raw data'!A:I,7,0)</f>
        <v>10</v>
      </c>
      <c r="H409" s="2">
        <f>VLOOKUP(A409,'raw data'!A:I,8,0)</f>
        <v>20.9</v>
      </c>
      <c r="I409" s="2">
        <f>VLOOKUP(A409,'raw data'!A:I,9,0)</f>
        <v>1569</v>
      </c>
    </row>
    <row r="410" spans="1:9" x14ac:dyDescent="0.3">
      <c r="A410" s="2" t="s">
        <v>417</v>
      </c>
      <c r="B410" s="2">
        <f>VLOOKUP(A410,'raw data'!A:I,2,0)</f>
        <v>0</v>
      </c>
      <c r="C410" s="2">
        <f>VLOOKUP(A410,'raw data'!A:I,3,0)</f>
        <v>2</v>
      </c>
      <c r="D410" s="2">
        <f>VLOOKUP(A410,'raw data'!A:I,4,0)</f>
        <v>24</v>
      </c>
      <c r="E410" s="2">
        <f>VLOOKUP(A410,'raw data'!A:I,5,0)</f>
        <v>13</v>
      </c>
      <c r="F410" s="2">
        <f>VLOOKUP(A410,'raw data'!A:I,6,0)</f>
        <v>0</v>
      </c>
      <c r="G410" s="2">
        <f>VLOOKUP(A410,'raw data'!A:I,7,0)</f>
        <v>14</v>
      </c>
      <c r="H410" s="2">
        <f>VLOOKUP(A410,'raw data'!A:I,8,0)</f>
        <v>18.899999999999999</v>
      </c>
      <c r="I410" s="2">
        <f>VLOOKUP(A410,'raw data'!A:I,9,0)</f>
        <v>1078</v>
      </c>
    </row>
    <row r="411" spans="1:9" x14ac:dyDescent="0.3">
      <c r="A411" s="2" t="s">
        <v>411</v>
      </c>
      <c r="B411" s="2">
        <f>VLOOKUP(A411,'raw data'!A:I,2,0)</f>
        <v>1</v>
      </c>
      <c r="C411" s="2">
        <f>VLOOKUP(A411,'raw data'!A:I,3,0)</f>
        <v>2</v>
      </c>
      <c r="D411" s="2">
        <f>VLOOKUP(A411,'raw data'!A:I,4,0)</f>
        <v>43</v>
      </c>
      <c r="E411" s="2">
        <f>VLOOKUP(A411,'raw data'!A:I,5,0)</f>
        <v>17</v>
      </c>
      <c r="F411" s="2">
        <f>VLOOKUP(A411,'raw data'!A:I,6,0)</f>
        <v>1</v>
      </c>
      <c r="G411" s="2">
        <f>VLOOKUP(A411,'raw data'!A:I,7,0)</f>
        <v>17</v>
      </c>
      <c r="H411" s="2">
        <f>VLOOKUP(A411,'raw data'!A:I,8,0)</f>
        <v>11</v>
      </c>
      <c r="I411" s="2">
        <f>VLOOKUP(A411,'raw data'!A:I,9,0)</f>
        <v>904</v>
      </c>
    </row>
    <row r="412" spans="1:9" x14ac:dyDescent="0.3">
      <c r="A412" s="2" t="s">
        <v>422</v>
      </c>
      <c r="B412" s="2">
        <f>VLOOKUP(A412,'raw data'!A:I,2,0)</f>
        <v>0</v>
      </c>
      <c r="C412" s="2">
        <f>VLOOKUP(A412,'raw data'!A:I,3,0)</f>
        <v>1</v>
      </c>
      <c r="D412" s="2">
        <f>VLOOKUP(A412,'raw data'!A:I,4,0)</f>
        <v>16</v>
      </c>
      <c r="E412" s="2">
        <f>VLOOKUP(A412,'raw data'!A:I,5,0)</f>
        <v>6</v>
      </c>
      <c r="F412" s="2">
        <f>VLOOKUP(A412,'raw data'!A:I,6,0)</f>
        <v>0</v>
      </c>
      <c r="G412" s="2">
        <f>VLOOKUP(A412,'raw data'!A:I,7,0)</f>
        <v>7</v>
      </c>
      <c r="H412" s="2">
        <f>VLOOKUP(A412,'raw data'!A:I,8,0)</f>
        <v>22.5</v>
      </c>
      <c r="I412" s="2">
        <f>VLOOKUP(A412,'raw data'!A:I,9,0)</f>
        <v>773</v>
      </c>
    </row>
    <row r="413" spans="1:9" x14ac:dyDescent="0.3">
      <c r="A413" s="2" t="s">
        <v>416</v>
      </c>
      <c r="B413" s="2">
        <f>VLOOKUP(A413,'raw data'!A:I,2,0)</f>
        <v>2</v>
      </c>
      <c r="C413" s="2">
        <f>VLOOKUP(A413,'raw data'!A:I,3,0)</f>
        <v>0</v>
      </c>
      <c r="D413" s="2">
        <f>VLOOKUP(A413,'raw data'!A:I,4,0)</f>
        <v>34</v>
      </c>
      <c r="E413" s="2">
        <f>VLOOKUP(A413,'raw data'!A:I,5,0)</f>
        <v>15</v>
      </c>
      <c r="F413" s="2">
        <f>VLOOKUP(A413,'raw data'!A:I,6,0)</f>
        <v>0</v>
      </c>
      <c r="G413" s="2">
        <f>VLOOKUP(A413,'raw data'!A:I,7,0)</f>
        <v>14</v>
      </c>
      <c r="H413" s="2">
        <f>VLOOKUP(A413,'raw data'!A:I,8,0)</f>
        <v>21.3</v>
      </c>
      <c r="I413" s="2">
        <f>VLOOKUP(A413,'raw data'!A:I,9,0)</f>
        <v>1183</v>
      </c>
    </row>
    <row r="414" spans="1:9" x14ac:dyDescent="0.3">
      <c r="A414" s="2" t="s">
        <v>419</v>
      </c>
      <c r="B414" s="2">
        <f>VLOOKUP(A414,'raw data'!A:I,2,0)</f>
        <v>0</v>
      </c>
      <c r="C414" s="2">
        <f>VLOOKUP(A414,'raw data'!A:I,3,0)</f>
        <v>2</v>
      </c>
      <c r="D414" s="2">
        <f>VLOOKUP(A414,'raw data'!A:I,4,0)</f>
        <v>18</v>
      </c>
      <c r="E414" s="2">
        <f>VLOOKUP(A414,'raw data'!A:I,5,0)</f>
        <v>9</v>
      </c>
      <c r="F414" s="2">
        <f>VLOOKUP(A414,'raw data'!A:I,6,0)</f>
        <v>0</v>
      </c>
      <c r="G414" s="2">
        <f>VLOOKUP(A414,'raw data'!A:I,7,0)</f>
        <v>9</v>
      </c>
      <c r="H414" s="2">
        <f>VLOOKUP(A414,'raw data'!A:I,8,0)</f>
        <v>20.3</v>
      </c>
      <c r="I414" s="2">
        <f>VLOOKUP(A414,'raw data'!A:I,9,0)</f>
        <v>934</v>
      </c>
    </row>
    <row r="415" spans="1:9" x14ac:dyDescent="0.3">
      <c r="A415" s="2" t="s">
        <v>418</v>
      </c>
      <c r="B415" s="2">
        <f>VLOOKUP(A415,'raw data'!A:I,2,0)</f>
        <v>0</v>
      </c>
      <c r="C415" s="2">
        <f>VLOOKUP(A415,'raw data'!A:I,3,0)</f>
        <v>1</v>
      </c>
      <c r="D415" s="2">
        <f>VLOOKUP(A415,'raw data'!A:I,4,0)</f>
        <v>24</v>
      </c>
      <c r="E415" s="2">
        <f>VLOOKUP(A415,'raw data'!A:I,5,0)</f>
        <v>10</v>
      </c>
      <c r="F415" s="2">
        <f>VLOOKUP(A415,'raw data'!A:I,6,0)</f>
        <v>0</v>
      </c>
      <c r="G415" s="2">
        <f>VLOOKUP(A415,'raw data'!A:I,7,0)</f>
        <v>9</v>
      </c>
      <c r="H415" s="2">
        <f>VLOOKUP(A415,'raw data'!A:I,8,0)</f>
        <v>2.8</v>
      </c>
      <c r="I415" s="2">
        <f>VLOOKUP(A415,'raw data'!A:I,9,0)</f>
        <v>149</v>
      </c>
    </row>
    <row r="416" spans="1:9" x14ac:dyDescent="0.3">
      <c r="A416" s="2" t="s">
        <v>421</v>
      </c>
      <c r="B416" s="2">
        <f>VLOOKUP(A416,'raw data'!A:I,2,0)</f>
        <v>0</v>
      </c>
      <c r="C416" s="2">
        <f>VLOOKUP(A416,'raw data'!A:I,3,0)</f>
        <v>2</v>
      </c>
      <c r="D416" s="2">
        <f>VLOOKUP(A416,'raw data'!A:I,4,0)</f>
        <v>16</v>
      </c>
      <c r="E416" s="2">
        <f>VLOOKUP(A416,'raw data'!A:I,5,0)</f>
        <v>6</v>
      </c>
      <c r="F416" s="2">
        <f>VLOOKUP(A416,'raw data'!A:I,6,0)</f>
        <v>0</v>
      </c>
      <c r="G416" s="2">
        <f>VLOOKUP(A416,'raw data'!A:I,7,0)</f>
        <v>7</v>
      </c>
      <c r="H416" s="2">
        <f>VLOOKUP(A416,'raw data'!A:I,8,0)</f>
        <v>6.6</v>
      </c>
      <c r="I416" s="2">
        <f>VLOOKUP(A416,'raw data'!A:I,9,0)</f>
        <v>213</v>
      </c>
    </row>
    <row r="417" spans="1:9" x14ac:dyDescent="0.3">
      <c r="A417" s="2" t="s">
        <v>414</v>
      </c>
      <c r="B417" s="2">
        <f>VLOOKUP(A417,'raw data'!A:I,2,0)</f>
        <v>0</v>
      </c>
      <c r="C417" s="2">
        <f>VLOOKUP(A417,'raw data'!A:I,3,0)</f>
        <v>2</v>
      </c>
      <c r="D417" s="2">
        <f>VLOOKUP(A417,'raw data'!A:I,4,0)</f>
        <v>12</v>
      </c>
      <c r="E417" s="2">
        <f>VLOOKUP(A417,'raw data'!A:I,5,0)</f>
        <v>5</v>
      </c>
      <c r="F417" s="2">
        <f>VLOOKUP(A417,'raw data'!A:I,6,0)</f>
        <v>0</v>
      </c>
      <c r="G417" s="2">
        <f>VLOOKUP(A417,'raw data'!A:I,7,0)</f>
        <v>5</v>
      </c>
      <c r="H417" s="2">
        <f>VLOOKUP(A417,'raw data'!A:I,8,0)</f>
        <v>5</v>
      </c>
      <c r="I417" s="2">
        <f>VLOOKUP(A417,'raw data'!A:I,9,0)</f>
        <v>215</v>
      </c>
    </row>
    <row r="418" spans="1:9" x14ac:dyDescent="0.3">
      <c r="A418" s="2" t="s">
        <v>436</v>
      </c>
      <c r="B418" s="2">
        <f>VLOOKUP(A418,'raw data'!A:I,2,0)</f>
        <v>5</v>
      </c>
      <c r="C418" s="2">
        <f>VLOOKUP(A418,'raw data'!A:I,3,0)</f>
        <v>39</v>
      </c>
      <c r="D418" s="2">
        <f>VLOOKUP(A418,'raw data'!A:I,4,0)</f>
        <v>448</v>
      </c>
      <c r="E418" s="2">
        <f>VLOOKUP(A418,'raw data'!A:I,5,0)</f>
        <v>251</v>
      </c>
      <c r="F418" s="2">
        <f>VLOOKUP(A418,'raw data'!A:I,6,0)</f>
        <v>16</v>
      </c>
      <c r="G418" s="2">
        <f>VLOOKUP(A418,'raw data'!A:I,7,0)</f>
        <v>197</v>
      </c>
      <c r="H418" s="2">
        <f>VLOOKUP(A418,'raw data'!A:I,8,0)</f>
        <v>25.8</v>
      </c>
      <c r="I418" s="2">
        <f>VLOOKUP(A418,'raw data'!A:I,9,0)</f>
        <v>16817</v>
      </c>
    </row>
    <row r="419" spans="1:9" x14ac:dyDescent="0.3">
      <c r="A419" s="2" t="s">
        <v>426</v>
      </c>
      <c r="B419" s="2">
        <f>VLOOKUP(A419,'raw data'!A:I,2,0)</f>
        <v>2</v>
      </c>
      <c r="C419" s="2">
        <f>VLOOKUP(A419,'raw data'!A:I,3,0)</f>
        <v>8</v>
      </c>
      <c r="D419" s="2">
        <f>VLOOKUP(A419,'raw data'!A:I,4,0)</f>
        <v>149</v>
      </c>
      <c r="E419" s="2">
        <f>VLOOKUP(A419,'raw data'!A:I,5,0)</f>
        <v>71</v>
      </c>
      <c r="F419" s="2">
        <f>VLOOKUP(A419,'raw data'!A:I,6,0)</f>
        <v>2</v>
      </c>
      <c r="G419" s="2">
        <f>VLOOKUP(A419,'raw data'!A:I,7,0)</f>
        <v>73</v>
      </c>
      <c r="H419" s="2">
        <f>VLOOKUP(A419,'raw data'!A:I,8,0)</f>
        <v>14.8</v>
      </c>
      <c r="I419" s="2">
        <f>VLOOKUP(A419,'raw data'!A:I,9,0)</f>
        <v>4094</v>
      </c>
    </row>
    <row r="420" spans="1:9" x14ac:dyDescent="0.3">
      <c r="A420" s="2" t="s">
        <v>433</v>
      </c>
      <c r="B420" s="2">
        <f>VLOOKUP(A420,'raw data'!A:I,2,0)</f>
        <v>2</v>
      </c>
      <c r="C420" s="2">
        <f>VLOOKUP(A420,'raw data'!A:I,3,0)</f>
        <v>7</v>
      </c>
      <c r="D420" s="2">
        <f>VLOOKUP(A420,'raw data'!A:I,4,0)</f>
        <v>166</v>
      </c>
      <c r="E420" s="2">
        <f>VLOOKUP(A420,'raw data'!A:I,5,0)</f>
        <v>91</v>
      </c>
      <c r="F420" s="2">
        <f>VLOOKUP(A420,'raw data'!A:I,6,0)</f>
        <v>5</v>
      </c>
      <c r="G420" s="2">
        <f>VLOOKUP(A420,'raw data'!A:I,7,0)</f>
        <v>80</v>
      </c>
      <c r="H420" s="2">
        <f>VLOOKUP(A420,'raw data'!A:I,8,0)</f>
        <v>16.600000000000001</v>
      </c>
      <c r="I420" s="2">
        <f>VLOOKUP(A420,'raw data'!A:I,9,0)</f>
        <v>4990</v>
      </c>
    </row>
    <row r="421" spans="1:9" x14ac:dyDescent="0.3">
      <c r="A421" s="2" t="s">
        <v>437</v>
      </c>
      <c r="B421" s="2">
        <f>VLOOKUP(A421,'raw data'!A:I,2,0)</f>
        <v>1</v>
      </c>
      <c r="C421" s="2">
        <f>VLOOKUP(A421,'raw data'!A:I,3,0)</f>
        <v>4</v>
      </c>
      <c r="D421" s="2">
        <f>VLOOKUP(A421,'raw data'!A:I,4,0)</f>
        <v>73</v>
      </c>
      <c r="E421" s="2">
        <f>VLOOKUP(A421,'raw data'!A:I,5,0)</f>
        <v>32</v>
      </c>
      <c r="F421" s="2">
        <f>VLOOKUP(A421,'raw data'!A:I,6,0)</f>
        <v>1</v>
      </c>
      <c r="G421" s="2">
        <f>VLOOKUP(A421,'raw data'!A:I,7,0)</f>
        <v>31</v>
      </c>
      <c r="H421" s="2">
        <f>VLOOKUP(A421,'raw data'!A:I,8,0)</f>
        <v>20.2</v>
      </c>
      <c r="I421" s="2">
        <f>VLOOKUP(A421,'raw data'!A:I,9,0)</f>
        <v>2323</v>
      </c>
    </row>
    <row r="422" spans="1:9" x14ac:dyDescent="0.3">
      <c r="A422" s="2" t="s">
        <v>428</v>
      </c>
      <c r="B422" s="2">
        <f>VLOOKUP(A422,'raw data'!A:I,2,0)</f>
        <v>1</v>
      </c>
      <c r="C422" s="2">
        <f>VLOOKUP(A422,'raw data'!A:I,3,0)</f>
        <v>1</v>
      </c>
      <c r="D422" s="2">
        <f>VLOOKUP(A422,'raw data'!A:I,4,0)</f>
        <v>56</v>
      </c>
      <c r="E422" s="2">
        <f>VLOOKUP(A422,'raw data'!A:I,5,0)</f>
        <v>20</v>
      </c>
      <c r="F422" s="2">
        <f>VLOOKUP(A422,'raw data'!A:I,6,0)</f>
        <v>0</v>
      </c>
      <c r="G422" s="2">
        <f>VLOOKUP(A422,'raw data'!A:I,7,0)</f>
        <v>20</v>
      </c>
      <c r="H422" s="2">
        <f>VLOOKUP(A422,'raw data'!A:I,8,0)</f>
        <v>21.2</v>
      </c>
      <c r="I422" s="2">
        <f>VLOOKUP(A422,'raw data'!A:I,9,0)</f>
        <v>1786</v>
      </c>
    </row>
    <row r="423" spans="1:9" x14ac:dyDescent="0.3">
      <c r="A423" s="2" t="s">
        <v>427</v>
      </c>
      <c r="B423" s="2">
        <f>VLOOKUP(A423,'raw data'!A:I,2,0)</f>
        <v>0</v>
      </c>
      <c r="C423" s="2">
        <f>VLOOKUP(A423,'raw data'!A:I,3,0)</f>
        <v>1</v>
      </c>
      <c r="D423" s="2">
        <f>VLOOKUP(A423,'raw data'!A:I,4,0)</f>
        <v>50</v>
      </c>
      <c r="E423" s="2">
        <f>VLOOKUP(A423,'raw data'!A:I,5,0)</f>
        <v>19</v>
      </c>
      <c r="F423" s="2">
        <f>VLOOKUP(A423,'raw data'!A:I,6,0)</f>
        <v>2</v>
      </c>
      <c r="G423" s="2">
        <f>VLOOKUP(A423,'raw data'!A:I,7,0)</f>
        <v>17</v>
      </c>
      <c r="H423" s="2">
        <f>VLOOKUP(A423,'raw data'!A:I,8,0)</f>
        <v>35.200000000000003</v>
      </c>
      <c r="I423" s="2">
        <f>VLOOKUP(A423,'raw data'!A:I,9,0)</f>
        <v>3091</v>
      </c>
    </row>
    <row r="424" spans="1:9" x14ac:dyDescent="0.3">
      <c r="A424" s="2" t="s">
        <v>432</v>
      </c>
      <c r="B424" s="2">
        <f>VLOOKUP(A424,'raw data'!A:I,2,0)</f>
        <v>0</v>
      </c>
      <c r="C424" s="2">
        <f>VLOOKUP(A424,'raw data'!A:I,3,0)</f>
        <v>1</v>
      </c>
      <c r="D424" s="2">
        <f>VLOOKUP(A424,'raw data'!A:I,4,0)</f>
        <v>0</v>
      </c>
      <c r="E424" s="2">
        <f>VLOOKUP(A424,'raw data'!A:I,5,0)</f>
        <v>0</v>
      </c>
      <c r="F424" s="2">
        <f>VLOOKUP(A424,'raw data'!A:I,6,0)</f>
        <v>0</v>
      </c>
      <c r="G424" s="2">
        <f>VLOOKUP(A424,'raw data'!A:I,7,0)</f>
        <v>0</v>
      </c>
      <c r="H424" s="2">
        <f>VLOOKUP(A424,'raw data'!A:I,8,0)</f>
        <v>24.4</v>
      </c>
      <c r="I424" s="2">
        <f>VLOOKUP(A424,'raw data'!A:I,9,0)</f>
        <v>2327</v>
      </c>
    </row>
    <row r="425" spans="1:9" x14ac:dyDescent="0.3">
      <c r="A425" s="2" t="s">
        <v>438</v>
      </c>
      <c r="B425" s="2">
        <f>VLOOKUP(A425,'raw data'!A:I,2,0)</f>
        <v>0</v>
      </c>
      <c r="C425" s="2">
        <f>VLOOKUP(A425,'raw data'!A:I,3,0)</f>
        <v>2</v>
      </c>
      <c r="D425" s="2">
        <f>VLOOKUP(A425,'raw data'!A:I,4,0)</f>
        <v>12</v>
      </c>
      <c r="E425" s="2">
        <f>VLOOKUP(A425,'raw data'!A:I,5,0)</f>
        <v>4</v>
      </c>
      <c r="F425" s="2">
        <f>VLOOKUP(A425,'raw data'!A:I,6,0)</f>
        <v>0</v>
      </c>
      <c r="G425" s="2">
        <f>VLOOKUP(A425,'raw data'!A:I,7,0)</f>
        <v>4</v>
      </c>
      <c r="H425" s="2">
        <f>VLOOKUP(A425,'raw data'!A:I,8,0)</f>
        <v>12</v>
      </c>
      <c r="I425" s="2">
        <f>VLOOKUP(A425,'raw data'!A:I,9,0)</f>
        <v>313</v>
      </c>
    </row>
    <row r="426" spans="1:9" x14ac:dyDescent="0.3">
      <c r="A426" s="2" t="s">
        <v>429</v>
      </c>
      <c r="B426" s="2">
        <f>VLOOKUP(A426,'raw data'!A:I,2,0)</f>
        <v>0</v>
      </c>
      <c r="C426" s="2">
        <f>VLOOKUP(A426,'raw data'!A:I,3,0)</f>
        <v>0</v>
      </c>
      <c r="D426" s="2">
        <f>VLOOKUP(A426,'raw data'!A:I,4,0)</f>
        <v>13</v>
      </c>
      <c r="E426" s="2">
        <f>VLOOKUP(A426,'raw data'!A:I,5,0)</f>
        <v>5</v>
      </c>
      <c r="F426" s="2">
        <f>VLOOKUP(A426,'raw data'!A:I,6,0)</f>
        <v>0</v>
      </c>
      <c r="G426" s="2">
        <f>VLOOKUP(A426,'raw data'!A:I,7,0)</f>
        <v>7</v>
      </c>
      <c r="H426" s="2">
        <f>VLOOKUP(A426,'raw data'!A:I,8,0)</f>
        <v>5.5</v>
      </c>
      <c r="I426" s="2">
        <f>VLOOKUP(A426,'raw data'!A:I,9,0)</f>
        <v>138</v>
      </c>
    </row>
    <row r="427" spans="1:9" x14ac:dyDescent="0.3">
      <c r="A427" s="2" t="s">
        <v>435</v>
      </c>
      <c r="B427" s="2">
        <f>VLOOKUP(A427,'raw data'!A:I,2,0)</f>
        <v>0</v>
      </c>
      <c r="C427" s="2">
        <f>VLOOKUP(A427,'raw data'!A:I,3,0)</f>
        <v>0</v>
      </c>
      <c r="D427" s="2">
        <f>VLOOKUP(A427,'raw data'!A:I,4,0)</f>
        <v>9</v>
      </c>
      <c r="E427" s="2">
        <f>VLOOKUP(A427,'raw data'!A:I,5,0)</f>
        <v>4</v>
      </c>
      <c r="F427" s="2">
        <f>VLOOKUP(A427,'raw data'!A:I,6,0)</f>
        <v>0</v>
      </c>
      <c r="G427" s="2">
        <f>VLOOKUP(A427,'raw data'!A:I,7,0)</f>
        <v>4</v>
      </c>
      <c r="H427" s="2">
        <f>VLOOKUP(A427,'raw data'!A:I,8,0)</f>
        <v>1.4</v>
      </c>
      <c r="I427" s="2">
        <f>VLOOKUP(A427,'raw data'!A:I,9,0)</f>
        <v>34</v>
      </c>
    </row>
    <row r="428" spans="1:9" x14ac:dyDescent="0.3">
      <c r="A428" s="2" t="s">
        <v>434</v>
      </c>
      <c r="B428" s="2">
        <f>VLOOKUP(A428,'raw data'!A:I,2,0)</f>
        <v>0</v>
      </c>
      <c r="C428" s="2">
        <f>VLOOKUP(A428,'raw data'!A:I,3,0)</f>
        <v>1</v>
      </c>
      <c r="D428" s="2">
        <f>VLOOKUP(A428,'raw data'!A:I,4,0)</f>
        <v>14</v>
      </c>
      <c r="E428" s="2">
        <f>VLOOKUP(A428,'raw data'!A:I,5,0)</f>
        <v>5</v>
      </c>
      <c r="F428" s="2">
        <f>VLOOKUP(A428,'raw data'!A:I,6,0)</f>
        <v>0</v>
      </c>
      <c r="G428" s="2">
        <f>VLOOKUP(A428,'raw data'!A:I,7,0)</f>
        <v>10</v>
      </c>
      <c r="H428" s="2">
        <f>VLOOKUP(A428,'raw data'!A:I,8,0)</f>
        <v>10.4</v>
      </c>
      <c r="I428" s="2">
        <f>VLOOKUP(A428,'raw data'!A:I,9,0)</f>
        <v>313</v>
      </c>
    </row>
    <row r="429" spans="1:9" x14ac:dyDescent="0.3">
      <c r="A429" s="2" t="s">
        <v>431</v>
      </c>
      <c r="B429" s="2">
        <f>VLOOKUP(A429,'raw data'!A:I,2,0)</f>
        <v>0</v>
      </c>
      <c r="C429" s="2">
        <f>VLOOKUP(A429,'raw data'!A:I,3,0)</f>
        <v>1</v>
      </c>
      <c r="D429" s="2">
        <f>VLOOKUP(A429,'raw data'!A:I,4,0)</f>
        <v>17</v>
      </c>
      <c r="E429" s="2">
        <f>VLOOKUP(A429,'raw data'!A:I,5,0)</f>
        <v>5</v>
      </c>
      <c r="F429" s="2">
        <f>VLOOKUP(A429,'raw data'!A:I,6,0)</f>
        <v>0</v>
      </c>
      <c r="G429" s="2">
        <f>VLOOKUP(A429,'raw data'!A:I,7,0)</f>
        <v>6</v>
      </c>
      <c r="H429" s="2">
        <f>VLOOKUP(A429,'raw data'!A:I,8,0)</f>
        <v>24.9</v>
      </c>
      <c r="I429" s="2">
        <f>VLOOKUP(A429,'raw data'!A:I,9,0)</f>
        <v>745</v>
      </c>
    </row>
    <row r="430" spans="1:9" x14ac:dyDescent="0.3">
      <c r="A430" s="2" t="s">
        <v>425</v>
      </c>
      <c r="B430" s="2">
        <f>VLOOKUP(A430,'raw data'!A:I,2,0)</f>
        <v>1</v>
      </c>
      <c r="C430" s="2">
        <f>VLOOKUP(A430,'raw data'!A:I,3,0)</f>
        <v>1</v>
      </c>
      <c r="D430" s="2">
        <f>VLOOKUP(A430,'raw data'!A:I,4,0)</f>
        <v>32</v>
      </c>
      <c r="E430" s="2">
        <f>VLOOKUP(A430,'raw data'!A:I,5,0)</f>
        <v>13</v>
      </c>
      <c r="F430" s="2">
        <f>VLOOKUP(A430,'raw data'!A:I,6,0)</f>
        <v>0</v>
      </c>
      <c r="G430" s="2">
        <f>VLOOKUP(A430,'raw data'!A:I,7,0)</f>
        <v>11</v>
      </c>
      <c r="H430" s="2">
        <f>VLOOKUP(A430,'raw data'!A:I,8,0)</f>
        <v>15.8</v>
      </c>
      <c r="I430" s="2">
        <f>VLOOKUP(A430,'raw data'!A:I,9,0)</f>
        <v>956</v>
      </c>
    </row>
    <row r="431" spans="1:9" x14ac:dyDescent="0.3">
      <c r="A431" s="2" t="s">
        <v>430</v>
      </c>
      <c r="B431" s="2">
        <f>VLOOKUP(A431,'raw data'!A:I,2,0)</f>
        <v>1</v>
      </c>
      <c r="C431" s="2">
        <f>VLOOKUP(A431,'raw data'!A:I,3,0)</f>
        <v>5</v>
      </c>
      <c r="D431" s="2">
        <f>VLOOKUP(A431,'raw data'!A:I,4,0)</f>
        <v>27</v>
      </c>
      <c r="E431" s="2">
        <f>VLOOKUP(A431,'raw data'!A:I,5,0)</f>
        <v>13</v>
      </c>
      <c r="F431" s="2">
        <f>VLOOKUP(A431,'raw data'!A:I,6,0)</f>
        <v>0</v>
      </c>
      <c r="G431" s="2">
        <f>VLOOKUP(A431,'raw data'!A:I,7,0)</f>
        <v>18</v>
      </c>
      <c r="H431" s="2">
        <f>VLOOKUP(A431,'raw data'!A:I,8,0)</f>
        <v>21.7</v>
      </c>
      <c r="I431" s="2">
        <f>VLOOKUP(A431,'raw data'!A:I,9,0)</f>
        <v>1238</v>
      </c>
    </row>
    <row r="432" spans="1:9" x14ac:dyDescent="0.3">
      <c r="A432" s="2" t="s">
        <v>440</v>
      </c>
      <c r="B432" s="2">
        <f>VLOOKUP(A432,'raw data'!A:I,2,0)</f>
        <v>6</v>
      </c>
      <c r="C432" s="2">
        <f>VLOOKUP(A432,'raw data'!A:I,3,0)</f>
        <v>5</v>
      </c>
      <c r="D432" s="2">
        <f>VLOOKUP(A432,'raw data'!A:I,4,0)</f>
        <v>294</v>
      </c>
      <c r="E432" s="2">
        <f>VLOOKUP(A432,'raw data'!A:I,5,0)</f>
        <v>151</v>
      </c>
      <c r="F432" s="2">
        <f>VLOOKUP(A432,'raw data'!A:I,6,0)</f>
        <v>0</v>
      </c>
      <c r="G432" s="2">
        <f>VLOOKUP(A432,'raw data'!A:I,7,0)</f>
        <v>131</v>
      </c>
      <c r="H432" s="2">
        <f>VLOOKUP(A432,'raw data'!A:I,8,0)</f>
        <v>9.4</v>
      </c>
      <c r="I432" s="2">
        <f>VLOOKUP(A432,'raw data'!A:I,9,0)</f>
        <v>4435</v>
      </c>
    </row>
    <row r="433" spans="1:9" x14ac:dyDescent="0.3">
      <c r="A433" s="2" t="s">
        <v>439</v>
      </c>
      <c r="B433" s="2">
        <f>VLOOKUP(A433,'raw data'!A:I,2,0)</f>
        <v>1</v>
      </c>
      <c r="C433" s="2">
        <f>VLOOKUP(A433,'raw data'!A:I,3,0)</f>
        <v>3</v>
      </c>
      <c r="D433" s="2">
        <f>VLOOKUP(A433,'raw data'!A:I,4,0)</f>
        <v>91</v>
      </c>
      <c r="E433" s="2">
        <f>VLOOKUP(A433,'raw data'!A:I,5,0)</f>
        <v>45</v>
      </c>
      <c r="F433" s="2">
        <f>VLOOKUP(A433,'raw data'!A:I,6,0)</f>
        <v>0</v>
      </c>
      <c r="G433" s="2">
        <f>VLOOKUP(A433,'raw data'!A:I,7,0)</f>
        <v>42</v>
      </c>
      <c r="H433" s="2">
        <f>VLOOKUP(A433,'raw data'!A:I,8,0)</f>
        <v>3.6</v>
      </c>
      <c r="I433" s="2">
        <f>VLOOKUP(A433,'raw data'!A:I,9,0)</f>
        <v>620</v>
      </c>
    </row>
    <row r="434" spans="1:9" x14ac:dyDescent="0.3">
      <c r="A434" s="2" t="s">
        <v>452</v>
      </c>
      <c r="B434" s="2">
        <f>VLOOKUP(A434,'raw data'!A:I,2,0)</f>
        <v>4</v>
      </c>
      <c r="C434" s="2">
        <f>VLOOKUP(A434,'raw data'!A:I,3,0)</f>
        <v>15</v>
      </c>
      <c r="D434" s="2">
        <f>VLOOKUP(A434,'raw data'!A:I,4,0)</f>
        <v>311</v>
      </c>
      <c r="E434" s="2">
        <f>VLOOKUP(A434,'raw data'!A:I,5,0)</f>
        <v>168</v>
      </c>
      <c r="F434" s="2">
        <f>VLOOKUP(A434,'raw data'!A:I,6,0)</f>
        <v>3</v>
      </c>
      <c r="G434" s="2">
        <f>VLOOKUP(A434,'raw data'!A:I,7,0)</f>
        <v>157</v>
      </c>
      <c r="H434" s="2">
        <f>VLOOKUP(A434,'raw data'!A:I,8,0)</f>
        <v>12.8</v>
      </c>
      <c r="I434" s="2">
        <f>VLOOKUP(A434,'raw data'!A:I,9,0)</f>
        <v>7901</v>
      </c>
    </row>
    <row r="435" spans="1:9" x14ac:dyDescent="0.3">
      <c r="A435" s="2" t="s">
        <v>442</v>
      </c>
      <c r="B435" s="2">
        <f>VLOOKUP(A435,'raw data'!A:I,2,0)</f>
        <v>1</v>
      </c>
      <c r="C435" s="2">
        <f>VLOOKUP(A435,'raw data'!A:I,3,0)</f>
        <v>1</v>
      </c>
      <c r="D435" s="2">
        <f>VLOOKUP(A435,'raw data'!A:I,4,0)</f>
        <v>65</v>
      </c>
      <c r="E435" s="2">
        <f>VLOOKUP(A435,'raw data'!A:I,5,0)</f>
        <v>24</v>
      </c>
      <c r="F435" s="2">
        <f>VLOOKUP(A435,'raw data'!A:I,6,0)</f>
        <v>0</v>
      </c>
      <c r="G435" s="2">
        <f>VLOOKUP(A435,'raw data'!A:I,7,0)</f>
        <v>31</v>
      </c>
      <c r="H435" s="2">
        <f>VLOOKUP(A435,'raw data'!A:I,8,0)</f>
        <v>24.2</v>
      </c>
      <c r="I435" s="2">
        <f>VLOOKUP(A435,'raw data'!A:I,9,0)</f>
        <v>2664</v>
      </c>
    </row>
    <row r="436" spans="1:9" x14ac:dyDescent="0.3">
      <c r="A436" s="2" t="s">
        <v>446</v>
      </c>
      <c r="B436" s="2">
        <f>VLOOKUP(A436,'raw data'!A:I,2,0)</f>
        <v>1</v>
      </c>
      <c r="C436" s="2">
        <f>VLOOKUP(A436,'raw data'!A:I,3,0)</f>
        <v>3</v>
      </c>
      <c r="D436" s="2">
        <f>VLOOKUP(A436,'raw data'!A:I,4,0)</f>
        <v>55</v>
      </c>
      <c r="E436" s="2">
        <f>VLOOKUP(A436,'raw data'!A:I,5,0)</f>
        <v>22</v>
      </c>
      <c r="F436" s="2">
        <f>VLOOKUP(A436,'raw data'!A:I,6,0)</f>
        <v>0</v>
      </c>
      <c r="G436" s="2">
        <f>VLOOKUP(A436,'raw data'!A:I,7,0)</f>
        <v>30</v>
      </c>
      <c r="H436" s="2">
        <f>VLOOKUP(A436,'raw data'!A:I,8,0)</f>
        <v>12.6</v>
      </c>
      <c r="I436" s="2">
        <f>VLOOKUP(A436,'raw data'!A:I,9,0)</f>
        <v>1312</v>
      </c>
    </row>
    <row r="437" spans="1:9" x14ac:dyDescent="0.3">
      <c r="A437" s="2" t="s">
        <v>450</v>
      </c>
      <c r="B437" s="2">
        <f>VLOOKUP(A437,'raw data'!A:I,2,0)</f>
        <v>1</v>
      </c>
      <c r="C437" s="2">
        <f>VLOOKUP(A437,'raw data'!A:I,3,0)</f>
        <v>6</v>
      </c>
      <c r="D437" s="2">
        <f>VLOOKUP(A437,'raw data'!A:I,4,0)</f>
        <v>129</v>
      </c>
      <c r="E437" s="2">
        <f>VLOOKUP(A437,'raw data'!A:I,5,0)</f>
        <v>75</v>
      </c>
      <c r="F437" s="2">
        <f>VLOOKUP(A437,'raw data'!A:I,6,0)</f>
        <v>0</v>
      </c>
      <c r="G437" s="2">
        <f>VLOOKUP(A437,'raw data'!A:I,7,0)</f>
        <v>60</v>
      </c>
      <c r="H437" s="2">
        <f>VLOOKUP(A437,'raw data'!A:I,8,0)</f>
        <v>11.3</v>
      </c>
      <c r="I437" s="2">
        <f>VLOOKUP(A437,'raw data'!A:I,9,0)</f>
        <v>3429</v>
      </c>
    </row>
    <row r="438" spans="1:9" x14ac:dyDescent="0.3">
      <c r="A438" s="2" t="s">
        <v>448</v>
      </c>
      <c r="B438" s="2">
        <f>VLOOKUP(A438,'raw data'!A:I,2,0)</f>
        <v>2</v>
      </c>
      <c r="C438" s="2">
        <f>VLOOKUP(A438,'raw data'!A:I,3,0)</f>
        <v>0</v>
      </c>
      <c r="D438" s="2">
        <f>VLOOKUP(A438,'raw data'!A:I,4,0)</f>
        <v>72</v>
      </c>
      <c r="E438" s="2">
        <f>VLOOKUP(A438,'raw data'!A:I,5,0)</f>
        <v>40</v>
      </c>
      <c r="F438" s="2">
        <f>VLOOKUP(A438,'raw data'!A:I,6,0)</f>
        <v>0</v>
      </c>
      <c r="G438" s="2">
        <f>VLOOKUP(A438,'raw data'!A:I,7,0)</f>
        <v>33</v>
      </c>
      <c r="H438" s="2">
        <f>VLOOKUP(A438,'raw data'!A:I,8,0)</f>
        <v>6.8</v>
      </c>
      <c r="I438" s="2">
        <f>VLOOKUP(A438,'raw data'!A:I,9,0)</f>
        <v>1168</v>
      </c>
    </row>
    <row r="439" spans="1:9" x14ac:dyDescent="0.3">
      <c r="A439" s="2" t="s">
        <v>444</v>
      </c>
      <c r="B439" s="2">
        <f>VLOOKUP(A439,'raw data'!A:I,2,0)</f>
        <v>1</v>
      </c>
      <c r="C439" s="2">
        <f>VLOOKUP(A439,'raw data'!A:I,3,0)</f>
        <v>2</v>
      </c>
      <c r="D439" s="2">
        <f>VLOOKUP(A439,'raw data'!A:I,4,0)</f>
        <v>81</v>
      </c>
      <c r="E439" s="2">
        <f>VLOOKUP(A439,'raw data'!A:I,5,0)</f>
        <v>31</v>
      </c>
      <c r="F439" s="2">
        <f>VLOOKUP(A439,'raw data'!A:I,6,0)</f>
        <v>0</v>
      </c>
      <c r="G439" s="2">
        <f>VLOOKUP(A439,'raw data'!A:I,7,0)</f>
        <v>37</v>
      </c>
      <c r="H439" s="2">
        <f>VLOOKUP(A439,'raw data'!A:I,8,0)</f>
        <v>27</v>
      </c>
      <c r="I439" s="2">
        <f>VLOOKUP(A439,'raw data'!A:I,9,0)</f>
        <v>3325</v>
      </c>
    </row>
    <row r="440" spans="1:9" x14ac:dyDescent="0.3">
      <c r="A440" s="2" t="s">
        <v>441</v>
      </c>
      <c r="B440" s="2">
        <f>VLOOKUP(A440,'raw data'!A:I,2,0)</f>
        <v>0</v>
      </c>
      <c r="C440" s="2">
        <f>VLOOKUP(A440,'raw data'!A:I,3,0)</f>
        <v>2</v>
      </c>
      <c r="D440" s="2">
        <f>VLOOKUP(A440,'raw data'!A:I,4,0)</f>
        <v>17</v>
      </c>
      <c r="E440" s="2">
        <f>VLOOKUP(A440,'raw data'!A:I,5,0)</f>
        <v>12</v>
      </c>
      <c r="F440" s="2">
        <f>VLOOKUP(A440,'raw data'!A:I,6,0)</f>
        <v>0</v>
      </c>
      <c r="G440" s="2">
        <f>VLOOKUP(A440,'raw data'!A:I,7,0)</f>
        <v>13</v>
      </c>
      <c r="H440" s="2">
        <f>VLOOKUP(A440,'raw data'!A:I,8,0)</f>
        <v>6.7</v>
      </c>
      <c r="I440" s="2">
        <f>VLOOKUP(A440,'raw data'!A:I,9,0)</f>
        <v>287</v>
      </c>
    </row>
    <row r="441" spans="1:9" x14ac:dyDescent="0.3">
      <c r="A441" s="2" t="s">
        <v>445</v>
      </c>
      <c r="B441" s="2">
        <f>VLOOKUP(A441,'raw data'!A:I,2,0)</f>
        <v>1</v>
      </c>
      <c r="C441" s="2">
        <f>VLOOKUP(A441,'raw data'!A:I,3,0)</f>
        <v>4</v>
      </c>
      <c r="D441" s="2">
        <f>VLOOKUP(A441,'raw data'!A:I,4,0)</f>
        <v>78</v>
      </c>
      <c r="E441" s="2">
        <f>VLOOKUP(A441,'raw data'!A:I,5,0)</f>
        <v>46</v>
      </c>
      <c r="F441" s="2">
        <f>VLOOKUP(A441,'raw data'!A:I,6,0)</f>
        <v>0</v>
      </c>
      <c r="G441" s="2">
        <f>VLOOKUP(A441,'raw data'!A:I,7,0)</f>
        <v>33</v>
      </c>
      <c r="H441" s="2">
        <f>VLOOKUP(A441,'raw data'!A:I,8,0)</f>
        <v>7.2</v>
      </c>
      <c r="I441" s="2">
        <f>VLOOKUP(A441,'raw data'!A:I,9,0)</f>
        <v>1202</v>
      </c>
    </row>
    <row r="442" spans="1:9" x14ac:dyDescent="0.3">
      <c r="A442" s="2" t="s">
        <v>443</v>
      </c>
      <c r="B442" s="2">
        <f>VLOOKUP(A442,'raw data'!A:I,2,0)</f>
        <v>0</v>
      </c>
      <c r="C442" s="2">
        <f>VLOOKUP(A442,'raw data'!A:I,3,0)</f>
        <v>1</v>
      </c>
      <c r="D442" s="2">
        <f>VLOOKUP(A442,'raw data'!A:I,4,0)</f>
        <v>33</v>
      </c>
      <c r="E442" s="2">
        <f>VLOOKUP(A442,'raw data'!A:I,5,0)</f>
        <v>14</v>
      </c>
      <c r="F442" s="2">
        <f>VLOOKUP(A442,'raw data'!A:I,6,0)</f>
        <v>0</v>
      </c>
      <c r="G442" s="2">
        <f>VLOOKUP(A442,'raw data'!A:I,7,0)</f>
        <v>15</v>
      </c>
      <c r="H442" s="2">
        <f>VLOOKUP(A442,'raw data'!A:I,8,0)</f>
        <v>13.7</v>
      </c>
      <c r="I442" s="2">
        <f>VLOOKUP(A442,'raw data'!A:I,9,0)</f>
        <v>749</v>
      </c>
    </row>
    <row r="443" spans="1:9" x14ac:dyDescent="0.3">
      <c r="A443" s="2" t="s">
        <v>447</v>
      </c>
      <c r="B443" s="2">
        <f>VLOOKUP(A443,'raw data'!A:I,2,0)</f>
        <v>0</v>
      </c>
      <c r="C443" s="2">
        <f>VLOOKUP(A443,'raw data'!A:I,3,0)</f>
        <v>2</v>
      </c>
      <c r="D443" s="2">
        <f>VLOOKUP(A443,'raw data'!A:I,4,0)</f>
        <v>31</v>
      </c>
      <c r="E443" s="2">
        <f>VLOOKUP(A443,'raw data'!A:I,5,0)</f>
        <v>15</v>
      </c>
      <c r="F443" s="2">
        <f>VLOOKUP(A443,'raw data'!A:I,6,0)</f>
        <v>0</v>
      </c>
      <c r="G443" s="2">
        <f>VLOOKUP(A443,'raw data'!A:I,7,0)</f>
        <v>17</v>
      </c>
      <c r="H443" s="2">
        <f>VLOOKUP(A443,'raw data'!A:I,8,0)</f>
        <v>17.399999999999999</v>
      </c>
      <c r="I443" s="2">
        <f>VLOOKUP(A443,'raw data'!A:I,9,0)</f>
        <v>1221</v>
      </c>
    </row>
    <row r="444" spans="1:9" x14ac:dyDescent="0.3">
      <c r="A444" s="2" t="s">
        <v>449</v>
      </c>
      <c r="B444" s="2">
        <f>VLOOKUP(A444,'raw data'!A:I,2,0)</f>
        <v>0</v>
      </c>
      <c r="C444" s="2">
        <f>VLOOKUP(A444,'raw data'!A:I,3,0)</f>
        <v>1</v>
      </c>
      <c r="D444" s="2">
        <f>VLOOKUP(A444,'raw data'!A:I,4,0)</f>
        <v>33</v>
      </c>
      <c r="E444" s="2">
        <f>VLOOKUP(A444,'raw data'!A:I,5,0)</f>
        <v>11</v>
      </c>
      <c r="F444" s="2">
        <f>VLOOKUP(A444,'raw data'!A:I,6,0)</f>
        <v>1</v>
      </c>
      <c r="G444" s="2">
        <f>VLOOKUP(A444,'raw data'!A:I,7,0)</f>
        <v>17</v>
      </c>
      <c r="H444" s="2">
        <f>VLOOKUP(A444,'raw data'!A:I,8,0)</f>
        <v>24</v>
      </c>
      <c r="I444" s="2">
        <f>VLOOKUP(A444,'raw data'!A:I,9,0)</f>
        <v>1345</v>
      </c>
    </row>
    <row r="445" spans="1:9" x14ac:dyDescent="0.3">
      <c r="A445" s="2" t="s">
        <v>453</v>
      </c>
      <c r="B445" s="2">
        <f>VLOOKUP(A445,'raw data'!A:I,2,0)</f>
        <v>0</v>
      </c>
      <c r="C445" s="2">
        <f>VLOOKUP(A445,'raw data'!A:I,3,0)</f>
        <v>1</v>
      </c>
      <c r="D445" s="2">
        <f>VLOOKUP(A445,'raw data'!A:I,4,0)</f>
        <v>10</v>
      </c>
      <c r="E445" s="2">
        <f>VLOOKUP(A445,'raw data'!A:I,5,0)</f>
        <v>6</v>
      </c>
      <c r="F445" s="2">
        <f>VLOOKUP(A445,'raw data'!A:I,6,0)</f>
        <v>0</v>
      </c>
      <c r="G445" s="2">
        <f>VLOOKUP(A445,'raw data'!A:I,7,0)</f>
        <v>6</v>
      </c>
      <c r="H445" s="2">
        <f>VLOOKUP(A445,'raw data'!A:I,8,0)</f>
        <v>8.3000000000000007</v>
      </c>
      <c r="I445" s="2">
        <f>VLOOKUP(A445,'raw data'!A:I,9,0)</f>
        <v>273</v>
      </c>
    </row>
    <row r="446" spans="1:9" x14ac:dyDescent="0.3">
      <c r="A446" s="2" t="s">
        <v>455</v>
      </c>
      <c r="B446" s="2">
        <f>VLOOKUP(A446,'raw data'!A:I,2,0)</f>
        <v>1</v>
      </c>
      <c r="C446" s="2">
        <f>VLOOKUP(A446,'raw data'!A:I,3,0)</f>
        <v>0</v>
      </c>
      <c r="D446" s="2">
        <f>VLOOKUP(A446,'raw data'!A:I,4,0)</f>
        <v>42</v>
      </c>
      <c r="E446" s="2">
        <f>VLOOKUP(A446,'raw data'!A:I,5,0)</f>
        <v>23</v>
      </c>
      <c r="F446" s="2">
        <f>VLOOKUP(A446,'raw data'!A:I,6,0)</f>
        <v>1</v>
      </c>
      <c r="G446" s="2">
        <f>VLOOKUP(A446,'raw data'!A:I,7,0)</f>
        <v>21</v>
      </c>
      <c r="H446" s="2">
        <f>VLOOKUP(A446,'raw data'!A:I,8,0)</f>
        <v>16.7</v>
      </c>
      <c r="I446" s="2">
        <f>VLOOKUP(A446,'raw data'!A:I,9,0)</f>
        <v>1673</v>
      </c>
    </row>
    <row r="447" spans="1:9" x14ac:dyDescent="0.3">
      <c r="A447" s="2" t="s">
        <v>451</v>
      </c>
      <c r="B447" s="2">
        <f>VLOOKUP(A447,'raw data'!A:I,2,0)</f>
        <v>1</v>
      </c>
      <c r="C447" s="2">
        <f>VLOOKUP(A447,'raw data'!A:I,3,0)</f>
        <v>1</v>
      </c>
      <c r="D447" s="2">
        <f>VLOOKUP(A447,'raw data'!A:I,4,0)</f>
        <v>44</v>
      </c>
      <c r="E447" s="2">
        <f>VLOOKUP(A447,'raw data'!A:I,5,0)</f>
        <v>21</v>
      </c>
      <c r="F447" s="2">
        <f>VLOOKUP(A447,'raw data'!A:I,6,0)</f>
        <v>0</v>
      </c>
      <c r="G447" s="2">
        <f>VLOOKUP(A447,'raw data'!A:I,7,0)</f>
        <v>22</v>
      </c>
      <c r="H447" s="2">
        <f>VLOOKUP(A447,'raw data'!A:I,8,0)</f>
        <v>7.4</v>
      </c>
      <c r="I447" s="2">
        <f>VLOOKUP(A447,'raw data'!A:I,9,0)</f>
        <v>604</v>
      </c>
    </row>
    <row r="448" spans="1:9" x14ac:dyDescent="0.3">
      <c r="A448" s="2" t="s">
        <v>454</v>
      </c>
      <c r="B448" s="2">
        <f>VLOOKUP(A448,'raw data'!A:I,2,0)</f>
        <v>0</v>
      </c>
      <c r="C448" s="2">
        <f>VLOOKUP(A448,'raw data'!A:I,3,0)</f>
        <v>1</v>
      </c>
      <c r="D448" s="2">
        <f>VLOOKUP(A448,'raw data'!A:I,4,0)</f>
        <v>28</v>
      </c>
      <c r="E448" s="2">
        <f>VLOOKUP(A448,'raw data'!A:I,5,0)</f>
        <v>14</v>
      </c>
      <c r="F448" s="2">
        <f>VLOOKUP(A448,'raw data'!A:I,6,0)</f>
        <v>0</v>
      </c>
      <c r="G448" s="2">
        <f>VLOOKUP(A448,'raw data'!A:I,7,0)</f>
        <v>12</v>
      </c>
      <c r="H448" s="2">
        <f>VLOOKUP(A448,'raw data'!A:I,8,0)</f>
        <v>9.5</v>
      </c>
      <c r="I448" s="2">
        <f>VLOOKUP(A448,'raw data'!A:I,9,0)</f>
        <v>609</v>
      </c>
    </row>
    <row r="449" spans="1:9" x14ac:dyDescent="0.3">
      <c r="A449" s="2" t="s">
        <v>465</v>
      </c>
      <c r="B449" s="2">
        <f>VLOOKUP(A449,'raw data'!A:I,2,0)</f>
        <v>6</v>
      </c>
      <c r="C449" s="2">
        <f>VLOOKUP(A449,'raw data'!A:I,3,0)</f>
        <v>21</v>
      </c>
      <c r="D449" s="2">
        <f>VLOOKUP(A449,'raw data'!A:I,4,0)</f>
        <v>463</v>
      </c>
      <c r="E449" s="2">
        <f>VLOOKUP(A449,'raw data'!A:I,5,0)</f>
        <v>230</v>
      </c>
      <c r="F449" s="2">
        <f>VLOOKUP(A449,'raw data'!A:I,6,0)</f>
        <v>3</v>
      </c>
      <c r="G449" s="2">
        <f>VLOOKUP(A449,'raw data'!A:I,7,0)</f>
        <v>223</v>
      </c>
      <c r="H449" s="2">
        <f>VLOOKUP(A449,'raw data'!A:I,8,0)</f>
        <v>11.3</v>
      </c>
      <c r="I449" s="2">
        <f>VLOOKUP(A449,'raw data'!A:I,9,0)</f>
        <v>9449</v>
      </c>
    </row>
    <row r="450" spans="1:9" x14ac:dyDescent="0.3">
      <c r="A450" s="2" t="s">
        <v>466</v>
      </c>
      <c r="B450" s="2">
        <f>VLOOKUP(A450,'raw data'!A:I,2,0)</f>
        <v>2</v>
      </c>
      <c r="C450" s="2">
        <f>VLOOKUP(A450,'raw data'!A:I,3,0)</f>
        <v>2</v>
      </c>
      <c r="D450" s="2">
        <f>VLOOKUP(A450,'raw data'!A:I,4,0)</f>
        <v>118</v>
      </c>
      <c r="E450" s="2">
        <f>VLOOKUP(A450,'raw data'!A:I,5,0)</f>
        <v>44</v>
      </c>
      <c r="F450" s="2">
        <f>VLOOKUP(A450,'raw data'!A:I,6,0)</f>
        <v>1</v>
      </c>
      <c r="G450" s="2">
        <f>VLOOKUP(A450,'raw data'!A:I,7,0)</f>
        <v>43</v>
      </c>
      <c r="H450" s="2">
        <f>VLOOKUP(A450,'raw data'!A:I,8,0)</f>
        <v>13.6</v>
      </c>
      <c r="I450" s="2">
        <f>VLOOKUP(A450,'raw data'!A:I,9,0)</f>
        <v>2842</v>
      </c>
    </row>
    <row r="451" spans="1:9" x14ac:dyDescent="0.3">
      <c r="A451" s="2" t="s">
        <v>462</v>
      </c>
      <c r="B451" s="2">
        <f>VLOOKUP(A451,'raw data'!A:I,2,0)</f>
        <v>2</v>
      </c>
      <c r="C451" s="2">
        <f>VLOOKUP(A451,'raw data'!A:I,3,0)</f>
        <v>2</v>
      </c>
      <c r="D451" s="2">
        <f>VLOOKUP(A451,'raw data'!A:I,4,0)</f>
        <v>78</v>
      </c>
      <c r="E451" s="2">
        <f>VLOOKUP(A451,'raw data'!A:I,5,0)</f>
        <v>31</v>
      </c>
      <c r="F451" s="2">
        <f>VLOOKUP(A451,'raw data'!A:I,6,0)</f>
        <v>2</v>
      </c>
      <c r="G451" s="2">
        <f>VLOOKUP(A451,'raw data'!A:I,7,0)</f>
        <v>34</v>
      </c>
      <c r="H451" s="2">
        <f>VLOOKUP(A451,'raw data'!A:I,8,0)</f>
        <v>18.5</v>
      </c>
      <c r="I451" s="2">
        <f>VLOOKUP(A451,'raw data'!A:I,9,0)</f>
        <v>2526</v>
      </c>
    </row>
    <row r="452" spans="1:9" x14ac:dyDescent="0.3">
      <c r="A452" s="2" t="s">
        <v>458</v>
      </c>
      <c r="B452" s="2">
        <f>VLOOKUP(A452,'raw data'!A:I,2,0)</f>
        <v>0</v>
      </c>
      <c r="C452" s="2">
        <f>VLOOKUP(A452,'raw data'!A:I,3,0)</f>
        <v>2</v>
      </c>
      <c r="D452" s="2">
        <f>VLOOKUP(A452,'raw data'!A:I,4,0)</f>
        <v>16</v>
      </c>
      <c r="E452" s="2">
        <f>VLOOKUP(A452,'raw data'!A:I,5,0)</f>
        <v>5</v>
      </c>
      <c r="F452" s="2">
        <f>VLOOKUP(A452,'raw data'!A:I,6,0)</f>
        <v>0</v>
      </c>
      <c r="G452" s="2">
        <f>VLOOKUP(A452,'raw data'!A:I,7,0)</f>
        <v>7</v>
      </c>
      <c r="H452" s="2">
        <f>VLOOKUP(A452,'raw data'!A:I,8,0)</f>
        <v>21.4</v>
      </c>
      <c r="I452" s="2">
        <f>VLOOKUP(A452,'raw data'!A:I,9,0)</f>
        <v>734</v>
      </c>
    </row>
    <row r="453" spans="1:9" x14ac:dyDescent="0.3">
      <c r="A453" s="2" t="s">
        <v>460</v>
      </c>
      <c r="B453" s="2">
        <f>VLOOKUP(A453,'raw data'!A:I,2,0)</f>
        <v>1</v>
      </c>
      <c r="C453" s="2">
        <f>VLOOKUP(A453,'raw data'!A:I,3,0)</f>
        <v>0</v>
      </c>
      <c r="D453" s="2">
        <f>VLOOKUP(A453,'raw data'!A:I,4,0)</f>
        <v>28</v>
      </c>
      <c r="E453" s="2">
        <f>VLOOKUP(A453,'raw data'!A:I,5,0)</f>
        <v>11</v>
      </c>
      <c r="F453" s="2">
        <f>VLOOKUP(A453,'raw data'!A:I,6,0)</f>
        <v>0</v>
      </c>
      <c r="G453" s="2">
        <f>VLOOKUP(A453,'raw data'!A:I,7,0)</f>
        <v>14</v>
      </c>
      <c r="H453" s="2">
        <f>VLOOKUP(A453,'raw data'!A:I,8,0)</f>
        <v>21.4</v>
      </c>
      <c r="I453" s="2">
        <f>VLOOKUP(A453,'raw data'!A:I,9,0)</f>
        <v>1119</v>
      </c>
    </row>
    <row r="454" spans="1:9" x14ac:dyDescent="0.3">
      <c r="A454" s="2" t="s">
        <v>459</v>
      </c>
      <c r="B454" s="2">
        <f>VLOOKUP(A454,'raw data'!A:I,2,0)</f>
        <v>0</v>
      </c>
      <c r="C454" s="2">
        <f>VLOOKUP(A454,'raw data'!A:I,3,0)</f>
        <v>1</v>
      </c>
      <c r="D454" s="2">
        <f>VLOOKUP(A454,'raw data'!A:I,4,0)</f>
        <v>26</v>
      </c>
      <c r="E454" s="2">
        <f>VLOOKUP(A454,'raw data'!A:I,5,0)</f>
        <v>10</v>
      </c>
      <c r="F454" s="2">
        <f>VLOOKUP(A454,'raw data'!A:I,6,0)</f>
        <v>0</v>
      </c>
      <c r="G454" s="2">
        <f>VLOOKUP(A454,'raw data'!A:I,7,0)</f>
        <v>15</v>
      </c>
      <c r="H454" s="2">
        <f>VLOOKUP(A454,'raw data'!A:I,8,0)</f>
        <v>12.9</v>
      </c>
      <c r="I454" s="2">
        <f>VLOOKUP(A454,'raw data'!A:I,9,0)</f>
        <v>654</v>
      </c>
    </row>
    <row r="455" spans="1:9" x14ac:dyDescent="0.3">
      <c r="A455" s="2" t="s">
        <v>463</v>
      </c>
      <c r="B455" s="2">
        <f>VLOOKUP(A455,'raw data'!A:I,2,0)</f>
        <v>0</v>
      </c>
      <c r="C455" s="2">
        <f>VLOOKUP(A455,'raw data'!A:I,3,0)</f>
        <v>3</v>
      </c>
      <c r="D455" s="2">
        <f>VLOOKUP(A455,'raw data'!A:I,4,0)</f>
        <v>19</v>
      </c>
      <c r="E455" s="2">
        <f>VLOOKUP(A455,'raw data'!A:I,5,0)</f>
        <v>9</v>
      </c>
      <c r="F455" s="2">
        <f>VLOOKUP(A455,'raw data'!A:I,6,0)</f>
        <v>0</v>
      </c>
      <c r="G455" s="2">
        <f>VLOOKUP(A455,'raw data'!A:I,7,0)</f>
        <v>8</v>
      </c>
      <c r="H455" s="2">
        <f>VLOOKUP(A455,'raw data'!A:I,8,0)</f>
        <v>8.8000000000000007</v>
      </c>
      <c r="I455" s="2">
        <f>VLOOKUP(A455,'raw data'!A:I,9,0)</f>
        <v>327</v>
      </c>
    </row>
    <row r="456" spans="1:9" x14ac:dyDescent="0.3">
      <c r="A456" s="2" t="s">
        <v>464</v>
      </c>
      <c r="B456" s="2">
        <f>VLOOKUP(A456,'raw data'!A:I,2,0)</f>
        <v>1</v>
      </c>
      <c r="C456" s="2">
        <f>VLOOKUP(A456,'raw data'!A:I,3,0)</f>
        <v>0</v>
      </c>
      <c r="D456" s="2">
        <f>VLOOKUP(A456,'raw data'!A:I,4,0)</f>
        <v>25</v>
      </c>
      <c r="E456" s="2">
        <f>VLOOKUP(A456,'raw data'!A:I,5,0)</f>
        <v>17</v>
      </c>
      <c r="F456" s="2">
        <f>VLOOKUP(A456,'raw data'!A:I,6,0)</f>
        <v>0</v>
      </c>
      <c r="G456" s="2">
        <f>VLOOKUP(A456,'raw data'!A:I,7,0)</f>
        <v>13</v>
      </c>
      <c r="H456" s="2">
        <f>VLOOKUP(A456,'raw data'!A:I,8,0)</f>
        <v>10.8</v>
      </c>
      <c r="I456" s="2">
        <f>VLOOKUP(A456,'raw data'!A:I,9,0)</f>
        <v>758</v>
      </c>
    </row>
    <row r="457" spans="1:9" x14ac:dyDescent="0.3">
      <c r="A457" s="2" t="s">
        <v>456</v>
      </c>
      <c r="B457" s="2">
        <f>VLOOKUP(A457,'raw data'!A:I,2,0)</f>
        <v>0</v>
      </c>
      <c r="C457" s="2">
        <f>VLOOKUP(A457,'raw data'!A:I,3,0)</f>
        <v>2</v>
      </c>
      <c r="D457" s="2">
        <f>VLOOKUP(A457,'raw data'!A:I,4,0)</f>
        <v>10</v>
      </c>
      <c r="E457" s="2">
        <f>VLOOKUP(A457,'raw data'!A:I,5,0)</f>
        <v>5</v>
      </c>
      <c r="F457" s="2">
        <f>VLOOKUP(A457,'raw data'!A:I,6,0)</f>
        <v>0</v>
      </c>
      <c r="G457" s="2">
        <f>VLOOKUP(A457,'raw data'!A:I,7,0)</f>
        <v>5</v>
      </c>
      <c r="H457" s="2">
        <f>VLOOKUP(A457,'raw data'!A:I,8,0)</f>
        <v>9.4</v>
      </c>
      <c r="I457" s="2">
        <f>VLOOKUP(A457,'raw data'!A:I,9,0)</f>
        <v>365</v>
      </c>
    </row>
    <row r="458" spans="1:9" x14ac:dyDescent="0.3">
      <c r="A458" s="2" t="s">
        <v>461</v>
      </c>
      <c r="B458" s="2">
        <f>VLOOKUP(A458,'raw data'!A:I,2,0)</f>
        <v>0</v>
      </c>
      <c r="C458" s="2">
        <f>VLOOKUP(A458,'raw data'!A:I,3,0)</f>
        <v>4</v>
      </c>
      <c r="D458" s="2">
        <f>VLOOKUP(A458,'raw data'!A:I,4,0)</f>
        <v>43</v>
      </c>
      <c r="E458" s="2">
        <f>VLOOKUP(A458,'raw data'!A:I,5,0)</f>
        <v>24</v>
      </c>
      <c r="F458" s="2">
        <f>VLOOKUP(A458,'raw data'!A:I,6,0)</f>
        <v>0</v>
      </c>
      <c r="G458" s="2">
        <f>VLOOKUP(A458,'raw data'!A:I,7,0)</f>
        <v>19</v>
      </c>
      <c r="H458" s="2">
        <f>VLOOKUP(A458,'raw data'!A:I,8,0)</f>
        <v>22.8</v>
      </c>
      <c r="I458" s="2">
        <f>VLOOKUP(A458,'raw data'!A:I,9,0)</f>
        <v>2234</v>
      </c>
    </row>
    <row r="459" spans="1:9" x14ac:dyDescent="0.3">
      <c r="A459" s="2" t="s">
        <v>457</v>
      </c>
      <c r="B459" s="2">
        <f>VLOOKUP(A459,'raw data'!A:I,2,0)</f>
        <v>0</v>
      </c>
      <c r="C459" s="2">
        <f>VLOOKUP(A459,'raw data'!A:I,3,0)</f>
        <v>1</v>
      </c>
      <c r="D459" s="2">
        <f>VLOOKUP(A459,'raw data'!A:I,4,0)</f>
        <v>7</v>
      </c>
      <c r="E459" s="2">
        <f>VLOOKUP(A459,'raw data'!A:I,5,0)</f>
        <v>6</v>
      </c>
      <c r="F459" s="2">
        <f>VLOOKUP(A459,'raw data'!A:I,6,0)</f>
        <v>0</v>
      </c>
      <c r="G459" s="2">
        <f>VLOOKUP(A459,'raw data'!A:I,7,0)</f>
        <v>4</v>
      </c>
      <c r="H459" s="2">
        <f>VLOOKUP(A459,'raw data'!A:I,8,0)</f>
        <v>8</v>
      </c>
      <c r="I459" s="2">
        <f>VLOOKUP(A459,'raw data'!A:I,9,0)</f>
        <v>244</v>
      </c>
    </row>
    <row r="460" spans="1:9" x14ac:dyDescent="0.3">
      <c r="A460" s="2" t="s">
        <v>616</v>
      </c>
      <c r="B460" s="2">
        <f>VLOOKUP(A460,'raw data'!A:I,2,0)</f>
        <v>0</v>
      </c>
      <c r="C460" s="2">
        <f>VLOOKUP(A460,'raw data'!A:I,3,0)</f>
        <v>1</v>
      </c>
      <c r="D460" s="2">
        <f>VLOOKUP(A460,'raw data'!A:I,4,0)</f>
        <v>145</v>
      </c>
      <c r="E460" s="2">
        <f>VLOOKUP(A460,'raw data'!A:I,5,0)</f>
        <v>72</v>
      </c>
      <c r="F460" s="2">
        <f>VLOOKUP(A460,'raw data'!A:I,6,0)</f>
        <v>0</v>
      </c>
      <c r="G460" s="2">
        <f>VLOOKUP(A460,'raw data'!A:I,7,0)</f>
        <v>66</v>
      </c>
      <c r="H460" s="2">
        <f>VLOOKUP(A460,'raw data'!A:I,8,0)</f>
        <v>4.8</v>
      </c>
      <c r="I460" s="2">
        <f>VLOOKUP(A460,'raw data'!A:I,9,0)</f>
        <v>1342</v>
      </c>
    </row>
    <row r="461" spans="1:9" x14ac:dyDescent="0.3">
      <c r="A461" s="2" t="s">
        <v>497</v>
      </c>
      <c r="B461" s="2">
        <f>VLOOKUP(A461,'raw data'!A:I,2,0)</f>
        <v>4</v>
      </c>
      <c r="C461" s="2">
        <f>VLOOKUP(A461,'raw data'!A:I,3,0)</f>
        <v>34</v>
      </c>
      <c r="D461" s="2">
        <f>VLOOKUP(A461,'raw data'!A:I,4,0)</f>
        <v>696</v>
      </c>
      <c r="E461" s="2">
        <f>VLOOKUP(A461,'raw data'!A:I,5,0)</f>
        <v>423</v>
      </c>
      <c r="F461" s="2">
        <f>VLOOKUP(A461,'raw data'!A:I,6,0)</f>
        <v>3</v>
      </c>
      <c r="G461" s="2">
        <f>VLOOKUP(A461,'raw data'!A:I,7,0)</f>
        <v>335</v>
      </c>
      <c r="H461" s="2">
        <f>VLOOKUP(A461,'raw data'!A:I,8,0)</f>
        <v>9.6999999999999993</v>
      </c>
      <c r="I461" s="2">
        <f>VLOOKUP(A461,'raw data'!A:I,9,0)</f>
        <v>11683</v>
      </c>
    </row>
    <row r="462" spans="1:9" x14ac:dyDescent="0.3">
      <c r="A462" s="2" t="s">
        <v>496</v>
      </c>
      <c r="B462" s="2">
        <f>VLOOKUP(A462,'raw data'!A:I,2,0)</f>
        <v>6</v>
      </c>
      <c r="C462" s="2">
        <f>VLOOKUP(A462,'raw data'!A:I,3,0)</f>
        <v>17</v>
      </c>
      <c r="D462" s="2">
        <f>VLOOKUP(A462,'raw data'!A:I,4,0)</f>
        <v>729</v>
      </c>
      <c r="E462" s="2">
        <f>VLOOKUP(A462,'raw data'!A:I,5,0)</f>
        <v>445</v>
      </c>
      <c r="F462" s="2">
        <f>VLOOKUP(A462,'raw data'!A:I,6,0)</f>
        <v>3</v>
      </c>
      <c r="G462" s="2">
        <f>VLOOKUP(A462,'raw data'!A:I,7,0)</f>
        <v>341</v>
      </c>
      <c r="H462" s="2">
        <f>VLOOKUP(A462,'raw data'!A:I,8,0)</f>
        <v>10.1</v>
      </c>
      <c r="I462" s="2">
        <f>VLOOKUP(A462,'raw data'!A:I,9,0)</f>
        <v>9788</v>
      </c>
    </row>
    <row r="463" spans="1:9" x14ac:dyDescent="0.3">
      <c r="A463" s="2" t="s">
        <v>501</v>
      </c>
      <c r="B463" s="2">
        <f>VLOOKUP(A463,'raw data'!A:I,2,0)</f>
        <v>3</v>
      </c>
      <c r="C463" s="2">
        <f>VLOOKUP(A463,'raw data'!A:I,3,0)</f>
        <v>14</v>
      </c>
      <c r="D463" s="2">
        <f>VLOOKUP(A463,'raw data'!A:I,4,0)</f>
        <v>366</v>
      </c>
      <c r="E463" s="2">
        <f>VLOOKUP(A463,'raw data'!A:I,5,0)</f>
        <v>243</v>
      </c>
      <c r="F463" s="2">
        <f>VLOOKUP(A463,'raw data'!A:I,6,0)</f>
        <v>2</v>
      </c>
      <c r="G463" s="2">
        <f>VLOOKUP(A463,'raw data'!A:I,7,0)</f>
        <v>183</v>
      </c>
      <c r="H463" s="2">
        <f>VLOOKUP(A463,'raw data'!A:I,8,0)</f>
        <v>8</v>
      </c>
      <c r="I463" s="2">
        <f>VLOOKUP(A463,'raw data'!A:I,9,0)</f>
        <v>4731</v>
      </c>
    </row>
    <row r="464" spans="1:9" x14ac:dyDescent="0.3">
      <c r="A464" s="2" t="s">
        <v>495</v>
      </c>
      <c r="B464" s="2">
        <f>VLOOKUP(A464,'raw data'!A:I,2,0)</f>
        <v>5</v>
      </c>
      <c r="C464" s="2">
        <f>VLOOKUP(A464,'raw data'!A:I,3,0)</f>
        <v>24</v>
      </c>
      <c r="D464" s="2">
        <f>VLOOKUP(A464,'raw data'!A:I,4,0)</f>
        <v>503</v>
      </c>
      <c r="E464" s="2">
        <f>VLOOKUP(A464,'raw data'!A:I,5,0)</f>
        <v>284</v>
      </c>
      <c r="F464" s="2">
        <f>VLOOKUP(A464,'raw data'!A:I,6,0)</f>
        <v>8</v>
      </c>
      <c r="G464" s="2">
        <f>VLOOKUP(A464,'raw data'!A:I,7,0)</f>
        <v>217</v>
      </c>
      <c r="H464" s="2">
        <f>VLOOKUP(A464,'raw data'!A:I,8,0)</f>
        <v>14.5</v>
      </c>
      <c r="I464" s="2">
        <f>VLOOKUP(A464,'raw data'!A:I,9,0)</f>
        <v>12351</v>
      </c>
    </row>
    <row r="465" spans="1:9" x14ac:dyDescent="0.3">
      <c r="A465" s="2" t="s">
        <v>488</v>
      </c>
      <c r="B465" s="2">
        <f>VLOOKUP(A465,'raw data'!A:I,2,0)</f>
        <v>1</v>
      </c>
      <c r="C465" s="2">
        <f>VLOOKUP(A465,'raw data'!A:I,3,0)</f>
        <v>4</v>
      </c>
      <c r="D465" s="2">
        <f>VLOOKUP(A465,'raw data'!A:I,4,0)</f>
        <v>196</v>
      </c>
      <c r="E465" s="2">
        <f>VLOOKUP(A465,'raw data'!A:I,5,0)</f>
        <v>110</v>
      </c>
      <c r="F465" s="2">
        <f>VLOOKUP(A465,'raw data'!A:I,6,0)</f>
        <v>0</v>
      </c>
      <c r="G465" s="2">
        <f>VLOOKUP(A465,'raw data'!A:I,7,0)</f>
        <v>82</v>
      </c>
      <c r="H465" s="2">
        <f>VLOOKUP(A465,'raw data'!A:I,8,0)</f>
        <v>6.3</v>
      </c>
      <c r="I465" s="2">
        <f>VLOOKUP(A465,'raw data'!A:I,9,0)</f>
        <v>2085</v>
      </c>
    </row>
    <row r="466" spans="1:9" x14ac:dyDescent="0.3">
      <c r="A466" s="2" t="s">
        <v>512</v>
      </c>
      <c r="B466" s="2">
        <f>VLOOKUP(A466,'raw data'!A:I,2,0)</f>
        <v>4</v>
      </c>
      <c r="C466" s="2">
        <f>VLOOKUP(A466,'raw data'!A:I,3,0)</f>
        <v>12</v>
      </c>
      <c r="D466" s="2">
        <f>VLOOKUP(A466,'raw data'!A:I,4,0)</f>
        <v>235</v>
      </c>
      <c r="E466" s="2">
        <f>VLOOKUP(A466,'raw data'!A:I,5,0)</f>
        <v>131</v>
      </c>
      <c r="F466" s="2">
        <f>VLOOKUP(A466,'raw data'!A:I,6,0)</f>
        <v>0</v>
      </c>
      <c r="G466" s="2">
        <f>VLOOKUP(A466,'raw data'!A:I,7,0)</f>
        <v>102</v>
      </c>
      <c r="H466" s="2">
        <f>VLOOKUP(A466,'raw data'!A:I,8,0)</f>
        <v>8.3000000000000007</v>
      </c>
      <c r="I466" s="2">
        <f>VLOOKUP(A466,'raw data'!A:I,9,0)</f>
        <v>3990</v>
      </c>
    </row>
    <row r="467" spans="1:9" x14ac:dyDescent="0.3">
      <c r="A467" s="2" t="s">
        <v>499</v>
      </c>
      <c r="B467" s="2">
        <f>VLOOKUP(A467,'raw data'!A:I,2,0)</f>
        <v>4</v>
      </c>
      <c r="C467" s="2">
        <f>VLOOKUP(A467,'raw data'!A:I,3,0)</f>
        <v>21</v>
      </c>
      <c r="D467" s="2">
        <f>VLOOKUP(A467,'raw data'!A:I,4,0)</f>
        <v>345</v>
      </c>
      <c r="E467" s="2">
        <f>VLOOKUP(A467,'raw data'!A:I,5,0)</f>
        <v>190</v>
      </c>
      <c r="F467" s="2">
        <f>VLOOKUP(A467,'raw data'!A:I,6,0)</f>
        <v>12</v>
      </c>
      <c r="G467" s="2">
        <f>VLOOKUP(A467,'raw data'!A:I,7,0)</f>
        <v>135</v>
      </c>
      <c r="H467" s="2">
        <f>VLOOKUP(A467,'raw data'!A:I,8,0)</f>
        <v>14.7</v>
      </c>
      <c r="I467" s="2">
        <f>VLOOKUP(A467,'raw data'!A:I,9,0)</f>
        <v>9940</v>
      </c>
    </row>
    <row r="468" spans="1:9" x14ac:dyDescent="0.3">
      <c r="A468" s="2" t="s">
        <v>487</v>
      </c>
      <c r="B468" s="2">
        <f>VLOOKUP(A468,'raw data'!A:I,2,0)</f>
        <v>0</v>
      </c>
      <c r="C468" s="2">
        <f>VLOOKUP(A468,'raw data'!A:I,3,0)</f>
        <v>0</v>
      </c>
      <c r="D468" s="2">
        <f>VLOOKUP(A468,'raw data'!A:I,4,0)</f>
        <v>35</v>
      </c>
      <c r="E468" s="2">
        <f>VLOOKUP(A468,'raw data'!A:I,5,0)</f>
        <v>17</v>
      </c>
      <c r="F468" s="2">
        <f>VLOOKUP(A468,'raw data'!A:I,6,0)</f>
        <v>0</v>
      </c>
      <c r="G468" s="2">
        <f>VLOOKUP(A468,'raw data'!A:I,7,0)</f>
        <v>14</v>
      </c>
      <c r="H468" s="2">
        <f>VLOOKUP(A468,'raw data'!A:I,8,0)</f>
        <v>0</v>
      </c>
      <c r="I468" s="2">
        <f>VLOOKUP(A468,'raw data'!A:I,9,0)</f>
        <v>1</v>
      </c>
    </row>
    <row r="469" spans="1:9" x14ac:dyDescent="0.3">
      <c r="A469" s="2" t="s">
        <v>506</v>
      </c>
      <c r="B469" s="2">
        <f>VLOOKUP(A469,'raw data'!A:I,2,0)</f>
        <v>3</v>
      </c>
      <c r="C469" s="2">
        <f>VLOOKUP(A469,'raw data'!A:I,3,0)</f>
        <v>3</v>
      </c>
      <c r="D469" s="2">
        <f>VLOOKUP(A469,'raw data'!A:I,4,0)</f>
        <v>98</v>
      </c>
      <c r="E469" s="2">
        <f>VLOOKUP(A469,'raw data'!A:I,5,0)</f>
        <v>69</v>
      </c>
      <c r="F469" s="2">
        <f>VLOOKUP(A469,'raw data'!A:I,6,0)</f>
        <v>0</v>
      </c>
      <c r="G469" s="2">
        <f>VLOOKUP(A469,'raw data'!A:I,7,0)</f>
        <v>36</v>
      </c>
      <c r="H469" s="2">
        <f>VLOOKUP(A469,'raw data'!A:I,8,0)</f>
        <v>11.5</v>
      </c>
      <c r="I469" s="2">
        <f>VLOOKUP(A469,'raw data'!A:I,9,0)</f>
        <v>2453</v>
      </c>
    </row>
    <row r="470" spans="1:9" x14ac:dyDescent="0.3">
      <c r="A470" s="2" t="s">
        <v>498</v>
      </c>
      <c r="B470" s="2">
        <f>VLOOKUP(A470,'raw data'!A:I,2,0)</f>
        <v>3</v>
      </c>
      <c r="C470" s="2">
        <f>VLOOKUP(A470,'raw data'!A:I,3,0)</f>
        <v>1</v>
      </c>
      <c r="D470" s="2">
        <f>VLOOKUP(A470,'raw data'!A:I,4,0)</f>
        <v>195</v>
      </c>
      <c r="E470" s="2">
        <f>VLOOKUP(A470,'raw data'!A:I,5,0)</f>
        <v>111</v>
      </c>
      <c r="F470" s="2">
        <f>VLOOKUP(A470,'raw data'!A:I,6,0)</f>
        <v>9</v>
      </c>
      <c r="G470" s="2">
        <f>VLOOKUP(A470,'raw data'!A:I,7,0)</f>
        <v>68</v>
      </c>
      <c r="H470" s="2">
        <f>VLOOKUP(A470,'raw data'!A:I,8,0)</f>
        <v>9.3000000000000007</v>
      </c>
      <c r="I470" s="2">
        <f>VLOOKUP(A470,'raw data'!A:I,9,0)</f>
        <v>3903</v>
      </c>
    </row>
    <row r="471" spans="1:9" x14ac:dyDescent="0.3">
      <c r="A471" s="2" t="s">
        <v>491</v>
      </c>
      <c r="B471" s="2">
        <f>VLOOKUP(A471,'raw data'!A:I,2,0)</f>
        <v>2</v>
      </c>
      <c r="C471" s="2">
        <f>VLOOKUP(A471,'raw data'!A:I,3,0)</f>
        <v>3</v>
      </c>
      <c r="D471" s="2">
        <f>VLOOKUP(A471,'raw data'!A:I,4,0)</f>
        <v>131</v>
      </c>
      <c r="E471" s="2">
        <f>VLOOKUP(A471,'raw data'!A:I,5,0)</f>
        <v>93</v>
      </c>
      <c r="F471" s="2">
        <f>VLOOKUP(A471,'raw data'!A:I,6,0)</f>
        <v>0</v>
      </c>
      <c r="G471" s="2">
        <f>VLOOKUP(A471,'raw data'!A:I,7,0)</f>
        <v>64</v>
      </c>
      <c r="H471" s="2">
        <f>VLOOKUP(A471,'raw data'!A:I,8,0)</f>
        <v>8.9</v>
      </c>
      <c r="I471" s="2">
        <f>VLOOKUP(A471,'raw data'!A:I,9,0)</f>
        <v>2512</v>
      </c>
    </row>
    <row r="472" spans="1:9" x14ac:dyDescent="0.3">
      <c r="A472" s="2" t="s">
        <v>508</v>
      </c>
      <c r="B472" s="2">
        <f>VLOOKUP(A472,'raw data'!A:I,2,0)</f>
        <v>0</v>
      </c>
      <c r="C472" s="2">
        <f>VLOOKUP(A472,'raw data'!A:I,3,0)</f>
        <v>1</v>
      </c>
      <c r="D472" s="2">
        <f>VLOOKUP(A472,'raw data'!A:I,4,0)</f>
        <v>65</v>
      </c>
      <c r="E472" s="2">
        <f>VLOOKUP(A472,'raw data'!A:I,5,0)</f>
        <v>45</v>
      </c>
      <c r="F472" s="2">
        <f>VLOOKUP(A472,'raw data'!A:I,6,0)</f>
        <v>0</v>
      </c>
      <c r="G472" s="2">
        <f>VLOOKUP(A472,'raw data'!A:I,7,0)</f>
        <v>30</v>
      </c>
      <c r="H472" s="2">
        <f>VLOOKUP(A472,'raw data'!A:I,8,0)</f>
        <v>12.8</v>
      </c>
      <c r="I472" s="2">
        <f>VLOOKUP(A472,'raw data'!A:I,9,0)</f>
        <v>1996</v>
      </c>
    </row>
    <row r="473" spans="1:9" x14ac:dyDescent="0.3">
      <c r="A473" s="2" t="s">
        <v>514</v>
      </c>
      <c r="B473" s="2">
        <f>VLOOKUP(A473,'raw data'!A:I,2,0)</f>
        <v>0</v>
      </c>
      <c r="C473" s="2">
        <f>VLOOKUP(A473,'raw data'!A:I,3,0)</f>
        <v>5</v>
      </c>
      <c r="D473" s="2">
        <f>VLOOKUP(A473,'raw data'!A:I,4,0)</f>
        <v>114</v>
      </c>
      <c r="E473" s="2">
        <f>VLOOKUP(A473,'raw data'!A:I,5,0)</f>
        <v>58</v>
      </c>
      <c r="F473" s="2">
        <f>VLOOKUP(A473,'raw data'!A:I,6,0)</f>
        <v>0</v>
      </c>
      <c r="G473" s="2">
        <f>VLOOKUP(A473,'raw data'!A:I,7,0)</f>
        <v>47</v>
      </c>
      <c r="H473" s="2">
        <f>VLOOKUP(A473,'raw data'!A:I,8,0)</f>
        <v>3.7</v>
      </c>
      <c r="I473" s="2">
        <f>VLOOKUP(A473,'raw data'!A:I,9,0)</f>
        <v>862</v>
      </c>
    </row>
    <row r="474" spans="1:9" x14ac:dyDescent="0.3">
      <c r="A474" s="2" t="s">
        <v>507</v>
      </c>
      <c r="B474" s="2">
        <f>VLOOKUP(A474,'raw data'!A:I,2,0)</f>
        <v>3</v>
      </c>
      <c r="C474" s="2">
        <f>VLOOKUP(A474,'raw data'!A:I,3,0)</f>
        <v>10</v>
      </c>
      <c r="D474" s="2">
        <f>VLOOKUP(A474,'raw data'!A:I,4,0)</f>
        <v>448</v>
      </c>
      <c r="E474" s="2">
        <f>VLOOKUP(A474,'raw data'!A:I,5,0)</f>
        <v>296</v>
      </c>
      <c r="F474" s="2">
        <f>VLOOKUP(A474,'raw data'!A:I,6,0)</f>
        <v>0</v>
      </c>
      <c r="G474" s="2">
        <f>VLOOKUP(A474,'raw data'!A:I,7,0)</f>
        <v>207</v>
      </c>
      <c r="H474" s="2">
        <f>VLOOKUP(A474,'raw data'!A:I,8,0)</f>
        <v>8.1</v>
      </c>
      <c r="I474" s="2">
        <f>VLOOKUP(A474,'raw data'!A:I,9,0)</f>
        <v>8146</v>
      </c>
    </row>
    <row r="475" spans="1:9" x14ac:dyDescent="0.3">
      <c r="A475" s="2" t="s">
        <v>510</v>
      </c>
      <c r="B475" s="2">
        <f>VLOOKUP(A475,'raw data'!A:I,2,0)</f>
        <v>1</v>
      </c>
      <c r="C475" s="2">
        <f>VLOOKUP(A475,'raw data'!A:I,3,0)</f>
        <v>4</v>
      </c>
      <c r="D475" s="2">
        <f>VLOOKUP(A475,'raw data'!A:I,4,0)</f>
        <v>101</v>
      </c>
      <c r="E475" s="2">
        <f>VLOOKUP(A475,'raw data'!A:I,5,0)</f>
        <v>53</v>
      </c>
      <c r="F475" s="2">
        <f>VLOOKUP(A475,'raw data'!A:I,6,0)</f>
        <v>0</v>
      </c>
      <c r="G475" s="2">
        <f>VLOOKUP(A475,'raw data'!A:I,7,0)</f>
        <v>41</v>
      </c>
      <c r="H475" s="2">
        <f>VLOOKUP(A475,'raw data'!A:I,8,0)</f>
        <v>9.1</v>
      </c>
      <c r="I475" s="2">
        <f>VLOOKUP(A475,'raw data'!A:I,9,0)</f>
        <v>1944</v>
      </c>
    </row>
    <row r="476" spans="1:9" x14ac:dyDescent="0.3">
      <c r="A476" s="2" t="s">
        <v>500</v>
      </c>
      <c r="B476" s="2">
        <f>VLOOKUP(A476,'raw data'!A:I,2,0)</f>
        <v>1</v>
      </c>
      <c r="C476" s="2">
        <f>VLOOKUP(A476,'raw data'!A:I,3,0)</f>
        <v>3</v>
      </c>
      <c r="D476" s="2">
        <f>VLOOKUP(A476,'raw data'!A:I,4,0)</f>
        <v>68</v>
      </c>
      <c r="E476" s="2">
        <f>VLOOKUP(A476,'raw data'!A:I,5,0)</f>
        <v>40</v>
      </c>
      <c r="F476" s="2">
        <f>VLOOKUP(A476,'raw data'!A:I,6,0)</f>
        <v>0</v>
      </c>
      <c r="G476" s="2">
        <f>VLOOKUP(A476,'raw data'!A:I,7,0)</f>
        <v>30</v>
      </c>
      <c r="H476" s="2">
        <f>VLOOKUP(A476,'raw data'!A:I,8,0)</f>
        <v>12</v>
      </c>
      <c r="I476" s="2">
        <f>VLOOKUP(A476,'raw data'!A:I,9,0)</f>
        <v>2192</v>
      </c>
    </row>
    <row r="477" spans="1:9" x14ac:dyDescent="0.3">
      <c r="A477" s="2" t="s">
        <v>492</v>
      </c>
      <c r="B477" s="2">
        <f>VLOOKUP(A477,'raw data'!A:I,2,0)</f>
        <v>2</v>
      </c>
      <c r="C477" s="2">
        <f>VLOOKUP(A477,'raw data'!A:I,3,0)</f>
        <v>8</v>
      </c>
      <c r="D477" s="2">
        <f>VLOOKUP(A477,'raw data'!A:I,4,0)</f>
        <v>177</v>
      </c>
      <c r="E477" s="2">
        <f>VLOOKUP(A477,'raw data'!A:I,5,0)</f>
        <v>115</v>
      </c>
      <c r="F477" s="2">
        <f>VLOOKUP(A477,'raw data'!A:I,6,0)</f>
        <v>2</v>
      </c>
      <c r="G477" s="2">
        <f>VLOOKUP(A477,'raw data'!A:I,7,0)</f>
        <v>83</v>
      </c>
      <c r="H477" s="2">
        <f>VLOOKUP(A477,'raw data'!A:I,8,0)</f>
        <v>7.5</v>
      </c>
      <c r="I477" s="2">
        <f>VLOOKUP(A477,'raw data'!A:I,9,0)</f>
        <v>2943</v>
      </c>
    </row>
    <row r="478" spans="1:9" x14ac:dyDescent="0.3">
      <c r="A478" s="2" t="s">
        <v>515</v>
      </c>
      <c r="B478" s="2">
        <f>VLOOKUP(A478,'raw data'!A:I,2,0)</f>
        <v>3</v>
      </c>
      <c r="C478" s="2">
        <f>VLOOKUP(A478,'raw data'!A:I,3,0)</f>
        <v>12</v>
      </c>
      <c r="D478" s="2">
        <f>VLOOKUP(A478,'raw data'!A:I,4,0)</f>
        <v>292</v>
      </c>
      <c r="E478" s="2">
        <f>VLOOKUP(A478,'raw data'!A:I,5,0)</f>
        <v>185</v>
      </c>
      <c r="F478" s="2">
        <f>VLOOKUP(A478,'raw data'!A:I,6,0)</f>
        <v>1</v>
      </c>
      <c r="G478" s="2">
        <f>VLOOKUP(A478,'raw data'!A:I,7,0)</f>
        <v>129</v>
      </c>
      <c r="H478" s="2">
        <f>VLOOKUP(A478,'raw data'!A:I,8,0)</f>
        <v>6.9</v>
      </c>
      <c r="I478" s="2">
        <f>VLOOKUP(A478,'raw data'!A:I,9,0)</f>
        <v>4736</v>
      </c>
    </row>
    <row r="479" spans="1:9" x14ac:dyDescent="0.3">
      <c r="A479" s="2" t="s">
        <v>489</v>
      </c>
      <c r="B479" s="2">
        <f>VLOOKUP(A479,'raw data'!A:I,2,0)</f>
        <v>1</v>
      </c>
      <c r="C479" s="2">
        <f>VLOOKUP(A479,'raw data'!A:I,3,0)</f>
        <v>2</v>
      </c>
      <c r="D479" s="2">
        <f>VLOOKUP(A479,'raw data'!A:I,4,0)</f>
        <v>120</v>
      </c>
      <c r="E479" s="2">
        <f>VLOOKUP(A479,'raw data'!A:I,5,0)</f>
        <v>66</v>
      </c>
      <c r="F479" s="2">
        <f>VLOOKUP(A479,'raw data'!A:I,6,0)</f>
        <v>0</v>
      </c>
      <c r="G479" s="2">
        <f>VLOOKUP(A479,'raw data'!A:I,7,0)</f>
        <v>59</v>
      </c>
      <c r="H479" s="2">
        <f>VLOOKUP(A479,'raw data'!A:I,8,0)</f>
        <v>5.5</v>
      </c>
      <c r="I479" s="2">
        <f>VLOOKUP(A479,'raw data'!A:I,9,0)</f>
        <v>1902</v>
      </c>
    </row>
    <row r="480" spans="1:9" x14ac:dyDescent="0.3">
      <c r="A480" s="2" t="s">
        <v>504</v>
      </c>
      <c r="B480" s="2">
        <f>VLOOKUP(A480,'raw data'!A:I,2,0)</f>
        <v>0</v>
      </c>
      <c r="C480" s="2">
        <f>VLOOKUP(A480,'raw data'!A:I,3,0)</f>
        <v>4</v>
      </c>
      <c r="D480" s="2">
        <f>VLOOKUP(A480,'raw data'!A:I,4,0)</f>
        <v>50</v>
      </c>
      <c r="E480" s="2">
        <f>VLOOKUP(A480,'raw data'!A:I,5,0)</f>
        <v>34</v>
      </c>
      <c r="F480" s="2">
        <f>VLOOKUP(A480,'raw data'!A:I,6,0)</f>
        <v>0</v>
      </c>
      <c r="G480" s="2">
        <f>VLOOKUP(A480,'raw data'!A:I,7,0)</f>
        <v>23</v>
      </c>
      <c r="H480" s="2">
        <f>VLOOKUP(A480,'raw data'!A:I,8,0)</f>
        <v>17.3</v>
      </c>
      <c r="I480" s="2">
        <f>VLOOKUP(A480,'raw data'!A:I,9,0)</f>
        <v>1941</v>
      </c>
    </row>
    <row r="481" spans="1:9" x14ac:dyDescent="0.3">
      <c r="A481" s="2" t="s">
        <v>503</v>
      </c>
      <c r="B481" s="2">
        <f>VLOOKUP(A481,'raw data'!A:I,2,0)</f>
        <v>0</v>
      </c>
      <c r="C481" s="2">
        <f>VLOOKUP(A481,'raw data'!A:I,3,0)</f>
        <v>2</v>
      </c>
      <c r="D481" s="2">
        <f>VLOOKUP(A481,'raw data'!A:I,4,0)</f>
        <v>43</v>
      </c>
      <c r="E481" s="2">
        <f>VLOOKUP(A481,'raw data'!A:I,5,0)</f>
        <v>26</v>
      </c>
      <c r="F481" s="2">
        <f>VLOOKUP(A481,'raw data'!A:I,6,0)</f>
        <v>1</v>
      </c>
      <c r="G481" s="2">
        <f>VLOOKUP(A481,'raw data'!A:I,7,0)</f>
        <v>26</v>
      </c>
      <c r="H481" s="2">
        <f>VLOOKUP(A481,'raw data'!A:I,8,0)</f>
        <v>10.4</v>
      </c>
      <c r="I481" s="2">
        <f>VLOOKUP(A481,'raw data'!A:I,9,0)</f>
        <v>1193</v>
      </c>
    </row>
    <row r="482" spans="1:9" x14ac:dyDescent="0.3">
      <c r="A482" s="2" t="s">
        <v>509</v>
      </c>
      <c r="B482" s="2">
        <f>VLOOKUP(A482,'raw data'!A:I,2,0)</f>
        <v>3</v>
      </c>
      <c r="C482" s="2">
        <f>VLOOKUP(A482,'raw data'!A:I,3,0)</f>
        <v>15</v>
      </c>
      <c r="D482" s="2">
        <f>VLOOKUP(A482,'raw data'!A:I,4,0)</f>
        <v>252</v>
      </c>
      <c r="E482" s="2">
        <f>VLOOKUP(A482,'raw data'!A:I,5,0)</f>
        <v>140</v>
      </c>
      <c r="F482" s="2">
        <f>VLOOKUP(A482,'raw data'!A:I,6,0)</f>
        <v>1</v>
      </c>
      <c r="G482" s="2">
        <f>VLOOKUP(A482,'raw data'!A:I,7,0)</f>
        <v>97</v>
      </c>
      <c r="H482" s="2">
        <f>VLOOKUP(A482,'raw data'!A:I,8,0)</f>
        <v>12</v>
      </c>
      <c r="I482" s="2">
        <f>VLOOKUP(A482,'raw data'!A:I,9,0)</f>
        <v>5290</v>
      </c>
    </row>
    <row r="483" spans="1:9" x14ac:dyDescent="0.3">
      <c r="A483" s="2" t="s">
        <v>494</v>
      </c>
      <c r="B483" s="2">
        <f>VLOOKUP(A483,'raw data'!A:I,2,0)</f>
        <v>0</v>
      </c>
      <c r="C483" s="2">
        <f>VLOOKUP(A483,'raw data'!A:I,3,0)</f>
        <v>1</v>
      </c>
      <c r="D483" s="2">
        <f>VLOOKUP(A483,'raw data'!A:I,4,0)</f>
        <v>38</v>
      </c>
      <c r="E483" s="2">
        <f>VLOOKUP(A483,'raw data'!A:I,5,0)</f>
        <v>26</v>
      </c>
      <c r="F483" s="2">
        <f>VLOOKUP(A483,'raw data'!A:I,6,0)</f>
        <v>0</v>
      </c>
      <c r="G483" s="2">
        <f>VLOOKUP(A483,'raw data'!A:I,7,0)</f>
        <v>16</v>
      </c>
      <c r="H483" s="2">
        <f>VLOOKUP(A483,'raw data'!A:I,8,0)</f>
        <v>27.6</v>
      </c>
      <c r="I483" s="2">
        <f>VLOOKUP(A483,'raw data'!A:I,9,0)</f>
        <v>2675</v>
      </c>
    </row>
    <row r="484" spans="1:9" x14ac:dyDescent="0.3">
      <c r="A484" s="2" t="s">
        <v>486</v>
      </c>
      <c r="B484" s="2">
        <f>VLOOKUP(A484,'raw data'!A:I,2,0)</f>
        <v>5</v>
      </c>
      <c r="C484" s="2">
        <f>VLOOKUP(A484,'raw data'!A:I,3,0)</f>
        <v>19</v>
      </c>
      <c r="D484" s="2">
        <f>VLOOKUP(A484,'raw data'!A:I,4,0)</f>
        <v>534</v>
      </c>
      <c r="E484" s="2">
        <f>VLOOKUP(A484,'raw data'!A:I,5,0)</f>
        <v>307</v>
      </c>
      <c r="F484" s="2">
        <f>VLOOKUP(A484,'raw data'!A:I,6,0)</f>
        <v>2</v>
      </c>
      <c r="G484" s="2">
        <f>VLOOKUP(A484,'raw data'!A:I,7,0)</f>
        <v>268</v>
      </c>
      <c r="H484" s="2">
        <f>VLOOKUP(A484,'raw data'!A:I,8,0)</f>
        <v>12.4</v>
      </c>
      <c r="I484" s="2">
        <f>VLOOKUP(A484,'raw data'!A:I,9,0)</f>
        <v>12922</v>
      </c>
    </row>
    <row r="485" spans="1:9" x14ac:dyDescent="0.3">
      <c r="A485" s="2" t="s">
        <v>490</v>
      </c>
      <c r="B485" s="2">
        <f>VLOOKUP(A485,'raw data'!A:I,2,0)</f>
        <v>1</v>
      </c>
      <c r="C485" s="2">
        <f>VLOOKUP(A485,'raw data'!A:I,3,0)</f>
        <v>9</v>
      </c>
      <c r="D485" s="2">
        <f>VLOOKUP(A485,'raw data'!A:I,4,0)</f>
        <v>143</v>
      </c>
      <c r="E485" s="2">
        <f>VLOOKUP(A485,'raw data'!A:I,5,0)</f>
        <v>0</v>
      </c>
      <c r="F485" s="2">
        <f>VLOOKUP(A485,'raw data'!A:I,6,0)</f>
        <v>0</v>
      </c>
      <c r="G485" s="2">
        <f>VLOOKUP(A485,'raw data'!A:I,7,0)</f>
        <v>62</v>
      </c>
      <c r="H485" s="2">
        <f>VLOOKUP(A485,'raw data'!A:I,8,0)</f>
        <v>13.6</v>
      </c>
      <c r="I485" s="2">
        <f>VLOOKUP(A485,'raw data'!A:I,9,0)</f>
        <v>2720</v>
      </c>
    </row>
    <row r="486" spans="1:9" x14ac:dyDescent="0.3">
      <c r="A486" s="2" t="s">
        <v>493</v>
      </c>
      <c r="B486" s="2">
        <f>VLOOKUP(A486,'raw data'!A:I,2,0)</f>
        <v>3</v>
      </c>
      <c r="C486" s="2">
        <f>VLOOKUP(A486,'raw data'!A:I,3,0)</f>
        <v>11</v>
      </c>
      <c r="D486" s="2">
        <f>VLOOKUP(A486,'raw data'!A:I,4,0)</f>
        <v>273</v>
      </c>
      <c r="E486" s="2">
        <f>VLOOKUP(A486,'raw data'!A:I,5,0)</f>
        <v>172</v>
      </c>
      <c r="F486" s="2">
        <f>VLOOKUP(A486,'raw data'!A:I,6,0)</f>
        <v>0</v>
      </c>
      <c r="G486" s="2">
        <f>VLOOKUP(A486,'raw data'!A:I,7,0)</f>
        <v>129</v>
      </c>
      <c r="H486" s="2">
        <f>VLOOKUP(A486,'raw data'!A:I,8,0)</f>
        <v>9.6999999999999993</v>
      </c>
      <c r="I486" s="2">
        <f>VLOOKUP(A486,'raw data'!A:I,9,0)</f>
        <v>6446</v>
      </c>
    </row>
    <row r="487" spans="1:9" x14ac:dyDescent="0.3">
      <c r="A487" s="2" t="s">
        <v>511</v>
      </c>
      <c r="B487" s="2">
        <f>VLOOKUP(A487,'raw data'!A:I,2,0)</f>
        <v>1</v>
      </c>
      <c r="C487" s="2">
        <f>VLOOKUP(A487,'raw data'!A:I,3,0)</f>
        <v>2</v>
      </c>
      <c r="D487" s="2">
        <f>VLOOKUP(A487,'raw data'!A:I,4,0)</f>
        <v>165</v>
      </c>
      <c r="E487" s="2">
        <f>VLOOKUP(A487,'raw data'!A:I,5,0)</f>
        <v>108</v>
      </c>
      <c r="F487" s="2">
        <f>VLOOKUP(A487,'raw data'!A:I,6,0)</f>
        <v>1</v>
      </c>
      <c r="G487" s="2">
        <f>VLOOKUP(A487,'raw data'!A:I,7,0)</f>
        <v>81</v>
      </c>
      <c r="H487" s="2">
        <f>VLOOKUP(A487,'raw data'!A:I,8,0)</f>
        <v>9.6999999999999993</v>
      </c>
      <c r="I487" s="2">
        <f>VLOOKUP(A487,'raw data'!A:I,9,0)</f>
        <v>4243</v>
      </c>
    </row>
    <row r="488" spans="1:9" x14ac:dyDescent="0.3">
      <c r="A488" s="2" t="s">
        <v>502</v>
      </c>
      <c r="B488" s="2">
        <f>VLOOKUP(A488,'raw data'!A:I,2,0)</f>
        <v>0</v>
      </c>
      <c r="C488" s="2">
        <f>VLOOKUP(A488,'raw data'!A:I,3,0)</f>
        <v>5</v>
      </c>
      <c r="D488" s="2">
        <f>VLOOKUP(A488,'raw data'!A:I,4,0)</f>
        <v>65</v>
      </c>
      <c r="E488" s="2">
        <f>VLOOKUP(A488,'raw data'!A:I,5,0)</f>
        <v>40</v>
      </c>
      <c r="F488" s="2">
        <f>VLOOKUP(A488,'raw data'!A:I,6,0)</f>
        <v>0</v>
      </c>
      <c r="G488" s="2">
        <f>VLOOKUP(A488,'raw data'!A:I,7,0)</f>
        <v>26</v>
      </c>
      <c r="H488" s="2">
        <f>VLOOKUP(A488,'raw data'!A:I,8,0)</f>
        <v>12.9</v>
      </c>
      <c r="I488" s="2">
        <f>VLOOKUP(A488,'raw data'!A:I,9,0)</f>
        <v>2729</v>
      </c>
    </row>
    <row r="489" spans="1:9" x14ac:dyDescent="0.3">
      <c r="A489" s="2" t="s">
        <v>513</v>
      </c>
      <c r="B489" s="2">
        <f>VLOOKUP(A489,'raw data'!A:I,2,0)</f>
        <v>2</v>
      </c>
      <c r="C489" s="2">
        <f>VLOOKUP(A489,'raw data'!A:I,3,0)</f>
        <v>3</v>
      </c>
      <c r="D489" s="2">
        <f>VLOOKUP(A489,'raw data'!A:I,4,0)</f>
        <v>57</v>
      </c>
      <c r="E489" s="2">
        <f>VLOOKUP(A489,'raw data'!A:I,5,0)</f>
        <v>34</v>
      </c>
      <c r="F489" s="2">
        <f>VLOOKUP(A489,'raw data'!A:I,6,0)</f>
        <v>0</v>
      </c>
      <c r="G489" s="2">
        <f>VLOOKUP(A489,'raw data'!A:I,7,0)</f>
        <v>22</v>
      </c>
      <c r="H489" s="2">
        <f>VLOOKUP(A489,'raw data'!A:I,8,0)</f>
        <v>11.7</v>
      </c>
      <c r="I489" s="2">
        <f>VLOOKUP(A489,'raw data'!A:I,9,0)</f>
        <v>1790</v>
      </c>
    </row>
    <row r="490" spans="1:9" x14ac:dyDescent="0.3">
      <c r="A490" s="2" t="s">
        <v>505</v>
      </c>
      <c r="B490" s="2">
        <f>VLOOKUP(A490,'raw data'!A:I,2,0)</f>
        <v>0</v>
      </c>
      <c r="C490" s="2">
        <f>VLOOKUP(A490,'raw data'!A:I,3,0)</f>
        <v>0</v>
      </c>
      <c r="D490" s="2">
        <f>VLOOKUP(A490,'raw data'!A:I,4,0)</f>
        <v>13</v>
      </c>
      <c r="E490" s="2">
        <f>VLOOKUP(A490,'raw data'!A:I,5,0)</f>
        <v>12</v>
      </c>
      <c r="F490" s="2">
        <f>VLOOKUP(A490,'raw data'!A:I,6,0)</f>
        <v>0</v>
      </c>
      <c r="G490" s="2">
        <f>VLOOKUP(A490,'raw data'!A:I,7,0)</f>
        <v>7</v>
      </c>
      <c r="H490" s="2">
        <f>VLOOKUP(A490,'raw data'!A:I,8,0)</f>
        <v>7.1</v>
      </c>
      <c r="I490" s="2">
        <f>VLOOKUP(A490,'raw data'!A:I,9,0)</f>
        <v>323</v>
      </c>
    </row>
    <row r="491" spans="1:9" x14ac:dyDescent="0.3">
      <c r="A491" s="2" t="s">
        <v>485</v>
      </c>
      <c r="B491" s="2">
        <f>VLOOKUP(A491,'raw data'!A:I,2,0)</f>
        <v>0</v>
      </c>
      <c r="C491" s="2">
        <f>VLOOKUP(A491,'raw data'!A:I,3,0)</f>
        <v>3</v>
      </c>
      <c r="D491" s="2">
        <f>VLOOKUP(A491,'raw data'!A:I,4,0)</f>
        <v>24</v>
      </c>
      <c r="E491" s="2">
        <f>VLOOKUP(A491,'raw data'!A:I,5,0)</f>
        <v>18</v>
      </c>
      <c r="F491" s="2">
        <f>VLOOKUP(A491,'raw data'!A:I,6,0)</f>
        <v>1</v>
      </c>
      <c r="G491" s="2">
        <f>VLOOKUP(A491,'raw data'!A:I,7,0)</f>
        <v>15</v>
      </c>
      <c r="H491" s="2">
        <f>VLOOKUP(A491,'raw data'!A:I,8,0)</f>
        <v>12.8</v>
      </c>
      <c r="I491" s="2">
        <f>VLOOKUP(A491,'raw data'!A:I,9,0)</f>
        <v>806</v>
      </c>
    </row>
    <row r="492" spans="1:9" x14ac:dyDescent="0.3">
      <c r="A492" s="2" t="s">
        <v>479</v>
      </c>
      <c r="B492" s="2">
        <f>VLOOKUP(A492,'raw data'!A:I,2,0)</f>
        <v>2</v>
      </c>
      <c r="C492" s="2">
        <f>VLOOKUP(A492,'raw data'!A:I,3,0)</f>
        <v>4</v>
      </c>
      <c r="D492" s="2">
        <f>VLOOKUP(A492,'raw data'!A:I,4,0)</f>
        <v>4</v>
      </c>
      <c r="E492" s="2">
        <f>VLOOKUP(A492,'raw data'!A:I,5,0)</f>
        <v>156</v>
      </c>
      <c r="F492" s="2">
        <f>VLOOKUP(A492,'raw data'!A:I,6,0)</f>
        <v>80</v>
      </c>
      <c r="G492" s="2">
        <f>VLOOKUP(A492,'raw data'!A:I,7,0)</f>
        <v>1</v>
      </c>
      <c r="H492" s="2">
        <f>VLOOKUP(A492,'raw data'!A:I,8,0)</f>
        <v>15</v>
      </c>
      <c r="I492" s="2">
        <f>VLOOKUP(A492,'raw data'!A:I,9,0)</f>
        <v>4207</v>
      </c>
    </row>
    <row r="493" spans="1:9" x14ac:dyDescent="0.3">
      <c r="A493" s="2" t="s">
        <v>475</v>
      </c>
      <c r="B493" s="2">
        <f>VLOOKUP(A493,'raw data'!A:I,2,0)</f>
        <v>2</v>
      </c>
      <c r="C493" s="2">
        <f>VLOOKUP(A493,'raw data'!A:I,3,0)</f>
        <v>16</v>
      </c>
      <c r="D493" s="2">
        <f>VLOOKUP(A493,'raw data'!A:I,4,0)</f>
        <v>16</v>
      </c>
      <c r="E493" s="2">
        <f>VLOOKUP(A493,'raw data'!A:I,5,0)</f>
        <v>184</v>
      </c>
      <c r="F493" s="2">
        <f>VLOOKUP(A493,'raw data'!A:I,6,0)</f>
        <v>100</v>
      </c>
      <c r="G493" s="2">
        <f>VLOOKUP(A493,'raw data'!A:I,7,0)</f>
        <v>2</v>
      </c>
      <c r="H493" s="2">
        <f>VLOOKUP(A493,'raw data'!A:I,8,0)</f>
        <v>14.2</v>
      </c>
      <c r="I493" s="2">
        <f>VLOOKUP(A493,'raw data'!A:I,9,0)</f>
        <v>4853</v>
      </c>
    </row>
    <row r="494" spans="1:9" x14ac:dyDescent="0.3">
      <c r="A494" s="2" t="s">
        <v>467</v>
      </c>
      <c r="B494" s="2">
        <f>VLOOKUP(A494,'raw data'!A:I,2,0)</f>
        <v>4</v>
      </c>
      <c r="C494" s="2">
        <f>VLOOKUP(A494,'raw data'!A:I,3,0)</f>
        <v>4</v>
      </c>
      <c r="D494" s="2">
        <f>VLOOKUP(A494,'raw data'!A:I,4,0)</f>
        <v>4</v>
      </c>
      <c r="E494" s="2">
        <f>VLOOKUP(A494,'raw data'!A:I,5,0)</f>
        <v>110</v>
      </c>
      <c r="F494" s="2">
        <f>VLOOKUP(A494,'raw data'!A:I,6,0)</f>
        <v>54</v>
      </c>
      <c r="G494" s="2">
        <f>VLOOKUP(A494,'raw data'!A:I,7,0)</f>
        <v>0</v>
      </c>
      <c r="H494" s="2">
        <f>VLOOKUP(A494,'raw data'!A:I,8,0)</f>
        <v>13.4</v>
      </c>
      <c r="I494" s="2">
        <f>VLOOKUP(A494,'raw data'!A:I,9,0)</f>
        <v>2864</v>
      </c>
    </row>
    <row r="495" spans="1:9" x14ac:dyDescent="0.3">
      <c r="A495" s="2" t="s">
        <v>469</v>
      </c>
      <c r="B495" s="2">
        <f>VLOOKUP(A495,'raw data'!A:I,2,0)</f>
        <v>1</v>
      </c>
      <c r="C495" s="2">
        <f>VLOOKUP(A495,'raw data'!A:I,3,0)</f>
        <v>2</v>
      </c>
      <c r="D495" s="2">
        <f>VLOOKUP(A495,'raw data'!A:I,4,0)</f>
        <v>2</v>
      </c>
      <c r="E495" s="2">
        <f>VLOOKUP(A495,'raw data'!A:I,5,0)</f>
        <v>52</v>
      </c>
      <c r="F495" s="2">
        <f>VLOOKUP(A495,'raw data'!A:I,6,0)</f>
        <v>24</v>
      </c>
      <c r="G495" s="2">
        <f>VLOOKUP(A495,'raw data'!A:I,7,0)</f>
        <v>0</v>
      </c>
      <c r="H495" s="2">
        <f>VLOOKUP(A495,'raw data'!A:I,8,0)</f>
        <v>16.600000000000001</v>
      </c>
      <c r="I495" s="2">
        <f>VLOOKUP(A495,'raw data'!A:I,9,0)</f>
        <v>1541</v>
      </c>
    </row>
    <row r="496" spans="1:9" x14ac:dyDescent="0.3">
      <c r="A496" s="2" t="s">
        <v>480</v>
      </c>
      <c r="B496" s="2">
        <f>VLOOKUP(A496,'raw data'!A:I,2,0)</f>
        <v>1</v>
      </c>
      <c r="C496" s="2">
        <f>VLOOKUP(A496,'raw data'!A:I,3,0)</f>
        <v>1</v>
      </c>
      <c r="D496" s="2">
        <f>VLOOKUP(A496,'raw data'!A:I,4,0)</f>
        <v>1</v>
      </c>
      <c r="E496" s="2">
        <f>VLOOKUP(A496,'raw data'!A:I,5,0)</f>
        <v>23</v>
      </c>
      <c r="F496" s="2">
        <f>VLOOKUP(A496,'raw data'!A:I,6,0)</f>
        <v>9</v>
      </c>
      <c r="G496" s="2">
        <f>VLOOKUP(A496,'raw data'!A:I,7,0)</f>
        <v>0</v>
      </c>
      <c r="H496" s="2">
        <f>VLOOKUP(A496,'raw data'!A:I,8,0)</f>
        <v>12.3</v>
      </c>
      <c r="I496" s="2">
        <f>VLOOKUP(A496,'raw data'!A:I,9,0)</f>
        <v>563</v>
      </c>
    </row>
    <row r="497" spans="1:9" x14ac:dyDescent="0.3">
      <c r="A497" s="2" t="s">
        <v>471</v>
      </c>
      <c r="B497" s="2">
        <f>VLOOKUP(A497,'raw data'!A:I,2,0)</f>
        <v>2</v>
      </c>
      <c r="C497" s="2">
        <f>VLOOKUP(A497,'raw data'!A:I,3,0)</f>
        <v>0</v>
      </c>
      <c r="D497" s="2">
        <f>VLOOKUP(A497,'raw data'!A:I,4,0)</f>
        <v>0</v>
      </c>
      <c r="E497" s="2">
        <f>VLOOKUP(A497,'raw data'!A:I,5,0)</f>
        <v>60</v>
      </c>
      <c r="F497" s="2">
        <f>VLOOKUP(A497,'raw data'!A:I,6,0)</f>
        <v>30</v>
      </c>
      <c r="G497" s="2">
        <f>VLOOKUP(A497,'raw data'!A:I,7,0)</f>
        <v>0</v>
      </c>
      <c r="H497" s="2">
        <f>VLOOKUP(A497,'raw data'!A:I,8,0)</f>
        <v>9</v>
      </c>
      <c r="I497" s="2">
        <f>VLOOKUP(A497,'raw data'!A:I,9,0)</f>
        <v>739</v>
      </c>
    </row>
    <row r="498" spans="1:9" x14ac:dyDescent="0.3">
      <c r="A498" s="2" t="s">
        <v>470</v>
      </c>
      <c r="B498" s="2">
        <f>VLOOKUP(A498,'raw data'!A:I,2,0)</f>
        <v>1</v>
      </c>
      <c r="C498" s="2">
        <f>VLOOKUP(A498,'raw data'!A:I,3,0)</f>
        <v>1</v>
      </c>
      <c r="D498" s="2">
        <f>VLOOKUP(A498,'raw data'!A:I,4,0)</f>
        <v>1</v>
      </c>
      <c r="E498" s="2">
        <f>VLOOKUP(A498,'raw data'!A:I,5,0)</f>
        <v>26</v>
      </c>
      <c r="F498" s="2">
        <f>VLOOKUP(A498,'raw data'!A:I,6,0)</f>
        <v>14</v>
      </c>
      <c r="G498" s="2">
        <f>VLOOKUP(A498,'raw data'!A:I,7,0)</f>
        <v>0</v>
      </c>
      <c r="H498" s="2">
        <f>VLOOKUP(A498,'raw data'!A:I,8,0)</f>
        <v>6.6</v>
      </c>
      <c r="I498" s="2">
        <f>VLOOKUP(A498,'raw data'!A:I,9,0)</f>
        <v>454</v>
      </c>
    </row>
    <row r="499" spans="1:9" x14ac:dyDescent="0.3">
      <c r="A499" s="2" t="s">
        <v>482</v>
      </c>
      <c r="B499" s="2">
        <f>VLOOKUP(A499,'raw data'!A:I,2,0)</f>
        <v>1</v>
      </c>
      <c r="C499" s="2">
        <f>VLOOKUP(A499,'raw data'!A:I,3,0)</f>
        <v>2</v>
      </c>
      <c r="D499" s="2">
        <f>VLOOKUP(A499,'raw data'!A:I,4,0)</f>
        <v>2</v>
      </c>
      <c r="E499" s="2">
        <f>VLOOKUP(A499,'raw data'!A:I,5,0)</f>
        <v>30</v>
      </c>
      <c r="F499" s="2">
        <f>VLOOKUP(A499,'raw data'!A:I,6,0)</f>
        <v>14</v>
      </c>
      <c r="G499" s="2">
        <f>VLOOKUP(A499,'raw data'!A:I,7,0)</f>
        <v>0</v>
      </c>
      <c r="H499" s="2">
        <f>VLOOKUP(A499,'raw data'!A:I,8,0)</f>
        <v>12</v>
      </c>
      <c r="I499" s="2">
        <f>VLOOKUP(A499,'raw data'!A:I,9,0)</f>
        <v>844</v>
      </c>
    </row>
    <row r="500" spans="1:9" x14ac:dyDescent="0.3">
      <c r="A500" s="2" t="s">
        <v>484</v>
      </c>
      <c r="B500" s="2">
        <f>VLOOKUP(A500,'raw data'!A:I,2,0)</f>
        <v>0</v>
      </c>
      <c r="C500" s="2">
        <f>VLOOKUP(A500,'raw data'!A:I,3,0)</f>
        <v>2</v>
      </c>
      <c r="D500" s="2">
        <f>VLOOKUP(A500,'raw data'!A:I,4,0)</f>
        <v>2</v>
      </c>
      <c r="E500" s="2">
        <f>VLOOKUP(A500,'raw data'!A:I,5,0)</f>
        <v>13</v>
      </c>
      <c r="F500" s="2">
        <f>VLOOKUP(A500,'raw data'!A:I,6,0)</f>
        <v>7</v>
      </c>
      <c r="G500" s="2">
        <f>VLOOKUP(A500,'raw data'!A:I,7,0)</f>
        <v>0</v>
      </c>
      <c r="H500" s="2">
        <f>VLOOKUP(A500,'raw data'!A:I,8,0)</f>
        <v>6.2</v>
      </c>
      <c r="I500" s="2">
        <f>VLOOKUP(A500,'raw data'!A:I,9,0)</f>
        <v>289</v>
      </c>
    </row>
    <row r="501" spans="1:9" x14ac:dyDescent="0.3">
      <c r="A501" s="2" t="s">
        <v>474</v>
      </c>
      <c r="B501" s="2">
        <f>VLOOKUP(A501,'raw data'!A:I,2,0)</f>
        <v>1</v>
      </c>
      <c r="C501" s="2">
        <f>VLOOKUP(A501,'raw data'!A:I,3,0)</f>
        <v>1</v>
      </c>
      <c r="D501" s="2">
        <f>VLOOKUP(A501,'raw data'!A:I,4,0)</f>
        <v>1</v>
      </c>
      <c r="E501" s="2">
        <f>VLOOKUP(A501,'raw data'!A:I,5,0)</f>
        <v>12</v>
      </c>
      <c r="F501" s="2">
        <f>VLOOKUP(A501,'raw data'!A:I,6,0)</f>
        <v>6</v>
      </c>
      <c r="G501" s="2">
        <f>VLOOKUP(A501,'raw data'!A:I,7,0)</f>
        <v>0</v>
      </c>
      <c r="H501" s="2">
        <f>VLOOKUP(A501,'raw data'!A:I,8,0)</f>
        <v>9.8000000000000007</v>
      </c>
      <c r="I501" s="2">
        <f>VLOOKUP(A501,'raw data'!A:I,9,0)</f>
        <v>391</v>
      </c>
    </row>
    <row r="502" spans="1:9" x14ac:dyDescent="0.3">
      <c r="A502" s="2" t="s">
        <v>481</v>
      </c>
      <c r="B502" s="2">
        <f>VLOOKUP(A502,'raw data'!A:I,2,0)</f>
        <v>0</v>
      </c>
      <c r="C502" s="2">
        <f>VLOOKUP(A502,'raw data'!A:I,3,0)</f>
        <v>0</v>
      </c>
      <c r="D502" s="2">
        <f>VLOOKUP(A502,'raw data'!A:I,4,0)</f>
        <v>0</v>
      </c>
      <c r="E502" s="2">
        <f>VLOOKUP(A502,'raw data'!A:I,5,0)</f>
        <v>17</v>
      </c>
      <c r="F502" s="2">
        <f>VLOOKUP(A502,'raw data'!A:I,6,0)</f>
        <v>11</v>
      </c>
      <c r="G502" s="2">
        <f>VLOOKUP(A502,'raw data'!A:I,7,0)</f>
        <v>0</v>
      </c>
      <c r="H502" s="2">
        <f>VLOOKUP(A502,'raw data'!A:I,8,0)</f>
        <v>4.5999999999999996</v>
      </c>
      <c r="I502" s="2">
        <f>VLOOKUP(A502,'raw data'!A:I,9,0)</f>
        <v>200</v>
      </c>
    </row>
    <row r="503" spans="1:9" x14ac:dyDescent="0.3">
      <c r="A503" s="2" t="s">
        <v>477</v>
      </c>
      <c r="B503" s="2">
        <f>VLOOKUP(A503,'raw data'!A:I,2,0)</f>
        <v>0</v>
      </c>
      <c r="C503" s="2">
        <f>VLOOKUP(A503,'raw data'!A:I,3,0)</f>
        <v>2</v>
      </c>
      <c r="D503" s="2">
        <f>VLOOKUP(A503,'raw data'!A:I,4,0)</f>
        <v>2</v>
      </c>
      <c r="E503" s="2">
        <f>VLOOKUP(A503,'raw data'!A:I,5,0)</f>
        <v>10</v>
      </c>
      <c r="F503" s="2">
        <f>VLOOKUP(A503,'raw data'!A:I,6,0)</f>
        <v>5</v>
      </c>
      <c r="G503" s="2">
        <f>VLOOKUP(A503,'raw data'!A:I,7,0)</f>
        <v>0</v>
      </c>
      <c r="H503" s="2">
        <f>VLOOKUP(A503,'raw data'!A:I,8,0)</f>
        <v>6.8</v>
      </c>
      <c r="I503" s="2">
        <f>VLOOKUP(A503,'raw data'!A:I,9,0)</f>
        <v>261</v>
      </c>
    </row>
    <row r="504" spans="1:9" x14ac:dyDescent="0.3">
      <c r="A504" s="2" t="s">
        <v>478</v>
      </c>
      <c r="B504" s="2">
        <f>VLOOKUP(A504,'raw data'!A:I,2,0)</f>
        <v>0</v>
      </c>
      <c r="C504" s="2">
        <f>VLOOKUP(A504,'raw data'!A:I,3,0)</f>
        <v>1</v>
      </c>
      <c r="D504" s="2">
        <f>VLOOKUP(A504,'raw data'!A:I,4,0)</f>
        <v>1</v>
      </c>
      <c r="E504" s="2">
        <f>VLOOKUP(A504,'raw data'!A:I,5,0)</f>
        <v>17</v>
      </c>
      <c r="F504" s="2">
        <f>VLOOKUP(A504,'raw data'!A:I,6,0)</f>
        <v>8</v>
      </c>
      <c r="G504" s="2">
        <f>VLOOKUP(A504,'raw data'!A:I,7,0)</f>
        <v>0</v>
      </c>
      <c r="H504" s="2">
        <f>VLOOKUP(A504,'raw data'!A:I,8,0)</f>
        <v>7.8</v>
      </c>
      <c r="I504" s="2">
        <f>VLOOKUP(A504,'raw data'!A:I,9,0)</f>
        <v>368</v>
      </c>
    </row>
    <row r="505" spans="1:9" x14ac:dyDescent="0.3">
      <c r="A505" s="2" t="s">
        <v>483</v>
      </c>
      <c r="B505" s="2">
        <f>VLOOKUP(A505,'raw data'!A:I,2,0)</f>
        <v>0</v>
      </c>
      <c r="C505" s="2">
        <f>VLOOKUP(A505,'raw data'!A:I,3,0)</f>
        <v>0</v>
      </c>
      <c r="D505" s="2">
        <f>VLOOKUP(A505,'raw data'!A:I,4,0)</f>
        <v>0</v>
      </c>
      <c r="E505" s="2">
        <f>VLOOKUP(A505,'raw data'!A:I,5,0)</f>
        <v>8</v>
      </c>
      <c r="F505" s="2">
        <f>VLOOKUP(A505,'raw data'!A:I,6,0)</f>
        <v>5</v>
      </c>
      <c r="G505" s="2">
        <f>VLOOKUP(A505,'raw data'!A:I,7,0)</f>
        <v>0</v>
      </c>
      <c r="H505" s="2">
        <f>VLOOKUP(A505,'raw data'!A:I,8,0)</f>
        <v>2</v>
      </c>
      <c r="I505" s="2">
        <f>VLOOKUP(A505,'raw data'!A:I,9,0)</f>
        <v>52</v>
      </c>
    </row>
    <row r="506" spans="1:9" x14ac:dyDescent="0.3">
      <c r="A506" s="2" t="s">
        <v>472</v>
      </c>
      <c r="B506" s="2">
        <f>VLOOKUP(A506,'raw data'!A:I,2,0)</f>
        <v>0</v>
      </c>
      <c r="C506" s="2">
        <f>VLOOKUP(A506,'raw data'!A:I,3,0)</f>
        <v>3</v>
      </c>
      <c r="D506" s="2">
        <f>VLOOKUP(A506,'raw data'!A:I,4,0)</f>
        <v>3</v>
      </c>
      <c r="E506" s="2">
        <f>VLOOKUP(A506,'raw data'!A:I,5,0)</f>
        <v>6</v>
      </c>
      <c r="F506" s="2">
        <f>VLOOKUP(A506,'raw data'!A:I,6,0)</f>
        <v>5</v>
      </c>
      <c r="G506" s="2">
        <f>VLOOKUP(A506,'raw data'!A:I,7,0)</f>
        <v>0</v>
      </c>
      <c r="H506" s="2">
        <f>VLOOKUP(A506,'raw data'!A:I,8,0)</f>
        <v>8.3000000000000007</v>
      </c>
      <c r="I506" s="2">
        <f>VLOOKUP(A506,'raw data'!A:I,9,0)</f>
        <v>197</v>
      </c>
    </row>
    <row r="507" spans="1:9" x14ac:dyDescent="0.3">
      <c r="A507" s="2" t="s">
        <v>476</v>
      </c>
      <c r="B507" s="2">
        <f>VLOOKUP(A507,'raw data'!A:I,2,0)</f>
        <v>0</v>
      </c>
      <c r="C507" s="2">
        <f>VLOOKUP(A507,'raw data'!A:I,3,0)</f>
        <v>1</v>
      </c>
      <c r="D507" s="2">
        <f>VLOOKUP(A507,'raw data'!A:I,4,0)</f>
        <v>1</v>
      </c>
      <c r="E507" s="2">
        <f>VLOOKUP(A507,'raw data'!A:I,5,0)</f>
        <v>8</v>
      </c>
      <c r="F507" s="2">
        <f>VLOOKUP(A507,'raw data'!A:I,6,0)</f>
        <v>6</v>
      </c>
      <c r="G507" s="2">
        <f>VLOOKUP(A507,'raw data'!A:I,7,0)</f>
        <v>0</v>
      </c>
      <c r="H507" s="2">
        <f>VLOOKUP(A507,'raw data'!A:I,8,0)</f>
        <v>4.2</v>
      </c>
      <c r="I507" s="2">
        <f>VLOOKUP(A507,'raw data'!A:I,9,0)</f>
        <v>138</v>
      </c>
    </row>
    <row r="508" spans="1:9" x14ac:dyDescent="0.3">
      <c r="A508" s="2" t="s">
        <v>468</v>
      </c>
      <c r="B508" s="2">
        <f>VLOOKUP(A508,'raw data'!A:I,2,0)</f>
        <v>0</v>
      </c>
      <c r="C508" s="2">
        <f>VLOOKUP(A508,'raw data'!A:I,3,0)</f>
        <v>0</v>
      </c>
      <c r="D508" s="2">
        <f>VLOOKUP(A508,'raw data'!A:I,4,0)</f>
        <v>0</v>
      </c>
      <c r="E508" s="2">
        <f>VLOOKUP(A508,'raw data'!A:I,5,0)</f>
        <v>8</v>
      </c>
      <c r="F508" s="2">
        <f>VLOOKUP(A508,'raw data'!A:I,6,0)</f>
        <v>5</v>
      </c>
      <c r="G508" s="2">
        <f>VLOOKUP(A508,'raw data'!A:I,7,0)</f>
        <v>0</v>
      </c>
      <c r="H508" s="2">
        <f>VLOOKUP(A508,'raw data'!A:I,8,0)</f>
        <v>0</v>
      </c>
      <c r="I508" s="2">
        <f>VLOOKUP(A508,'raw data'!A:I,9,0)</f>
        <v>0</v>
      </c>
    </row>
    <row r="509" spans="1:9" x14ac:dyDescent="0.3">
      <c r="A509" s="2" t="s">
        <v>473</v>
      </c>
      <c r="B509" s="2">
        <f>VLOOKUP(A509,'raw data'!A:I,2,0)</f>
        <v>0</v>
      </c>
      <c r="C509" s="2">
        <f>VLOOKUP(A509,'raw data'!A:I,3,0)</f>
        <v>0</v>
      </c>
      <c r="D509" s="2">
        <f>VLOOKUP(A509,'raw data'!A:I,4,0)</f>
        <v>0</v>
      </c>
      <c r="E509" s="2">
        <f>VLOOKUP(A509,'raw data'!A:I,5,0)</f>
        <v>6</v>
      </c>
      <c r="F509" s="2">
        <f>VLOOKUP(A509,'raw data'!A:I,6,0)</f>
        <v>5</v>
      </c>
      <c r="G509" s="2">
        <f>VLOOKUP(A509,'raw data'!A:I,7,0)</f>
        <v>0</v>
      </c>
      <c r="H509" s="2">
        <f>VLOOKUP(A509,'raw data'!A:I,8,0)</f>
        <v>0.2</v>
      </c>
      <c r="I509" s="2">
        <f>VLOOKUP(A509,'raw data'!A:I,9,0)</f>
        <v>5</v>
      </c>
    </row>
    <row r="510" spans="1:9" x14ac:dyDescent="0.3">
      <c r="A510" s="2" t="s">
        <v>528</v>
      </c>
      <c r="B510" s="2">
        <f>VLOOKUP(A510,'raw data'!A:I,2,0)</f>
        <v>11</v>
      </c>
      <c r="C510" s="2">
        <f>VLOOKUP(A510,'raw data'!A:I,3,0)</f>
        <v>40</v>
      </c>
      <c r="D510" s="2">
        <f>VLOOKUP(A510,'raw data'!A:I,4,0)</f>
        <v>525</v>
      </c>
      <c r="E510" s="2">
        <f>VLOOKUP(A510,'raw data'!A:I,5,0)</f>
        <v>319</v>
      </c>
      <c r="F510" s="2">
        <f>VLOOKUP(A510,'raw data'!A:I,6,0)</f>
        <v>1</v>
      </c>
      <c r="G510" s="2">
        <f>VLOOKUP(A510,'raw data'!A:I,7,0)</f>
        <v>290</v>
      </c>
      <c r="H510" s="2">
        <f>VLOOKUP(A510,'raw data'!A:I,8,0)</f>
        <v>18.600000000000001</v>
      </c>
      <c r="I510" s="2">
        <f>VLOOKUP(A510,'raw data'!A:I,9,0)</f>
        <v>19643</v>
      </c>
    </row>
    <row r="511" spans="1:9" x14ac:dyDescent="0.3">
      <c r="A511" s="2" t="s">
        <v>526</v>
      </c>
      <c r="B511" s="2">
        <f>VLOOKUP(A511,'raw data'!A:I,2,0)</f>
        <v>3</v>
      </c>
      <c r="C511" s="2">
        <f>VLOOKUP(A511,'raw data'!A:I,3,0)</f>
        <v>13</v>
      </c>
      <c r="D511" s="2">
        <f>VLOOKUP(A511,'raw data'!A:I,4,0)</f>
        <v>177</v>
      </c>
      <c r="E511" s="2">
        <f>VLOOKUP(A511,'raw data'!A:I,5,0)</f>
        <v>108</v>
      </c>
      <c r="F511" s="2">
        <f>VLOOKUP(A511,'raw data'!A:I,6,0)</f>
        <v>1</v>
      </c>
      <c r="G511" s="2">
        <f>VLOOKUP(A511,'raw data'!A:I,7,0)</f>
        <v>95</v>
      </c>
      <c r="H511" s="2">
        <f>VLOOKUP(A511,'raw data'!A:I,8,0)</f>
        <v>17.7</v>
      </c>
      <c r="I511" s="2">
        <f>VLOOKUP(A511,'raw data'!A:I,9,0)</f>
        <v>6140</v>
      </c>
    </row>
    <row r="512" spans="1:9" x14ac:dyDescent="0.3">
      <c r="A512" s="2" t="s">
        <v>529</v>
      </c>
      <c r="B512" s="2">
        <f>VLOOKUP(A512,'raw data'!A:I,2,0)</f>
        <v>0</v>
      </c>
      <c r="C512" s="2">
        <f>VLOOKUP(A512,'raw data'!A:I,3,0)</f>
        <v>8</v>
      </c>
      <c r="D512" s="2">
        <f>VLOOKUP(A512,'raw data'!A:I,4,0)</f>
        <v>73</v>
      </c>
      <c r="E512" s="2">
        <f>VLOOKUP(A512,'raw data'!A:I,5,0)</f>
        <v>35</v>
      </c>
      <c r="F512" s="2">
        <f>VLOOKUP(A512,'raw data'!A:I,6,0)</f>
        <v>0</v>
      </c>
      <c r="G512" s="2">
        <f>VLOOKUP(A512,'raw data'!A:I,7,0)</f>
        <v>26</v>
      </c>
      <c r="H512" s="2">
        <f>VLOOKUP(A512,'raw data'!A:I,8,0)</f>
        <v>15.9</v>
      </c>
      <c r="I512" s="2">
        <f>VLOOKUP(A512,'raw data'!A:I,9,0)</f>
        <v>2163</v>
      </c>
    </row>
    <row r="513" spans="1:9" x14ac:dyDescent="0.3">
      <c r="A513" s="2" t="s">
        <v>522</v>
      </c>
      <c r="B513" s="2">
        <f>VLOOKUP(A513,'raw data'!A:I,2,0)</f>
        <v>0</v>
      </c>
      <c r="C513" s="2">
        <f>VLOOKUP(A513,'raw data'!A:I,3,0)</f>
        <v>3</v>
      </c>
      <c r="D513" s="2">
        <f>VLOOKUP(A513,'raw data'!A:I,4,0)</f>
        <v>49</v>
      </c>
      <c r="E513" s="2">
        <f>VLOOKUP(A513,'raw data'!A:I,5,0)</f>
        <v>34</v>
      </c>
      <c r="F513" s="2">
        <f>VLOOKUP(A513,'raw data'!A:I,6,0)</f>
        <v>0</v>
      </c>
      <c r="G513" s="2">
        <f>VLOOKUP(A513,'raw data'!A:I,7,0)</f>
        <v>29</v>
      </c>
      <c r="H513" s="2">
        <f>VLOOKUP(A513,'raw data'!A:I,8,0)</f>
        <v>25.5</v>
      </c>
      <c r="I513" s="2">
        <f>VLOOKUP(A513,'raw data'!A:I,9,0)</f>
        <v>2917</v>
      </c>
    </row>
    <row r="514" spans="1:9" x14ac:dyDescent="0.3">
      <c r="A514" s="2" t="s">
        <v>519</v>
      </c>
      <c r="B514" s="2">
        <f>VLOOKUP(A514,'raw data'!A:I,2,0)</f>
        <v>5</v>
      </c>
      <c r="C514" s="2">
        <f>VLOOKUP(A514,'raw data'!A:I,3,0)</f>
        <v>25</v>
      </c>
      <c r="D514" s="2">
        <f>VLOOKUP(A514,'raw data'!A:I,4,0)</f>
        <v>213</v>
      </c>
      <c r="E514" s="2">
        <f>VLOOKUP(A514,'raw data'!A:I,5,0)</f>
        <v>127</v>
      </c>
      <c r="F514" s="2">
        <f>VLOOKUP(A514,'raw data'!A:I,6,0)</f>
        <v>3</v>
      </c>
      <c r="G514" s="2">
        <f>VLOOKUP(A514,'raw data'!A:I,7,0)</f>
        <v>105</v>
      </c>
      <c r="H514" s="2">
        <f>VLOOKUP(A514,'raw data'!A:I,8,0)</f>
        <v>20.9</v>
      </c>
      <c r="I514" s="2">
        <f>VLOOKUP(A514,'raw data'!A:I,9,0)</f>
        <v>11114</v>
      </c>
    </row>
    <row r="515" spans="1:9" x14ac:dyDescent="0.3">
      <c r="A515" s="2" t="s">
        <v>521</v>
      </c>
      <c r="B515" s="2">
        <f>VLOOKUP(A515,'raw data'!A:I,2,0)</f>
        <v>0</v>
      </c>
      <c r="C515" s="2">
        <f>VLOOKUP(A515,'raw data'!A:I,3,0)</f>
        <v>9</v>
      </c>
      <c r="D515" s="2">
        <f>VLOOKUP(A515,'raw data'!A:I,4,0)</f>
        <v>46</v>
      </c>
      <c r="E515" s="2">
        <f>VLOOKUP(A515,'raw data'!A:I,5,0)</f>
        <v>24</v>
      </c>
      <c r="F515" s="2">
        <f>VLOOKUP(A515,'raw data'!A:I,6,0)</f>
        <v>1</v>
      </c>
      <c r="G515" s="2">
        <f>VLOOKUP(A515,'raw data'!A:I,7,0)</f>
        <v>23</v>
      </c>
      <c r="H515" s="2">
        <f>VLOOKUP(A515,'raw data'!A:I,8,0)</f>
        <v>22.6</v>
      </c>
      <c r="I515" s="2">
        <f>VLOOKUP(A515,'raw data'!A:I,9,0)</f>
        <v>2437</v>
      </c>
    </row>
    <row r="516" spans="1:9" x14ac:dyDescent="0.3">
      <c r="A516" s="2" t="s">
        <v>516</v>
      </c>
      <c r="B516" s="2">
        <f>VLOOKUP(A516,'raw data'!A:I,2,0)</f>
        <v>3</v>
      </c>
      <c r="C516" s="2">
        <f>VLOOKUP(A516,'raw data'!A:I,3,0)</f>
        <v>6</v>
      </c>
      <c r="D516" s="2">
        <f>VLOOKUP(A516,'raw data'!A:I,4,0)</f>
        <v>96</v>
      </c>
      <c r="E516" s="2">
        <f>VLOOKUP(A516,'raw data'!A:I,5,0)</f>
        <v>58</v>
      </c>
      <c r="F516" s="2">
        <f>VLOOKUP(A516,'raw data'!A:I,6,0)</f>
        <v>0</v>
      </c>
      <c r="G516" s="2">
        <f>VLOOKUP(A516,'raw data'!A:I,7,0)</f>
        <v>47</v>
      </c>
      <c r="H516" s="2">
        <f>VLOOKUP(A516,'raw data'!A:I,8,0)</f>
        <v>9.4</v>
      </c>
      <c r="I516" s="2">
        <f>VLOOKUP(A516,'raw data'!A:I,9,0)</f>
        <v>2380</v>
      </c>
    </row>
    <row r="517" spans="1:9" x14ac:dyDescent="0.3">
      <c r="A517" s="2" t="s">
        <v>524</v>
      </c>
      <c r="B517" s="2">
        <f>VLOOKUP(A517,'raw data'!A:I,2,0)</f>
        <v>3</v>
      </c>
      <c r="C517" s="2">
        <f>VLOOKUP(A517,'raw data'!A:I,3,0)</f>
        <v>4</v>
      </c>
      <c r="D517" s="2">
        <f>VLOOKUP(A517,'raw data'!A:I,4,0)</f>
        <v>162</v>
      </c>
      <c r="E517" s="2">
        <f>VLOOKUP(A517,'raw data'!A:I,5,0)</f>
        <v>80</v>
      </c>
      <c r="F517" s="2">
        <f>VLOOKUP(A517,'raw data'!A:I,6,0)</f>
        <v>1</v>
      </c>
      <c r="G517" s="2">
        <f>VLOOKUP(A517,'raw data'!A:I,7,0)</f>
        <v>70</v>
      </c>
      <c r="H517" s="2">
        <f>VLOOKUP(A517,'raw data'!A:I,8,0)</f>
        <v>21.3</v>
      </c>
      <c r="I517" s="2">
        <f>VLOOKUP(A517,'raw data'!A:I,9,0)</f>
        <v>7208</v>
      </c>
    </row>
    <row r="518" spans="1:9" x14ac:dyDescent="0.3">
      <c r="A518" s="2" t="s">
        <v>525</v>
      </c>
      <c r="B518" s="2">
        <f>VLOOKUP(A518,'raw data'!A:I,2,0)</f>
        <v>0</v>
      </c>
      <c r="C518" s="2">
        <f>VLOOKUP(A518,'raw data'!A:I,3,0)</f>
        <v>1</v>
      </c>
      <c r="D518" s="2">
        <f>VLOOKUP(A518,'raw data'!A:I,4,0)</f>
        <v>11</v>
      </c>
      <c r="E518" s="2">
        <f>VLOOKUP(A518,'raw data'!A:I,5,0)</f>
        <v>5</v>
      </c>
      <c r="F518" s="2">
        <f>VLOOKUP(A518,'raw data'!A:I,6,0)</f>
        <v>0</v>
      </c>
      <c r="G518" s="2">
        <f>VLOOKUP(A518,'raw data'!A:I,7,0)</f>
        <v>6</v>
      </c>
      <c r="H518" s="2">
        <f>VLOOKUP(A518,'raw data'!A:I,8,0)</f>
        <v>22.3</v>
      </c>
      <c r="I518" s="2">
        <f>VLOOKUP(A518,'raw data'!A:I,9,0)</f>
        <v>620</v>
      </c>
    </row>
    <row r="519" spans="1:9" x14ac:dyDescent="0.3">
      <c r="A519" s="2" t="s">
        <v>531</v>
      </c>
      <c r="B519" s="2">
        <f>VLOOKUP(A519,'raw data'!A:I,2,0)</f>
        <v>0</v>
      </c>
      <c r="C519" s="2">
        <f>VLOOKUP(A519,'raw data'!A:I,3,0)</f>
        <v>3</v>
      </c>
      <c r="D519" s="2">
        <f>VLOOKUP(A519,'raw data'!A:I,4,0)</f>
        <v>21</v>
      </c>
      <c r="E519" s="2">
        <f>VLOOKUP(A519,'raw data'!A:I,5,0)</f>
        <v>12</v>
      </c>
      <c r="F519" s="2">
        <f>VLOOKUP(A519,'raw data'!A:I,6,0)</f>
        <v>0</v>
      </c>
      <c r="G519" s="2">
        <f>VLOOKUP(A519,'raw data'!A:I,7,0)</f>
        <v>14</v>
      </c>
      <c r="H519" s="2">
        <f>VLOOKUP(A519,'raw data'!A:I,8,0)</f>
        <v>17.8</v>
      </c>
      <c r="I519" s="2">
        <f>VLOOKUP(A519,'raw data'!A:I,9,0)</f>
        <v>1217</v>
      </c>
    </row>
    <row r="520" spans="1:9" x14ac:dyDescent="0.3">
      <c r="A520" s="2" t="s">
        <v>527</v>
      </c>
      <c r="B520" s="2">
        <f>VLOOKUP(A520,'raw data'!A:I,2,0)</f>
        <v>0</v>
      </c>
      <c r="C520" s="2">
        <f>VLOOKUP(A520,'raw data'!A:I,3,0)</f>
        <v>2</v>
      </c>
      <c r="D520" s="2">
        <f>VLOOKUP(A520,'raw data'!A:I,4,0)</f>
        <v>28</v>
      </c>
      <c r="E520" s="2">
        <f>VLOOKUP(A520,'raw data'!A:I,5,0)</f>
        <v>13</v>
      </c>
      <c r="F520" s="2">
        <f>VLOOKUP(A520,'raw data'!A:I,6,0)</f>
        <v>0</v>
      </c>
      <c r="G520" s="2">
        <f>VLOOKUP(A520,'raw data'!A:I,7,0)</f>
        <v>15</v>
      </c>
      <c r="H520" s="2">
        <f>VLOOKUP(A520,'raw data'!A:I,8,0)</f>
        <v>35.1</v>
      </c>
      <c r="I520" s="2">
        <f>VLOOKUP(A520,'raw data'!A:I,9,0)</f>
        <v>2250</v>
      </c>
    </row>
    <row r="521" spans="1:9" x14ac:dyDescent="0.3">
      <c r="A521" s="2" t="s">
        <v>518</v>
      </c>
      <c r="B521" s="2">
        <f>VLOOKUP(A521,'raw data'!A:I,2,0)</f>
        <v>0</v>
      </c>
      <c r="C521" s="2">
        <f>VLOOKUP(A521,'raw data'!A:I,3,0)</f>
        <v>3</v>
      </c>
      <c r="D521" s="2">
        <f>VLOOKUP(A521,'raw data'!A:I,4,0)</f>
        <v>20</v>
      </c>
      <c r="E521" s="2">
        <f>VLOOKUP(A521,'raw data'!A:I,5,0)</f>
        <v>11</v>
      </c>
      <c r="F521" s="2">
        <f>VLOOKUP(A521,'raw data'!A:I,6,0)</f>
        <v>0</v>
      </c>
      <c r="G521" s="2">
        <f>VLOOKUP(A521,'raw data'!A:I,7,0)</f>
        <v>12</v>
      </c>
      <c r="H521" s="2">
        <f>VLOOKUP(A521,'raw data'!A:I,8,0)</f>
        <v>20.100000000000001</v>
      </c>
      <c r="I521" s="2">
        <f>VLOOKUP(A521,'raw data'!A:I,9,0)</f>
        <v>1085</v>
      </c>
    </row>
    <row r="522" spans="1:9" x14ac:dyDescent="0.3">
      <c r="A522" s="2" t="s">
        <v>520</v>
      </c>
      <c r="B522" s="2">
        <f>VLOOKUP(A522,'raw data'!A:I,2,0)</f>
        <v>0</v>
      </c>
      <c r="C522" s="2">
        <f>VLOOKUP(A522,'raw data'!A:I,3,0)</f>
        <v>2</v>
      </c>
      <c r="D522" s="2">
        <f>VLOOKUP(A522,'raw data'!A:I,4,0)</f>
        <v>24</v>
      </c>
      <c r="E522" s="2">
        <f>VLOOKUP(A522,'raw data'!A:I,5,0)</f>
        <v>9</v>
      </c>
      <c r="F522" s="2">
        <f>VLOOKUP(A522,'raw data'!A:I,6,0)</f>
        <v>0</v>
      </c>
      <c r="G522" s="2">
        <f>VLOOKUP(A522,'raw data'!A:I,7,0)</f>
        <v>10</v>
      </c>
      <c r="H522" s="2">
        <f>VLOOKUP(A522,'raw data'!A:I,8,0)</f>
        <v>6.5</v>
      </c>
      <c r="I522" s="2">
        <f>VLOOKUP(A522,'raw data'!A:I,9,0)</f>
        <v>288</v>
      </c>
    </row>
    <row r="523" spans="1:9" x14ac:dyDescent="0.3">
      <c r="A523" s="2" t="s">
        <v>530</v>
      </c>
      <c r="B523" s="2">
        <f>VLOOKUP(A523,'raw data'!A:I,2,0)</f>
        <v>0</v>
      </c>
      <c r="C523" s="2">
        <f>VLOOKUP(A523,'raw data'!A:I,3,0)</f>
        <v>1</v>
      </c>
      <c r="D523" s="2">
        <f>VLOOKUP(A523,'raw data'!A:I,4,0)</f>
        <v>21</v>
      </c>
      <c r="E523" s="2">
        <f>VLOOKUP(A523,'raw data'!A:I,5,0)</f>
        <v>12</v>
      </c>
      <c r="F523" s="2">
        <f>VLOOKUP(A523,'raw data'!A:I,6,0)</f>
        <v>0</v>
      </c>
      <c r="G523" s="2">
        <f>VLOOKUP(A523,'raw data'!A:I,7,0)</f>
        <v>9</v>
      </c>
      <c r="H523" s="2">
        <f>VLOOKUP(A523,'raw data'!A:I,8,0)</f>
        <v>14.4</v>
      </c>
      <c r="I523" s="2">
        <f>VLOOKUP(A523,'raw data'!A:I,9,0)</f>
        <v>701</v>
      </c>
    </row>
    <row r="524" spans="1:9" x14ac:dyDescent="0.3">
      <c r="A524" s="2" t="s">
        <v>523</v>
      </c>
      <c r="B524" s="2">
        <f>VLOOKUP(A524,'raw data'!A:I,2,0)</f>
        <v>0</v>
      </c>
      <c r="C524" s="2">
        <f>VLOOKUP(A524,'raw data'!A:I,3,0)</f>
        <v>0</v>
      </c>
      <c r="D524" s="2">
        <f>VLOOKUP(A524,'raw data'!A:I,4,0)</f>
        <v>13</v>
      </c>
      <c r="E524" s="2">
        <f>VLOOKUP(A524,'raw data'!A:I,5,0)</f>
        <v>6</v>
      </c>
      <c r="F524" s="2">
        <f>VLOOKUP(A524,'raw data'!A:I,6,0)</f>
        <v>0</v>
      </c>
      <c r="G524" s="2">
        <f>VLOOKUP(A524,'raw data'!A:I,7,0)</f>
        <v>12</v>
      </c>
      <c r="H524" s="2">
        <f>VLOOKUP(A524,'raw data'!A:I,8,0)</f>
        <v>1</v>
      </c>
      <c r="I524" s="2">
        <f>VLOOKUP(A524,'raw data'!A:I,9,0)</f>
        <v>37</v>
      </c>
    </row>
    <row r="525" spans="1:9" x14ac:dyDescent="0.3">
      <c r="A525" s="2" t="s">
        <v>532</v>
      </c>
      <c r="B525" s="2">
        <f>VLOOKUP(A525,'raw data'!A:I,2,0)</f>
        <v>0</v>
      </c>
      <c r="C525" s="2">
        <f>VLOOKUP(A525,'raw data'!A:I,3,0)</f>
        <v>1</v>
      </c>
      <c r="D525" s="2">
        <f>VLOOKUP(A525,'raw data'!A:I,4,0)</f>
        <v>20</v>
      </c>
      <c r="E525" s="2">
        <f>VLOOKUP(A525,'raw data'!A:I,5,0)</f>
        <v>8</v>
      </c>
      <c r="F525" s="2">
        <f>VLOOKUP(A525,'raw data'!A:I,6,0)</f>
        <v>0</v>
      </c>
      <c r="G525" s="2">
        <f>VLOOKUP(A525,'raw data'!A:I,7,0)</f>
        <v>8</v>
      </c>
      <c r="H525" s="2">
        <f>VLOOKUP(A525,'raw data'!A:I,8,0)</f>
        <v>2.6</v>
      </c>
      <c r="I525" s="2">
        <f>VLOOKUP(A525,'raw data'!A:I,9,0)</f>
        <v>106</v>
      </c>
    </row>
    <row r="526" spans="1:9" x14ac:dyDescent="0.3">
      <c r="A526" s="2" t="s">
        <v>517</v>
      </c>
      <c r="B526" s="2">
        <f>VLOOKUP(A526,'raw data'!A:I,2,0)</f>
        <v>0</v>
      </c>
      <c r="C526" s="2">
        <f>VLOOKUP(A526,'raw data'!A:I,3,0)</f>
        <v>3</v>
      </c>
      <c r="D526" s="2">
        <f>VLOOKUP(A526,'raw data'!A:I,4,0)</f>
        <v>26</v>
      </c>
      <c r="E526" s="2">
        <f>VLOOKUP(A526,'raw data'!A:I,5,0)</f>
        <v>16</v>
      </c>
      <c r="F526" s="2">
        <f>VLOOKUP(A526,'raw data'!A:I,6,0)</f>
        <v>0</v>
      </c>
      <c r="G526" s="2">
        <f>VLOOKUP(A526,'raw data'!A:I,7,0)</f>
        <v>14</v>
      </c>
      <c r="H526" s="2">
        <f>VLOOKUP(A526,'raw data'!A:I,8,0)</f>
        <v>12.6</v>
      </c>
      <c r="I526" s="2">
        <f>VLOOKUP(A526,'raw data'!A:I,9,0)</f>
        <v>793</v>
      </c>
    </row>
    <row r="527" spans="1:9" x14ac:dyDescent="0.3">
      <c r="A527" s="2" t="s">
        <v>533</v>
      </c>
      <c r="B527" s="2">
        <f>VLOOKUP(A527,'raw data'!A:I,2,0)</f>
        <v>0</v>
      </c>
      <c r="C527" s="2">
        <f>VLOOKUP(A527,'raw data'!A:I,3,0)</f>
        <v>3</v>
      </c>
      <c r="D527" s="2">
        <f>VLOOKUP(A527,'raw data'!A:I,4,0)</f>
        <v>17</v>
      </c>
      <c r="E527" s="2">
        <f>VLOOKUP(A527,'raw data'!A:I,5,0)</f>
        <v>10</v>
      </c>
      <c r="F527" s="2">
        <f>VLOOKUP(A527,'raw data'!A:I,6,0)</f>
        <v>0</v>
      </c>
      <c r="G527" s="2">
        <f>VLOOKUP(A527,'raw data'!A:I,7,0)</f>
        <v>13</v>
      </c>
      <c r="H527" s="2">
        <f>VLOOKUP(A527,'raw data'!A:I,8,0)</f>
        <v>18.399999999999999</v>
      </c>
      <c r="I527" s="2">
        <f>VLOOKUP(A527,'raw data'!A:I,9,0)</f>
        <v>867</v>
      </c>
    </row>
    <row r="528" spans="1:9" x14ac:dyDescent="0.3">
      <c r="A528" s="2" t="s">
        <v>555</v>
      </c>
      <c r="B528" s="2">
        <f>VLOOKUP(A528,'raw data'!A:I,2,0)</f>
        <v>5</v>
      </c>
      <c r="C528" s="2">
        <f>VLOOKUP(A528,'raw data'!A:I,3,0)</f>
        <v>12</v>
      </c>
      <c r="D528" s="2">
        <f>VLOOKUP(A528,'raw data'!A:I,4,0)</f>
        <v>270</v>
      </c>
      <c r="E528" s="2">
        <f>VLOOKUP(A528,'raw data'!A:I,5,0)</f>
        <v>154</v>
      </c>
      <c r="F528" s="2">
        <f>VLOOKUP(A528,'raw data'!A:I,6,0)</f>
        <v>1</v>
      </c>
      <c r="G528" s="2">
        <f>VLOOKUP(A528,'raw data'!A:I,7,0)</f>
        <v>126</v>
      </c>
      <c r="H528" s="2">
        <f>VLOOKUP(A528,'raw data'!A:I,8,0)</f>
        <v>18.7</v>
      </c>
      <c r="I528" s="2">
        <f>VLOOKUP(A528,'raw data'!A:I,9,0)</f>
        <v>18.7</v>
      </c>
    </row>
    <row r="529" spans="1:9" x14ac:dyDescent="0.3">
      <c r="A529" s="2" t="s">
        <v>535</v>
      </c>
      <c r="B529" s="2">
        <f>VLOOKUP(A529,'raw data'!A:I,2,0)</f>
        <v>1</v>
      </c>
      <c r="C529" s="2">
        <f>VLOOKUP(A529,'raw data'!A:I,3,0)</f>
        <v>10</v>
      </c>
      <c r="D529" s="2">
        <f>VLOOKUP(A529,'raw data'!A:I,4,0)</f>
        <v>111</v>
      </c>
      <c r="E529" s="2">
        <f>VLOOKUP(A529,'raw data'!A:I,5,0)</f>
        <v>56</v>
      </c>
      <c r="F529" s="2">
        <f>VLOOKUP(A529,'raw data'!A:I,6,0)</f>
        <v>1</v>
      </c>
      <c r="G529" s="2">
        <f>VLOOKUP(A529,'raw data'!A:I,7,0)</f>
        <v>68</v>
      </c>
      <c r="H529" s="2">
        <f>VLOOKUP(A529,'raw data'!A:I,8,0)</f>
        <v>18.3</v>
      </c>
      <c r="I529" s="2">
        <f>VLOOKUP(A529,'raw data'!A:I,9,0)</f>
        <v>18.3</v>
      </c>
    </row>
    <row r="530" spans="1:9" x14ac:dyDescent="0.3">
      <c r="A530" s="2" t="s">
        <v>538</v>
      </c>
      <c r="B530" s="2">
        <f>VLOOKUP(A530,'raw data'!A:I,2,0)</f>
        <v>2</v>
      </c>
      <c r="C530" s="2">
        <f>VLOOKUP(A530,'raw data'!A:I,3,0)</f>
        <v>1</v>
      </c>
      <c r="D530" s="2">
        <f>VLOOKUP(A530,'raw data'!A:I,4,0)</f>
        <v>60</v>
      </c>
      <c r="E530" s="2">
        <f>VLOOKUP(A530,'raw data'!A:I,5,0)</f>
        <v>31</v>
      </c>
      <c r="F530" s="2">
        <f>VLOOKUP(A530,'raw data'!A:I,6,0)</f>
        <v>0</v>
      </c>
      <c r="G530" s="2">
        <f>VLOOKUP(A530,'raw data'!A:I,7,0)</f>
        <v>23</v>
      </c>
      <c r="H530" s="2">
        <f>VLOOKUP(A530,'raw data'!A:I,8,0)</f>
        <v>15.3</v>
      </c>
      <c r="I530" s="2">
        <f>VLOOKUP(A530,'raw data'!A:I,9,0)</f>
        <v>15.3</v>
      </c>
    </row>
    <row r="531" spans="1:9" x14ac:dyDescent="0.3">
      <c r="A531" s="2" t="s">
        <v>543</v>
      </c>
      <c r="B531" s="2">
        <f>VLOOKUP(A531,'raw data'!A:I,2,0)</f>
        <v>3</v>
      </c>
      <c r="C531" s="2">
        <f>VLOOKUP(A531,'raw data'!A:I,3,0)</f>
        <v>2</v>
      </c>
      <c r="D531" s="2">
        <f>VLOOKUP(A531,'raw data'!A:I,4,0)</f>
        <v>74</v>
      </c>
      <c r="E531" s="2">
        <f>VLOOKUP(A531,'raw data'!A:I,5,0)</f>
        <v>47</v>
      </c>
      <c r="F531" s="2">
        <f>VLOOKUP(A531,'raw data'!A:I,6,0)</f>
        <v>0</v>
      </c>
      <c r="G531" s="2">
        <f>VLOOKUP(A531,'raw data'!A:I,7,0)</f>
        <v>41</v>
      </c>
      <c r="H531" s="2">
        <f>VLOOKUP(A531,'raw data'!A:I,8,0)</f>
        <v>31.3</v>
      </c>
      <c r="I531" s="2">
        <f>VLOOKUP(A531,'raw data'!A:I,9,0)</f>
        <v>31.3</v>
      </c>
    </row>
    <row r="532" spans="1:9" x14ac:dyDescent="0.3">
      <c r="A532" s="2" t="s">
        <v>537</v>
      </c>
      <c r="B532" s="2">
        <f>VLOOKUP(A532,'raw data'!A:I,2,0)</f>
        <v>3</v>
      </c>
      <c r="C532" s="2">
        <f>VLOOKUP(A532,'raw data'!A:I,3,0)</f>
        <v>10</v>
      </c>
      <c r="D532" s="2">
        <f>VLOOKUP(A532,'raw data'!A:I,4,0)</f>
        <v>212</v>
      </c>
      <c r="E532" s="2">
        <f>VLOOKUP(A532,'raw data'!A:I,5,0)</f>
        <v>108</v>
      </c>
      <c r="F532" s="2">
        <f>VLOOKUP(A532,'raw data'!A:I,6,0)</f>
        <v>0</v>
      </c>
      <c r="G532" s="2">
        <f>VLOOKUP(A532,'raw data'!A:I,7,0)</f>
        <v>91</v>
      </c>
      <c r="H532" s="2">
        <f>VLOOKUP(A532,'raw data'!A:I,8,0)</f>
        <v>9</v>
      </c>
      <c r="I532" s="2">
        <f>VLOOKUP(A532,'raw data'!A:I,9,0)</f>
        <v>9</v>
      </c>
    </row>
    <row r="533" spans="1:9" x14ac:dyDescent="0.3">
      <c r="A533" s="2" t="s">
        <v>546</v>
      </c>
      <c r="B533" s="2">
        <f>VLOOKUP(A533,'raw data'!A:I,2,0)</f>
        <v>0</v>
      </c>
      <c r="C533" s="2">
        <f>VLOOKUP(A533,'raw data'!A:I,3,0)</f>
        <v>4</v>
      </c>
      <c r="D533" s="2">
        <f>VLOOKUP(A533,'raw data'!A:I,4,0)</f>
        <v>52</v>
      </c>
      <c r="E533" s="2">
        <f>VLOOKUP(A533,'raw data'!A:I,5,0)</f>
        <v>28</v>
      </c>
      <c r="F533" s="2">
        <f>VLOOKUP(A533,'raw data'!A:I,6,0)</f>
        <v>1</v>
      </c>
      <c r="G533" s="2">
        <f>VLOOKUP(A533,'raw data'!A:I,7,0)</f>
        <v>26</v>
      </c>
      <c r="H533" s="2">
        <f>VLOOKUP(A533,'raw data'!A:I,8,0)</f>
        <v>19.3</v>
      </c>
      <c r="I533" s="2">
        <f>VLOOKUP(A533,'raw data'!A:I,9,0)</f>
        <v>19.3</v>
      </c>
    </row>
    <row r="534" spans="1:9" x14ac:dyDescent="0.3">
      <c r="A534" s="2" t="s">
        <v>547</v>
      </c>
      <c r="B534" s="2">
        <f>VLOOKUP(A534,'raw data'!A:I,2,0)</f>
        <v>1</v>
      </c>
      <c r="C534" s="2">
        <f>VLOOKUP(A534,'raw data'!A:I,3,0)</f>
        <v>3</v>
      </c>
      <c r="D534" s="2">
        <f>VLOOKUP(A534,'raw data'!A:I,4,0)</f>
        <v>57</v>
      </c>
      <c r="E534" s="2">
        <f>VLOOKUP(A534,'raw data'!A:I,5,0)</f>
        <v>20</v>
      </c>
      <c r="F534" s="2">
        <f>VLOOKUP(A534,'raw data'!A:I,6,0)</f>
        <v>1</v>
      </c>
      <c r="G534" s="2">
        <f>VLOOKUP(A534,'raw data'!A:I,7,0)</f>
        <v>35</v>
      </c>
      <c r="H534" s="2">
        <f>VLOOKUP(A534,'raw data'!A:I,8,0)</f>
        <v>21</v>
      </c>
      <c r="I534" s="2">
        <f>VLOOKUP(A534,'raw data'!A:I,9,0)</f>
        <v>21</v>
      </c>
    </row>
    <row r="535" spans="1:9" x14ac:dyDescent="0.3">
      <c r="A535" s="2" t="s">
        <v>541</v>
      </c>
      <c r="B535" s="2">
        <f>VLOOKUP(A535,'raw data'!A:I,2,0)</f>
        <v>2</v>
      </c>
      <c r="C535" s="2">
        <f>VLOOKUP(A535,'raw data'!A:I,3,0)</f>
        <v>0</v>
      </c>
      <c r="D535" s="2">
        <f>VLOOKUP(A535,'raw data'!A:I,4,0)</f>
        <v>43</v>
      </c>
      <c r="E535" s="2">
        <f>VLOOKUP(A535,'raw data'!A:I,5,0)</f>
        <v>23</v>
      </c>
      <c r="F535" s="2">
        <f>VLOOKUP(A535,'raw data'!A:I,6,0)</f>
        <v>0</v>
      </c>
      <c r="G535" s="2">
        <f>VLOOKUP(A535,'raw data'!A:I,7,0)</f>
        <v>23</v>
      </c>
      <c r="H535" s="2">
        <f>VLOOKUP(A535,'raw data'!A:I,8,0)</f>
        <v>12</v>
      </c>
      <c r="I535" s="2">
        <f>VLOOKUP(A535,'raw data'!A:I,9,0)</f>
        <v>12</v>
      </c>
    </row>
    <row r="536" spans="1:9" x14ac:dyDescent="0.3">
      <c r="A536" s="2" t="s">
        <v>539</v>
      </c>
      <c r="B536" s="2">
        <f>VLOOKUP(A536,'raw data'!A:I,2,0)</f>
        <v>1</v>
      </c>
      <c r="C536" s="2">
        <f>VLOOKUP(A536,'raw data'!A:I,3,0)</f>
        <v>2</v>
      </c>
      <c r="D536" s="2">
        <f>VLOOKUP(A536,'raw data'!A:I,4,0)</f>
        <v>46</v>
      </c>
      <c r="E536" s="2">
        <f>VLOOKUP(A536,'raw data'!A:I,5,0)</f>
        <v>18</v>
      </c>
      <c r="F536" s="2">
        <f>VLOOKUP(A536,'raw data'!A:I,6,0)</f>
        <v>0</v>
      </c>
      <c r="G536" s="2">
        <f>VLOOKUP(A536,'raw data'!A:I,7,0)</f>
        <v>15</v>
      </c>
      <c r="H536" s="2">
        <f>VLOOKUP(A536,'raw data'!A:I,8,0)</f>
        <v>18.3</v>
      </c>
      <c r="I536" s="2">
        <f>VLOOKUP(A536,'raw data'!A:I,9,0)</f>
        <v>18.3</v>
      </c>
    </row>
    <row r="537" spans="1:9" x14ac:dyDescent="0.3">
      <c r="A537" s="2" t="s">
        <v>534</v>
      </c>
      <c r="B537" s="2">
        <f>VLOOKUP(A537,'raw data'!A:I,2,0)</f>
        <v>1</v>
      </c>
      <c r="C537" s="2">
        <f>VLOOKUP(A537,'raw data'!A:I,3,0)</f>
        <v>4</v>
      </c>
      <c r="D537" s="2">
        <f>VLOOKUP(A537,'raw data'!A:I,4,0)</f>
        <v>137</v>
      </c>
      <c r="E537" s="2">
        <f>VLOOKUP(A537,'raw data'!A:I,5,0)</f>
        <v>64</v>
      </c>
      <c r="F537" s="2">
        <f>VLOOKUP(A537,'raw data'!A:I,6,0)</f>
        <v>0</v>
      </c>
      <c r="G537" s="2">
        <f>VLOOKUP(A537,'raw data'!A:I,7,0)</f>
        <v>60</v>
      </c>
      <c r="H537" s="2">
        <f>VLOOKUP(A537,'raw data'!A:I,8,0)</f>
        <v>17.3</v>
      </c>
      <c r="I537" s="2">
        <f>VLOOKUP(A537,'raw data'!A:I,9,0)</f>
        <v>17.3</v>
      </c>
    </row>
    <row r="538" spans="1:9" x14ac:dyDescent="0.3">
      <c r="A538" s="2" t="s">
        <v>561</v>
      </c>
      <c r="B538" s="2">
        <f>VLOOKUP(A538,'raw data'!A:I,2,0)</f>
        <v>0</v>
      </c>
      <c r="C538" s="2">
        <f>VLOOKUP(A538,'raw data'!A:I,3,0)</f>
        <v>0</v>
      </c>
      <c r="D538" s="2">
        <f>VLOOKUP(A538,'raw data'!A:I,4,0)</f>
        <v>9</v>
      </c>
      <c r="E538" s="2">
        <f>VLOOKUP(A538,'raw data'!A:I,5,0)</f>
        <v>3</v>
      </c>
      <c r="F538" s="2">
        <f>VLOOKUP(A538,'raw data'!A:I,6,0)</f>
        <v>0</v>
      </c>
      <c r="G538" s="2">
        <f>VLOOKUP(A538,'raw data'!A:I,7,0)</f>
        <v>5</v>
      </c>
      <c r="H538" s="2">
        <f>VLOOKUP(A538,'raw data'!A:I,8,0)</f>
        <v>0.4</v>
      </c>
      <c r="I538" s="2">
        <f>VLOOKUP(A538,'raw data'!A:I,9,0)</f>
        <v>10</v>
      </c>
    </row>
    <row r="539" spans="1:9" x14ac:dyDescent="0.3">
      <c r="A539" s="2" t="s">
        <v>551</v>
      </c>
      <c r="B539" s="2">
        <f>VLOOKUP(A539,'raw data'!A:I,2,0)</f>
        <v>0</v>
      </c>
      <c r="C539" s="2">
        <f>VLOOKUP(A539,'raw data'!A:I,3,0)</f>
        <v>3</v>
      </c>
      <c r="D539" s="2">
        <f>VLOOKUP(A539,'raw data'!A:I,4,0)</f>
        <v>20</v>
      </c>
      <c r="E539" s="2">
        <f>VLOOKUP(A539,'raw data'!A:I,5,0)</f>
        <v>9</v>
      </c>
      <c r="F539" s="2">
        <f>VLOOKUP(A539,'raw data'!A:I,6,0)</f>
        <v>0</v>
      </c>
      <c r="G539" s="2">
        <f>VLOOKUP(A539,'raw data'!A:I,7,0)</f>
        <v>10</v>
      </c>
      <c r="H539" s="2">
        <f>VLOOKUP(A539,'raw data'!A:I,8,0)</f>
        <v>26.3</v>
      </c>
      <c r="I539" s="2">
        <f>VLOOKUP(A539,'raw data'!A:I,9,0)</f>
        <v>26.3</v>
      </c>
    </row>
    <row r="540" spans="1:9" x14ac:dyDescent="0.3">
      <c r="A540" s="2" t="s">
        <v>553</v>
      </c>
      <c r="B540" s="2">
        <f>VLOOKUP(A540,'raw data'!A:I,2,0)</f>
        <v>0</v>
      </c>
      <c r="C540" s="2">
        <f>VLOOKUP(A540,'raw data'!A:I,3,0)</f>
        <v>1</v>
      </c>
      <c r="D540" s="2">
        <f>VLOOKUP(A540,'raw data'!A:I,4,0)</f>
        <v>9</v>
      </c>
      <c r="E540" s="2">
        <f>VLOOKUP(A540,'raw data'!A:I,5,0)</f>
        <v>5</v>
      </c>
      <c r="F540" s="2">
        <f>VLOOKUP(A540,'raw data'!A:I,6,0)</f>
        <v>0</v>
      </c>
      <c r="G540" s="2">
        <f>VLOOKUP(A540,'raw data'!A:I,7,0)</f>
        <v>9</v>
      </c>
      <c r="H540" s="2">
        <f>VLOOKUP(A540,'raw data'!A:I,8,0)</f>
        <v>13.6</v>
      </c>
      <c r="I540" s="2">
        <f>VLOOKUP(A540,'raw data'!A:I,9,0)</f>
        <v>13.6</v>
      </c>
    </row>
    <row r="541" spans="1:9" x14ac:dyDescent="0.3">
      <c r="A541" s="2" t="s">
        <v>545</v>
      </c>
      <c r="B541" s="2">
        <f>VLOOKUP(A541,'raw data'!A:I,2,0)</f>
        <v>0</v>
      </c>
      <c r="C541" s="2">
        <f>VLOOKUP(A541,'raw data'!A:I,3,0)</f>
        <v>1</v>
      </c>
      <c r="D541" s="2">
        <f>VLOOKUP(A541,'raw data'!A:I,4,0)</f>
        <v>1</v>
      </c>
      <c r="E541" s="2">
        <f>VLOOKUP(A541,'raw data'!A:I,5,0)</f>
        <v>3</v>
      </c>
      <c r="F541" s="2">
        <f>VLOOKUP(A541,'raw data'!A:I,6,0)</f>
        <v>0</v>
      </c>
      <c r="G541" s="2">
        <f>VLOOKUP(A541,'raw data'!A:I,7,0)</f>
        <v>2</v>
      </c>
      <c r="H541" s="2">
        <f>VLOOKUP(A541,'raw data'!A:I,8,0)</f>
        <v>2.9</v>
      </c>
      <c r="I541" s="2">
        <f>VLOOKUP(A541,'raw data'!A:I,9,0)</f>
        <v>2.9</v>
      </c>
    </row>
    <row r="542" spans="1:9" x14ac:dyDescent="0.3">
      <c r="A542" s="2" t="s">
        <v>544</v>
      </c>
      <c r="B542" s="2">
        <f>VLOOKUP(A542,'raw data'!A:I,2,0)</f>
        <v>0</v>
      </c>
      <c r="C542" s="2">
        <f>VLOOKUP(A542,'raw data'!A:I,3,0)</f>
        <v>1</v>
      </c>
      <c r="D542" s="2">
        <f>VLOOKUP(A542,'raw data'!A:I,4,0)</f>
        <v>18</v>
      </c>
      <c r="E542" s="2">
        <f>VLOOKUP(A542,'raw data'!A:I,5,0)</f>
        <v>9</v>
      </c>
      <c r="F542" s="2">
        <f>VLOOKUP(A542,'raw data'!A:I,6,0)</f>
        <v>0</v>
      </c>
      <c r="G542" s="2">
        <f>VLOOKUP(A542,'raw data'!A:I,7,0)</f>
        <v>9</v>
      </c>
      <c r="H542" s="2">
        <f>VLOOKUP(A542,'raw data'!A:I,8,0)</f>
        <v>6</v>
      </c>
      <c r="I542" s="2">
        <f>VLOOKUP(A542,'raw data'!A:I,9,0)</f>
        <v>6</v>
      </c>
    </row>
    <row r="543" spans="1:9" x14ac:dyDescent="0.3">
      <c r="A543" s="2" t="s">
        <v>552</v>
      </c>
      <c r="B543" s="2">
        <f>VLOOKUP(A543,'raw data'!A:I,2,0)</f>
        <v>0</v>
      </c>
      <c r="C543" s="2">
        <f>VLOOKUP(A543,'raw data'!A:I,3,0)</f>
        <v>1</v>
      </c>
      <c r="D543" s="2">
        <f>VLOOKUP(A543,'raw data'!A:I,4,0)</f>
        <v>20</v>
      </c>
      <c r="E543" s="2">
        <f>VLOOKUP(A543,'raw data'!A:I,5,0)</f>
        <v>9</v>
      </c>
      <c r="F543" s="2">
        <f>VLOOKUP(A543,'raw data'!A:I,6,0)</f>
        <v>0</v>
      </c>
      <c r="G543" s="2">
        <f>VLOOKUP(A543,'raw data'!A:I,7,0)</f>
        <v>12</v>
      </c>
      <c r="H543" s="2">
        <f>VLOOKUP(A543,'raw data'!A:I,8,0)</f>
        <v>35.299999999999997</v>
      </c>
      <c r="I543" s="2">
        <f>VLOOKUP(A543,'raw data'!A:I,9,0)</f>
        <v>35.299999999999997</v>
      </c>
    </row>
    <row r="544" spans="1:9" x14ac:dyDescent="0.3">
      <c r="A544" s="2" t="s">
        <v>536</v>
      </c>
      <c r="B544" s="2">
        <f>VLOOKUP(A544,'raw data'!A:I,2,0)</f>
        <v>0</v>
      </c>
      <c r="C544" s="2">
        <f>VLOOKUP(A544,'raw data'!A:I,3,0)</f>
        <v>1</v>
      </c>
      <c r="D544" s="2">
        <f>VLOOKUP(A544,'raw data'!A:I,4,0)</f>
        <v>13</v>
      </c>
      <c r="E544" s="2">
        <f>VLOOKUP(A544,'raw data'!A:I,5,0)</f>
        <v>8</v>
      </c>
      <c r="F544" s="2">
        <f>VLOOKUP(A544,'raw data'!A:I,6,0)</f>
        <v>0</v>
      </c>
      <c r="G544" s="2">
        <f>VLOOKUP(A544,'raw data'!A:I,7,0)</f>
        <v>11</v>
      </c>
      <c r="H544" s="2">
        <f>VLOOKUP(A544,'raw data'!A:I,8,0)</f>
        <v>9.6</v>
      </c>
      <c r="I544" s="2">
        <f>VLOOKUP(A544,'raw data'!A:I,9,0)</f>
        <v>9.6</v>
      </c>
    </row>
    <row r="545" spans="1:9" x14ac:dyDescent="0.3">
      <c r="A545" s="2" t="s">
        <v>542</v>
      </c>
      <c r="B545" s="2">
        <f>VLOOKUP(A545,'raw data'!A:I,2,0)</f>
        <v>0</v>
      </c>
      <c r="C545" s="2">
        <f>VLOOKUP(A545,'raw data'!A:I,3,0)</f>
        <v>2</v>
      </c>
      <c r="D545" s="2">
        <f>VLOOKUP(A545,'raw data'!A:I,4,0)</f>
        <v>19</v>
      </c>
      <c r="E545" s="2">
        <f>VLOOKUP(A545,'raw data'!A:I,5,0)</f>
        <v>9</v>
      </c>
      <c r="F545" s="2">
        <f>VLOOKUP(A545,'raw data'!A:I,6,0)</f>
        <v>0</v>
      </c>
      <c r="G545" s="2">
        <f>VLOOKUP(A545,'raw data'!A:I,7,0)</f>
        <v>10</v>
      </c>
      <c r="H545" s="2">
        <f>VLOOKUP(A545,'raw data'!A:I,8,0)</f>
        <v>22</v>
      </c>
      <c r="I545" s="2">
        <f>VLOOKUP(A545,'raw data'!A:I,9,0)</f>
        <v>22</v>
      </c>
    </row>
    <row r="546" spans="1:9" x14ac:dyDescent="0.3">
      <c r="A546" s="2" t="s">
        <v>554</v>
      </c>
      <c r="B546" s="2">
        <f>VLOOKUP(A546,'raw data'!A:I,2,0)</f>
        <v>0</v>
      </c>
      <c r="C546" s="2">
        <f>VLOOKUP(A546,'raw data'!A:I,3,0)</f>
        <v>3</v>
      </c>
      <c r="D546" s="2">
        <f>VLOOKUP(A546,'raw data'!A:I,4,0)</f>
        <v>46</v>
      </c>
      <c r="E546" s="2">
        <f>VLOOKUP(A546,'raw data'!A:I,5,0)</f>
        <v>22</v>
      </c>
      <c r="F546" s="2">
        <f>VLOOKUP(A546,'raw data'!A:I,6,0)</f>
        <v>0</v>
      </c>
      <c r="G546" s="2">
        <f>VLOOKUP(A546,'raw data'!A:I,7,0)</f>
        <v>20</v>
      </c>
      <c r="H546" s="2">
        <f>VLOOKUP(A546,'raw data'!A:I,8,0)</f>
        <v>15.5</v>
      </c>
      <c r="I546" s="2">
        <f>VLOOKUP(A546,'raw data'!A:I,9,0)</f>
        <v>15.5</v>
      </c>
    </row>
    <row r="547" spans="1:9" x14ac:dyDescent="0.3">
      <c r="A547" s="2" t="s">
        <v>548</v>
      </c>
      <c r="B547" s="2">
        <f>VLOOKUP(A547,'raw data'!A:I,2,0)</f>
        <v>0</v>
      </c>
      <c r="C547" s="2">
        <f>VLOOKUP(A547,'raw data'!A:I,3,0)</f>
        <v>1</v>
      </c>
      <c r="D547" s="2">
        <f>VLOOKUP(A547,'raw data'!A:I,4,0)</f>
        <v>16</v>
      </c>
      <c r="E547" s="2">
        <f>VLOOKUP(A547,'raw data'!A:I,5,0)</f>
        <v>10</v>
      </c>
      <c r="F547" s="2">
        <f>VLOOKUP(A547,'raw data'!A:I,6,0)</f>
        <v>0</v>
      </c>
      <c r="G547" s="2">
        <f>VLOOKUP(A547,'raw data'!A:I,7,0)</f>
        <v>9</v>
      </c>
      <c r="H547" s="2">
        <f>VLOOKUP(A547,'raw data'!A:I,8,0)</f>
        <v>13.1</v>
      </c>
      <c r="I547" s="2">
        <f>VLOOKUP(A547,'raw data'!A:I,9,0)</f>
        <v>13.1</v>
      </c>
    </row>
    <row r="548" spans="1:9" x14ac:dyDescent="0.3">
      <c r="A548" s="2" t="s">
        <v>540</v>
      </c>
      <c r="B548" s="2">
        <f>VLOOKUP(A548,'raw data'!A:I,2,0)</f>
        <v>0</v>
      </c>
      <c r="C548" s="2">
        <f>VLOOKUP(A548,'raw data'!A:I,3,0)</f>
        <v>1</v>
      </c>
      <c r="D548" s="2">
        <f>VLOOKUP(A548,'raw data'!A:I,4,0)</f>
        <v>7</v>
      </c>
      <c r="E548" s="2">
        <f>VLOOKUP(A548,'raw data'!A:I,5,0)</f>
        <v>4</v>
      </c>
      <c r="F548" s="2">
        <f>VLOOKUP(A548,'raw data'!A:I,6,0)</f>
        <v>0</v>
      </c>
      <c r="G548" s="2">
        <f>VLOOKUP(A548,'raw data'!A:I,7,0)</f>
        <v>7</v>
      </c>
      <c r="H548" s="2">
        <f>VLOOKUP(A548,'raw data'!A:I,8,0)</f>
        <v>7.9</v>
      </c>
      <c r="I548" s="2">
        <f>VLOOKUP(A548,'raw data'!A:I,9,0)</f>
        <v>7.9</v>
      </c>
    </row>
    <row r="549" spans="1:9" x14ac:dyDescent="0.3">
      <c r="A549" s="2" t="s">
        <v>550</v>
      </c>
      <c r="B549" s="2">
        <f>VLOOKUP(A549,'raw data'!A:I,2,0)</f>
        <v>0</v>
      </c>
      <c r="C549" s="2">
        <f>VLOOKUP(A549,'raw data'!A:I,3,0)</f>
        <v>2</v>
      </c>
      <c r="D549" s="2">
        <f>VLOOKUP(A549,'raw data'!A:I,4,0)</f>
        <v>16</v>
      </c>
      <c r="E549" s="2">
        <f>VLOOKUP(A549,'raw data'!A:I,5,0)</f>
        <v>10</v>
      </c>
      <c r="F549" s="2">
        <f>VLOOKUP(A549,'raw data'!A:I,6,0)</f>
        <v>0</v>
      </c>
      <c r="G549" s="2">
        <f>VLOOKUP(A549,'raw data'!A:I,7,0)</f>
        <v>11</v>
      </c>
      <c r="H549" s="2">
        <f>VLOOKUP(A549,'raw data'!A:I,8,0)</f>
        <v>7.4</v>
      </c>
      <c r="I549" s="2">
        <f>VLOOKUP(A549,'raw data'!A:I,9,0)</f>
        <v>7.4</v>
      </c>
    </row>
    <row r="550" spans="1:9" x14ac:dyDescent="0.3">
      <c r="A550" s="2" t="s">
        <v>549</v>
      </c>
      <c r="B550" s="2">
        <f>VLOOKUP(A550,'raw data'!A:I,2,0)</f>
        <v>0</v>
      </c>
      <c r="C550" s="2">
        <f>VLOOKUP(A550,'raw data'!A:I,3,0)</f>
        <v>0</v>
      </c>
      <c r="D550" s="2">
        <f>VLOOKUP(A550,'raw data'!A:I,4,0)</f>
        <v>0</v>
      </c>
      <c r="E550" s="2">
        <f>VLOOKUP(A550,'raw data'!A:I,5,0)</f>
        <v>1</v>
      </c>
      <c r="F550" s="2">
        <f>VLOOKUP(A550,'raw data'!A:I,6,0)</f>
        <v>0</v>
      </c>
      <c r="G550" s="2">
        <f>VLOOKUP(A550,'raw data'!A:I,7,0)</f>
        <v>1</v>
      </c>
      <c r="H550" s="2">
        <f>VLOOKUP(A550,'raw data'!A:I,8,0)</f>
        <v>6.3</v>
      </c>
      <c r="I550" s="2">
        <f>VLOOKUP(A550,'raw data'!A:I,9,0)</f>
        <v>6.3</v>
      </c>
    </row>
    <row r="551" spans="1:9" x14ac:dyDescent="0.3">
      <c r="A551" s="2" t="s">
        <v>558</v>
      </c>
      <c r="B551" s="2">
        <f>VLOOKUP(A551,'raw data'!A:I,2,0)</f>
        <v>3</v>
      </c>
      <c r="C551" s="2">
        <f>VLOOKUP(A551,'raw data'!A:I,3,0)</f>
        <v>6</v>
      </c>
      <c r="D551" s="2">
        <f>VLOOKUP(A551,'raw data'!A:I,4,0)</f>
        <v>113</v>
      </c>
      <c r="E551" s="2">
        <f>VLOOKUP(A551,'raw data'!A:I,5,0)</f>
        <v>56</v>
      </c>
      <c r="F551" s="2">
        <f>VLOOKUP(A551,'raw data'!A:I,6,0)</f>
        <v>5</v>
      </c>
      <c r="G551" s="2">
        <f>VLOOKUP(A551,'raw data'!A:I,7,0)</f>
        <v>33</v>
      </c>
      <c r="H551" s="2">
        <f>VLOOKUP(A551,'raw data'!A:I,8,0)</f>
        <v>64</v>
      </c>
      <c r="I551" s="2">
        <f>VLOOKUP(A551,'raw data'!A:I,9,0)</f>
        <v>6110</v>
      </c>
    </row>
    <row r="552" spans="1:9" x14ac:dyDescent="0.3">
      <c r="A552" s="2" t="s">
        <v>560</v>
      </c>
      <c r="B552" s="2">
        <f>VLOOKUP(A552,'raw data'!A:I,2,0)</f>
        <v>4</v>
      </c>
      <c r="C552" s="2">
        <f>VLOOKUP(A552,'raw data'!A:I,3,0)</f>
        <v>19</v>
      </c>
      <c r="D552" s="2">
        <f>VLOOKUP(A552,'raw data'!A:I,4,0)</f>
        <v>240</v>
      </c>
      <c r="E552" s="2">
        <f>VLOOKUP(A552,'raw data'!A:I,5,0)</f>
        <v>146</v>
      </c>
      <c r="F552" s="2">
        <f>VLOOKUP(A552,'raw data'!A:I,6,0)</f>
        <v>11</v>
      </c>
      <c r="G552" s="2">
        <f>VLOOKUP(A552,'raw data'!A:I,7,0)</f>
        <v>87</v>
      </c>
      <c r="H552" s="2">
        <f>VLOOKUP(A552,'raw data'!A:I,8,0)</f>
        <v>23.1</v>
      </c>
      <c r="I552" s="2">
        <f>VLOOKUP(A552,'raw data'!A:I,9,0)</f>
        <v>7100</v>
      </c>
    </row>
    <row r="553" spans="1:9" x14ac:dyDescent="0.3">
      <c r="A553" s="2" t="s">
        <v>557</v>
      </c>
      <c r="B553" s="2">
        <f>VLOOKUP(A553,'raw data'!A:I,2,0)</f>
        <v>3</v>
      </c>
      <c r="C553" s="2">
        <f>VLOOKUP(A553,'raw data'!A:I,3,0)</f>
        <v>12</v>
      </c>
      <c r="D553" s="2">
        <f>VLOOKUP(A553,'raw data'!A:I,4,0)</f>
        <v>122</v>
      </c>
      <c r="E553" s="2">
        <f>VLOOKUP(A553,'raw data'!A:I,5,0)</f>
        <v>101</v>
      </c>
      <c r="F553" s="2">
        <f>VLOOKUP(A553,'raw data'!A:I,6,0)</f>
        <v>17</v>
      </c>
      <c r="G553" s="2">
        <f>VLOOKUP(A553,'raw data'!A:I,7,0)</f>
        <v>44</v>
      </c>
      <c r="H553" s="2">
        <f>VLOOKUP(A553,'raw data'!A:I,8,0)</f>
        <v>30.6</v>
      </c>
      <c r="I553" s="2">
        <f>VLOOKUP(A553,'raw data'!A:I,9,0)</f>
        <v>6683</v>
      </c>
    </row>
    <row r="554" spans="1:9" x14ac:dyDescent="0.3">
      <c r="A554" s="2" t="s">
        <v>559</v>
      </c>
      <c r="B554" s="2">
        <f>VLOOKUP(A554,'raw data'!A:I,2,0)</f>
        <v>5</v>
      </c>
      <c r="C554" s="2">
        <f>VLOOKUP(A554,'raw data'!A:I,3,0)</f>
        <v>23</v>
      </c>
      <c r="D554" s="2">
        <f>VLOOKUP(A554,'raw data'!A:I,4,0)</f>
        <v>237</v>
      </c>
      <c r="E554" s="2">
        <f>VLOOKUP(A554,'raw data'!A:I,5,0)</f>
        <v>170</v>
      </c>
      <c r="F554" s="2">
        <f>VLOOKUP(A554,'raw data'!A:I,6,0)</f>
        <v>32</v>
      </c>
      <c r="G554" s="2">
        <f>VLOOKUP(A554,'raw data'!A:I,7,0)</f>
        <v>83</v>
      </c>
      <c r="H554" s="2">
        <f>VLOOKUP(A554,'raw data'!A:I,8,0)</f>
        <v>26.7</v>
      </c>
      <c r="I554" s="2">
        <f>VLOOKUP(A554,'raw data'!A:I,9,0)</f>
        <v>11719</v>
      </c>
    </row>
    <row r="555" spans="1:9" x14ac:dyDescent="0.3">
      <c r="A555" s="2" t="s">
        <v>556</v>
      </c>
      <c r="B555" s="2">
        <f>VLOOKUP(A555,'raw data'!A:I,2,0)</f>
        <v>6</v>
      </c>
      <c r="C555" s="2">
        <f>VLOOKUP(A555,'raw data'!A:I,3,0)</f>
        <v>15</v>
      </c>
      <c r="D555" s="2">
        <f>VLOOKUP(A555,'raw data'!A:I,4,0)</f>
        <v>187</v>
      </c>
      <c r="E555" s="2">
        <f>VLOOKUP(A555,'raw data'!A:I,5,0)</f>
        <v>134</v>
      </c>
      <c r="F555" s="2">
        <f>VLOOKUP(A555,'raw data'!A:I,6,0)</f>
        <v>15</v>
      </c>
      <c r="G555" s="2">
        <f>VLOOKUP(A555,'raw data'!A:I,7,0)</f>
        <v>65</v>
      </c>
      <c r="H555" s="2">
        <f>VLOOKUP(A555,'raw data'!A:I,8,0)</f>
        <v>23.9</v>
      </c>
      <c r="I555" s="2">
        <f>VLOOKUP(A555,'raw data'!A:I,9,0)</f>
        <v>9655</v>
      </c>
    </row>
    <row r="556" spans="1:9" x14ac:dyDescent="0.3">
      <c r="A556" s="2" t="s">
        <v>569</v>
      </c>
      <c r="B556" s="2">
        <f>VLOOKUP(A556,'raw data'!A:I,2,0)</f>
        <v>3</v>
      </c>
      <c r="C556" s="2">
        <f>VLOOKUP(A556,'raw data'!A:I,3,0)</f>
        <v>10</v>
      </c>
      <c r="D556" s="2">
        <f>VLOOKUP(A556,'raw data'!A:I,4,0)</f>
        <v>232</v>
      </c>
      <c r="E556" s="2">
        <f>VLOOKUP(A556,'raw data'!A:I,5,0)</f>
        <v>109</v>
      </c>
      <c r="F556" s="2">
        <f>VLOOKUP(A556,'raw data'!A:I,6,0)</f>
        <v>1</v>
      </c>
      <c r="G556" s="2">
        <f>VLOOKUP(A556,'raw data'!A:I,7,0)</f>
        <v>71</v>
      </c>
      <c r="H556" s="2">
        <f>VLOOKUP(A556,'raw data'!A:I,8,0)</f>
        <v>51.4</v>
      </c>
      <c r="I556" s="2">
        <f>VLOOKUP(A556,'raw data'!A:I,9,0)</f>
        <v>4062</v>
      </c>
    </row>
    <row r="557" spans="1:9" x14ac:dyDescent="0.3">
      <c r="A557" s="2" t="s">
        <v>565</v>
      </c>
      <c r="B557" s="2">
        <f>VLOOKUP(A557,'raw data'!A:I,2,0)</f>
        <v>1</v>
      </c>
      <c r="C557" s="2">
        <f>VLOOKUP(A557,'raw data'!A:I,3,0)</f>
        <v>10</v>
      </c>
      <c r="D557" s="2">
        <f>VLOOKUP(A557,'raw data'!A:I,4,0)</f>
        <v>224</v>
      </c>
      <c r="E557" s="2">
        <f>VLOOKUP(A557,'raw data'!A:I,5,0)</f>
        <v>101</v>
      </c>
      <c r="F557" s="2">
        <f>VLOOKUP(A557,'raw data'!A:I,6,0)</f>
        <v>0</v>
      </c>
      <c r="G557" s="2">
        <f>VLOOKUP(A557,'raw data'!A:I,7,0)</f>
        <v>113</v>
      </c>
      <c r="H557" s="2">
        <f>VLOOKUP(A557,'raw data'!A:I,8,0)</f>
        <v>11.5</v>
      </c>
      <c r="I557" s="2">
        <f>VLOOKUP(A557,'raw data'!A:I,9,0)</f>
        <v>4001</v>
      </c>
    </row>
    <row r="558" spans="1:9" x14ac:dyDescent="0.3">
      <c r="A558" s="2" t="s">
        <v>567</v>
      </c>
      <c r="B558" s="2">
        <f>VLOOKUP(A558,'raw data'!A:I,2,0)</f>
        <v>1</v>
      </c>
      <c r="C558" s="2">
        <f>VLOOKUP(A558,'raw data'!A:I,3,0)</f>
        <v>8</v>
      </c>
      <c r="D558" s="2">
        <f>VLOOKUP(A558,'raw data'!A:I,4,0)</f>
        <v>122</v>
      </c>
      <c r="E558" s="2">
        <f>VLOOKUP(A558,'raw data'!A:I,5,0)</f>
        <v>55</v>
      </c>
      <c r="F558" s="2">
        <f>VLOOKUP(A558,'raw data'!A:I,6,0)</f>
        <v>0</v>
      </c>
      <c r="G558" s="2">
        <f>VLOOKUP(A558,'raw data'!A:I,7,0)</f>
        <v>69</v>
      </c>
      <c r="H558" s="2">
        <f>VLOOKUP(A558,'raw data'!A:I,8,0)</f>
        <v>19.7</v>
      </c>
      <c r="I558" s="2">
        <f>VLOOKUP(A558,'raw data'!A:I,9,0)</f>
        <v>3791</v>
      </c>
    </row>
    <row r="559" spans="1:9" x14ac:dyDescent="0.3">
      <c r="A559" s="2" t="s">
        <v>562</v>
      </c>
      <c r="B559" s="2">
        <f>VLOOKUP(A559,'raw data'!A:I,2,0)</f>
        <v>2</v>
      </c>
      <c r="C559" s="2">
        <f>VLOOKUP(A559,'raw data'!A:I,3,0)</f>
        <v>8</v>
      </c>
      <c r="D559" s="2">
        <f>VLOOKUP(A559,'raw data'!A:I,4,0)</f>
        <v>103</v>
      </c>
      <c r="E559" s="2">
        <f>VLOOKUP(A559,'raw data'!A:I,5,0)</f>
        <v>55</v>
      </c>
      <c r="F559" s="2">
        <f>VLOOKUP(A559,'raw data'!A:I,6,0)</f>
        <v>0</v>
      </c>
      <c r="G559" s="2">
        <f>VLOOKUP(A559,'raw data'!A:I,7,0)</f>
        <v>62</v>
      </c>
      <c r="H559" s="2">
        <f>VLOOKUP(A559,'raw data'!A:I,8,0)</f>
        <v>28.6</v>
      </c>
      <c r="I559" s="2">
        <f>VLOOKUP(A559,'raw data'!A:I,9,0)</f>
        <v>4368</v>
      </c>
    </row>
    <row r="560" spans="1:9" x14ac:dyDescent="0.3">
      <c r="A560" s="2" t="s">
        <v>566</v>
      </c>
      <c r="B560" s="2">
        <f>VLOOKUP(A560,'raw data'!A:I,2,0)</f>
        <v>2</v>
      </c>
      <c r="C560" s="2">
        <f>VLOOKUP(A560,'raw data'!A:I,3,0)</f>
        <v>19</v>
      </c>
      <c r="D560" s="2">
        <f>VLOOKUP(A560,'raw data'!A:I,4,0)</f>
        <v>244</v>
      </c>
      <c r="E560" s="2">
        <f>VLOOKUP(A560,'raw data'!A:I,5,0)</f>
        <v>142</v>
      </c>
      <c r="F560" s="2">
        <f>VLOOKUP(A560,'raw data'!A:I,6,0)</f>
        <v>0</v>
      </c>
      <c r="G560" s="2">
        <f>VLOOKUP(A560,'raw data'!A:I,7,0)</f>
        <v>120</v>
      </c>
      <c r="H560" s="2">
        <f>VLOOKUP(A560,'raw data'!A:I,8,0)</f>
        <v>14.5</v>
      </c>
      <c r="I560" s="2">
        <f>VLOOKUP(A560,'raw data'!A:I,9,0)</f>
        <v>6379</v>
      </c>
    </row>
    <row r="561" spans="1:9" x14ac:dyDescent="0.3">
      <c r="A561" s="2" t="s">
        <v>568</v>
      </c>
      <c r="B561" s="2">
        <f>VLOOKUP(A561,'raw data'!A:I,2,0)</f>
        <v>1</v>
      </c>
      <c r="C561" s="2">
        <f>VLOOKUP(A561,'raw data'!A:I,3,0)</f>
        <v>17</v>
      </c>
      <c r="D561" s="2">
        <f>VLOOKUP(A561,'raw data'!A:I,4,0)</f>
        <v>324</v>
      </c>
      <c r="E561" s="2">
        <f>VLOOKUP(A561,'raw data'!A:I,5,0)</f>
        <v>165</v>
      </c>
      <c r="F561" s="2">
        <f>VLOOKUP(A561,'raw data'!A:I,6,0)</f>
        <v>1</v>
      </c>
      <c r="G561" s="2">
        <f>VLOOKUP(A561,'raw data'!A:I,7,0)</f>
        <v>201</v>
      </c>
      <c r="H561" s="2">
        <f>VLOOKUP(A561,'raw data'!A:I,8,0)</f>
        <v>8.3000000000000007</v>
      </c>
      <c r="I561" s="2">
        <f>VLOOKUP(A561,'raw data'!A:I,9,0)</f>
        <v>3666</v>
      </c>
    </row>
    <row r="562" spans="1:9" x14ac:dyDescent="0.3">
      <c r="A562" s="2" t="s">
        <v>563</v>
      </c>
      <c r="B562" s="2">
        <f>VLOOKUP(A562,'raw data'!A:I,2,0)</f>
        <v>2</v>
      </c>
      <c r="C562" s="2">
        <f>VLOOKUP(A562,'raw data'!A:I,3,0)</f>
        <v>33</v>
      </c>
      <c r="D562" s="2">
        <f>VLOOKUP(A562,'raw data'!A:I,4,0)</f>
        <v>354</v>
      </c>
      <c r="E562" s="2">
        <f>VLOOKUP(A562,'raw data'!A:I,5,0)</f>
        <v>198</v>
      </c>
      <c r="F562" s="2">
        <f>VLOOKUP(A562,'raw data'!A:I,6,0)</f>
        <v>0</v>
      </c>
      <c r="G562" s="2">
        <f>VLOOKUP(A562,'raw data'!A:I,7,0)</f>
        <v>175</v>
      </c>
      <c r="H562" s="2">
        <f>VLOOKUP(A562,'raw data'!A:I,8,0)</f>
        <v>13.3</v>
      </c>
      <c r="I562" s="2">
        <f>VLOOKUP(A562,'raw data'!A:I,9,0)</f>
        <v>7714</v>
      </c>
    </row>
    <row r="563" spans="1:9" x14ac:dyDescent="0.3">
      <c r="A563" s="2" t="s">
        <v>564</v>
      </c>
      <c r="B563" s="2">
        <f>VLOOKUP(A563,'raw data'!A:I,2,0)</f>
        <v>0</v>
      </c>
      <c r="C563" s="2">
        <f>VLOOKUP(A563,'raw data'!A:I,3,0)</f>
        <v>7</v>
      </c>
      <c r="D563" s="2">
        <f>VLOOKUP(A563,'raw data'!A:I,4,0)</f>
        <v>112</v>
      </c>
      <c r="E563" s="2">
        <f>VLOOKUP(A563,'raw data'!A:I,5,0)</f>
        <v>59</v>
      </c>
      <c r="F563" s="2">
        <f>VLOOKUP(A563,'raw data'!A:I,6,0)</f>
        <v>0</v>
      </c>
      <c r="G563" s="2">
        <f>VLOOKUP(A563,'raw data'!A:I,7,0)</f>
        <v>56</v>
      </c>
      <c r="H563" s="2">
        <f>VLOOKUP(A563,'raw data'!A:I,8,0)</f>
        <v>9.9</v>
      </c>
      <c r="I563" s="2">
        <f>VLOOKUP(A563,'raw data'!A:I,9,0)</f>
        <v>2399</v>
      </c>
    </row>
    <row r="564" spans="1:9" x14ac:dyDescent="0.3">
      <c r="A564" s="2" t="s">
        <v>571</v>
      </c>
      <c r="B564" s="2">
        <f>VLOOKUP(A564,'raw data'!A:I,2,0)</f>
        <v>1</v>
      </c>
      <c r="C564" s="2">
        <f>VLOOKUP(A564,'raw data'!A:I,3,0)</f>
        <v>3</v>
      </c>
      <c r="D564" s="2">
        <f>VLOOKUP(A564,'raw data'!A:I,4,0)</f>
        <v>155</v>
      </c>
      <c r="E564" s="2">
        <f>VLOOKUP(A564,'raw data'!A:I,5,0)</f>
        <v>71</v>
      </c>
      <c r="F564" s="2">
        <f>VLOOKUP(A564,'raw data'!A:I,6,0)</f>
        <v>1</v>
      </c>
      <c r="G564" s="2">
        <f>VLOOKUP(A564,'raw data'!A:I,7,0)</f>
        <v>82</v>
      </c>
      <c r="H564" s="2">
        <f>VLOOKUP(A564,'raw data'!A:I,8,0)</f>
        <v>14.3</v>
      </c>
      <c r="I564" s="2">
        <f>VLOOKUP(A564,'raw data'!A:I,9,0)</f>
        <v>3300</v>
      </c>
    </row>
    <row r="565" spans="1:9" x14ac:dyDescent="0.3">
      <c r="A565" s="2" t="s">
        <v>574</v>
      </c>
      <c r="B565" s="2">
        <f>VLOOKUP(A565,'raw data'!A:I,2,0)</f>
        <v>3</v>
      </c>
      <c r="C565" s="2">
        <f>VLOOKUP(A565,'raw data'!A:I,3,0)</f>
        <v>4</v>
      </c>
      <c r="D565" s="2">
        <f>VLOOKUP(A565,'raw data'!A:I,4,0)</f>
        <v>179</v>
      </c>
      <c r="E565" s="2">
        <f>VLOOKUP(A565,'raw data'!A:I,5,0)</f>
        <v>88</v>
      </c>
      <c r="F565" s="2">
        <f>VLOOKUP(A565,'raw data'!A:I,6,0)</f>
        <v>1</v>
      </c>
      <c r="G565" s="2">
        <f>VLOOKUP(A565,'raw data'!A:I,7,0)</f>
        <v>86</v>
      </c>
      <c r="H565" s="2">
        <f>VLOOKUP(A565,'raw data'!A:I,8,0)</f>
        <v>23.5</v>
      </c>
      <c r="I565" s="2">
        <f>VLOOKUP(A565,'raw data'!A:I,9,0)</f>
        <v>5846</v>
      </c>
    </row>
    <row r="566" spans="1:9" x14ac:dyDescent="0.3">
      <c r="A566" s="2" t="s">
        <v>572</v>
      </c>
      <c r="B566" s="2">
        <f>VLOOKUP(A566,'raw data'!A:I,2,0)</f>
        <v>3</v>
      </c>
      <c r="C566" s="2">
        <f>VLOOKUP(A566,'raw data'!A:I,3,0)</f>
        <v>22</v>
      </c>
      <c r="D566" s="2">
        <f>VLOOKUP(A566,'raw data'!A:I,4,0)</f>
        <v>402</v>
      </c>
      <c r="E566" s="2">
        <f>VLOOKUP(A566,'raw data'!A:I,5,0)</f>
        <v>209</v>
      </c>
      <c r="F566" s="2">
        <f>VLOOKUP(A566,'raw data'!A:I,6,0)</f>
        <v>4</v>
      </c>
      <c r="G566" s="2">
        <f>VLOOKUP(A566,'raw data'!A:I,7,0)</f>
        <v>183</v>
      </c>
      <c r="H566" s="2">
        <f>VLOOKUP(A566,'raw data'!A:I,8,0)</f>
        <v>16.3</v>
      </c>
      <c r="I566" s="2">
        <f>VLOOKUP(A566,'raw data'!A:I,9,0)</f>
        <v>7930</v>
      </c>
    </row>
    <row r="567" spans="1:9" x14ac:dyDescent="0.3">
      <c r="A567" s="2" t="s">
        <v>573</v>
      </c>
      <c r="B567" s="2">
        <f>VLOOKUP(A567,'raw data'!A:I,2,0)</f>
        <v>1</v>
      </c>
      <c r="C567" s="2">
        <f>VLOOKUP(A567,'raw data'!A:I,3,0)</f>
        <v>6</v>
      </c>
      <c r="D567" s="2">
        <f>VLOOKUP(A567,'raw data'!A:I,4,0)</f>
        <v>190</v>
      </c>
      <c r="E567" s="2">
        <f>VLOOKUP(A567,'raw data'!A:I,5,0)</f>
        <v>100</v>
      </c>
      <c r="F567" s="2">
        <f>VLOOKUP(A567,'raw data'!A:I,6,0)</f>
        <v>0</v>
      </c>
      <c r="G567" s="2">
        <f>VLOOKUP(A567,'raw data'!A:I,7,0)</f>
        <v>105</v>
      </c>
      <c r="H567" s="2">
        <f>VLOOKUP(A567,'raw data'!A:I,8,0)</f>
        <v>11.8</v>
      </c>
      <c r="I567" s="2">
        <f>VLOOKUP(A567,'raw data'!A:I,9,0)</f>
        <v>4112</v>
      </c>
    </row>
    <row r="568" spans="1:9" x14ac:dyDescent="0.3">
      <c r="A568" s="2" t="s">
        <v>570</v>
      </c>
      <c r="B568" s="2">
        <f>VLOOKUP(A568,'raw data'!A:I,2,0)</f>
        <v>2</v>
      </c>
      <c r="C568" s="2">
        <f>VLOOKUP(A568,'raw data'!A:I,3,0)</f>
        <v>4</v>
      </c>
      <c r="D568" s="2">
        <f>VLOOKUP(A568,'raw data'!A:I,4,0)</f>
        <v>111</v>
      </c>
      <c r="E568" s="2">
        <f>VLOOKUP(A568,'raw data'!A:I,5,0)</f>
        <v>49</v>
      </c>
      <c r="F568" s="2">
        <f>VLOOKUP(A568,'raw data'!A:I,6,0)</f>
        <v>0</v>
      </c>
      <c r="G568" s="2">
        <f>VLOOKUP(A568,'raw data'!A:I,7,0)</f>
        <v>47</v>
      </c>
      <c r="H568" s="2">
        <f>VLOOKUP(A568,'raw data'!A:I,8,0)</f>
        <v>15</v>
      </c>
      <c r="I568" s="2">
        <f>VLOOKUP(A568,'raw data'!A:I,9,0)</f>
        <v>2811</v>
      </c>
    </row>
    <row r="569" spans="1:9" x14ac:dyDescent="0.3">
      <c r="A569" s="2" t="s">
        <v>589</v>
      </c>
      <c r="B569" s="2">
        <f>VLOOKUP(A569,'raw data'!A:I,2,0)</f>
        <v>1</v>
      </c>
      <c r="C569" s="2">
        <f>VLOOKUP(A569,'raw data'!A:I,3,0)</f>
        <v>2</v>
      </c>
      <c r="D569" s="2">
        <f>VLOOKUP(A569,'raw data'!A:I,4,0)</f>
        <v>68</v>
      </c>
      <c r="E569" s="2">
        <f>VLOOKUP(A569,'raw data'!A:I,5,0)</f>
        <v>41</v>
      </c>
      <c r="F569" s="2">
        <f>VLOOKUP(A569,'raw data'!A:I,6,0)</f>
        <v>0</v>
      </c>
      <c r="G569" s="2">
        <f>VLOOKUP(A569,'raw data'!A:I,7,0)</f>
        <v>23</v>
      </c>
      <c r="H569" s="2">
        <f>VLOOKUP(A569,'raw data'!A:I,8,0)</f>
        <v>38</v>
      </c>
      <c r="I569" s="2">
        <f>VLOOKUP(A569,'raw data'!A:I,9,0)</f>
        <v>1681</v>
      </c>
    </row>
    <row r="570" spans="1:9" x14ac:dyDescent="0.3">
      <c r="A570" s="2" t="s">
        <v>585</v>
      </c>
      <c r="B570" s="2">
        <f>VLOOKUP(A570,'raw data'!A:I,2,0)</f>
        <v>4</v>
      </c>
      <c r="C570" s="2">
        <f>VLOOKUP(A570,'raw data'!A:I,3,0)</f>
        <v>2</v>
      </c>
      <c r="D570" s="2">
        <f>VLOOKUP(A570,'raw data'!A:I,4,0)</f>
        <v>61</v>
      </c>
      <c r="E570" s="2">
        <f>VLOOKUP(A570,'raw data'!A:I,5,0)</f>
        <v>33</v>
      </c>
      <c r="F570" s="2">
        <f>VLOOKUP(A570,'raw data'!A:I,6,0)</f>
        <v>1</v>
      </c>
      <c r="G570" s="2">
        <f>VLOOKUP(A570,'raw data'!A:I,7,0)</f>
        <v>37</v>
      </c>
      <c r="H570" s="2">
        <f>VLOOKUP(A570,'raw data'!A:I,8,0)</f>
        <v>46.4</v>
      </c>
      <c r="I570" s="2">
        <f>VLOOKUP(A570,'raw data'!A:I,9,0)</f>
        <v>5107</v>
      </c>
    </row>
    <row r="571" spans="1:9" x14ac:dyDescent="0.3">
      <c r="A571" s="2" t="s">
        <v>579</v>
      </c>
      <c r="B571" s="2">
        <f>VLOOKUP(A571,'raw data'!A:I,2,0)</f>
        <v>3</v>
      </c>
      <c r="C571" s="2">
        <f>VLOOKUP(A571,'raw data'!A:I,3,0)</f>
        <v>5</v>
      </c>
      <c r="D571" s="2">
        <f>VLOOKUP(A571,'raw data'!A:I,4,0)</f>
        <v>74</v>
      </c>
      <c r="E571" s="2">
        <f>VLOOKUP(A571,'raw data'!A:I,5,0)</f>
        <v>37</v>
      </c>
      <c r="F571" s="2">
        <f>VLOOKUP(A571,'raw data'!A:I,6,0)</f>
        <v>1</v>
      </c>
      <c r="G571" s="2">
        <f>VLOOKUP(A571,'raw data'!A:I,7,0)</f>
        <v>46</v>
      </c>
      <c r="H571" s="2">
        <f>VLOOKUP(A571,'raw data'!A:I,8,0)</f>
        <v>34</v>
      </c>
      <c r="I571" s="2">
        <f>VLOOKUP(A571,'raw data'!A:I,9,0)</f>
        <v>3022</v>
      </c>
    </row>
    <row r="572" spans="1:9" x14ac:dyDescent="0.3">
      <c r="A572" s="2" t="s">
        <v>588</v>
      </c>
      <c r="B572" s="2">
        <f>VLOOKUP(A572,'raw data'!A:I,2,0)</f>
        <v>2</v>
      </c>
      <c r="C572" s="2">
        <f>VLOOKUP(A572,'raw data'!A:I,3,0)</f>
        <v>1</v>
      </c>
      <c r="D572" s="2">
        <f>VLOOKUP(A572,'raw data'!A:I,4,0)</f>
        <v>74</v>
      </c>
      <c r="E572" s="2">
        <f>VLOOKUP(A572,'raw data'!A:I,5,0)</f>
        <v>29</v>
      </c>
      <c r="F572" s="2">
        <f>VLOOKUP(A572,'raw data'!A:I,6,0)</f>
        <v>0</v>
      </c>
      <c r="G572" s="2">
        <f>VLOOKUP(A572,'raw data'!A:I,7,0)</f>
        <v>34</v>
      </c>
      <c r="H572" s="2">
        <f>VLOOKUP(A572,'raw data'!A:I,8,0)</f>
        <v>13.6</v>
      </c>
      <c r="I572" s="2">
        <f>VLOOKUP(A572,'raw data'!A:I,9,0)</f>
        <v>1686</v>
      </c>
    </row>
    <row r="573" spans="1:9" x14ac:dyDescent="0.3">
      <c r="A573" s="2" t="s">
        <v>581</v>
      </c>
      <c r="B573" s="2">
        <f>VLOOKUP(A573,'raw data'!A:I,2,0)</f>
        <v>4</v>
      </c>
      <c r="C573" s="2">
        <f>VLOOKUP(A573,'raw data'!A:I,3,0)</f>
        <v>18</v>
      </c>
      <c r="D573" s="2">
        <f>VLOOKUP(A573,'raw data'!A:I,4,0)</f>
        <v>407</v>
      </c>
      <c r="E573" s="2">
        <f>VLOOKUP(A573,'raw data'!A:I,5,0)</f>
        <v>168</v>
      </c>
      <c r="F573" s="2">
        <f>VLOOKUP(A573,'raw data'!A:I,6,0)</f>
        <v>1</v>
      </c>
      <c r="G573" s="2">
        <f>VLOOKUP(A573,'raw data'!A:I,7,0)</f>
        <v>157</v>
      </c>
      <c r="H573" s="2">
        <f>VLOOKUP(A573,'raw data'!A:I,8,0)</f>
        <v>18.600000000000001</v>
      </c>
      <c r="I573" s="2">
        <f>VLOOKUP(A573,'raw data'!A:I,9,0)</f>
        <v>6898</v>
      </c>
    </row>
    <row r="574" spans="1:9" x14ac:dyDescent="0.3">
      <c r="A574" s="2" t="s">
        <v>580</v>
      </c>
      <c r="B574" s="2">
        <f>VLOOKUP(A574,'raw data'!A:I,2,0)</f>
        <v>3</v>
      </c>
      <c r="C574" s="2">
        <f>VLOOKUP(A574,'raw data'!A:I,3,0)</f>
        <v>15</v>
      </c>
      <c r="D574" s="2">
        <f>VLOOKUP(A574,'raw data'!A:I,4,0)</f>
        <v>179</v>
      </c>
      <c r="E574" s="2">
        <f>VLOOKUP(A574,'raw data'!A:I,5,0)</f>
        <v>132</v>
      </c>
      <c r="F574" s="2">
        <f>VLOOKUP(A574,'raw data'!A:I,6,0)</f>
        <v>0</v>
      </c>
      <c r="G574" s="2">
        <f>VLOOKUP(A574,'raw data'!A:I,7,0)</f>
        <v>110</v>
      </c>
      <c r="H574" s="2">
        <f>VLOOKUP(A574,'raw data'!A:I,8,0)</f>
        <v>22.8</v>
      </c>
      <c r="I574" s="2">
        <f>VLOOKUP(A574,'raw data'!A:I,9,0)</f>
        <v>6184</v>
      </c>
    </row>
    <row r="575" spans="1:9" x14ac:dyDescent="0.3">
      <c r="A575" s="2" t="s">
        <v>578</v>
      </c>
      <c r="B575" s="2">
        <f>VLOOKUP(A575,'raw data'!A:I,2,0)</f>
        <v>1</v>
      </c>
      <c r="C575" s="2">
        <f>VLOOKUP(A575,'raw data'!A:I,3,0)</f>
        <v>5</v>
      </c>
      <c r="D575" s="2">
        <f>VLOOKUP(A575,'raw data'!A:I,4,0)</f>
        <v>152</v>
      </c>
      <c r="E575" s="2">
        <f>VLOOKUP(A575,'raw data'!A:I,5,0)</f>
        <v>93</v>
      </c>
      <c r="F575" s="2">
        <f>VLOOKUP(A575,'raw data'!A:I,6,0)</f>
        <v>0</v>
      </c>
      <c r="G575" s="2">
        <f>VLOOKUP(A575,'raw data'!A:I,7,0)</f>
        <v>85</v>
      </c>
      <c r="H575" s="2">
        <f>VLOOKUP(A575,'raw data'!A:I,8,0)</f>
        <v>12.7</v>
      </c>
      <c r="I575" s="2">
        <f>VLOOKUP(A575,'raw data'!A:I,9,0)</f>
        <v>3481</v>
      </c>
    </row>
    <row r="576" spans="1:9" x14ac:dyDescent="0.3">
      <c r="A576" s="2" t="s">
        <v>582</v>
      </c>
      <c r="B576" s="2">
        <f>VLOOKUP(A576,'raw data'!A:I,2,0)</f>
        <v>2</v>
      </c>
      <c r="C576" s="2">
        <f>VLOOKUP(A576,'raw data'!A:I,3,0)</f>
        <v>8</v>
      </c>
      <c r="D576" s="2">
        <f>VLOOKUP(A576,'raw data'!A:I,4,0)</f>
        <v>161</v>
      </c>
      <c r="E576" s="2">
        <f>VLOOKUP(A576,'raw data'!A:I,5,0)</f>
        <v>90</v>
      </c>
      <c r="F576" s="2">
        <f>VLOOKUP(A576,'raw data'!A:I,6,0)</f>
        <v>0</v>
      </c>
      <c r="G576" s="2">
        <f>VLOOKUP(A576,'raw data'!A:I,7,0)</f>
        <v>75</v>
      </c>
      <c r="H576" s="2">
        <f>VLOOKUP(A576,'raw data'!A:I,8,0)</f>
        <v>15.8</v>
      </c>
      <c r="I576" s="2">
        <f>VLOOKUP(A576,'raw data'!A:I,9,0)</f>
        <v>4783</v>
      </c>
    </row>
    <row r="577" spans="1:9" x14ac:dyDescent="0.3">
      <c r="A577" s="2" t="s">
        <v>590</v>
      </c>
      <c r="B577" s="2">
        <f>VLOOKUP(A577,'raw data'!A:I,2,0)</f>
        <v>2</v>
      </c>
      <c r="C577" s="2">
        <f>VLOOKUP(A577,'raw data'!A:I,3,0)</f>
        <v>12</v>
      </c>
      <c r="D577" s="2">
        <f>VLOOKUP(A577,'raw data'!A:I,4,0)</f>
        <v>308</v>
      </c>
      <c r="E577" s="2">
        <f>VLOOKUP(A577,'raw data'!A:I,5,0)</f>
        <v>163</v>
      </c>
      <c r="F577" s="2">
        <f>VLOOKUP(A577,'raw data'!A:I,6,0)</f>
        <v>1</v>
      </c>
      <c r="G577" s="2">
        <f>VLOOKUP(A577,'raw data'!A:I,7,0)</f>
        <v>128</v>
      </c>
      <c r="H577" s="2">
        <f>VLOOKUP(A577,'raw data'!A:I,8,0)</f>
        <v>15.5</v>
      </c>
      <c r="I577" s="2">
        <f>VLOOKUP(A577,'raw data'!A:I,9,0)</f>
        <v>6374</v>
      </c>
    </row>
    <row r="578" spans="1:9" x14ac:dyDescent="0.3">
      <c r="A578" s="2" t="s">
        <v>584</v>
      </c>
      <c r="B578" s="2">
        <f>VLOOKUP(A578,'raw data'!A:I,2,0)</f>
        <v>0</v>
      </c>
      <c r="C578" s="2">
        <f>VLOOKUP(A578,'raw data'!A:I,3,0)</f>
        <v>20</v>
      </c>
      <c r="D578" s="2">
        <f>VLOOKUP(A578,'raw data'!A:I,4,0)</f>
        <v>178</v>
      </c>
      <c r="E578" s="2">
        <f>VLOOKUP(A578,'raw data'!A:I,5,0)</f>
        <v>103</v>
      </c>
      <c r="F578" s="2">
        <f>VLOOKUP(A578,'raw data'!A:I,6,0)</f>
        <v>1</v>
      </c>
      <c r="G578" s="2">
        <f>VLOOKUP(A578,'raw data'!A:I,7,0)</f>
        <v>87</v>
      </c>
      <c r="H578" s="2">
        <f>VLOOKUP(A578,'raw data'!A:I,8,0)</f>
        <v>22.3</v>
      </c>
      <c r="I578" s="2">
        <f>VLOOKUP(A578,'raw data'!A:I,9,0)</f>
        <v>7424</v>
      </c>
    </row>
    <row r="579" spans="1:9" x14ac:dyDescent="0.3">
      <c r="A579" s="2" t="s">
        <v>576</v>
      </c>
      <c r="B579" s="2">
        <f>VLOOKUP(A579,'raw data'!A:I,2,0)</f>
        <v>1</v>
      </c>
      <c r="C579" s="2">
        <f>VLOOKUP(A579,'raw data'!A:I,3,0)</f>
        <v>10</v>
      </c>
      <c r="D579" s="2">
        <f>VLOOKUP(A579,'raw data'!A:I,4,0)</f>
        <v>138</v>
      </c>
      <c r="E579" s="2">
        <f>VLOOKUP(A579,'raw data'!A:I,5,0)</f>
        <v>91</v>
      </c>
      <c r="F579" s="2">
        <f>VLOOKUP(A579,'raw data'!A:I,6,0)</f>
        <v>2</v>
      </c>
      <c r="G579" s="2">
        <f>VLOOKUP(A579,'raw data'!A:I,7,0)</f>
        <v>80</v>
      </c>
      <c r="H579" s="2">
        <f>VLOOKUP(A579,'raw data'!A:I,8,0)</f>
        <v>23.8</v>
      </c>
      <c r="I579" s="2">
        <f>VLOOKUP(A579,'raw data'!A:I,9,0)</f>
        <v>5824</v>
      </c>
    </row>
    <row r="580" spans="1:9" x14ac:dyDescent="0.3">
      <c r="A580" s="2" t="s">
        <v>575</v>
      </c>
      <c r="B580" s="2">
        <f>VLOOKUP(A580,'raw data'!A:I,2,0)</f>
        <v>0</v>
      </c>
      <c r="C580" s="2">
        <f>VLOOKUP(A580,'raw data'!A:I,3,0)</f>
        <v>2</v>
      </c>
      <c r="D580" s="2">
        <f>VLOOKUP(A580,'raw data'!A:I,4,0)</f>
        <v>34</v>
      </c>
      <c r="E580" s="2">
        <f>VLOOKUP(A580,'raw data'!A:I,5,0)</f>
        <v>27</v>
      </c>
      <c r="F580" s="2">
        <f>VLOOKUP(A580,'raw data'!A:I,6,0)</f>
        <v>0</v>
      </c>
      <c r="G580" s="2">
        <f>VLOOKUP(A580,'raw data'!A:I,7,0)</f>
        <v>14</v>
      </c>
      <c r="H580" s="2">
        <f>VLOOKUP(A580,'raw data'!A:I,8,0)</f>
        <v>3.3</v>
      </c>
      <c r="I580" s="2">
        <f>VLOOKUP(A580,'raw data'!A:I,9,0)</f>
        <v>384</v>
      </c>
    </row>
    <row r="581" spans="1:9" x14ac:dyDescent="0.3">
      <c r="A581" s="2" t="s">
        <v>587</v>
      </c>
      <c r="B581" s="2">
        <f>VLOOKUP(A581,'raw data'!A:I,2,0)</f>
        <v>1</v>
      </c>
      <c r="C581" s="2">
        <f>VLOOKUP(A581,'raw data'!A:I,3,0)</f>
        <v>10</v>
      </c>
      <c r="D581" s="2">
        <f>VLOOKUP(A581,'raw data'!A:I,4,0)</f>
        <v>151</v>
      </c>
      <c r="E581" s="2">
        <f>VLOOKUP(A581,'raw data'!A:I,5,0)</f>
        <v>92</v>
      </c>
      <c r="F581" s="2">
        <f>VLOOKUP(A581,'raw data'!A:I,6,0)</f>
        <v>2</v>
      </c>
      <c r="G581" s="2">
        <f>VLOOKUP(A581,'raw data'!A:I,7,0)</f>
        <v>79</v>
      </c>
      <c r="H581" s="2">
        <f>VLOOKUP(A581,'raw data'!A:I,8,0)</f>
        <v>24.7</v>
      </c>
      <c r="I581" s="2">
        <f>VLOOKUP(A581,'raw data'!A:I,9,0)</f>
        <v>5106</v>
      </c>
    </row>
    <row r="582" spans="1:9" x14ac:dyDescent="0.3">
      <c r="A582" s="2" t="s">
        <v>586</v>
      </c>
      <c r="B582" s="2">
        <f>VLOOKUP(A582,'raw data'!A:I,2,0)</f>
        <v>2</v>
      </c>
      <c r="C582" s="2">
        <f>VLOOKUP(A582,'raw data'!A:I,3,0)</f>
        <v>9</v>
      </c>
      <c r="D582" s="2">
        <f>VLOOKUP(A582,'raw data'!A:I,4,0)</f>
        <v>114</v>
      </c>
      <c r="E582" s="2">
        <f>VLOOKUP(A582,'raw data'!A:I,5,0)</f>
        <v>79</v>
      </c>
      <c r="F582" s="2">
        <f>VLOOKUP(A582,'raw data'!A:I,6,0)</f>
        <v>0</v>
      </c>
      <c r="G582" s="2">
        <f>VLOOKUP(A582,'raw data'!A:I,7,0)</f>
        <v>82</v>
      </c>
      <c r="H582" s="2">
        <f>VLOOKUP(A582,'raw data'!A:I,8,0)</f>
        <v>23.8</v>
      </c>
      <c r="I582" s="2">
        <f>VLOOKUP(A582,'raw data'!A:I,9,0)</f>
        <v>4289</v>
      </c>
    </row>
    <row r="583" spans="1:9" x14ac:dyDescent="0.3">
      <c r="A583" s="2" t="s">
        <v>583</v>
      </c>
      <c r="B583" s="2">
        <f>VLOOKUP(A583,'raw data'!A:I,2,0)</f>
        <v>2</v>
      </c>
      <c r="C583" s="2">
        <f>VLOOKUP(A583,'raw data'!A:I,3,0)</f>
        <v>8</v>
      </c>
      <c r="D583" s="2">
        <f>VLOOKUP(A583,'raw data'!A:I,4,0)</f>
        <v>107</v>
      </c>
      <c r="E583" s="2">
        <f>VLOOKUP(A583,'raw data'!A:I,5,0)</f>
        <v>60</v>
      </c>
      <c r="F583" s="2">
        <f>VLOOKUP(A583,'raw data'!A:I,6,0)</f>
        <v>0</v>
      </c>
      <c r="G583" s="2">
        <f>VLOOKUP(A583,'raw data'!A:I,7,0)</f>
        <v>42</v>
      </c>
      <c r="H583" s="2">
        <f>VLOOKUP(A583,'raw data'!A:I,8,0)</f>
        <v>28.5</v>
      </c>
      <c r="I583" s="2">
        <f>VLOOKUP(A583,'raw data'!A:I,9,0)</f>
        <v>6529</v>
      </c>
    </row>
    <row r="584" spans="1:9" x14ac:dyDescent="0.3">
      <c r="A584" s="2" t="s">
        <v>577</v>
      </c>
      <c r="B584" s="2">
        <f>VLOOKUP(A584,'raw data'!A:I,2,0)</f>
        <v>1</v>
      </c>
      <c r="C584" s="2">
        <f>VLOOKUP(A584,'raw data'!A:I,3,0)</f>
        <v>6</v>
      </c>
      <c r="D584" s="2">
        <f>VLOOKUP(A584,'raw data'!A:I,4,0)</f>
        <v>77</v>
      </c>
      <c r="E584" s="2">
        <f>VLOOKUP(A584,'raw data'!A:I,5,0)</f>
        <v>39</v>
      </c>
      <c r="F584" s="2">
        <f>VLOOKUP(A584,'raw data'!A:I,6,0)</f>
        <v>0</v>
      </c>
      <c r="G584" s="2">
        <f>VLOOKUP(A584,'raw data'!A:I,7,0)</f>
        <v>33</v>
      </c>
      <c r="H584" s="2">
        <f>VLOOKUP(A584,'raw data'!A:I,8,0)</f>
        <v>12.3</v>
      </c>
      <c r="I584" s="2">
        <f>VLOOKUP(A584,'raw data'!A:I,9,0)</f>
        <v>1995</v>
      </c>
    </row>
    <row r="585" spans="1:9" x14ac:dyDescent="0.3">
      <c r="A585" s="2" t="s">
        <v>613</v>
      </c>
      <c r="B585" s="2">
        <f>VLOOKUP(A585,'raw data'!A:I,2,0)</f>
        <v>4</v>
      </c>
      <c r="C585" s="2">
        <f>VLOOKUP(A585,'raw data'!A:I,3,0)</f>
        <v>2</v>
      </c>
      <c r="D585" s="2">
        <f>VLOOKUP(A585,'raw data'!A:I,4,0)</f>
        <v>182</v>
      </c>
      <c r="E585" s="2">
        <f>VLOOKUP(A585,'raw data'!A:I,5,0)</f>
        <v>169</v>
      </c>
      <c r="F585" s="2">
        <f>VLOOKUP(A585,'raw data'!A:I,6,0)</f>
        <v>1</v>
      </c>
      <c r="G585" s="2">
        <f>VLOOKUP(A585,'raw data'!A:I,7,0)</f>
        <v>135</v>
      </c>
      <c r="H585" s="2">
        <f>VLOOKUP(A585,'raw data'!A:I,8,0)</f>
        <v>21.8</v>
      </c>
      <c r="I585" s="2">
        <f>VLOOKUP(A585,'raw data'!A:I,9,0)</f>
        <v>3379</v>
      </c>
    </row>
    <row r="586" spans="1:9" x14ac:dyDescent="0.3">
      <c r="A586" s="2" t="s">
        <v>614</v>
      </c>
      <c r="B586" s="2">
        <f>VLOOKUP(A586,'raw data'!A:I,2,0)</f>
        <v>3</v>
      </c>
      <c r="C586" s="2">
        <f>VLOOKUP(A586,'raw data'!A:I,3,0)</f>
        <v>3</v>
      </c>
      <c r="D586" s="2">
        <f>VLOOKUP(A586,'raw data'!A:I,4,0)</f>
        <v>220</v>
      </c>
      <c r="E586" s="2">
        <f>VLOOKUP(A586,'raw data'!A:I,5,0)</f>
        <v>213</v>
      </c>
      <c r="F586" s="2">
        <f>VLOOKUP(A586,'raw data'!A:I,6,0)</f>
        <v>1</v>
      </c>
      <c r="G586" s="2">
        <f>VLOOKUP(A586,'raw data'!A:I,7,0)</f>
        <v>89</v>
      </c>
      <c r="H586" s="2">
        <f>VLOOKUP(A586,'raw data'!A:I,8,0)</f>
        <v>12.5</v>
      </c>
      <c r="I586" s="2">
        <f>VLOOKUP(A586,'raw data'!A:I,9,0)</f>
        <v>1568</v>
      </c>
    </row>
    <row r="587" spans="1:9" x14ac:dyDescent="0.3">
      <c r="A587" s="2" t="s">
        <v>611</v>
      </c>
      <c r="B587" s="2">
        <f>VLOOKUP(A587,'raw data'!A:I,2,0)</f>
        <v>1</v>
      </c>
      <c r="C587" s="2">
        <f>VLOOKUP(A587,'raw data'!A:I,3,0)</f>
        <v>2</v>
      </c>
      <c r="D587" s="2">
        <f>VLOOKUP(A587,'raw data'!A:I,4,0)</f>
        <v>123</v>
      </c>
      <c r="E587" s="2">
        <f>VLOOKUP(A587,'raw data'!A:I,5,0)</f>
        <v>108</v>
      </c>
      <c r="F587" s="2">
        <f>VLOOKUP(A587,'raw data'!A:I,6,0)</f>
        <v>0</v>
      </c>
      <c r="G587" s="2">
        <f>VLOOKUP(A587,'raw data'!A:I,7,0)</f>
        <v>60</v>
      </c>
      <c r="H587" s="2">
        <f>VLOOKUP(A587,'raw data'!A:I,8,0)</f>
        <v>4.4000000000000004</v>
      </c>
      <c r="I587" s="2">
        <f>VLOOKUP(A587,'raw data'!A:I,9,0)</f>
        <v>1006</v>
      </c>
    </row>
    <row r="588" spans="1:9" x14ac:dyDescent="0.3">
      <c r="A588" s="2" t="s">
        <v>606</v>
      </c>
      <c r="B588" s="2">
        <f>VLOOKUP(A588,'raw data'!A:I,2,0)</f>
        <v>1</v>
      </c>
      <c r="C588" s="2">
        <f>VLOOKUP(A588,'raw data'!A:I,3,0)</f>
        <v>7</v>
      </c>
      <c r="D588" s="2">
        <f>VLOOKUP(A588,'raw data'!A:I,4,0)</f>
        <v>197</v>
      </c>
      <c r="E588" s="2">
        <f>VLOOKUP(A588,'raw data'!A:I,5,0)</f>
        <v>132</v>
      </c>
      <c r="F588" s="2">
        <f>VLOOKUP(A588,'raw data'!A:I,6,0)</f>
        <v>0</v>
      </c>
      <c r="G588" s="2">
        <f>VLOOKUP(A588,'raw data'!A:I,7,0)</f>
        <v>92</v>
      </c>
      <c r="H588" s="2">
        <f>VLOOKUP(A588,'raw data'!A:I,8,0)</f>
        <v>7</v>
      </c>
      <c r="I588" s="2">
        <f>VLOOKUP(A588,'raw data'!A:I,9,0)</f>
        <v>2124</v>
      </c>
    </row>
    <row r="589" spans="1:9" x14ac:dyDescent="0.3">
      <c r="A589" s="2" t="s">
        <v>596</v>
      </c>
      <c r="B589" s="2">
        <f>VLOOKUP(A589,'raw data'!A:I,2,0)</f>
        <v>2</v>
      </c>
      <c r="C589" s="2">
        <f>VLOOKUP(A589,'raw data'!A:I,3,0)</f>
        <v>3</v>
      </c>
      <c r="D589" s="2">
        <f>VLOOKUP(A589,'raw data'!A:I,4,0)</f>
        <v>261</v>
      </c>
      <c r="E589" s="2">
        <f>VLOOKUP(A589,'raw data'!A:I,5,0)</f>
        <v>153</v>
      </c>
      <c r="F589" s="2">
        <f>VLOOKUP(A589,'raw data'!A:I,6,0)</f>
        <v>0</v>
      </c>
      <c r="G589" s="2">
        <f>VLOOKUP(A589,'raw data'!A:I,7,0)</f>
        <v>121</v>
      </c>
      <c r="H589" s="2">
        <f>VLOOKUP(A589,'raw data'!A:I,8,0)</f>
        <v>6.4</v>
      </c>
      <c r="I589" s="2">
        <f>VLOOKUP(A589,'raw data'!A:I,9,0)</f>
        <v>2274</v>
      </c>
    </row>
    <row r="590" spans="1:9" x14ac:dyDescent="0.3">
      <c r="A590" s="2" t="s">
        <v>601</v>
      </c>
      <c r="B590" s="2">
        <f>VLOOKUP(A590,'raw data'!A:I,2,0)</f>
        <v>5</v>
      </c>
      <c r="C590" s="2">
        <f>VLOOKUP(A590,'raw data'!A:I,3,0)</f>
        <v>14</v>
      </c>
      <c r="D590" s="2">
        <f>VLOOKUP(A590,'raw data'!A:I,4,0)</f>
        <v>240</v>
      </c>
      <c r="E590" s="2">
        <f>VLOOKUP(A590,'raw data'!A:I,5,0)</f>
        <v>157</v>
      </c>
      <c r="F590" s="2">
        <f>VLOOKUP(A590,'raw data'!A:I,6,0)</f>
        <v>1</v>
      </c>
      <c r="G590" s="2">
        <f>VLOOKUP(A590,'raw data'!A:I,7,0)</f>
        <v>177</v>
      </c>
      <c r="H590" s="2">
        <f>VLOOKUP(A590,'raw data'!A:I,8,0)</f>
        <v>18.2</v>
      </c>
      <c r="I590" s="2">
        <f>VLOOKUP(A590,'raw data'!A:I,9,0)</f>
        <v>6375</v>
      </c>
    </row>
    <row r="591" spans="1:9" x14ac:dyDescent="0.3">
      <c r="A591" s="2" t="s">
        <v>615</v>
      </c>
      <c r="B591" s="2">
        <f>VLOOKUP(A591,'raw data'!A:I,2,0)</f>
        <v>3</v>
      </c>
      <c r="C591" s="2">
        <f>VLOOKUP(A591,'raw data'!A:I,3,0)</f>
        <v>12</v>
      </c>
      <c r="D591" s="2">
        <f>VLOOKUP(A591,'raw data'!A:I,4,0)</f>
        <v>223</v>
      </c>
      <c r="E591" s="2">
        <f>VLOOKUP(A591,'raw data'!A:I,5,0)</f>
        <v>147</v>
      </c>
      <c r="F591" s="2">
        <f>VLOOKUP(A591,'raw data'!A:I,6,0)</f>
        <v>0</v>
      </c>
      <c r="G591" s="2">
        <f>VLOOKUP(A591,'raw data'!A:I,7,0)</f>
        <v>103</v>
      </c>
      <c r="H591" s="2">
        <f>VLOOKUP(A591,'raw data'!A:I,8,0)</f>
        <v>7.4</v>
      </c>
      <c r="I591" s="2">
        <f>VLOOKUP(A591,'raw data'!A:I,9,0)</f>
        <v>3023</v>
      </c>
    </row>
    <row r="592" spans="1:9" x14ac:dyDescent="0.3">
      <c r="A592" s="2" t="s">
        <v>607</v>
      </c>
      <c r="B592" s="2">
        <f>VLOOKUP(A592,'raw data'!A:I,2,0)</f>
        <v>1</v>
      </c>
      <c r="C592" s="2">
        <f>VLOOKUP(A592,'raw data'!A:I,3,0)</f>
        <v>6</v>
      </c>
      <c r="D592" s="2">
        <f>VLOOKUP(A592,'raw data'!A:I,4,0)</f>
        <v>245</v>
      </c>
      <c r="E592" s="2">
        <f>VLOOKUP(A592,'raw data'!A:I,5,0)</f>
        <v>151</v>
      </c>
      <c r="F592" s="2">
        <f>VLOOKUP(A592,'raw data'!A:I,6,0)</f>
        <v>0</v>
      </c>
      <c r="G592" s="2">
        <f>VLOOKUP(A592,'raw data'!A:I,7,0)</f>
        <v>115</v>
      </c>
      <c r="H592" s="2">
        <f>VLOOKUP(A592,'raw data'!A:I,8,0)</f>
        <v>7.1</v>
      </c>
      <c r="I592" s="2">
        <f>VLOOKUP(A592,'raw data'!A:I,9,0)</f>
        <v>3154</v>
      </c>
    </row>
    <row r="593" spans="1:9" x14ac:dyDescent="0.3">
      <c r="A593" s="2" t="s">
        <v>593</v>
      </c>
      <c r="B593" s="2">
        <f>VLOOKUP(A593,'raw data'!A:I,2,0)</f>
        <v>1</v>
      </c>
      <c r="C593" s="2">
        <f>VLOOKUP(A593,'raw data'!A:I,3,0)</f>
        <v>8</v>
      </c>
      <c r="D593" s="2">
        <f>VLOOKUP(A593,'raw data'!A:I,4,0)</f>
        <v>221</v>
      </c>
      <c r="E593" s="2">
        <f>VLOOKUP(A593,'raw data'!A:I,5,0)</f>
        <v>119</v>
      </c>
      <c r="F593" s="2">
        <f>VLOOKUP(A593,'raw data'!A:I,6,0)</f>
        <v>0</v>
      </c>
      <c r="G593" s="2">
        <f>VLOOKUP(A593,'raw data'!A:I,7,0)</f>
        <v>93</v>
      </c>
      <c r="H593" s="2">
        <f>VLOOKUP(A593,'raw data'!A:I,8,0)</f>
        <v>6.4</v>
      </c>
      <c r="I593" s="2">
        <f>VLOOKUP(A593,'raw data'!A:I,9,0)</f>
        <v>2086</v>
      </c>
    </row>
    <row r="594" spans="1:9" x14ac:dyDescent="0.3">
      <c r="A594" s="2" t="s">
        <v>600</v>
      </c>
      <c r="B594" s="2">
        <f>VLOOKUP(A594,'raw data'!A:I,2,0)</f>
        <v>1</v>
      </c>
      <c r="C594" s="2">
        <f>VLOOKUP(A594,'raw data'!A:I,3,0)</f>
        <v>5</v>
      </c>
      <c r="D594" s="2">
        <f>VLOOKUP(A594,'raw data'!A:I,4,0)</f>
        <v>159</v>
      </c>
      <c r="E594" s="2">
        <f>VLOOKUP(A594,'raw data'!A:I,5,0)</f>
        <v>103</v>
      </c>
      <c r="F594" s="2">
        <f>VLOOKUP(A594,'raw data'!A:I,6,0)</f>
        <v>2</v>
      </c>
      <c r="G594" s="2">
        <f>VLOOKUP(A594,'raw data'!A:I,7,0)</f>
        <v>85</v>
      </c>
      <c r="H594" s="2">
        <f>VLOOKUP(A594,'raw data'!A:I,8,0)</f>
        <v>8.6999999999999993</v>
      </c>
      <c r="I594" s="2">
        <f>VLOOKUP(A594,'raw data'!A:I,9,0)</f>
        <v>3002</v>
      </c>
    </row>
    <row r="595" spans="1:9" x14ac:dyDescent="0.3">
      <c r="A595" s="2" t="s">
        <v>599</v>
      </c>
      <c r="B595" s="2">
        <f>VLOOKUP(A595,'raw data'!A:I,2,0)</f>
        <v>3</v>
      </c>
      <c r="C595" s="2">
        <f>VLOOKUP(A595,'raw data'!A:I,3,0)</f>
        <v>7</v>
      </c>
      <c r="D595" s="2">
        <f>VLOOKUP(A595,'raw data'!A:I,4,0)</f>
        <v>346</v>
      </c>
      <c r="E595" s="2">
        <f>VLOOKUP(A595,'raw data'!A:I,5,0)</f>
        <v>193</v>
      </c>
      <c r="F595" s="2">
        <f>VLOOKUP(A595,'raw data'!A:I,6,0)</f>
        <v>2</v>
      </c>
      <c r="G595" s="2">
        <f>VLOOKUP(A595,'raw data'!A:I,7,0)</f>
        <v>157</v>
      </c>
      <c r="H595" s="2">
        <f>VLOOKUP(A595,'raw data'!A:I,8,0)</f>
        <v>7</v>
      </c>
      <c r="I595" s="2">
        <f>VLOOKUP(A595,'raw data'!A:I,9,0)</f>
        <v>3880</v>
      </c>
    </row>
    <row r="596" spans="1:9" x14ac:dyDescent="0.3">
      <c r="A596" s="2" t="s">
        <v>612</v>
      </c>
      <c r="B596" s="2">
        <f>VLOOKUP(A596,'raw data'!A:I,2,0)</f>
        <v>1</v>
      </c>
      <c r="C596" s="2">
        <f>VLOOKUP(A596,'raw data'!A:I,3,0)</f>
        <v>9</v>
      </c>
      <c r="D596" s="2">
        <f>VLOOKUP(A596,'raw data'!A:I,4,0)</f>
        <v>301</v>
      </c>
      <c r="E596" s="2">
        <f>VLOOKUP(A596,'raw data'!A:I,5,0)</f>
        <v>170</v>
      </c>
      <c r="F596" s="2">
        <f>VLOOKUP(A596,'raw data'!A:I,6,0)</f>
        <v>2</v>
      </c>
      <c r="G596" s="2">
        <f>VLOOKUP(A596,'raw data'!A:I,7,0)</f>
        <v>132</v>
      </c>
      <c r="H596" s="2">
        <f>VLOOKUP(A596,'raw data'!A:I,8,0)</f>
        <v>6.8</v>
      </c>
      <c r="I596" s="2">
        <f>VLOOKUP(A596,'raw data'!A:I,9,0)</f>
        <v>3313</v>
      </c>
    </row>
    <row r="597" spans="1:9" x14ac:dyDescent="0.3">
      <c r="A597" s="2" t="s">
        <v>604</v>
      </c>
      <c r="B597" s="2">
        <f>VLOOKUP(A597,'raw data'!A:I,2,0)</f>
        <v>2</v>
      </c>
      <c r="C597" s="2">
        <f>VLOOKUP(A597,'raw data'!A:I,3,0)</f>
        <v>4</v>
      </c>
      <c r="D597" s="2">
        <f>VLOOKUP(A597,'raw data'!A:I,4,0)</f>
        <v>206</v>
      </c>
      <c r="E597" s="2">
        <f>VLOOKUP(A597,'raw data'!A:I,5,0)</f>
        <v>122</v>
      </c>
      <c r="F597" s="2">
        <f>VLOOKUP(A597,'raw data'!A:I,6,0)</f>
        <v>1</v>
      </c>
      <c r="G597" s="2">
        <f>VLOOKUP(A597,'raw data'!A:I,7,0)</f>
        <v>94</v>
      </c>
      <c r="H597" s="2">
        <f>VLOOKUP(A597,'raw data'!A:I,8,0)</f>
        <v>12.4</v>
      </c>
      <c r="I597" s="2">
        <f>VLOOKUP(A597,'raw data'!A:I,9,0)</f>
        <v>3889</v>
      </c>
    </row>
    <row r="598" spans="1:9" x14ac:dyDescent="0.3">
      <c r="A598" s="2" t="s">
        <v>603</v>
      </c>
      <c r="B598" s="2">
        <f>VLOOKUP(A598,'raw data'!A:I,2,0)</f>
        <v>0</v>
      </c>
      <c r="C598" s="2">
        <f>VLOOKUP(A598,'raw data'!A:I,3,0)</f>
        <v>2</v>
      </c>
      <c r="D598" s="2">
        <f>VLOOKUP(A598,'raw data'!A:I,4,0)</f>
        <v>349</v>
      </c>
      <c r="E598" s="2">
        <f>VLOOKUP(A598,'raw data'!A:I,5,0)</f>
        <v>203</v>
      </c>
      <c r="F598" s="2">
        <f>VLOOKUP(A598,'raw data'!A:I,6,0)</f>
        <v>1</v>
      </c>
      <c r="G598" s="2">
        <f>VLOOKUP(A598,'raw data'!A:I,7,0)</f>
        <v>160</v>
      </c>
      <c r="H598" s="2">
        <f>VLOOKUP(A598,'raw data'!A:I,8,0)</f>
        <v>2</v>
      </c>
      <c r="I598" s="2">
        <f>VLOOKUP(A598,'raw data'!A:I,9,0)</f>
        <v>732</v>
      </c>
    </row>
    <row r="599" spans="1:9" x14ac:dyDescent="0.3">
      <c r="A599" s="2" t="s">
        <v>609</v>
      </c>
      <c r="B599" s="2">
        <f>VLOOKUP(A599,'raw data'!A:I,2,0)</f>
        <v>2</v>
      </c>
      <c r="C599" s="2">
        <f>VLOOKUP(A599,'raw data'!A:I,3,0)</f>
        <v>5</v>
      </c>
      <c r="D599" s="2">
        <f>VLOOKUP(A599,'raw data'!A:I,4,0)</f>
        <v>274</v>
      </c>
      <c r="E599" s="2">
        <f>VLOOKUP(A599,'raw data'!A:I,5,0)</f>
        <v>181</v>
      </c>
      <c r="F599" s="2">
        <f>VLOOKUP(A599,'raw data'!A:I,6,0)</f>
        <v>3</v>
      </c>
      <c r="G599" s="2">
        <f>VLOOKUP(A599,'raw data'!A:I,7,0)</f>
        <v>153</v>
      </c>
      <c r="H599" s="2">
        <f>VLOOKUP(A599,'raw data'!A:I,8,0)</f>
        <v>5.9</v>
      </c>
      <c r="I599" s="2">
        <f>VLOOKUP(A599,'raw data'!A:I,9,0)</f>
        <v>2771</v>
      </c>
    </row>
    <row r="600" spans="1:9" x14ac:dyDescent="0.3">
      <c r="A600" s="2" t="s">
        <v>594</v>
      </c>
      <c r="B600" s="2">
        <f>VLOOKUP(A600,'raw data'!A:I,2,0)</f>
        <v>3</v>
      </c>
      <c r="C600" s="2">
        <f>VLOOKUP(A600,'raw data'!A:I,3,0)</f>
        <v>16</v>
      </c>
      <c r="D600" s="2">
        <f>VLOOKUP(A600,'raw data'!A:I,4,0)</f>
        <v>358</v>
      </c>
      <c r="E600" s="2">
        <f>VLOOKUP(A600,'raw data'!A:I,5,0)</f>
        <v>210</v>
      </c>
      <c r="F600" s="2">
        <f>VLOOKUP(A600,'raw data'!A:I,6,0)</f>
        <v>3</v>
      </c>
      <c r="G600" s="2">
        <f>VLOOKUP(A600,'raw data'!A:I,7,0)</f>
        <v>182</v>
      </c>
      <c r="H600" s="2">
        <f>VLOOKUP(A600,'raw data'!A:I,8,0)</f>
        <v>5.9</v>
      </c>
      <c r="I600" s="2">
        <f>VLOOKUP(A600,'raw data'!A:I,9,0)</f>
        <v>3538</v>
      </c>
    </row>
    <row r="601" spans="1:9" x14ac:dyDescent="0.3">
      <c r="A601" s="2" t="s">
        <v>597</v>
      </c>
      <c r="B601" s="2">
        <f>VLOOKUP(A601,'raw data'!A:I,2,0)</f>
        <v>2</v>
      </c>
      <c r="C601" s="2">
        <f>VLOOKUP(A601,'raw data'!A:I,3,0)</f>
        <v>8</v>
      </c>
      <c r="D601" s="2">
        <f>VLOOKUP(A601,'raw data'!A:I,4,0)</f>
        <v>262</v>
      </c>
      <c r="E601" s="2">
        <f>VLOOKUP(A601,'raw data'!A:I,5,0)</f>
        <v>168</v>
      </c>
      <c r="F601" s="2">
        <f>VLOOKUP(A601,'raw data'!A:I,6,0)</f>
        <v>1</v>
      </c>
      <c r="G601" s="2">
        <f>VLOOKUP(A601,'raw data'!A:I,7,0)</f>
        <v>109</v>
      </c>
      <c r="H601" s="2">
        <f>VLOOKUP(A601,'raw data'!A:I,8,0)</f>
        <v>9.5</v>
      </c>
      <c r="I601" s="2">
        <f>VLOOKUP(A601,'raw data'!A:I,9,0)</f>
        <v>3920</v>
      </c>
    </row>
    <row r="602" spans="1:9" x14ac:dyDescent="0.3">
      <c r="A602" s="2" t="s">
        <v>598</v>
      </c>
      <c r="B602" s="2">
        <f>VLOOKUP(A602,'raw data'!A:I,2,0)</f>
        <v>1</v>
      </c>
      <c r="C602" s="2">
        <f>VLOOKUP(A602,'raw data'!A:I,3,0)</f>
        <v>6</v>
      </c>
      <c r="D602" s="2">
        <f>VLOOKUP(A602,'raw data'!A:I,4,0)</f>
        <v>143</v>
      </c>
      <c r="E602" s="2">
        <f>VLOOKUP(A602,'raw data'!A:I,5,0)</f>
        <v>101</v>
      </c>
      <c r="F602" s="2">
        <f>VLOOKUP(A602,'raw data'!A:I,6,0)</f>
        <v>1</v>
      </c>
      <c r="G602" s="2">
        <f>VLOOKUP(A602,'raw data'!A:I,7,0)</f>
        <v>74</v>
      </c>
      <c r="H602" s="2">
        <f>VLOOKUP(A602,'raw data'!A:I,8,0)</f>
        <v>8.6999999999999993</v>
      </c>
      <c r="I602" s="2">
        <f>VLOOKUP(A602,'raw data'!A:I,9,0)</f>
        <v>2042</v>
      </c>
    </row>
    <row r="603" spans="1:9" x14ac:dyDescent="0.3">
      <c r="A603" s="2" t="s">
        <v>610</v>
      </c>
      <c r="B603" s="2">
        <f>VLOOKUP(A603,'raw data'!A:I,2,0)</f>
        <v>7</v>
      </c>
      <c r="C603" s="2">
        <f>VLOOKUP(A603,'raw data'!A:I,3,0)</f>
        <v>9</v>
      </c>
      <c r="D603" s="2">
        <f>VLOOKUP(A603,'raw data'!A:I,4,0)</f>
        <v>317</v>
      </c>
      <c r="E603" s="2">
        <f>VLOOKUP(A603,'raw data'!A:I,5,0)</f>
        <v>228</v>
      </c>
      <c r="F603" s="2">
        <f>VLOOKUP(A603,'raw data'!A:I,6,0)</f>
        <v>2</v>
      </c>
      <c r="G603" s="2">
        <f>VLOOKUP(A603,'raw data'!A:I,7,0)</f>
        <v>145</v>
      </c>
      <c r="H603" s="2">
        <f>VLOOKUP(A603,'raw data'!A:I,8,0)</f>
        <v>15.2</v>
      </c>
      <c r="I603" s="2">
        <f>VLOOKUP(A603,'raw data'!A:I,9,0)</f>
        <v>5604</v>
      </c>
    </row>
    <row r="604" spans="1:9" x14ac:dyDescent="0.3">
      <c r="A604" s="2" t="s">
        <v>602</v>
      </c>
      <c r="B604" s="2">
        <f>VLOOKUP(A604,'raw data'!A:I,2,0)</f>
        <v>2</v>
      </c>
      <c r="C604" s="2">
        <f>VLOOKUP(A604,'raw data'!A:I,3,0)</f>
        <v>5</v>
      </c>
      <c r="D604" s="2">
        <f>VLOOKUP(A604,'raw data'!A:I,4,0)</f>
        <v>251</v>
      </c>
      <c r="E604" s="2">
        <f>VLOOKUP(A604,'raw data'!A:I,5,0)</f>
        <v>169</v>
      </c>
      <c r="F604" s="2">
        <f>VLOOKUP(A604,'raw data'!A:I,6,0)</f>
        <v>1</v>
      </c>
      <c r="G604" s="2">
        <f>VLOOKUP(A604,'raw data'!A:I,7,0)</f>
        <v>129</v>
      </c>
      <c r="H604" s="2">
        <f>VLOOKUP(A604,'raw data'!A:I,8,0)</f>
        <v>7.3</v>
      </c>
      <c r="I604" s="2">
        <f>VLOOKUP(A604,'raw data'!A:I,9,0)</f>
        <v>2894</v>
      </c>
    </row>
    <row r="605" spans="1:9" x14ac:dyDescent="0.3">
      <c r="A605" s="2" t="s">
        <v>595</v>
      </c>
      <c r="B605" s="2">
        <f>VLOOKUP(A605,'raw data'!A:I,2,0)</f>
        <v>2</v>
      </c>
      <c r="C605" s="2">
        <f>VLOOKUP(A605,'raw data'!A:I,3,0)</f>
        <v>8</v>
      </c>
      <c r="D605" s="2">
        <f>VLOOKUP(A605,'raw data'!A:I,4,0)</f>
        <v>300</v>
      </c>
      <c r="E605" s="2">
        <f>VLOOKUP(A605,'raw data'!A:I,5,0)</f>
        <v>206</v>
      </c>
      <c r="F605" s="2">
        <f>VLOOKUP(A605,'raw data'!A:I,6,0)</f>
        <v>0</v>
      </c>
      <c r="G605" s="2">
        <f>VLOOKUP(A605,'raw data'!A:I,7,0)</f>
        <v>154</v>
      </c>
      <c r="H605" s="2">
        <f>VLOOKUP(A605,'raw data'!A:I,8,0)</f>
        <v>4.7</v>
      </c>
      <c r="I605" s="2">
        <f>VLOOKUP(A605,'raw data'!A:I,9,0)</f>
        <v>2343</v>
      </c>
    </row>
    <row r="606" spans="1:9" x14ac:dyDescent="0.3">
      <c r="A606" s="2" t="s">
        <v>605</v>
      </c>
      <c r="B606" s="2">
        <f>VLOOKUP(A606,'raw data'!A:I,2,0)</f>
        <v>1</v>
      </c>
      <c r="C606" s="2">
        <f>VLOOKUP(A606,'raw data'!A:I,3,0)</f>
        <v>10</v>
      </c>
      <c r="D606" s="2">
        <f>VLOOKUP(A606,'raw data'!A:I,4,0)</f>
        <v>603</v>
      </c>
      <c r="E606" s="2">
        <f>VLOOKUP(A606,'raw data'!A:I,5,0)</f>
        <v>325</v>
      </c>
      <c r="F606" s="2">
        <f>VLOOKUP(A606,'raw data'!A:I,6,0)</f>
        <v>5</v>
      </c>
      <c r="G606" s="2">
        <f>VLOOKUP(A606,'raw data'!A:I,7,0)</f>
        <v>275</v>
      </c>
      <c r="H606" s="2">
        <f>VLOOKUP(A606,'raw data'!A:I,8,0)</f>
        <v>7.9</v>
      </c>
      <c r="I606" s="2">
        <f>VLOOKUP(A606,'raw data'!A:I,9,0)</f>
        <v>3500</v>
      </c>
    </row>
    <row r="607" spans="1:9" x14ac:dyDescent="0.3">
      <c r="A607" s="2" t="s">
        <v>591</v>
      </c>
      <c r="B607" s="2">
        <f>VLOOKUP(A607,'raw data'!A:I,2,0)</f>
        <v>4</v>
      </c>
      <c r="C607" s="2">
        <f>VLOOKUP(A607,'raw data'!A:I,3,0)</f>
        <v>33</v>
      </c>
      <c r="D607" s="2">
        <f>VLOOKUP(A607,'raw data'!A:I,4,0)</f>
        <v>1543</v>
      </c>
      <c r="E607" s="2">
        <f>VLOOKUP(A607,'raw data'!A:I,5,0)</f>
        <v>589</v>
      </c>
      <c r="F607" s="2">
        <f>VLOOKUP(A607,'raw data'!A:I,6,0)</f>
        <v>8</v>
      </c>
      <c r="G607" s="2">
        <f>VLOOKUP(A607,'raw data'!A:I,7,0)</f>
        <v>372</v>
      </c>
      <c r="H607" s="2">
        <f>VLOOKUP(A607,'raw data'!A:I,8,0)</f>
        <v>14.4</v>
      </c>
      <c r="I607" s="2">
        <f>VLOOKUP(A607,'raw data'!A:I,9,0)</f>
        <v>7987</v>
      </c>
    </row>
    <row r="608" spans="1:9" x14ac:dyDescent="0.3">
      <c r="A608" s="2" t="s">
        <v>608</v>
      </c>
      <c r="B608" s="2">
        <f>VLOOKUP(A608,'raw data'!A:I,2,0)</f>
        <v>2</v>
      </c>
      <c r="C608" s="2">
        <f>VLOOKUP(A608,'raw data'!A:I,3,0)</f>
        <v>16</v>
      </c>
      <c r="D608" s="2">
        <f>VLOOKUP(A608,'raw data'!A:I,4,0)</f>
        <v>508</v>
      </c>
      <c r="E608" s="2">
        <f>VLOOKUP(A608,'raw data'!A:I,5,0)</f>
        <v>318</v>
      </c>
      <c r="F608" s="2">
        <f>VLOOKUP(A608,'raw data'!A:I,6,0)</f>
        <v>3</v>
      </c>
      <c r="G608" s="2">
        <f>VLOOKUP(A608,'raw data'!A:I,7,0)</f>
        <v>247</v>
      </c>
      <c r="H608" s="2">
        <f>VLOOKUP(A608,'raw data'!A:I,8,0)</f>
        <v>9.9</v>
      </c>
      <c r="I608" s="2">
        <f>VLOOKUP(A608,'raw data'!A:I,9,0)</f>
        <v>6580</v>
      </c>
    </row>
    <row r="609" spans="1:9" x14ac:dyDescent="0.3">
      <c r="A609" s="2" t="s">
        <v>592</v>
      </c>
      <c r="B609" s="2">
        <f>VLOOKUP(A609,'raw data'!A:I,2,0)</f>
        <v>3</v>
      </c>
      <c r="C609" s="2">
        <f>VLOOKUP(A609,'raw data'!A:I,3,0)</f>
        <v>14</v>
      </c>
      <c r="D609" s="2">
        <f>VLOOKUP(A609,'raw data'!A:I,4,0)</f>
        <v>344</v>
      </c>
      <c r="E609" s="2">
        <f>VLOOKUP(A609,'raw data'!A:I,5,0)</f>
        <v>215</v>
      </c>
      <c r="F609" s="2">
        <f>VLOOKUP(A609,'raw data'!A:I,6,0)</f>
        <v>5</v>
      </c>
      <c r="G609" s="2">
        <f>VLOOKUP(A609,'raw data'!A:I,7,0)</f>
        <v>173</v>
      </c>
      <c r="H609" s="2">
        <f>VLOOKUP(A609,'raw data'!A:I,8,0)</f>
        <v>13.6</v>
      </c>
      <c r="I609" s="2">
        <f>VLOOKUP(A609,'raw data'!A:I,9,0)</f>
        <v>5941</v>
      </c>
    </row>
    <row r="610" spans="1:9" x14ac:dyDescent="0.3">
      <c r="A610" s="2" t="s">
        <v>621</v>
      </c>
      <c r="B610" s="2">
        <f>VLOOKUP(A610,'raw data'!A:I,2,0)</f>
        <v>2</v>
      </c>
      <c r="C610" s="2">
        <f>VLOOKUP(A610,'raw data'!A:I,3,0)</f>
        <v>10</v>
      </c>
      <c r="D610" s="2">
        <f>VLOOKUP(A610,'raw data'!A:I,4,0)</f>
        <v>100</v>
      </c>
      <c r="E610" s="2">
        <f>VLOOKUP(A610,'raw data'!A:I,5,0)</f>
        <v>67</v>
      </c>
      <c r="F610" s="2">
        <f>VLOOKUP(A610,'raw data'!A:I,6,0)</f>
        <v>0</v>
      </c>
      <c r="G610" s="2">
        <f>VLOOKUP(A610,'raw data'!A:I,7,0)</f>
        <v>44</v>
      </c>
      <c r="H610" s="2">
        <f>VLOOKUP(A610,'raw data'!A:I,8,0)</f>
        <v>10.6</v>
      </c>
      <c r="I610" s="2">
        <f>VLOOKUP(A610,'raw data'!A:I,9,0)</f>
        <v>2520</v>
      </c>
    </row>
    <row r="611" spans="1:9" x14ac:dyDescent="0.3">
      <c r="A611" s="2" t="s">
        <v>617</v>
      </c>
      <c r="B611" s="2">
        <f>VLOOKUP(A611,'raw data'!A:I,2,0)</f>
        <v>3</v>
      </c>
      <c r="C611" s="2">
        <f>VLOOKUP(A611,'raw data'!A:I,3,0)</f>
        <v>18</v>
      </c>
      <c r="D611" s="2">
        <f>VLOOKUP(A611,'raw data'!A:I,4,0)</f>
        <v>266</v>
      </c>
      <c r="E611" s="2">
        <f>VLOOKUP(A611,'raw data'!A:I,5,0)</f>
        <v>177</v>
      </c>
      <c r="F611" s="2">
        <f>VLOOKUP(A611,'raw data'!A:I,6,0)</f>
        <v>2</v>
      </c>
      <c r="G611" s="2">
        <f>VLOOKUP(A611,'raw data'!A:I,7,0)</f>
        <v>123</v>
      </c>
      <c r="H611" s="2">
        <f>VLOOKUP(A611,'raw data'!A:I,8,0)</f>
        <v>17.7</v>
      </c>
      <c r="I611" s="2">
        <f>VLOOKUP(A611,'raw data'!A:I,9,0)</f>
        <v>5923</v>
      </c>
    </row>
    <row r="612" spans="1:9" x14ac:dyDescent="0.3">
      <c r="A612" s="2" t="s">
        <v>618</v>
      </c>
      <c r="B612" s="2">
        <f>VLOOKUP(A612,'raw data'!A:I,2,0)</f>
        <v>1</v>
      </c>
      <c r="C612" s="2">
        <f>VLOOKUP(A612,'raw data'!A:I,3,0)</f>
        <v>1</v>
      </c>
      <c r="D612" s="2">
        <f>VLOOKUP(A612,'raw data'!A:I,4,0)</f>
        <v>86</v>
      </c>
      <c r="E612" s="2">
        <f>VLOOKUP(A612,'raw data'!A:I,5,0)</f>
        <v>49</v>
      </c>
      <c r="F612" s="2">
        <f>VLOOKUP(A612,'raw data'!A:I,6,0)</f>
        <v>0</v>
      </c>
      <c r="G612" s="2">
        <f>VLOOKUP(A612,'raw data'!A:I,7,0)</f>
        <v>39</v>
      </c>
      <c r="H612" s="2">
        <f>VLOOKUP(A612,'raw data'!A:I,8,0)</f>
        <v>12.9</v>
      </c>
      <c r="I612" s="2">
        <f>VLOOKUP(A612,'raw data'!A:I,9,0)</f>
        <v>2185</v>
      </c>
    </row>
    <row r="613" spans="1:9" x14ac:dyDescent="0.3">
      <c r="A613" s="2" t="s">
        <v>619</v>
      </c>
      <c r="B613" s="2">
        <f>VLOOKUP(A613,'raw data'!A:I,2,0)</f>
        <v>1</v>
      </c>
      <c r="C613" s="2">
        <f>VLOOKUP(A613,'raw data'!A:I,3,0)</f>
        <v>3</v>
      </c>
      <c r="D613" s="2">
        <f>VLOOKUP(A613,'raw data'!A:I,4,0)</f>
        <v>64</v>
      </c>
      <c r="E613" s="2">
        <f>VLOOKUP(A613,'raw data'!A:I,5,0)</f>
        <v>45</v>
      </c>
      <c r="F613" s="2">
        <f>VLOOKUP(A613,'raw data'!A:I,6,0)</f>
        <v>0</v>
      </c>
      <c r="G613" s="2">
        <f>VLOOKUP(A613,'raw data'!A:I,7,0)</f>
        <v>32</v>
      </c>
      <c r="H613" s="2">
        <f>VLOOKUP(A613,'raw data'!A:I,8,0)</f>
        <v>8</v>
      </c>
      <c r="I613" s="2">
        <f>VLOOKUP(A613,'raw data'!A:I,9,0)</f>
        <v>1602</v>
      </c>
    </row>
    <row r="614" spans="1:9" x14ac:dyDescent="0.3">
      <c r="A614" s="2" t="s">
        <v>620</v>
      </c>
      <c r="B614" s="2">
        <f>VLOOKUP(A614,'raw data'!A:I,2,0)</f>
        <v>1</v>
      </c>
      <c r="C614" s="2">
        <f>VLOOKUP(A614,'raw data'!A:I,3,0)</f>
        <v>8</v>
      </c>
      <c r="D614" s="2">
        <f>VLOOKUP(A614,'raw data'!A:I,4,0)</f>
        <v>71</v>
      </c>
      <c r="E614" s="2">
        <f>VLOOKUP(A614,'raw data'!A:I,5,0)</f>
        <v>43</v>
      </c>
      <c r="F614" s="2">
        <f>VLOOKUP(A614,'raw data'!A:I,6,0)</f>
        <v>0</v>
      </c>
      <c r="G614" s="2">
        <f>VLOOKUP(A614,'raw data'!A:I,7,0)</f>
        <v>40</v>
      </c>
      <c r="H614" s="2">
        <f>VLOOKUP(A614,'raw data'!A:I,8,0)</f>
        <v>14.8</v>
      </c>
      <c r="I614" s="2">
        <f>VLOOKUP(A614,'raw data'!A:I,9,0)</f>
        <v>3272</v>
      </c>
    </row>
    <row r="615" spans="1:9" x14ac:dyDescent="0.3">
      <c r="A615" s="2" t="s">
        <v>622</v>
      </c>
      <c r="B615" s="2">
        <f>VLOOKUP(A615,'raw data'!A:I,2,0)</f>
        <v>0</v>
      </c>
      <c r="C615" s="2">
        <f>VLOOKUP(A615,'raw data'!A:I,3,0)</f>
        <v>2</v>
      </c>
      <c r="D615" s="2">
        <f>VLOOKUP(A615,'raw data'!A:I,4,0)</f>
        <v>22</v>
      </c>
      <c r="E615" s="2">
        <f>VLOOKUP(A615,'raw data'!A:I,5,0)</f>
        <v>14</v>
      </c>
      <c r="F615" s="2">
        <f>VLOOKUP(A615,'raw data'!A:I,6,0)</f>
        <v>0</v>
      </c>
      <c r="G615" s="2">
        <f>VLOOKUP(A615,'raw data'!A:I,7,0)</f>
        <v>16</v>
      </c>
      <c r="H615" s="2">
        <f>VLOOKUP(A615,'raw data'!A:I,8,0)</f>
        <v>13.3</v>
      </c>
      <c r="I615" s="2">
        <f>VLOOKUP(A615,'raw data'!A:I,9,0)</f>
        <v>913</v>
      </c>
    </row>
    <row r="616" spans="1:9" x14ac:dyDescent="0.3">
      <c r="A616" s="2" t="s">
        <v>630</v>
      </c>
      <c r="B616" s="2">
        <f>VLOOKUP(A616,'raw data'!A:I,2,0)</f>
        <v>0</v>
      </c>
      <c r="C616" s="2">
        <f>VLOOKUP(A616,'raw data'!A:I,3,0)</f>
        <v>1</v>
      </c>
      <c r="D616" s="2">
        <f>VLOOKUP(A616,'raw data'!A:I,4,0)</f>
        <v>1</v>
      </c>
      <c r="E616" s="2">
        <f>VLOOKUP(A616,'raw data'!A:I,5,0)</f>
        <v>1</v>
      </c>
      <c r="F616" s="2">
        <f>VLOOKUP(A616,'raw data'!A:I,6,0)</f>
        <v>0</v>
      </c>
      <c r="G616" s="2">
        <f>VLOOKUP(A616,'raw data'!A:I,7,0)</f>
        <v>2</v>
      </c>
      <c r="H616" s="2">
        <f>VLOOKUP(A616,'raw data'!A:I,8,0)</f>
        <v>3.1</v>
      </c>
      <c r="I616" s="2">
        <f>VLOOKUP(A616,'raw data'!A:I,9,0)</f>
        <v>66</v>
      </c>
    </row>
    <row r="617" spans="1:9" x14ac:dyDescent="0.3">
      <c r="A617" s="2" t="s">
        <v>631</v>
      </c>
      <c r="B617" s="2">
        <f>VLOOKUP(A617,'raw data'!A:I,2,0)</f>
        <v>2</v>
      </c>
      <c r="C617" s="2">
        <f>VLOOKUP(A617,'raw data'!A:I,3,0)</f>
        <v>1</v>
      </c>
      <c r="D617" s="2">
        <f>VLOOKUP(A617,'raw data'!A:I,4,0)</f>
        <v>45</v>
      </c>
      <c r="E617" s="2">
        <f>VLOOKUP(A617,'raw data'!A:I,5,0)</f>
        <v>34</v>
      </c>
      <c r="F617" s="2">
        <f>VLOOKUP(A617,'raw data'!A:I,6,0)</f>
        <v>1</v>
      </c>
      <c r="G617" s="2">
        <f>VLOOKUP(A617,'raw data'!A:I,7,0)</f>
        <v>16</v>
      </c>
      <c r="H617" s="2">
        <f>VLOOKUP(A617,'raw data'!A:I,8,0)</f>
        <v>17.8</v>
      </c>
      <c r="I617" s="2">
        <f>VLOOKUP(A617,'raw data'!A:I,9,0)</f>
        <v>2106</v>
      </c>
    </row>
    <row r="618" spans="1:9" x14ac:dyDescent="0.3">
      <c r="A618" s="2" t="s">
        <v>625</v>
      </c>
      <c r="B618" s="2">
        <f>VLOOKUP(A618,'raw data'!A:I,2,0)</f>
        <v>2</v>
      </c>
      <c r="C618" s="2">
        <f>VLOOKUP(A618,'raw data'!A:I,3,0)</f>
        <v>0</v>
      </c>
      <c r="D618" s="2">
        <f>VLOOKUP(A618,'raw data'!A:I,4,0)</f>
        <v>41</v>
      </c>
      <c r="E618" s="2">
        <f>VLOOKUP(A618,'raw data'!A:I,5,0)</f>
        <v>25</v>
      </c>
      <c r="F618" s="2">
        <f>VLOOKUP(A618,'raw data'!A:I,6,0)</f>
        <v>0</v>
      </c>
      <c r="G618" s="2">
        <f>VLOOKUP(A618,'raw data'!A:I,7,0)</f>
        <v>17</v>
      </c>
      <c r="H618" s="2">
        <f>VLOOKUP(A618,'raw data'!A:I,8,0)</f>
        <v>11.5</v>
      </c>
      <c r="I618" s="2">
        <f>VLOOKUP(A618,'raw data'!A:I,9,0)</f>
        <v>800</v>
      </c>
    </row>
    <row r="619" spans="1:9" x14ac:dyDescent="0.3">
      <c r="A619" s="2" t="s">
        <v>626</v>
      </c>
      <c r="B619" s="2">
        <f>VLOOKUP(A619,'raw data'!A:I,2,0)</f>
        <v>2</v>
      </c>
      <c r="C619" s="2">
        <f>VLOOKUP(A619,'raw data'!A:I,3,0)</f>
        <v>11</v>
      </c>
      <c r="D619" s="2">
        <f>VLOOKUP(A619,'raw data'!A:I,4,0)</f>
        <v>202</v>
      </c>
      <c r="E619" s="2">
        <f>VLOOKUP(A619,'raw data'!A:I,5,0)</f>
        <v>119</v>
      </c>
      <c r="F619" s="2">
        <f>VLOOKUP(A619,'raw data'!A:I,6,0)</f>
        <v>3</v>
      </c>
      <c r="G619" s="2">
        <f>VLOOKUP(A619,'raw data'!A:I,7,0)</f>
        <v>88</v>
      </c>
      <c r="H619" s="2">
        <f>VLOOKUP(A619,'raw data'!A:I,8,0)</f>
        <v>0</v>
      </c>
      <c r="I619" s="2">
        <f>VLOOKUP(A619,'raw data'!A:I,9,0)</f>
        <v>0</v>
      </c>
    </row>
    <row r="620" spans="1:9" x14ac:dyDescent="0.3">
      <c r="A620" s="2" t="s">
        <v>629</v>
      </c>
      <c r="B620" s="2">
        <f>VLOOKUP(A620,'raw data'!A:I,2,0)</f>
        <v>2</v>
      </c>
      <c r="C620" s="2">
        <f>VLOOKUP(A620,'raw data'!A:I,3,0)</f>
        <v>5</v>
      </c>
      <c r="D620" s="2">
        <f>VLOOKUP(A620,'raw data'!A:I,4,0)</f>
        <v>158</v>
      </c>
      <c r="E620" s="2">
        <f>VLOOKUP(A620,'raw data'!A:I,5,0)</f>
        <v>99</v>
      </c>
      <c r="F620" s="2">
        <f>VLOOKUP(A620,'raw data'!A:I,6,0)</f>
        <v>1</v>
      </c>
      <c r="G620" s="2">
        <f>VLOOKUP(A620,'raw data'!A:I,7,0)</f>
        <v>71</v>
      </c>
      <c r="H620" s="2">
        <f>VLOOKUP(A620,'raw data'!A:I,8,0)</f>
        <v>5.2</v>
      </c>
      <c r="I620" s="2">
        <f>VLOOKUP(A620,'raw data'!A:I,9,0)</f>
        <v>1754</v>
      </c>
    </row>
    <row r="621" spans="1:9" x14ac:dyDescent="0.3">
      <c r="A621" s="2" t="s">
        <v>624</v>
      </c>
      <c r="B621" s="2">
        <f>VLOOKUP(A621,'raw data'!A:I,2,0)</f>
        <v>1</v>
      </c>
      <c r="C621" s="2">
        <f>VLOOKUP(A621,'raw data'!A:I,3,0)</f>
        <v>13</v>
      </c>
      <c r="D621" s="2">
        <f>VLOOKUP(A621,'raw data'!A:I,4,0)</f>
        <v>329</v>
      </c>
      <c r="E621" s="2">
        <f>VLOOKUP(A621,'raw data'!A:I,5,0)</f>
        <v>186</v>
      </c>
      <c r="F621" s="2">
        <f>VLOOKUP(A621,'raw data'!A:I,6,0)</f>
        <v>3</v>
      </c>
      <c r="G621" s="2">
        <f>VLOOKUP(A621,'raw data'!A:I,7,0)</f>
        <v>136</v>
      </c>
      <c r="H621" s="2">
        <f>VLOOKUP(A621,'raw data'!A:I,8,0)</f>
        <v>12.8</v>
      </c>
      <c r="I621" s="2">
        <f>VLOOKUP(A621,'raw data'!A:I,9,0)</f>
        <v>6858</v>
      </c>
    </row>
    <row r="622" spans="1:9" x14ac:dyDescent="0.3">
      <c r="A622" s="2" t="s">
        <v>627</v>
      </c>
      <c r="B622" s="2">
        <f>VLOOKUP(A622,'raw data'!A:I,2,0)</f>
        <v>3</v>
      </c>
      <c r="C622" s="2">
        <f>VLOOKUP(A622,'raw data'!A:I,3,0)</f>
        <v>10</v>
      </c>
      <c r="D622" s="2">
        <f>VLOOKUP(A622,'raw data'!A:I,4,0)</f>
        <v>307</v>
      </c>
      <c r="E622" s="2">
        <f>VLOOKUP(A622,'raw data'!A:I,5,0)</f>
        <v>176</v>
      </c>
      <c r="F622" s="2">
        <f>VLOOKUP(A622,'raw data'!A:I,6,0)</f>
        <v>6</v>
      </c>
      <c r="G622" s="2">
        <f>VLOOKUP(A622,'raw data'!A:I,7,0)</f>
        <v>127</v>
      </c>
      <c r="H622" s="2">
        <f>VLOOKUP(A622,'raw data'!A:I,8,0)</f>
        <v>10.6</v>
      </c>
      <c r="I622" s="2">
        <f>VLOOKUP(A622,'raw data'!A:I,9,0)</f>
        <v>5721</v>
      </c>
    </row>
    <row r="623" spans="1:9" x14ac:dyDescent="0.3">
      <c r="A623" s="2" t="s">
        <v>623</v>
      </c>
      <c r="B623" s="2">
        <f>VLOOKUP(A623,'raw data'!A:I,2,0)</f>
        <v>2</v>
      </c>
      <c r="C623" s="2">
        <f>VLOOKUP(A623,'raw data'!A:I,3,0)</f>
        <v>8</v>
      </c>
      <c r="D623" s="2">
        <f>VLOOKUP(A623,'raw data'!A:I,4,0)</f>
        <v>158</v>
      </c>
      <c r="E623" s="2">
        <f>VLOOKUP(A623,'raw data'!A:I,5,0)</f>
        <v>101</v>
      </c>
      <c r="F623" s="2">
        <f>VLOOKUP(A623,'raw data'!A:I,6,0)</f>
        <v>4</v>
      </c>
      <c r="G623" s="2">
        <f>VLOOKUP(A623,'raw data'!A:I,7,0)</f>
        <v>73</v>
      </c>
      <c r="H623" s="2">
        <f>VLOOKUP(A623,'raw data'!A:I,8,0)</f>
        <v>13.4</v>
      </c>
      <c r="I623" s="2">
        <f>VLOOKUP(A623,'raw data'!A:I,9,0)</f>
        <v>4350</v>
      </c>
    </row>
    <row r="624" spans="1:9" x14ac:dyDescent="0.3">
      <c r="A624" s="2" t="s">
        <v>628</v>
      </c>
      <c r="B624" s="2">
        <f>VLOOKUP(A624,'raw data'!A:I,2,0)</f>
        <v>5</v>
      </c>
      <c r="C624" s="2">
        <f>VLOOKUP(A624,'raw data'!A:I,3,0)</f>
        <v>12</v>
      </c>
      <c r="D624" s="2">
        <f>VLOOKUP(A624,'raw data'!A:I,4,0)</f>
        <v>226</v>
      </c>
      <c r="E624" s="2">
        <f>VLOOKUP(A624,'raw data'!A:I,5,0)</f>
        <v>132</v>
      </c>
      <c r="F624" s="2">
        <f>VLOOKUP(A624,'raw data'!A:I,6,0)</f>
        <v>4</v>
      </c>
      <c r="G624" s="2">
        <f>VLOOKUP(A624,'raw data'!A:I,7,0)</f>
        <v>88</v>
      </c>
      <c r="H624" s="2">
        <f>VLOOKUP(A624,'raw data'!A:I,8,0)</f>
        <v>10.4</v>
      </c>
      <c r="I624" s="2">
        <f>VLOOKUP(A624,'raw data'!A:I,9,0)</f>
        <v>5385</v>
      </c>
    </row>
    <row r="625" spans="1:9" x14ac:dyDescent="0.3">
      <c r="A625" s="2" t="s">
        <v>639</v>
      </c>
      <c r="B625" s="2">
        <f>VLOOKUP(A625,'raw data'!A:I,2,0)</f>
        <v>5</v>
      </c>
      <c r="C625" s="2">
        <f>VLOOKUP(A625,'raw data'!A:I,3,0)</f>
        <v>14</v>
      </c>
      <c r="D625" s="2">
        <f>VLOOKUP(A625,'raw data'!A:I,4,0)</f>
        <v>137</v>
      </c>
      <c r="E625" s="2">
        <f>VLOOKUP(A625,'raw data'!A:I,5,0)</f>
        <v>64</v>
      </c>
      <c r="F625" s="2">
        <f>VLOOKUP(A625,'raw data'!A:I,6,0)</f>
        <v>9</v>
      </c>
      <c r="G625" s="2">
        <f>VLOOKUP(A625,'raw data'!A:I,7,0)</f>
        <v>46</v>
      </c>
      <c r="H625" s="2">
        <f>VLOOKUP(A625,'raw data'!A:I,8,0)</f>
        <v>31.4</v>
      </c>
      <c r="I625" s="2">
        <f>VLOOKUP(A625,'raw data'!A:I,9,0)</f>
        <v>7366</v>
      </c>
    </row>
    <row r="626" spans="1:9" x14ac:dyDescent="0.3">
      <c r="A626" s="2" t="s">
        <v>644</v>
      </c>
      <c r="B626" s="2">
        <f>VLOOKUP(A626,'raw data'!A:I,2,0)</f>
        <v>3</v>
      </c>
      <c r="C626" s="2">
        <f>VLOOKUP(A626,'raw data'!A:I,3,0)</f>
        <v>6</v>
      </c>
      <c r="D626" s="2">
        <f>VLOOKUP(A626,'raw data'!A:I,4,0)</f>
        <v>153</v>
      </c>
      <c r="E626" s="2">
        <f>VLOOKUP(A626,'raw data'!A:I,5,0)</f>
        <v>77</v>
      </c>
      <c r="F626" s="2">
        <f>VLOOKUP(A626,'raw data'!A:I,6,0)</f>
        <v>1</v>
      </c>
      <c r="G626" s="2">
        <f>VLOOKUP(A626,'raw data'!A:I,7,0)</f>
        <v>56</v>
      </c>
      <c r="H626" s="2">
        <f>VLOOKUP(A626,'raw data'!A:I,8,0)</f>
        <v>15.5</v>
      </c>
      <c r="I626" s="2">
        <f>VLOOKUP(A626,'raw data'!A:I,9,0)</f>
        <v>4434</v>
      </c>
    </row>
    <row r="627" spans="1:9" x14ac:dyDescent="0.3">
      <c r="A627" s="2" t="s">
        <v>642</v>
      </c>
      <c r="B627" s="2">
        <f>VLOOKUP(A627,'raw data'!A:I,2,0)</f>
        <v>4</v>
      </c>
      <c r="C627" s="2">
        <f>VLOOKUP(A627,'raw data'!A:I,3,0)</f>
        <v>17</v>
      </c>
      <c r="D627" s="2">
        <f>VLOOKUP(A627,'raw data'!A:I,4,0)</f>
        <v>127</v>
      </c>
      <c r="E627" s="2">
        <f>VLOOKUP(A627,'raw data'!A:I,5,0)</f>
        <v>88</v>
      </c>
      <c r="F627" s="2">
        <f>VLOOKUP(A627,'raw data'!A:I,6,0)</f>
        <v>8</v>
      </c>
      <c r="G627" s="2">
        <f>VLOOKUP(A627,'raw data'!A:I,7,0)</f>
        <v>49</v>
      </c>
      <c r="H627" s="2">
        <f>VLOOKUP(A627,'raw data'!A:I,8,0)</f>
        <v>21.4</v>
      </c>
      <c r="I627" s="2">
        <f>VLOOKUP(A627,'raw data'!A:I,9,0)</f>
        <v>5989</v>
      </c>
    </row>
    <row r="628" spans="1:9" x14ac:dyDescent="0.3">
      <c r="A628" s="2" t="s">
        <v>637</v>
      </c>
      <c r="B628" s="2">
        <f>VLOOKUP(A628,'raw data'!A:I,2,0)</f>
        <v>1</v>
      </c>
      <c r="C628" s="2">
        <f>VLOOKUP(A628,'raw data'!A:I,3,0)</f>
        <v>4</v>
      </c>
      <c r="D628" s="2">
        <f>VLOOKUP(A628,'raw data'!A:I,4,0)</f>
        <v>61</v>
      </c>
      <c r="E628" s="2">
        <f>VLOOKUP(A628,'raw data'!A:I,5,0)</f>
        <v>32</v>
      </c>
      <c r="F628" s="2">
        <f>VLOOKUP(A628,'raw data'!A:I,6,0)</f>
        <v>2</v>
      </c>
      <c r="G628" s="2">
        <f>VLOOKUP(A628,'raw data'!A:I,7,0)</f>
        <v>22</v>
      </c>
      <c r="H628" s="2">
        <f>VLOOKUP(A628,'raw data'!A:I,8,0)</f>
        <v>36.299999999999997</v>
      </c>
      <c r="I628" s="2">
        <f>VLOOKUP(A628,'raw data'!A:I,9,0)</f>
        <v>3998</v>
      </c>
    </row>
    <row r="629" spans="1:9" x14ac:dyDescent="0.3">
      <c r="A629" s="2" t="s">
        <v>635</v>
      </c>
      <c r="B629" s="2">
        <f>VLOOKUP(A629,'raw data'!A:I,2,0)</f>
        <v>1</v>
      </c>
      <c r="C629" s="2">
        <f>VLOOKUP(A629,'raw data'!A:I,3,0)</f>
        <v>3</v>
      </c>
      <c r="D629" s="2">
        <f>VLOOKUP(A629,'raw data'!A:I,4,0)</f>
        <v>60</v>
      </c>
      <c r="E629" s="2">
        <f>VLOOKUP(A629,'raw data'!A:I,5,0)</f>
        <v>39</v>
      </c>
      <c r="F629" s="2">
        <f>VLOOKUP(A629,'raw data'!A:I,6,0)</f>
        <v>1</v>
      </c>
      <c r="G629" s="2">
        <f>VLOOKUP(A629,'raw data'!A:I,7,0)</f>
        <v>24</v>
      </c>
      <c r="H629" s="2">
        <f>VLOOKUP(A629,'raw data'!A:I,8,0)</f>
        <v>7.8</v>
      </c>
      <c r="I629" s="2">
        <f>VLOOKUP(A629,'raw data'!A:I,9,0)</f>
        <v>1208</v>
      </c>
    </row>
    <row r="630" spans="1:9" x14ac:dyDescent="0.3">
      <c r="A630" s="2" t="s">
        <v>638</v>
      </c>
      <c r="B630" s="2">
        <f>VLOOKUP(A630,'raw data'!A:I,2,0)</f>
        <v>0</v>
      </c>
      <c r="C630" s="2">
        <f>VLOOKUP(A630,'raw data'!A:I,3,0)</f>
        <v>3</v>
      </c>
      <c r="D630" s="2">
        <f>VLOOKUP(A630,'raw data'!A:I,4,0)</f>
        <v>22</v>
      </c>
      <c r="E630" s="2">
        <f>VLOOKUP(A630,'raw data'!A:I,5,0)</f>
        <v>11</v>
      </c>
      <c r="F630" s="2">
        <f>VLOOKUP(A630,'raw data'!A:I,6,0)</f>
        <v>0</v>
      </c>
      <c r="G630" s="2">
        <f>VLOOKUP(A630,'raw data'!A:I,7,0)</f>
        <v>10</v>
      </c>
      <c r="H630" s="2">
        <f>VLOOKUP(A630,'raw data'!A:I,8,0)</f>
        <v>33</v>
      </c>
      <c r="I630" s="2">
        <f>VLOOKUP(A630,'raw data'!A:I,9,0)</f>
        <v>1562</v>
      </c>
    </row>
    <row r="631" spans="1:9" x14ac:dyDescent="0.3">
      <c r="A631" s="2" t="s">
        <v>634</v>
      </c>
      <c r="B631" s="2">
        <f>VLOOKUP(A631,'raw data'!A:I,2,0)</f>
        <v>0</v>
      </c>
      <c r="C631" s="2">
        <f>VLOOKUP(A631,'raw data'!A:I,3,0)</f>
        <v>1</v>
      </c>
      <c r="D631" s="2">
        <f>VLOOKUP(A631,'raw data'!A:I,4,0)</f>
        <v>14</v>
      </c>
      <c r="E631" s="2">
        <f>VLOOKUP(A631,'raw data'!A:I,5,0)</f>
        <v>9</v>
      </c>
      <c r="F631" s="2">
        <f>VLOOKUP(A631,'raw data'!A:I,6,0)</f>
        <v>0</v>
      </c>
      <c r="G631" s="2">
        <f>VLOOKUP(A631,'raw data'!A:I,7,0)</f>
        <v>6</v>
      </c>
      <c r="H631" s="2">
        <f>VLOOKUP(A631,'raw data'!A:I,8,0)</f>
        <v>13.3</v>
      </c>
      <c r="I631" s="2">
        <f>VLOOKUP(A631,'raw data'!A:I,9,0)</f>
        <v>400</v>
      </c>
    </row>
    <row r="632" spans="1:9" x14ac:dyDescent="0.3">
      <c r="A632" s="2" t="s">
        <v>636</v>
      </c>
      <c r="B632" s="2">
        <f>VLOOKUP(A632,'raw data'!A:I,2,0)</f>
        <v>0</v>
      </c>
      <c r="C632" s="2">
        <f>VLOOKUP(A632,'raw data'!A:I,3,0)</f>
        <v>1</v>
      </c>
      <c r="D632" s="2">
        <f>VLOOKUP(A632,'raw data'!A:I,4,0)</f>
        <v>9</v>
      </c>
      <c r="E632" s="2">
        <f>VLOOKUP(A632,'raw data'!A:I,5,0)</f>
        <v>5</v>
      </c>
      <c r="F632" s="2">
        <f>VLOOKUP(A632,'raw data'!A:I,6,0)</f>
        <v>0</v>
      </c>
      <c r="G632" s="2">
        <f>VLOOKUP(A632,'raw data'!A:I,7,0)</f>
        <v>8</v>
      </c>
      <c r="H632" s="2">
        <f>VLOOKUP(A632,'raw data'!A:I,8,0)</f>
        <v>23.7</v>
      </c>
      <c r="I632" s="2">
        <f>VLOOKUP(A632,'raw data'!A:I,9,0)</f>
        <v>652</v>
      </c>
    </row>
    <row r="633" spans="1:9" x14ac:dyDescent="0.3">
      <c r="A633" s="2" t="s">
        <v>633</v>
      </c>
      <c r="B633" s="2">
        <f>VLOOKUP(A633,'raw data'!A:I,2,0)</f>
        <v>2</v>
      </c>
      <c r="C633" s="2">
        <f>VLOOKUP(A633,'raw data'!A:I,3,0)</f>
        <v>2</v>
      </c>
      <c r="D633" s="2">
        <f>VLOOKUP(A633,'raw data'!A:I,4,0)</f>
        <v>34</v>
      </c>
      <c r="E633" s="2">
        <f>VLOOKUP(A633,'raw data'!A:I,5,0)</f>
        <v>12</v>
      </c>
      <c r="F633" s="2">
        <f>VLOOKUP(A633,'raw data'!A:I,6,0)</f>
        <v>0</v>
      </c>
      <c r="G633" s="2">
        <f>VLOOKUP(A633,'raw data'!A:I,7,0)</f>
        <v>16</v>
      </c>
      <c r="H633" s="2">
        <f>VLOOKUP(A633,'raw data'!A:I,8,0)</f>
        <v>21.7</v>
      </c>
      <c r="I633" s="2">
        <f>VLOOKUP(A633,'raw data'!A:I,9,0)</f>
        <v>1446</v>
      </c>
    </row>
    <row r="634" spans="1:9" x14ac:dyDescent="0.3">
      <c r="A634" s="2" t="s">
        <v>641</v>
      </c>
      <c r="B634" s="2">
        <f>VLOOKUP(A634,'raw data'!A:I,2,0)</f>
        <v>0</v>
      </c>
      <c r="C634" s="2">
        <f>VLOOKUP(A634,'raw data'!A:I,3,0)</f>
        <v>2</v>
      </c>
      <c r="D634" s="2">
        <f>VLOOKUP(A634,'raw data'!A:I,4,0)</f>
        <v>22</v>
      </c>
      <c r="E634" s="2">
        <f>VLOOKUP(A634,'raw data'!A:I,5,0)</f>
        <v>8</v>
      </c>
      <c r="F634" s="2">
        <f>VLOOKUP(A634,'raw data'!A:I,6,0)</f>
        <v>0</v>
      </c>
      <c r="G634" s="2">
        <f>VLOOKUP(A634,'raw data'!A:I,7,0)</f>
        <v>10</v>
      </c>
      <c r="H634" s="2">
        <f>VLOOKUP(A634,'raw data'!A:I,8,0)</f>
        <v>33</v>
      </c>
      <c r="I634" s="2">
        <f>VLOOKUP(A634,'raw data'!A:I,9,0)</f>
        <v>1443</v>
      </c>
    </row>
    <row r="635" spans="1:9" x14ac:dyDescent="0.3">
      <c r="A635" s="2" t="s">
        <v>653</v>
      </c>
      <c r="B635" s="2">
        <f>VLOOKUP(A635,'raw data'!A:I,2,0)</f>
        <v>1</v>
      </c>
      <c r="C635" s="2">
        <f>VLOOKUP(A635,'raw data'!A:I,3,0)</f>
        <v>3</v>
      </c>
      <c r="D635" s="2">
        <f>VLOOKUP(A635,'raw data'!A:I,4,0)</f>
        <v>29</v>
      </c>
      <c r="E635" s="2">
        <f>VLOOKUP(A635,'raw data'!A:I,5,0)</f>
        <v>15</v>
      </c>
      <c r="F635" s="2">
        <f>VLOOKUP(A635,'raw data'!A:I,6,0)</f>
        <v>1</v>
      </c>
      <c r="G635" s="2">
        <f>VLOOKUP(A635,'raw data'!A:I,7,0)</f>
        <v>10</v>
      </c>
      <c r="H635" s="2">
        <f>VLOOKUP(A635,'raw data'!A:I,8,0)</f>
        <v>67.7</v>
      </c>
      <c r="I635" s="2">
        <f>VLOOKUP(A635,'raw data'!A:I,9,0)</f>
        <v>4379</v>
      </c>
    </row>
    <row r="636" spans="1:9" x14ac:dyDescent="0.3">
      <c r="A636" s="2" t="s">
        <v>649</v>
      </c>
      <c r="B636" s="2">
        <f>VLOOKUP(A636,'raw data'!A:I,2,0)</f>
        <v>1</v>
      </c>
      <c r="C636" s="2">
        <f>VLOOKUP(A636,'raw data'!A:I,3,0)</f>
        <v>1</v>
      </c>
      <c r="D636" s="2">
        <f>VLOOKUP(A636,'raw data'!A:I,4,0)</f>
        <v>25</v>
      </c>
      <c r="E636" s="2">
        <f>VLOOKUP(A636,'raw data'!A:I,5,0)</f>
        <v>8</v>
      </c>
      <c r="F636" s="2">
        <f>VLOOKUP(A636,'raw data'!A:I,6,0)</f>
        <v>1</v>
      </c>
      <c r="G636" s="2">
        <f>VLOOKUP(A636,'raw data'!A:I,7,0)</f>
        <v>10</v>
      </c>
      <c r="H636" s="2">
        <f>VLOOKUP(A636,'raw data'!A:I,8,0)</f>
        <v>9</v>
      </c>
      <c r="I636" s="2">
        <f>VLOOKUP(A636,'raw data'!A:I,9,0)</f>
        <v>361</v>
      </c>
    </row>
    <row r="637" spans="1:9" x14ac:dyDescent="0.3">
      <c r="A637" s="2" t="s">
        <v>632</v>
      </c>
      <c r="B637" s="2">
        <f>VLOOKUP(A637,'raw data'!A:I,2,0)</f>
        <v>0</v>
      </c>
      <c r="C637" s="2">
        <f>VLOOKUP(A637,'raw data'!A:I,3,0)</f>
        <v>3</v>
      </c>
      <c r="D637" s="2">
        <f>VLOOKUP(A637,'raw data'!A:I,4,0)</f>
        <v>19</v>
      </c>
      <c r="E637" s="2">
        <f>VLOOKUP(A637,'raw data'!A:I,5,0)</f>
        <v>6</v>
      </c>
      <c r="F637" s="2">
        <f>VLOOKUP(A637,'raw data'!A:I,6,0)</f>
        <v>0</v>
      </c>
      <c r="G637" s="2">
        <f>VLOOKUP(A637,'raw data'!A:I,7,0)</f>
        <v>6</v>
      </c>
      <c r="H637" s="2">
        <f>VLOOKUP(A637,'raw data'!A:I,8,0)</f>
        <v>15.6</v>
      </c>
      <c r="I637" s="2">
        <f>VLOOKUP(A637,'raw data'!A:I,9,0)</f>
        <v>575</v>
      </c>
    </row>
    <row r="638" spans="1:9" x14ac:dyDescent="0.3">
      <c r="A638" s="2" t="s">
        <v>652</v>
      </c>
      <c r="B638" s="2">
        <f>VLOOKUP(A638,'raw data'!A:I,2,0)</f>
        <v>2</v>
      </c>
      <c r="C638" s="2">
        <f>VLOOKUP(A638,'raw data'!A:I,3,0)</f>
        <v>2</v>
      </c>
      <c r="D638" s="2">
        <f>VLOOKUP(A638,'raw data'!A:I,4,0)</f>
        <v>37</v>
      </c>
      <c r="E638" s="2">
        <f>VLOOKUP(A638,'raw data'!A:I,5,0)</f>
        <v>17</v>
      </c>
      <c r="F638" s="2">
        <f>VLOOKUP(A638,'raw data'!A:I,6,0)</f>
        <v>0</v>
      </c>
      <c r="G638" s="2">
        <f>VLOOKUP(A638,'raw data'!A:I,7,0)</f>
        <v>10</v>
      </c>
      <c r="H638" s="2">
        <f>VLOOKUP(A638,'raw data'!A:I,8,0)</f>
        <v>21.3</v>
      </c>
      <c r="I638" s="2">
        <f>VLOOKUP(A638,'raw data'!A:I,9,0)</f>
        <v>1568</v>
      </c>
    </row>
    <row r="639" spans="1:9" x14ac:dyDescent="0.3">
      <c r="A639" s="2" t="s">
        <v>646</v>
      </c>
      <c r="B639" s="2">
        <f>VLOOKUP(A639,'raw data'!A:I,2,0)</f>
        <v>0</v>
      </c>
      <c r="C639" s="2">
        <f>VLOOKUP(A639,'raw data'!A:I,3,0)</f>
        <v>2</v>
      </c>
      <c r="D639" s="2">
        <f>VLOOKUP(A639,'raw data'!A:I,4,0)</f>
        <v>23</v>
      </c>
      <c r="E639" s="2">
        <f>VLOOKUP(A639,'raw data'!A:I,5,0)</f>
        <v>13</v>
      </c>
      <c r="F639" s="2">
        <f>VLOOKUP(A639,'raw data'!A:I,6,0)</f>
        <v>0</v>
      </c>
      <c r="G639" s="2">
        <f>VLOOKUP(A639,'raw data'!A:I,7,0)</f>
        <v>14</v>
      </c>
      <c r="H639" s="2">
        <f>VLOOKUP(A639,'raw data'!A:I,8,0)</f>
        <v>19.2</v>
      </c>
      <c r="I639" s="2">
        <f>VLOOKUP(A639,'raw data'!A:I,9,0)</f>
        <v>1066</v>
      </c>
    </row>
    <row r="640" spans="1:9" x14ac:dyDescent="0.3">
      <c r="A640" s="2" t="s">
        <v>640</v>
      </c>
      <c r="B640" s="2">
        <f>VLOOKUP(A640,'raw data'!A:I,2,0)</f>
        <v>1</v>
      </c>
      <c r="C640" s="2">
        <f>VLOOKUP(A640,'raw data'!A:I,3,0)</f>
        <v>2</v>
      </c>
      <c r="D640" s="2">
        <f>VLOOKUP(A640,'raw data'!A:I,4,0)</f>
        <v>42</v>
      </c>
      <c r="E640" s="2">
        <f>VLOOKUP(A640,'raw data'!A:I,5,0)</f>
        <v>18</v>
      </c>
      <c r="F640" s="2">
        <f>VLOOKUP(A640,'raw data'!A:I,6,0)</f>
        <v>1</v>
      </c>
      <c r="G640" s="2">
        <f>VLOOKUP(A640,'raw data'!A:I,7,0)</f>
        <v>16</v>
      </c>
      <c r="H640" s="2">
        <f>VLOOKUP(A640,'raw data'!A:I,8,0)</f>
        <v>13</v>
      </c>
      <c r="I640" s="2">
        <f>VLOOKUP(A640,'raw data'!A:I,9,0)</f>
        <v>1077</v>
      </c>
    </row>
    <row r="641" spans="1:9" x14ac:dyDescent="0.3">
      <c r="A641" s="2" t="s">
        <v>651</v>
      </c>
      <c r="B641" s="2">
        <f>VLOOKUP(A641,'raw data'!A:I,2,0)</f>
        <v>0</v>
      </c>
      <c r="C641" s="2">
        <f>VLOOKUP(A641,'raw data'!A:I,3,0)</f>
        <v>2</v>
      </c>
      <c r="D641" s="2">
        <f>VLOOKUP(A641,'raw data'!A:I,4,0)</f>
        <v>17</v>
      </c>
      <c r="E641" s="2">
        <f>VLOOKUP(A641,'raw data'!A:I,5,0)</f>
        <v>7</v>
      </c>
      <c r="F641" s="2">
        <f>VLOOKUP(A641,'raw data'!A:I,6,0)</f>
        <v>0</v>
      </c>
      <c r="G641" s="2">
        <f>VLOOKUP(A641,'raw data'!A:I,7,0)</f>
        <v>7</v>
      </c>
      <c r="H641" s="2">
        <f>VLOOKUP(A641,'raw data'!A:I,8,0)</f>
        <v>25</v>
      </c>
      <c r="I641" s="2">
        <f>VLOOKUP(A641,'raw data'!A:I,9,0)</f>
        <v>857</v>
      </c>
    </row>
    <row r="642" spans="1:9" x14ac:dyDescent="0.3">
      <c r="A642" s="2" t="s">
        <v>645</v>
      </c>
      <c r="B642" s="2">
        <f>VLOOKUP(A642,'raw data'!A:I,2,0)</f>
        <v>2</v>
      </c>
      <c r="C642" s="2">
        <f>VLOOKUP(A642,'raw data'!A:I,3,0)</f>
        <v>0</v>
      </c>
      <c r="D642" s="2">
        <f>VLOOKUP(A642,'raw data'!A:I,4,0)</f>
        <v>33</v>
      </c>
      <c r="E642" s="2">
        <f>VLOOKUP(A642,'raw data'!A:I,5,0)</f>
        <v>15</v>
      </c>
      <c r="F642" s="2">
        <f>VLOOKUP(A642,'raw data'!A:I,6,0)</f>
        <v>0</v>
      </c>
      <c r="G642" s="2">
        <f>VLOOKUP(A642,'raw data'!A:I,7,0)</f>
        <v>16</v>
      </c>
      <c r="H642" s="2">
        <f>VLOOKUP(A642,'raw data'!A:I,8,0)</f>
        <v>22.5</v>
      </c>
      <c r="I642" s="2">
        <f>VLOOKUP(A642,'raw data'!A:I,9,0)</f>
        <v>1235</v>
      </c>
    </row>
    <row r="643" spans="1:9" x14ac:dyDescent="0.3">
      <c r="A643" s="2" t="s">
        <v>648</v>
      </c>
      <c r="B643" s="2">
        <f>VLOOKUP(A643,'raw data'!A:I,2,0)</f>
        <v>0</v>
      </c>
      <c r="C643" s="2">
        <f>VLOOKUP(A643,'raw data'!A:I,3,0)</f>
        <v>2</v>
      </c>
      <c r="D643" s="2">
        <f>VLOOKUP(A643,'raw data'!A:I,4,0)</f>
        <v>18</v>
      </c>
      <c r="E643" s="2">
        <f>VLOOKUP(A643,'raw data'!A:I,5,0)</f>
        <v>9</v>
      </c>
      <c r="F643" s="2">
        <f>VLOOKUP(A643,'raw data'!A:I,6,0)</f>
        <v>0</v>
      </c>
      <c r="G643" s="2">
        <f>VLOOKUP(A643,'raw data'!A:I,7,0)</f>
        <v>9</v>
      </c>
      <c r="H643" s="2">
        <f>VLOOKUP(A643,'raw data'!A:I,8,0)</f>
        <v>15.7</v>
      </c>
      <c r="I643" s="2">
        <f>VLOOKUP(A643,'raw data'!A:I,9,0)</f>
        <v>726</v>
      </c>
    </row>
    <row r="644" spans="1:9" x14ac:dyDescent="0.3">
      <c r="A644" s="2" t="s">
        <v>647</v>
      </c>
      <c r="B644" s="2">
        <f>VLOOKUP(A644,'raw data'!A:I,2,0)</f>
        <v>0</v>
      </c>
      <c r="C644" s="2">
        <f>VLOOKUP(A644,'raw data'!A:I,3,0)</f>
        <v>1</v>
      </c>
      <c r="D644" s="2">
        <f>VLOOKUP(A644,'raw data'!A:I,4,0)</f>
        <v>25</v>
      </c>
      <c r="E644" s="2">
        <f>VLOOKUP(A644,'raw data'!A:I,5,0)</f>
        <v>9</v>
      </c>
      <c r="F644" s="2">
        <f>VLOOKUP(A644,'raw data'!A:I,6,0)</f>
        <v>0</v>
      </c>
      <c r="G644" s="2">
        <f>VLOOKUP(A644,'raw data'!A:I,7,0)</f>
        <v>9</v>
      </c>
      <c r="H644" s="2">
        <f>VLOOKUP(A644,'raw data'!A:I,8,0)</f>
        <v>2.7</v>
      </c>
      <c r="I644" s="2">
        <f>VLOOKUP(A644,'raw data'!A:I,9,0)</f>
        <v>139</v>
      </c>
    </row>
    <row r="645" spans="1:9" x14ac:dyDescent="0.3">
      <c r="A645" s="2" t="s">
        <v>650</v>
      </c>
      <c r="B645" s="2">
        <f>VLOOKUP(A645,'raw data'!A:I,2,0)</f>
        <v>0</v>
      </c>
      <c r="C645" s="2">
        <f>VLOOKUP(A645,'raw data'!A:I,3,0)</f>
        <v>1</v>
      </c>
      <c r="D645" s="2">
        <f>VLOOKUP(A645,'raw data'!A:I,4,0)</f>
        <v>17</v>
      </c>
      <c r="E645" s="2">
        <f>VLOOKUP(A645,'raw data'!A:I,5,0)</f>
        <v>6</v>
      </c>
      <c r="F645" s="2">
        <f>VLOOKUP(A645,'raw data'!A:I,6,0)</f>
        <v>0</v>
      </c>
      <c r="G645" s="2">
        <f>VLOOKUP(A645,'raw data'!A:I,7,0)</f>
        <v>7</v>
      </c>
      <c r="H645" s="2">
        <f>VLOOKUP(A645,'raw data'!A:I,8,0)</f>
        <v>3.8</v>
      </c>
      <c r="I645" s="2">
        <f>VLOOKUP(A645,'raw data'!A:I,9,0)</f>
        <v>120</v>
      </c>
    </row>
    <row r="646" spans="1:9" x14ac:dyDescent="0.3">
      <c r="A646" s="2" t="s">
        <v>643</v>
      </c>
      <c r="B646" s="2">
        <f>VLOOKUP(A646,'raw data'!A:I,2,0)</f>
        <v>0</v>
      </c>
      <c r="C646" s="2">
        <f>VLOOKUP(A646,'raw data'!A:I,3,0)</f>
        <v>2</v>
      </c>
      <c r="D646" s="2">
        <f>VLOOKUP(A646,'raw data'!A:I,4,0)</f>
        <v>13</v>
      </c>
      <c r="E646" s="2">
        <f>VLOOKUP(A646,'raw data'!A:I,5,0)</f>
        <v>4</v>
      </c>
      <c r="F646" s="2">
        <f>VLOOKUP(A646,'raw data'!A:I,6,0)</f>
        <v>0</v>
      </c>
      <c r="G646" s="2">
        <f>VLOOKUP(A646,'raw data'!A:I,7,0)</f>
        <v>5</v>
      </c>
      <c r="H646" s="2">
        <f>VLOOKUP(A646,'raw data'!A:I,8,0)</f>
        <v>5.0999999999999996</v>
      </c>
      <c r="I646" s="2">
        <f>VLOOKUP(A646,'raw data'!A:I,9,0)</f>
        <v>215</v>
      </c>
    </row>
    <row r="647" spans="1:9" x14ac:dyDescent="0.3">
      <c r="A647" s="2" t="s">
        <v>665</v>
      </c>
      <c r="B647" s="2">
        <f>VLOOKUP(A647,'raw data'!A:I,2,0)</f>
        <v>5</v>
      </c>
      <c r="C647" s="2">
        <f>VLOOKUP(A647,'raw data'!A:I,3,0)</f>
        <v>38</v>
      </c>
      <c r="D647" s="2">
        <f>VLOOKUP(A647,'raw data'!A:I,4,0)</f>
        <v>456</v>
      </c>
      <c r="E647" s="2">
        <f>VLOOKUP(A647,'raw data'!A:I,5,0)</f>
        <v>256</v>
      </c>
      <c r="F647" s="2">
        <f>VLOOKUP(A647,'raw data'!A:I,6,0)</f>
        <v>18</v>
      </c>
      <c r="G647" s="2">
        <f>VLOOKUP(A647,'raw data'!A:I,7,0)</f>
        <v>196</v>
      </c>
      <c r="H647" s="2">
        <f>VLOOKUP(A647,'raw data'!A:I,8,0)</f>
        <v>26.5</v>
      </c>
      <c r="I647" s="2">
        <f>VLOOKUP(A647,'raw data'!A:I,9,0)</f>
        <v>17181</v>
      </c>
    </row>
    <row r="648" spans="1:9" x14ac:dyDescent="0.3">
      <c r="A648" s="2" t="s">
        <v>655</v>
      </c>
      <c r="B648" s="2">
        <f>VLOOKUP(A648,'raw data'!A:I,2,0)</f>
        <v>2</v>
      </c>
      <c r="C648" s="2">
        <f>VLOOKUP(A648,'raw data'!A:I,3,0)</f>
        <v>6</v>
      </c>
      <c r="D648" s="2">
        <f>VLOOKUP(A648,'raw data'!A:I,4,0)</f>
        <v>161</v>
      </c>
      <c r="E648" s="2">
        <f>VLOOKUP(A648,'raw data'!A:I,5,0)</f>
        <v>71</v>
      </c>
      <c r="F648" s="2">
        <f>VLOOKUP(A648,'raw data'!A:I,6,0)</f>
        <v>1</v>
      </c>
      <c r="G648" s="2">
        <f>VLOOKUP(A648,'raw data'!A:I,7,0)</f>
        <v>73</v>
      </c>
      <c r="H648" s="2">
        <f>VLOOKUP(A648,'raw data'!A:I,8,0)</f>
        <v>14.3</v>
      </c>
      <c r="I648" s="2">
        <f>VLOOKUP(A648,'raw data'!A:I,9,0)</f>
        <v>3938</v>
      </c>
    </row>
    <row r="649" spans="1:9" x14ac:dyDescent="0.3">
      <c r="A649" s="2" t="s">
        <v>662</v>
      </c>
      <c r="B649" s="2">
        <f>VLOOKUP(A649,'raw data'!A:I,2,0)</f>
        <v>2</v>
      </c>
      <c r="C649" s="2">
        <f>VLOOKUP(A649,'raw data'!A:I,3,0)</f>
        <v>7</v>
      </c>
      <c r="D649" s="2">
        <f>VLOOKUP(A649,'raw data'!A:I,4,0)</f>
        <v>168</v>
      </c>
      <c r="E649" s="2">
        <f>VLOOKUP(A649,'raw data'!A:I,5,0)</f>
        <v>92</v>
      </c>
      <c r="F649" s="2">
        <f>VLOOKUP(A649,'raw data'!A:I,6,0)</f>
        <v>5</v>
      </c>
      <c r="G649" s="2">
        <f>VLOOKUP(A649,'raw data'!A:I,7,0)</f>
        <v>79</v>
      </c>
      <c r="H649" s="2">
        <f>VLOOKUP(A649,'raw data'!A:I,8,0)</f>
        <v>16.5</v>
      </c>
      <c r="I649" s="2">
        <f>VLOOKUP(A649,'raw data'!A:I,9,0)</f>
        <v>4948</v>
      </c>
    </row>
    <row r="650" spans="1:9" x14ac:dyDescent="0.3">
      <c r="A650" s="2" t="s">
        <v>666</v>
      </c>
      <c r="B650" s="2">
        <f>VLOOKUP(A650,'raw data'!A:I,2,0)</f>
        <v>1</v>
      </c>
      <c r="C650" s="2">
        <f>VLOOKUP(A650,'raw data'!A:I,3,0)</f>
        <v>5</v>
      </c>
      <c r="D650" s="2">
        <f>VLOOKUP(A650,'raw data'!A:I,4,0)</f>
        <v>73</v>
      </c>
      <c r="E650" s="2">
        <f>VLOOKUP(A650,'raw data'!A:I,5,0)</f>
        <v>34</v>
      </c>
      <c r="F650" s="2">
        <f>VLOOKUP(A650,'raw data'!A:I,6,0)</f>
        <v>1</v>
      </c>
      <c r="G650" s="2">
        <f>VLOOKUP(A650,'raw data'!A:I,7,0)</f>
        <v>31</v>
      </c>
      <c r="H650" s="2">
        <f>VLOOKUP(A650,'raw data'!A:I,8,0)</f>
        <v>21.2</v>
      </c>
      <c r="I650" s="2">
        <f>VLOOKUP(A650,'raw data'!A:I,9,0)</f>
        <v>2416</v>
      </c>
    </row>
    <row r="651" spans="1:9" x14ac:dyDescent="0.3">
      <c r="A651" s="2" t="s">
        <v>657</v>
      </c>
      <c r="B651" s="2">
        <f>VLOOKUP(A651,'raw data'!A:I,2,0)</f>
        <v>1</v>
      </c>
      <c r="C651" s="2">
        <f>VLOOKUP(A651,'raw data'!A:I,3,0)</f>
        <v>1</v>
      </c>
      <c r="D651" s="2">
        <f>VLOOKUP(A651,'raw data'!A:I,4,0)</f>
        <v>58</v>
      </c>
      <c r="E651" s="2">
        <f>VLOOKUP(A651,'raw data'!A:I,5,0)</f>
        <v>21</v>
      </c>
      <c r="F651" s="2">
        <f>VLOOKUP(A651,'raw data'!A:I,6,0)</f>
        <v>0</v>
      </c>
      <c r="G651" s="2">
        <f>VLOOKUP(A651,'raw data'!A:I,7,0)</f>
        <v>22</v>
      </c>
      <c r="H651" s="2">
        <f>VLOOKUP(A651,'raw data'!A:I,8,0)</f>
        <v>20.9</v>
      </c>
      <c r="I651" s="2">
        <f>VLOOKUP(A651,'raw data'!A:I,9,0)</f>
        <v>1741</v>
      </c>
    </row>
    <row r="652" spans="1:9" x14ac:dyDescent="0.3">
      <c r="A652" s="2" t="s">
        <v>656</v>
      </c>
      <c r="B652" s="2">
        <f>VLOOKUP(A652,'raw data'!A:I,2,0)</f>
        <v>0</v>
      </c>
      <c r="C652" s="2">
        <f>VLOOKUP(A652,'raw data'!A:I,3,0)</f>
        <v>3</v>
      </c>
      <c r="D652" s="2">
        <f>VLOOKUP(A652,'raw data'!A:I,4,0)</f>
        <v>51</v>
      </c>
      <c r="E652" s="2">
        <f>VLOOKUP(A652,'raw data'!A:I,5,0)</f>
        <v>18</v>
      </c>
      <c r="F652" s="2">
        <f>VLOOKUP(A652,'raw data'!A:I,6,0)</f>
        <v>2</v>
      </c>
      <c r="G652" s="2">
        <f>VLOOKUP(A652,'raw data'!A:I,7,0)</f>
        <v>19</v>
      </c>
      <c r="H652" s="2">
        <f>VLOOKUP(A652,'raw data'!A:I,8,0)</f>
        <v>41.8</v>
      </c>
      <c r="I652" s="2">
        <f>VLOOKUP(A652,'raw data'!A:I,9,0)</f>
        <v>3630</v>
      </c>
    </row>
    <row r="653" spans="1:9" x14ac:dyDescent="0.3">
      <c r="A653" s="2" t="s">
        <v>661</v>
      </c>
      <c r="B653" s="2">
        <f>VLOOKUP(A653,'raw data'!A:I,2,0)</f>
        <v>0</v>
      </c>
      <c r="C653" s="2">
        <f>VLOOKUP(A653,'raw data'!A:I,3,0)</f>
        <v>2</v>
      </c>
      <c r="D653" s="2">
        <f>VLOOKUP(A653,'raw data'!A:I,4,0)</f>
        <v>47</v>
      </c>
      <c r="E653" s="2">
        <f>VLOOKUP(A653,'raw data'!A:I,5,0)</f>
        <v>17</v>
      </c>
      <c r="F653" s="2">
        <f>VLOOKUP(A653,'raw data'!A:I,6,0)</f>
        <v>0</v>
      </c>
      <c r="G653" s="2">
        <f>VLOOKUP(A653,'raw data'!A:I,7,0)</f>
        <v>22</v>
      </c>
      <c r="H653" s="2">
        <f>VLOOKUP(A653,'raw data'!A:I,8,0)</f>
        <v>24.5</v>
      </c>
      <c r="I653" s="2">
        <f>VLOOKUP(A653,'raw data'!A:I,9,0)</f>
        <v>2350</v>
      </c>
    </row>
    <row r="654" spans="1:9" x14ac:dyDescent="0.3">
      <c r="A654" s="2" t="s">
        <v>667</v>
      </c>
      <c r="B654" s="2">
        <f>VLOOKUP(A654,'raw data'!A:I,2,0)</f>
        <v>0</v>
      </c>
      <c r="C654" s="2">
        <f>VLOOKUP(A654,'raw data'!A:I,3,0)</f>
        <v>2</v>
      </c>
      <c r="D654" s="2">
        <f>VLOOKUP(A654,'raw data'!A:I,4,0)</f>
        <v>11</v>
      </c>
      <c r="E654" s="2">
        <f>VLOOKUP(A654,'raw data'!A:I,5,0)</f>
        <v>4</v>
      </c>
      <c r="F654" s="2">
        <f>VLOOKUP(A654,'raw data'!A:I,6,0)</f>
        <v>0</v>
      </c>
      <c r="G654" s="2">
        <f>VLOOKUP(A654,'raw data'!A:I,7,0)</f>
        <v>4</v>
      </c>
      <c r="H654" s="2">
        <f>VLOOKUP(A654,'raw data'!A:I,8,0)</f>
        <v>11.6</v>
      </c>
      <c r="I654" s="2">
        <f>VLOOKUP(A654,'raw data'!A:I,9,0)</f>
        <v>306</v>
      </c>
    </row>
    <row r="655" spans="1:9" x14ac:dyDescent="0.3">
      <c r="A655" s="2" t="s">
        <v>658</v>
      </c>
      <c r="B655" s="2">
        <f>VLOOKUP(A655,'raw data'!A:I,2,0)</f>
        <v>0</v>
      </c>
      <c r="C655" s="2">
        <f>VLOOKUP(A655,'raw data'!A:I,3,0)</f>
        <v>0</v>
      </c>
      <c r="D655" s="2">
        <f>VLOOKUP(A655,'raw data'!A:I,4,0)</f>
        <v>13</v>
      </c>
      <c r="E655" s="2">
        <f>VLOOKUP(A655,'raw data'!A:I,5,0)</f>
        <v>5</v>
      </c>
      <c r="F655" s="2">
        <f>VLOOKUP(A655,'raw data'!A:I,6,0)</f>
        <v>0</v>
      </c>
      <c r="G655" s="2">
        <f>VLOOKUP(A655,'raw data'!A:I,7,0)</f>
        <v>9</v>
      </c>
      <c r="H655" s="2">
        <f>VLOOKUP(A655,'raw data'!A:I,8,0)</f>
        <v>5.5</v>
      </c>
      <c r="I655" s="2">
        <f>VLOOKUP(A655,'raw data'!A:I,9,0)</f>
        <v>137</v>
      </c>
    </row>
    <row r="656" spans="1:9" x14ac:dyDescent="0.3">
      <c r="A656" s="2" t="s">
        <v>664</v>
      </c>
      <c r="B656" s="2">
        <f>VLOOKUP(A656,'raw data'!A:I,2,0)</f>
        <v>0</v>
      </c>
      <c r="C656" s="2">
        <f>VLOOKUP(A656,'raw data'!A:I,3,0)</f>
        <v>0</v>
      </c>
      <c r="D656" s="2">
        <f>VLOOKUP(A656,'raw data'!A:I,4,0)</f>
        <v>10</v>
      </c>
      <c r="E656" s="2">
        <f>VLOOKUP(A656,'raw data'!A:I,5,0)</f>
        <v>4</v>
      </c>
      <c r="F656" s="2">
        <f>VLOOKUP(A656,'raw data'!A:I,6,0)</f>
        <v>0</v>
      </c>
      <c r="G656" s="2">
        <f>VLOOKUP(A656,'raw data'!A:I,7,0)</f>
        <v>4</v>
      </c>
      <c r="H656" s="2">
        <f>VLOOKUP(A656,'raw data'!A:I,8,0)</f>
        <v>1.7</v>
      </c>
      <c r="I656" s="2">
        <f>VLOOKUP(A656,'raw data'!A:I,9,0)</f>
        <v>38</v>
      </c>
    </row>
    <row r="657" spans="1:9" x14ac:dyDescent="0.3">
      <c r="A657" s="2" t="s">
        <v>663</v>
      </c>
      <c r="B657" s="2">
        <f>VLOOKUP(A657,'raw data'!A:I,2,0)</f>
        <v>0</v>
      </c>
      <c r="C657" s="2">
        <f>VLOOKUP(A657,'raw data'!A:I,3,0)</f>
        <v>1</v>
      </c>
      <c r="D657" s="2">
        <f>VLOOKUP(A657,'raw data'!A:I,4,0)</f>
        <v>15</v>
      </c>
      <c r="E657" s="2">
        <f>VLOOKUP(A657,'raw data'!A:I,5,0)</f>
        <v>5</v>
      </c>
      <c r="F657" s="2">
        <f>VLOOKUP(A657,'raw data'!A:I,6,0)</f>
        <v>0</v>
      </c>
      <c r="G657" s="2">
        <f>VLOOKUP(A657,'raw data'!A:I,7,0)</f>
        <v>8</v>
      </c>
      <c r="H657" s="2">
        <f>VLOOKUP(A657,'raw data'!A:I,8,0)</f>
        <v>14</v>
      </c>
      <c r="I657" s="2">
        <f>VLOOKUP(A657,'raw data'!A:I,9,0)</f>
        <v>422</v>
      </c>
    </row>
    <row r="658" spans="1:9" x14ac:dyDescent="0.3">
      <c r="A658" s="2" t="s">
        <v>660</v>
      </c>
      <c r="B658" s="2">
        <f>VLOOKUP(A658,'raw data'!A:I,2,0)</f>
        <v>0</v>
      </c>
      <c r="C658" s="2">
        <f>VLOOKUP(A658,'raw data'!A:I,3,0)</f>
        <v>1</v>
      </c>
      <c r="D658" s="2">
        <f>VLOOKUP(A658,'raw data'!A:I,4,0)</f>
        <v>16</v>
      </c>
      <c r="E658" s="2">
        <f>VLOOKUP(A658,'raw data'!A:I,5,0)</f>
        <v>6</v>
      </c>
      <c r="F658" s="2">
        <f>VLOOKUP(A658,'raw data'!A:I,6,0)</f>
        <v>0</v>
      </c>
      <c r="G658" s="2">
        <f>VLOOKUP(A658,'raw data'!A:I,7,0)</f>
        <v>6</v>
      </c>
      <c r="H658" s="2">
        <f>VLOOKUP(A658,'raw data'!A:I,8,0)</f>
        <v>23.8</v>
      </c>
      <c r="I658" s="2">
        <f>VLOOKUP(A658,'raw data'!A:I,9,0)</f>
        <v>707</v>
      </c>
    </row>
    <row r="659" spans="1:9" x14ac:dyDescent="0.3">
      <c r="A659" s="2" t="s">
        <v>654</v>
      </c>
      <c r="B659" s="2">
        <f>VLOOKUP(A659,'raw data'!A:I,2,0)</f>
        <v>1</v>
      </c>
      <c r="C659" s="2">
        <f>VLOOKUP(A659,'raw data'!A:I,3,0)</f>
        <v>1</v>
      </c>
      <c r="D659" s="2">
        <f>VLOOKUP(A659,'raw data'!A:I,4,0)</f>
        <v>33</v>
      </c>
      <c r="E659" s="2">
        <f>VLOOKUP(A659,'raw data'!A:I,5,0)</f>
        <v>13</v>
      </c>
      <c r="F659" s="2">
        <f>VLOOKUP(A659,'raw data'!A:I,6,0)</f>
        <v>0</v>
      </c>
      <c r="G659" s="2">
        <f>VLOOKUP(A659,'raw data'!A:I,7,0)</f>
        <v>11</v>
      </c>
      <c r="H659" s="2">
        <f>VLOOKUP(A659,'raw data'!A:I,8,0)</f>
        <v>15.5</v>
      </c>
      <c r="I659" s="2">
        <f>VLOOKUP(A659,'raw data'!A:I,9,0)</f>
        <v>938</v>
      </c>
    </row>
    <row r="660" spans="1:9" x14ac:dyDescent="0.3">
      <c r="A660" s="2" t="s">
        <v>659</v>
      </c>
      <c r="B660" s="2">
        <f>VLOOKUP(A660,'raw data'!A:I,2,0)</f>
        <v>1</v>
      </c>
      <c r="C660" s="2">
        <f>VLOOKUP(A660,'raw data'!A:I,3,0)</f>
        <v>5</v>
      </c>
      <c r="D660" s="2">
        <f>VLOOKUP(A660,'raw data'!A:I,4,0)</f>
        <v>27</v>
      </c>
      <c r="E660" s="2">
        <f>VLOOKUP(A660,'raw data'!A:I,5,0)</f>
        <v>14</v>
      </c>
      <c r="F660" s="2">
        <f>VLOOKUP(A660,'raw data'!A:I,6,0)</f>
        <v>0</v>
      </c>
      <c r="G660" s="2">
        <f>VLOOKUP(A660,'raw data'!A:I,7,0)</f>
        <v>18</v>
      </c>
      <c r="H660" s="2">
        <f>VLOOKUP(A660,'raw data'!A:I,8,0)</f>
        <v>21.9</v>
      </c>
      <c r="I660" s="2">
        <f>VLOOKUP(A660,'raw data'!A:I,9,0)</f>
        <v>1229</v>
      </c>
    </row>
    <row r="661" spans="1:9" x14ac:dyDescent="0.3">
      <c r="A661" s="2" t="s">
        <v>669</v>
      </c>
      <c r="B661" s="2">
        <f>VLOOKUP(A661,'raw data'!A:I,2,0)</f>
        <v>5</v>
      </c>
      <c r="C661" s="2">
        <f>VLOOKUP(A661,'raw data'!A:I,3,0)</f>
        <v>4</v>
      </c>
      <c r="D661" s="2">
        <f>VLOOKUP(A661,'raw data'!A:I,4,0)</f>
        <v>318</v>
      </c>
      <c r="E661" s="2">
        <f>VLOOKUP(A661,'raw data'!A:I,5,0)</f>
        <v>156</v>
      </c>
      <c r="F661" s="2">
        <f>VLOOKUP(A661,'raw data'!A:I,6,0)</f>
        <v>0</v>
      </c>
      <c r="G661" s="2">
        <f>VLOOKUP(A661,'raw data'!A:I,7,0)</f>
        <v>132</v>
      </c>
      <c r="H661" s="2">
        <f>VLOOKUP(A661,'raw data'!A:I,8,0)</f>
        <v>9</v>
      </c>
      <c r="I661" s="2">
        <f>VLOOKUP(A661,'raw data'!A:I,9,0)</f>
        <v>4316</v>
      </c>
    </row>
    <row r="662" spans="1:9" x14ac:dyDescent="0.3">
      <c r="A662" s="2" t="s">
        <v>668</v>
      </c>
      <c r="B662" s="2">
        <f>VLOOKUP(A662,'raw data'!A:I,2,0)</f>
        <v>1</v>
      </c>
      <c r="C662" s="2">
        <f>VLOOKUP(A662,'raw data'!A:I,3,0)</f>
        <v>3</v>
      </c>
      <c r="D662" s="2">
        <f>VLOOKUP(A662,'raw data'!A:I,4,0)</f>
        <v>97</v>
      </c>
      <c r="E662" s="2">
        <f>VLOOKUP(A662,'raw data'!A:I,5,0)</f>
        <v>51</v>
      </c>
      <c r="F662" s="2">
        <f>VLOOKUP(A662,'raw data'!A:I,6,0)</f>
        <v>0</v>
      </c>
      <c r="G662" s="2">
        <f>VLOOKUP(A662,'raw data'!A:I,7,0)</f>
        <v>49</v>
      </c>
      <c r="H662" s="2">
        <f>VLOOKUP(A662,'raw data'!A:I,8,0)</f>
        <v>3.1</v>
      </c>
      <c r="I662" s="2">
        <f>VLOOKUP(A662,'raw data'!A:I,9,0)</f>
        <v>547</v>
      </c>
    </row>
    <row r="663" spans="1:9" x14ac:dyDescent="0.3">
      <c r="A663" s="2" t="s">
        <v>681</v>
      </c>
      <c r="B663" s="2">
        <f>VLOOKUP(A663,'raw data'!A:I,2,0)</f>
        <v>4</v>
      </c>
      <c r="C663" s="2">
        <f>VLOOKUP(A663,'raw data'!A:I,3,0)</f>
        <v>19</v>
      </c>
      <c r="D663" s="2">
        <f>VLOOKUP(A663,'raw data'!A:I,4,0)</f>
        <v>330</v>
      </c>
      <c r="E663" s="2">
        <f>VLOOKUP(A663,'raw data'!A:I,5,0)</f>
        <v>179</v>
      </c>
      <c r="F663" s="2">
        <f>VLOOKUP(A663,'raw data'!A:I,6,0)</f>
        <v>4</v>
      </c>
      <c r="G663" s="2">
        <f>VLOOKUP(A663,'raw data'!A:I,7,0)</f>
        <v>164</v>
      </c>
      <c r="H663" s="2">
        <f>VLOOKUP(A663,'raw data'!A:I,8,0)</f>
        <v>14.3</v>
      </c>
      <c r="I663" s="2">
        <f>VLOOKUP(A663,'raw data'!A:I,9,0)</f>
        <v>9018</v>
      </c>
    </row>
    <row r="664" spans="1:9" x14ac:dyDescent="0.3">
      <c r="A664" s="2" t="s">
        <v>671</v>
      </c>
      <c r="B664" s="2">
        <f>VLOOKUP(A664,'raw data'!A:I,2,0)</f>
        <v>1</v>
      </c>
      <c r="C664" s="2">
        <f>VLOOKUP(A664,'raw data'!A:I,3,0)</f>
        <v>1</v>
      </c>
      <c r="D664" s="2">
        <f>VLOOKUP(A664,'raw data'!A:I,4,0)</f>
        <v>65</v>
      </c>
      <c r="E664" s="2">
        <f>VLOOKUP(A664,'raw data'!A:I,5,0)</f>
        <v>25</v>
      </c>
      <c r="F664" s="2">
        <f>VLOOKUP(A664,'raw data'!A:I,6,0)</f>
        <v>0</v>
      </c>
      <c r="G664" s="2">
        <f>VLOOKUP(A664,'raw data'!A:I,7,0)</f>
        <v>32</v>
      </c>
      <c r="H664" s="2">
        <f>VLOOKUP(A664,'raw data'!A:I,8,0)</f>
        <v>25.5</v>
      </c>
      <c r="I664" s="2">
        <f>VLOOKUP(A664,'raw data'!A:I,9,0)</f>
        <v>2760</v>
      </c>
    </row>
    <row r="665" spans="1:9" x14ac:dyDescent="0.3">
      <c r="A665" s="2" t="s">
        <v>675</v>
      </c>
      <c r="B665" s="2">
        <f>VLOOKUP(A665,'raw data'!A:I,2,0)</f>
        <v>1</v>
      </c>
      <c r="C665" s="2">
        <f>VLOOKUP(A665,'raw data'!A:I,3,0)</f>
        <v>2</v>
      </c>
      <c r="D665" s="2">
        <f>VLOOKUP(A665,'raw data'!A:I,4,0)</f>
        <v>54</v>
      </c>
      <c r="E665" s="2">
        <f>VLOOKUP(A665,'raw data'!A:I,5,0)</f>
        <v>21</v>
      </c>
      <c r="F665" s="2">
        <f>VLOOKUP(A665,'raw data'!A:I,6,0)</f>
        <v>0</v>
      </c>
      <c r="G665" s="2">
        <f>VLOOKUP(A665,'raw data'!A:I,7,0)</f>
        <v>30</v>
      </c>
      <c r="H665" s="2">
        <f>VLOOKUP(A665,'raw data'!A:I,8,0)</f>
        <v>10.8</v>
      </c>
      <c r="I665" s="2">
        <f>VLOOKUP(A665,'raw data'!A:I,9,0)</f>
        <v>1110</v>
      </c>
    </row>
    <row r="666" spans="1:9" x14ac:dyDescent="0.3">
      <c r="A666" s="2" t="s">
        <v>679</v>
      </c>
      <c r="B666" s="2">
        <f>VLOOKUP(A666,'raw data'!A:I,2,0)</f>
        <v>1</v>
      </c>
      <c r="C666" s="2">
        <f>VLOOKUP(A666,'raw data'!A:I,3,0)</f>
        <v>8</v>
      </c>
      <c r="D666" s="2">
        <f>VLOOKUP(A666,'raw data'!A:I,4,0)</f>
        <v>132</v>
      </c>
      <c r="E666" s="2">
        <f>VLOOKUP(A666,'raw data'!A:I,5,0)</f>
        <v>77</v>
      </c>
      <c r="F666" s="2">
        <f>VLOOKUP(A666,'raw data'!A:I,6,0)</f>
        <v>1</v>
      </c>
      <c r="G666" s="2">
        <f>VLOOKUP(A666,'raw data'!A:I,7,0)</f>
        <v>61</v>
      </c>
      <c r="H666" s="2">
        <f>VLOOKUP(A666,'raw data'!A:I,8,0)</f>
        <v>11.7</v>
      </c>
      <c r="I666" s="2">
        <f>VLOOKUP(A666,'raw data'!A:I,9,0)</f>
        <v>3633</v>
      </c>
    </row>
    <row r="667" spans="1:9" x14ac:dyDescent="0.3">
      <c r="A667" s="2" t="s">
        <v>677</v>
      </c>
      <c r="B667" s="2">
        <f>VLOOKUP(A667,'raw data'!A:I,2,0)</f>
        <v>2</v>
      </c>
      <c r="C667" s="2">
        <f>VLOOKUP(A667,'raw data'!A:I,3,0)</f>
        <v>0</v>
      </c>
      <c r="D667" s="2">
        <f>VLOOKUP(A667,'raw data'!A:I,4,0)</f>
        <v>73</v>
      </c>
      <c r="E667" s="2">
        <f>VLOOKUP(A667,'raw data'!A:I,5,0)</f>
        <v>42</v>
      </c>
      <c r="F667" s="2">
        <f>VLOOKUP(A667,'raw data'!A:I,6,0)</f>
        <v>0</v>
      </c>
      <c r="G667" s="2">
        <f>VLOOKUP(A667,'raw data'!A:I,7,0)</f>
        <v>37</v>
      </c>
      <c r="H667" s="2">
        <f>VLOOKUP(A667,'raw data'!A:I,8,0)</f>
        <v>6.4</v>
      </c>
      <c r="I667" s="2">
        <f>VLOOKUP(A667,'raw data'!A:I,9,0)</f>
        <v>1107</v>
      </c>
    </row>
    <row r="668" spans="1:9" x14ac:dyDescent="0.3">
      <c r="A668" s="2" t="s">
        <v>673</v>
      </c>
      <c r="B668" s="2">
        <f>VLOOKUP(A668,'raw data'!A:I,2,0)</f>
        <v>1</v>
      </c>
      <c r="C668" s="2">
        <f>VLOOKUP(A668,'raw data'!A:I,3,0)</f>
        <v>2</v>
      </c>
      <c r="D668" s="2">
        <f>VLOOKUP(A668,'raw data'!A:I,4,0)</f>
        <v>81</v>
      </c>
      <c r="E668" s="2">
        <f>VLOOKUP(A668,'raw data'!A:I,5,0)</f>
        <v>31</v>
      </c>
      <c r="F668" s="2">
        <f>VLOOKUP(A668,'raw data'!A:I,6,0)</f>
        <v>0</v>
      </c>
      <c r="G668" s="2">
        <f>VLOOKUP(A668,'raw data'!A:I,7,0)</f>
        <v>38</v>
      </c>
      <c r="H668" s="2">
        <f>VLOOKUP(A668,'raw data'!A:I,8,0)</f>
        <v>27.3</v>
      </c>
      <c r="I668" s="2">
        <f>VLOOKUP(A668,'raw data'!A:I,9,0)</f>
        <v>3335</v>
      </c>
    </row>
    <row r="669" spans="1:9" x14ac:dyDescent="0.3">
      <c r="A669" s="2" t="s">
        <v>670</v>
      </c>
      <c r="B669" s="2">
        <f>VLOOKUP(A669,'raw data'!A:I,2,0)</f>
        <v>0</v>
      </c>
      <c r="C669" s="2">
        <f>VLOOKUP(A669,'raw data'!A:I,3,0)</f>
        <v>2</v>
      </c>
      <c r="D669" s="2">
        <f>VLOOKUP(A669,'raw data'!A:I,4,0)</f>
        <v>18</v>
      </c>
      <c r="E669" s="2">
        <f>VLOOKUP(A669,'raw data'!A:I,5,0)</f>
        <v>12</v>
      </c>
      <c r="F669" s="2">
        <f>VLOOKUP(A669,'raw data'!A:I,6,0)</f>
        <v>0</v>
      </c>
      <c r="G669" s="2">
        <f>VLOOKUP(A669,'raw data'!A:I,7,0)</f>
        <v>13</v>
      </c>
      <c r="H669" s="2">
        <f>VLOOKUP(A669,'raw data'!A:I,8,0)</f>
        <v>7.3</v>
      </c>
      <c r="I669" s="2">
        <f>VLOOKUP(A669,'raw data'!A:I,9,0)</f>
        <v>322</v>
      </c>
    </row>
    <row r="670" spans="1:9" x14ac:dyDescent="0.3">
      <c r="A670" s="2" t="s">
        <v>674</v>
      </c>
      <c r="B670" s="2">
        <f>VLOOKUP(A670,'raw data'!A:I,2,0)</f>
        <v>1</v>
      </c>
      <c r="C670" s="2">
        <f>VLOOKUP(A670,'raw data'!A:I,3,0)</f>
        <v>4</v>
      </c>
      <c r="D670" s="2">
        <f>VLOOKUP(A670,'raw data'!A:I,4,0)</f>
        <v>81</v>
      </c>
      <c r="E670" s="2">
        <f>VLOOKUP(A670,'raw data'!A:I,5,0)</f>
        <v>45</v>
      </c>
      <c r="F670" s="2">
        <f>VLOOKUP(A670,'raw data'!A:I,6,0)</f>
        <v>0</v>
      </c>
      <c r="G670" s="2">
        <f>VLOOKUP(A670,'raw data'!A:I,7,0)</f>
        <v>34</v>
      </c>
      <c r="H670" s="2">
        <f>VLOOKUP(A670,'raw data'!A:I,8,0)</f>
        <v>7.8</v>
      </c>
      <c r="I670" s="2">
        <f>VLOOKUP(A670,'raw data'!A:I,9,0)</f>
        <v>1313</v>
      </c>
    </row>
    <row r="671" spans="1:9" x14ac:dyDescent="0.3">
      <c r="A671" s="2" t="s">
        <v>672</v>
      </c>
      <c r="B671" s="2">
        <f>VLOOKUP(A671,'raw data'!A:I,2,0)</f>
        <v>0</v>
      </c>
      <c r="C671" s="2">
        <f>VLOOKUP(A671,'raw data'!A:I,3,0)</f>
        <v>1</v>
      </c>
      <c r="D671" s="2">
        <f>VLOOKUP(A671,'raw data'!A:I,4,0)</f>
        <v>36</v>
      </c>
      <c r="E671" s="2">
        <f>VLOOKUP(A671,'raw data'!A:I,5,0)</f>
        <v>14</v>
      </c>
      <c r="F671" s="2">
        <f>VLOOKUP(A671,'raw data'!A:I,6,0)</f>
        <v>0</v>
      </c>
      <c r="G671" s="2">
        <f>VLOOKUP(A671,'raw data'!A:I,7,0)</f>
        <v>17</v>
      </c>
      <c r="H671" s="2">
        <f>VLOOKUP(A671,'raw data'!A:I,8,0)</f>
        <v>13.9</v>
      </c>
      <c r="I671" s="2">
        <f>VLOOKUP(A671,'raw data'!A:I,9,0)</f>
        <v>749</v>
      </c>
    </row>
    <row r="672" spans="1:9" x14ac:dyDescent="0.3">
      <c r="A672" s="2" t="s">
        <v>676</v>
      </c>
      <c r="B672" s="2">
        <f>VLOOKUP(A672,'raw data'!A:I,2,0)</f>
        <v>0</v>
      </c>
      <c r="C672" s="2">
        <f>VLOOKUP(A672,'raw data'!A:I,3,0)</f>
        <v>2</v>
      </c>
      <c r="D672" s="2">
        <f>VLOOKUP(A672,'raw data'!A:I,4,0)</f>
        <v>31</v>
      </c>
      <c r="E672" s="2">
        <f>VLOOKUP(A672,'raw data'!A:I,5,0)</f>
        <v>16</v>
      </c>
      <c r="F672" s="2">
        <f>VLOOKUP(A672,'raw data'!A:I,6,0)</f>
        <v>0</v>
      </c>
      <c r="G672" s="2">
        <f>VLOOKUP(A672,'raw data'!A:I,7,0)</f>
        <v>17</v>
      </c>
      <c r="H672" s="2">
        <f>VLOOKUP(A672,'raw data'!A:I,8,0)</f>
        <v>17.600000000000001</v>
      </c>
      <c r="I672" s="2">
        <f>VLOOKUP(A672,'raw data'!A:I,9,0)</f>
        <v>1217</v>
      </c>
    </row>
    <row r="673" spans="1:9" x14ac:dyDescent="0.3">
      <c r="A673" s="2" t="s">
        <v>678</v>
      </c>
      <c r="B673" s="2">
        <f>VLOOKUP(A673,'raw data'!A:I,2,0)</f>
        <v>0</v>
      </c>
      <c r="C673" s="2">
        <f>VLOOKUP(A673,'raw data'!A:I,3,0)</f>
        <v>1</v>
      </c>
      <c r="D673" s="2">
        <f>VLOOKUP(A673,'raw data'!A:I,4,0)</f>
        <v>30</v>
      </c>
      <c r="E673" s="2">
        <f>VLOOKUP(A673,'raw data'!A:I,5,0)</f>
        <v>11</v>
      </c>
      <c r="F673" s="2">
        <f>VLOOKUP(A673,'raw data'!A:I,6,0)</f>
        <v>0</v>
      </c>
      <c r="G673" s="2">
        <f>VLOOKUP(A673,'raw data'!A:I,7,0)</f>
        <v>16</v>
      </c>
      <c r="H673" s="2">
        <f>VLOOKUP(A673,'raw data'!A:I,8,0)</f>
        <v>23.7</v>
      </c>
      <c r="I673" s="2">
        <f>VLOOKUP(A673,'raw data'!A:I,9,0)</f>
        <v>1307</v>
      </c>
    </row>
    <row r="674" spans="1:9" x14ac:dyDescent="0.3">
      <c r="A674" s="2" t="s">
        <v>682</v>
      </c>
      <c r="B674" s="2">
        <f>VLOOKUP(A674,'raw data'!A:I,2,0)</f>
        <v>0</v>
      </c>
      <c r="C674" s="2">
        <f>VLOOKUP(A674,'raw data'!A:I,3,0)</f>
        <v>1</v>
      </c>
      <c r="D674" s="2">
        <f>VLOOKUP(A674,'raw data'!A:I,4,0)</f>
        <v>10</v>
      </c>
      <c r="E674" s="2">
        <f>VLOOKUP(A674,'raw data'!A:I,5,0)</f>
        <v>6</v>
      </c>
      <c r="F674" s="2">
        <f>VLOOKUP(A674,'raw data'!A:I,6,0)</f>
        <v>0</v>
      </c>
      <c r="G674" s="2">
        <f>VLOOKUP(A674,'raw data'!A:I,7,0)</f>
        <v>6</v>
      </c>
      <c r="H674" s="2">
        <f>VLOOKUP(A674,'raw data'!A:I,8,0)</f>
        <v>7.9</v>
      </c>
      <c r="I674" s="2">
        <f>VLOOKUP(A674,'raw data'!A:I,9,0)</f>
        <v>258</v>
      </c>
    </row>
    <row r="675" spans="1:9" x14ac:dyDescent="0.3">
      <c r="A675" s="2" t="s">
        <v>684</v>
      </c>
      <c r="B675" s="2">
        <f>VLOOKUP(A675,'raw data'!A:I,2,0)</f>
        <v>1</v>
      </c>
      <c r="C675" s="2">
        <f>VLOOKUP(A675,'raw data'!A:I,3,0)</f>
        <v>0</v>
      </c>
      <c r="D675" s="2">
        <f>VLOOKUP(A675,'raw data'!A:I,4,0)</f>
        <v>40</v>
      </c>
      <c r="E675" s="2">
        <f>VLOOKUP(A675,'raw data'!A:I,5,0)</f>
        <v>21</v>
      </c>
      <c r="F675" s="2">
        <f>VLOOKUP(A675,'raw data'!A:I,6,0)</f>
        <v>1</v>
      </c>
      <c r="G675" s="2">
        <f>VLOOKUP(A675,'raw data'!A:I,7,0)</f>
        <v>19</v>
      </c>
      <c r="H675" s="2">
        <f>VLOOKUP(A675,'raw data'!A:I,8,0)</f>
        <v>16.600000000000001</v>
      </c>
      <c r="I675" s="2">
        <f>VLOOKUP(A675,'raw data'!A:I,9,0)</f>
        <v>1683</v>
      </c>
    </row>
    <row r="676" spans="1:9" x14ac:dyDescent="0.3">
      <c r="A676" s="2" t="s">
        <v>680</v>
      </c>
      <c r="B676" s="2">
        <f>VLOOKUP(A676,'raw data'!A:I,2,0)</f>
        <v>1</v>
      </c>
      <c r="C676" s="2">
        <f>VLOOKUP(A676,'raw data'!A:I,3,0)</f>
        <v>1</v>
      </c>
      <c r="D676" s="2">
        <f>VLOOKUP(A676,'raw data'!A:I,4,0)</f>
        <v>42</v>
      </c>
      <c r="E676" s="2">
        <f>VLOOKUP(A676,'raw data'!A:I,5,0)</f>
        <v>22</v>
      </c>
      <c r="F676" s="2">
        <f>VLOOKUP(A676,'raw data'!A:I,6,0)</f>
        <v>0</v>
      </c>
      <c r="G676" s="2">
        <f>VLOOKUP(A676,'raw data'!A:I,7,0)</f>
        <v>22</v>
      </c>
      <c r="H676" s="2">
        <f>VLOOKUP(A676,'raw data'!A:I,8,0)</f>
        <v>5.9</v>
      </c>
      <c r="I676" s="2">
        <f>VLOOKUP(A676,'raw data'!A:I,9,0)</f>
        <v>476</v>
      </c>
    </row>
    <row r="677" spans="1:9" x14ac:dyDescent="0.3">
      <c r="A677" s="2" t="s">
        <v>683</v>
      </c>
      <c r="B677" s="2">
        <f>VLOOKUP(A677,'raw data'!A:I,2,0)</f>
        <v>0</v>
      </c>
      <c r="C677" s="2">
        <f>VLOOKUP(A677,'raw data'!A:I,3,0)</f>
        <v>1</v>
      </c>
      <c r="D677" s="2">
        <f>VLOOKUP(A677,'raw data'!A:I,4,0)</f>
        <v>30</v>
      </c>
      <c r="E677" s="2">
        <f>VLOOKUP(A677,'raw data'!A:I,5,0)</f>
        <v>14</v>
      </c>
      <c r="F677" s="2">
        <f>VLOOKUP(A677,'raw data'!A:I,6,0)</f>
        <v>0</v>
      </c>
      <c r="G677" s="2">
        <f>VLOOKUP(A677,'raw data'!A:I,7,0)</f>
        <v>12</v>
      </c>
      <c r="H677" s="2">
        <f>VLOOKUP(A677,'raw data'!A:I,8,0)</f>
        <v>9.1999999999999993</v>
      </c>
      <c r="I677" s="2">
        <f>VLOOKUP(A677,'raw data'!A:I,9,0)</f>
        <v>590</v>
      </c>
    </row>
    <row r="678" spans="1:9" x14ac:dyDescent="0.3">
      <c r="A678" s="2" t="s">
        <v>694</v>
      </c>
      <c r="B678" s="2">
        <f>VLOOKUP(A678,'raw data'!A:I,2,0)</f>
        <v>6</v>
      </c>
      <c r="C678" s="2">
        <f>VLOOKUP(A678,'raw data'!A:I,3,0)</f>
        <v>21</v>
      </c>
      <c r="D678" s="2">
        <f>VLOOKUP(A678,'raw data'!A:I,4,0)</f>
        <v>470</v>
      </c>
      <c r="E678" s="2">
        <f>VLOOKUP(A678,'raw data'!A:I,5,0)</f>
        <v>243</v>
      </c>
      <c r="F678" s="2">
        <f>VLOOKUP(A678,'raw data'!A:I,6,0)</f>
        <v>3</v>
      </c>
      <c r="G678" s="2">
        <f>VLOOKUP(A678,'raw data'!A:I,7,0)</f>
        <v>224</v>
      </c>
      <c r="H678" s="2">
        <f>VLOOKUP(A678,'raw data'!A:I,8,0)</f>
        <v>11.9</v>
      </c>
      <c r="I678" s="2">
        <f>VLOOKUP(A678,'raw data'!A:I,9,0)</f>
        <v>9967</v>
      </c>
    </row>
    <row r="679" spans="1:9" x14ac:dyDescent="0.3">
      <c r="A679" s="2" t="s">
        <v>695</v>
      </c>
      <c r="B679" s="2">
        <f>VLOOKUP(A679,'raw data'!A:I,2,0)</f>
        <v>2</v>
      </c>
      <c r="C679" s="2">
        <f>VLOOKUP(A679,'raw data'!A:I,3,0)</f>
        <v>2</v>
      </c>
      <c r="D679" s="2">
        <f>VLOOKUP(A679,'raw data'!A:I,4,0)</f>
        <v>118</v>
      </c>
      <c r="E679" s="2">
        <f>VLOOKUP(A679,'raw data'!A:I,5,0)</f>
        <v>45</v>
      </c>
      <c r="F679" s="2">
        <f>VLOOKUP(A679,'raw data'!A:I,6,0)</f>
        <v>1</v>
      </c>
      <c r="G679" s="2">
        <f>VLOOKUP(A679,'raw data'!A:I,7,0)</f>
        <v>45</v>
      </c>
      <c r="H679" s="2">
        <f>VLOOKUP(A679,'raw data'!A:I,8,0)</f>
        <v>13.4</v>
      </c>
      <c r="I679" s="2">
        <f>VLOOKUP(A679,'raw data'!A:I,9,0)</f>
        <v>2801</v>
      </c>
    </row>
    <row r="680" spans="1:9" x14ac:dyDescent="0.3">
      <c r="A680" s="2" t="s">
        <v>691</v>
      </c>
      <c r="B680" s="2">
        <f>VLOOKUP(A680,'raw data'!A:I,2,0)</f>
        <v>2</v>
      </c>
      <c r="C680" s="2">
        <f>VLOOKUP(A680,'raw data'!A:I,3,0)</f>
        <v>2</v>
      </c>
      <c r="D680" s="2">
        <f>VLOOKUP(A680,'raw data'!A:I,4,0)</f>
        <v>78</v>
      </c>
      <c r="E680" s="2">
        <f>VLOOKUP(A680,'raw data'!A:I,5,0)</f>
        <v>34</v>
      </c>
      <c r="F680" s="2">
        <f>VLOOKUP(A680,'raw data'!A:I,6,0)</f>
        <v>2</v>
      </c>
      <c r="G680" s="2">
        <f>VLOOKUP(A680,'raw data'!A:I,7,0)</f>
        <v>34</v>
      </c>
      <c r="H680" s="2">
        <f>VLOOKUP(A680,'raw data'!A:I,8,0)</f>
        <v>17.600000000000001</v>
      </c>
      <c r="I680" s="2">
        <f>VLOOKUP(A680,'raw data'!A:I,9,0)</f>
        <v>2402</v>
      </c>
    </row>
    <row r="681" spans="1:9" x14ac:dyDescent="0.3">
      <c r="A681" s="2" t="s">
        <v>687</v>
      </c>
      <c r="B681" s="2">
        <f>VLOOKUP(A681,'raw data'!A:I,2,0)</f>
        <v>0</v>
      </c>
      <c r="C681" s="2">
        <f>VLOOKUP(A681,'raw data'!A:I,3,0)</f>
        <v>2</v>
      </c>
      <c r="D681" s="2">
        <f>VLOOKUP(A681,'raw data'!A:I,4,0)</f>
        <v>16</v>
      </c>
      <c r="E681" s="2">
        <f>VLOOKUP(A681,'raw data'!A:I,5,0)</f>
        <v>5</v>
      </c>
      <c r="F681" s="2">
        <f>VLOOKUP(A681,'raw data'!A:I,6,0)</f>
        <v>0</v>
      </c>
      <c r="G681" s="2">
        <f>VLOOKUP(A681,'raw data'!A:I,7,0)</f>
        <v>7</v>
      </c>
      <c r="H681" s="2">
        <f>VLOOKUP(A681,'raw data'!A:I,8,0)</f>
        <v>21.1</v>
      </c>
      <c r="I681" s="2">
        <f>VLOOKUP(A681,'raw data'!A:I,9,0)</f>
        <v>720</v>
      </c>
    </row>
    <row r="682" spans="1:9" x14ac:dyDescent="0.3">
      <c r="A682" s="2" t="s">
        <v>689</v>
      </c>
      <c r="B682" s="2">
        <f>VLOOKUP(A682,'raw data'!A:I,2,0)</f>
        <v>1</v>
      </c>
      <c r="C682" s="2">
        <f>VLOOKUP(A682,'raw data'!A:I,3,0)</f>
        <v>0</v>
      </c>
      <c r="D682" s="2">
        <f>VLOOKUP(A682,'raw data'!A:I,4,0)</f>
        <v>29</v>
      </c>
      <c r="E682" s="2">
        <f>VLOOKUP(A682,'raw data'!A:I,5,0)</f>
        <v>10</v>
      </c>
      <c r="F682" s="2">
        <f>VLOOKUP(A682,'raw data'!A:I,6,0)</f>
        <v>0</v>
      </c>
      <c r="G682" s="2">
        <f>VLOOKUP(A682,'raw data'!A:I,7,0)</f>
        <v>13</v>
      </c>
      <c r="H682" s="2">
        <f>VLOOKUP(A682,'raw data'!A:I,8,0)</f>
        <v>21.5</v>
      </c>
      <c r="I682" s="2">
        <f>VLOOKUP(A682,'raw data'!A:I,9,0)</f>
        <v>1115</v>
      </c>
    </row>
    <row r="683" spans="1:9" x14ac:dyDescent="0.3">
      <c r="A683" s="2" t="s">
        <v>688</v>
      </c>
      <c r="B683" s="2">
        <f>VLOOKUP(A683,'raw data'!A:I,2,0)</f>
        <v>0</v>
      </c>
      <c r="C683" s="2">
        <f>VLOOKUP(A683,'raw data'!A:I,3,0)</f>
        <v>1</v>
      </c>
      <c r="D683" s="2">
        <f>VLOOKUP(A683,'raw data'!A:I,4,0)</f>
        <v>26</v>
      </c>
      <c r="E683" s="2">
        <f>VLOOKUP(A683,'raw data'!A:I,5,0)</f>
        <v>10</v>
      </c>
      <c r="F683" s="2">
        <f>VLOOKUP(A683,'raw data'!A:I,6,0)</f>
        <v>0</v>
      </c>
      <c r="G683" s="2">
        <f>VLOOKUP(A683,'raw data'!A:I,7,0)</f>
        <v>16</v>
      </c>
      <c r="H683" s="2">
        <f>VLOOKUP(A683,'raw data'!A:I,8,0)</f>
        <v>14</v>
      </c>
      <c r="I683" s="2">
        <f>VLOOKUP(A683,'raw data'!A:I,9,0)</f>
        <v>701</v>
      </c>
    </row>
    <row r="684" spans="1:9" x14ac:dyDescent="0.3">
      <c r="A684" s="2" t="s">
        <v>692</v>
      </c>
      <c r="B684" s="2">
        <f>VLOOKUP(A684,'raw data'!A:I,2,0)</f>
        <v>0</v>
      </c>
      <c r="C684" s="2">
        <f>VLOOKUP(A684,'raw data'!A:I,3,0)</f>
        <v>3</v>
      </c>
      <c r="D684" s="2">
        <f>VLOOKUP(A684,'raw data'!A:I,4,0)</f>
        <v>19</v>
      </c>
      <c r="E684" s="2">
        <f>VLOOKUP(A684,'raw data'!A:I,5,0)</f>
        <v>9</v>
      </c>
      <c r="F684" s="2">
        <f>VLOOKUP(A684,'raw data'!A:I,6,0)</f>
        <v>0</v>
      </c>
      <c r="G684" s="2">
        <f>VLOOKUP(A684,'raw data'!A:I,7,0)</f>
        <v>7</v>
      </c>
      <c r="H684" s="2">
        <f>VLOOKUP(A684,'raw data'!A:I,8,0)</f>
        <v>8.6999999999999993</v>
      </c>
      <c r="I684" s="2">
        <f>VLOOKUP(A684,'raw data'!A:I,9,0)</f>
        <v>327</v>
      </c>
    </row>
    <row r="685" spans="1:9" x14ac:dyDescent="0.3">
      <c r="A685" s="2" t="s">
        <v>693</v>
      </c>
      <c r="B685" s="2">
        <f>VLOOKUP(A685,'raw data'!A:I,2,0)</f>
        <v>1</v>
      </c>
      <c r="C685" s="2">
        <f>VLOOKUP(A685,'raw data'!A:I,3,0)</f>
        <v>0</v>
      </c>
      <c r="D685" s="2">
        <f>VLOOKUP(A685,'raw data'!A:I,4,0)</f>
        <v>29</v>
      </c>
      <c r="E685" s="2">
        <f>VLOOKUP(A685,'raw data'!A:I,5,0)</f>
        <v>18</v>
      </c>
      <c r="F685" s="2">
        <f>VLOOKUP(A685,'raw data'!A:I,6,0)</f>
        <v>0</v>
      </c>
      <c r="G685" s="2">
        <f>VLOOKUP(A685,'raw data'!A:I,7,0)</f>
        <v>13</v>
      </c>
      <c r="H685" s="2">
        <f>VLOOKUP(A685,'raw data'!A:I,8,0)</f>
        <v>10.199999999999999</v>
      </c>
      <c r="I685" s="2">
        <f>VLOOKUP(A685,'raw data'!A:I,9,0)</f>
        <v>748</v>
      </c>
    </row>
    <row r="686" spans="1:9" x14ac:dyDescent="0.3">
      <c r="A686" s="2" t="s">
        <v>685</v>
      </c>
      <c r="B686" s="2">
        <f>VLOOKUP(A686,'raw data'!A:I,2,0)</f>
        <v>0</v>
      </c>
      <c r="C686" s="2">
        <f>VLOOKUP(A686,'raw data'!A:I,3,0)</f>
        <v>2</v>
      </c>
      <c r="D686" s="2">
        <f>VLOOKUP(A686,'raw data'!A:I,4,0)</f>
        <v>10</v>
      </c>
      <c r="E686" s="2">
        <f>VLOOKUP(A686,'raw data'!A:I,5,0)</f>
        <v>5</v>
      </c>
      <c r="F686" s="2">
        <f>VLOOKUP(A686,'raw data'!A:I,6,0)</f>
        <v>0</v>
      </c>
      <c r="G686" s="2">
        <f>VLOOKUP(A686,'raw data'!A:I,7,0)</f>
        <v>5</v>
      </c>
      <c r="H686" s="2">
        <f>VLOOKUP(A686,'raw data'!A:I,8,0)</f>
        <v>9.4</v>
      </c>
      <c r="I686" s="2">
        <f>VLOOKUP(A686,'raw data'!A:I,9,0)</f>
        <v>368</v>
      </c>
    </row>
    <row r="687" spans="1:9" x14ac:dyDescent="0.3">
      <c r="A687" s="2" t="s">
        <v>690</v>
      </c>
      <c r="B687" s="2">
        <f>VLOOKUP(A687,'raw data'!A:I,2,0)</f>
        <v>0</v>
      </c>
      <c r="C687" s="2">
        <f>VLOOKUP(A687,'raw data'!A:I,3,0)</f>
        <v>4</v>
      </c>
      <c r="D687" s="2">
        <f>VLOOKUP(A687,'raw data'!A:I,4,0)</f>
        <v>43</v>
      </c>
      <c r="E687" s="2">
        <f>VLOOKUP(A687,'raw data'!A:I,5,0)</f>
        <v>25</v>
      </c>
      <c r="F687" s="2">
        <f>VLOOKUP(A687,'raw data'!A:I,6,0)</f>
        <v>0</v>
      </c>
      <c r="G687" s="2">
        <f>VLOOKUP(A687,'raw data'!A:I,7,0)</f>
        <v>20</v>
      </c>
      <c r="H687" s="2">
        <f>VLOOKUP(A687,'raw data'!A:I,8,0)</f>
        <v>22.5</v>
      </c>
      <c r="I687" s="2">
        <f>VLOOKUP(A687,'raw data'!A:I,9,0)</f>
        <v>2191</v>
      </c>
    </row>
    <row r="688" spans="1:9" x14ac:dyDescent="0.3">
      <c r="A688" s="2" t="s">
        <v>686</v>
      </c>
      <c r="B688" s="2">
        <f>VLOOKUP(A688,'raw data'!A:I,2,0)</f>
        <v>0</v>
      </c>
      <c r="C688" s="2">
        <f>VLOOKUP(A688,'raw data'!A:I,3,0)</f>
        <v>1</v>
      </c>
      <c r="D688" s="2">
        <f>VLOOKUP(A688,'raw data'!A:I,4,0)</f>
        <v>8</v>
      </c>
      <c r="E688" s="2">
        <f>VLOOKUP(A688,'raw data'!A:I,5,0)</f>
        <v>6</v>
      </c>
      <c r="F688" s="2">
        <f>VLOOKUP(A688,'raw data'!A:I,6,0)</f>
        <v>0</v>
      </c>
      <c r="G688" s="2">
        <f>VLOOKUP(A688,'raw data'!A:I,7,0)</f>
        <v>4</v>
      </c>
      <c r="H688" s="2">
        <f>VLOOKUP(A688,'raw data'!A:I,8,0)</f>
        <v>8.1</v>
      </c>
      <c r="I688" s="2">
        <f>VLOOKUP(A688,'raw data'!A:I,9,0)</f>
        <v>244</v>
      </c>
    </row>
    <row r="689" spans="1:9" x14ac:dyDescent="0.3">
      <c r="A689" s="2" t="s">
        <v>845</v>
      </c>
      <c r="B689" s="2">
        <f>VLOOKUP(A689,'raw data'!A:I,2,0)</f>
        <v>0</v>
      </c>
      <c r="C689" s="2">
        <f>VLOOKUP(A689,'raw data'!A:I,3,0)</f>
        <v>1</v>
      </c>
      <c r="D689" s="2">
        <f>VLOOKUP(A689,'raw data'!A:I,4,0)</f>
        <v>145</v>
      </c>
      <c r="E689" s="2">
        <f>VLOOKUP(A689,'raw data'!A:I,5,0)</f>
        <v>72</v>
      </c>
      <c r="F689" s="2">
        <f>VLOOKUP(A689,'raw data'!A:I,6,0)</f>
        <v>0</v>
      </c>
      <c r="G689" s="2">
        <f>VLOOKUP(A689,'raw data'!A:I,7,0)</f>
        <v>66</v>
      </c>
      <c r="H689" s="2">
        <f>VLOOKUP(A689,'raw data'!A:I,8,0)</f>
        <v>4</v>
      </c>
      <c r="I689" s="2">
        <f>VLOOKUP(A689,'raw data'!A:I,9,0)</f>
        <v>1268</v>
      </c>
    </row>
    <row r="690" spans="1:9" x14ac:dyDescent="0.3">
      <c r="A690" s="2" t="s">
        <v>726</v>
      </c>
      <c r="B690" s="2">
        <f>VLOOKUP(A690,'raw data'!A:I,2,0)</f>
        <v>4</v>
      </c>
      <c r="C690" s="2">
        <f>VLOOKUP(A690,'raw data'!A:I,3,0)</f>
        <v>33</v>
      </c>
      <c r="D690" s="2">
        <f>VLOOKUP(A690,'raw data'!A:I,4,0)</f>
        <v>707</v>
      </c>
      <c r="E690" s="2">
        <f>VLOOKUP(A690,'raw data'!A:I,5,0)</f>
        <v>431</v>
      </c>
      <c r="F690" s="2">
        <f>VLOOKUP(A690,'raw data'!A:I,6,0)</f>
        <v>3</v>
      </c>
      <c r="G690" s="2">
        <f>VLOOKUP(A690,'raw data'!A:I,7,0)</f>
        <v>348</v>
      </c>
      <c r="H690" s="2">
        <f>VLOOKUP(A690,'raw data'!A:I,8,0)</f>
        <v>9.8000000000000007</v>
      </c>
      <c r="I690" s="2">
        <f>VLOOKUP(A690,'raw data'!A:I,9,0)</f>
        <v>11737</v>
      </c>
    </row>
    <row r="691" spans="1:9" x14ac:dyDescent="0.3">
      <c r="A691" s="2" t="s">
        <v>725</v>
      </c>
      <c r="B691" s="2">
        <f>VLOOKUP(A691,'raw data'!A:I,2,0)</f>
        <v>6</v>
      </c>
      <c r="C691" s="2">
        <f>VLOOKUP(A691,'raw data'!A:I,3,0)</f>
        <v>17</v>
      </c>
      <c r="D691" s="2">
        <f>VLOOKUP(A691,'raw data'!A:I,4,0)</f>
        <v>776</v>
      </c>
      <c r="E691" s="2">
        <f>VLOOKUP(A691,'raw data'!A:I,5,0)</f>
        <v>463</v>
      </c>
      <c r="F691" s="2">
        <f>VLOOKUP(A691,'raw data'!A:I,6,0)</f>
        <v>3</v>
      </c>
      <c r="G691" s="2">
        <f>VLOOKUP(A691,'raw data'!A:I,7,0)</f>
        <v>350</v>
      </c>
      <c r="H691" s="2">
        <f>VLOOKUP(A691,'raw data'!A:I,8,0)</f>
        <v>10.3</v>
      </c>
      <c r="I691" s="2">
        <f>VLOOKUP(A691,'raw data'!A:I,9,0)</f>
        <v>9845</v>
      </c>
    </row>
    <row r="692" spans="1:9" x14ac:dyDescent="0.3">
      <c r="A692" s="2" t="s">
        <v>730</v>
      </c>
      <c r="B692" s="2">
        <f>VLOOKUP(A692,'raw data'!A:I,2,0)</f>
        <v>3</v>
      </c>
      <c r="C692" s="2">
        <f>VLOOKUP(A692,'raw data'!A:I,3,0)</f>
        <v>15</v>
      </c>
      <c r="D692" s="2">
        <f>VLOOKUP(A692,'raw data'!A:I,4,0)</f>
        <v>373</v>
      </c>
      <c r="E692" s="2">
        <f>VLOOKUP(A692,'raw data'!A:I,5,0)</f>
        <v>247</v>
      </c>
      <c r="F692" s="2">
        <f>VLOOKUP(A692,'raw data'!A:I,6,0)</f>
        <v>2</v>
      </c>
      <c r="G692" s="2">
        <f>VLOOKUP(A692,'raw data'!A:I,7,0)</f>
        <v>186</v>
      </c>
      <c r="H692" s="2">
        <f>VLOOKUP(A692,'raw data'!A:I,8,0)</f>
        <v>8.1999999999999993</v>
      </c>
      <c r="I692" s="2">
        <f>VLOOKUP(A692,'raw data'!A:I,9,0)</f>
        <v>4714</v>
      </c>
    </row>
    <row r="693" spans="1:9" x14ac:dyDescent="0.3">
      <c r="A693" s="2" t="s">
        <v>724</v>
      </c>
      <c r="B693" s="2">
        <f>VLOOKUP(A693,'raw data'!A:I,2,0)</f>
        <v>5</v>
      </c>
      <c r="C693" s="2">
        <f>VLOOKUP(A693,'raw data'!A:I,3,0)</f>
        <v>23</v>
      </c>
      <c r="D693" s="2">
        <f>VLOOKUP(A693,'raw data'!A:I,4,0)</f>
        <v>508</v>
      </c>
      <c r="E693" s="2">
        <f>VLOOKUP(A693,'raw data'!A:I,5,0)</f>
        <v>284</v>
      </c>
      <c r="F693" s="2">
        <f>VLOOKUP(A693,'raw data'!A:I,6,0)</f>
        <v>9</v>
      </c>
      <c r="G693" s="2">
        <f>VLOOKUP(A693,'raw data'!A:I,7,0)</f>
        <v>219</v>
      </c>
      <c r="H693" s="2">
        <f>VLOOKUP(A693,'raw data'!A:I,8,0)</f>
        <v>14.6</v>
      </c>
      <c r="I693" s="2">
        <f>VLOOKUP(A693,'raw data'!A:I,9,0)</f>
        <v>12333</v>
      </c>
    </row>
    <row r="694" spans="1:9" x14ac:dyDescent="0.3">
      <c r="A694" s="2" t="s">
        <v>717</v>
      </c>
      <c r="B694" s="2">
        <f>VLOOKUP(A694,'raw data'!A:I,2,0)</f>
        <v>1</v>
      </c>
      <c r="C694" s="2">
        <f>VLOOKUP(A694,'raw data'!A:I,3,0)</f>
        <v>4</v>
      </c>
      <c r="D694" s="2">
        <f>VLOOKUP(A694,'raw data'!A:I,4,0)</f>
        <v>198</v>
      </c>
      <c r="E694" s="2">
        <f>VLOOKUP(A694,'raw data'!A:I,5,0)</f>
        <v>113</v>
      </c>
      <c r="F694" s="2">
        <f>VLOOKUP(A694,'raw data'!A:I,6,0)</f>
        <v>0</v>
      </c>
      <c r="G694" s="2">
        <f>VLOOKUP(A694,'raw data'!A:I,7,0)</f>
        <v>81</v>
      </c>
      <c r="H694" s="2">
        <f>VLOOKUP(A694,'raw data'!A:I,8,0)</f>
        <v>6.9</v>
      </c>
      <c r="I694" s="2">
        <f>VLOOKUP(A694,'raw data'!A:I,9,0)</f>
        <v>2264</v>
      </c>
    </row>
    <row r="695" spans="1:9" x14ac:dyDescent="0.3">
      <c r="A695" s="2" t="s">
        <v>741</v>
      </c>
      <c r="B695" s="2">
        <f>VLOOKUP(A695,'raw data'!A:I,2,0)</f>
        <v>4</v>
      </c>
      <c r="C695" s="2">
        <f>VLOOKUP(A695,'raw data'!A:I,3,0)</f>
        <v>10</v>
      </c>
      <c r="D695" s="2">
        <f>VLOOKUP(A695,'raw data'!A:I,4,0)</f>
        <v>243</v>
      </c>
      <c r="E695" s="2">
        <f>VLOOKUP(A695,'raw data'!A:I,5,0)</f>
        <v>139</v>
      </c>
      <c r="F695" s="2">
        <f>VLOOKUP(A695,'raw data'!A:I,6,0)</f>
        <v>0</v>
      </c>
      <c r="G695" s="2">
        <f>VLOOKUP(A695,'raw data'!A:I,7,0)</f>
        <v>72</v>
      </c>
      <c r="H695" s="2">
        <f>VLOOKUP(A695,'raw data'!A:I,8,0)</f>
        <v>7.4</v>
      </c>
      <c r="I695" s="2">
        <f>VLOOKUP(A695,'raw data'!A:I,9,0)</f>
        <v>3673</v>
      </c>
    </row>
    <row r="696" spans="1:9" x14ac:dyDescent="0.3">
      <c r="A696" s="2" t="s">
        <v>728</v>
      </c>
      <c r="B696" s="2">
        <f>VLOOKUP(A696,'raw data'!A:I,2,0)</f>
        <v>4</v>
      </c>
      <c r="C696" s="2">
        <f>VLOOKUP(A696,'raw data'!A:I,3,0)</f>
        <v>22</v>
      </c>
      <c r="D696" s="2">
        <f>VLOOKUP(A696,'raw data'!A:I,4,0)</f>
        <v>353</v>
      </c>
      <c r="E696" s="2">
        <f>VLOOKUP(A696,'raw data'!A:I,5,0)</f>
        <v>192</v>
      </c>
      <c r="F696" s="2">
        <f>VLOOKUP(A696,'raw data'!A:I,6,0)</f>
        <v>14</v>
      </c>
      <c r="G696" s="2">
        <f>VLOOKUP(A696,'raw data'!A:I,7,0)</f>
        <v>134</v>
      </c>
      <c r="H696" s="2">
        <f>VLOOKUP(A696,'raw data'!A:I,8,0)</f>
        <v>14.9</v>
      </c>
      <c r="I696" s="2">
        <f>VLOOKUP(A696,'raw data'!A:I,9,0)</f>
        <v>9850</v>
      </c>
    </row>
    <row r="697" spans="1:9" x14ac:dyDescent="0.3">
      <c r="A697" s="2" t="s">
        <v>716</v>
      </c>
      <c r="B697" s="2">
        <f>VLOOKUP(A697,'raw data'!A:I,2,0)</f>
        <v>0</v>
      </c>
      <c r="C697" s="2">
        <f>VLOOKUP(A697,'raw data'!A:I,3,0)</f>
        <v>0</v>
      </c>
      <c r="D697" s="2">
        <f>VLOOKUP(A697,'raw data'!A:I,4,0)</f>
        <v>34</v>
      </c>
      <c r="E697" s="2">
        <f>VLOOKUP(A697,'raw data'!A:I,5,0)</f>
        <v>17</v>
      </c>
      <c r="F697" s="2">
        <f>VLOOKUP(A697,'raw data'!A:I,6,0)</f>
        <v>0</v>
      </c>
      <c r="G697" s="2">
        <f>VLOOKUP(A697,'raw data'!A:I,7,0)</f>
        <v>14</v>
      </c>
      <c r="H697" s="2">
        <f>VLOOKUP(A697,'raw data'!A:I,8,0)</f>
        <v>0</v>
      </c>
      <c r="I697" s="2">
        <f>VLOOKUP(A697,'raw data'!A:I,9,0)</f>
        <v>1</v>
      </c>
    </row>
    <row r="698" spans="1:9" x14ac:dyDescent="0.3">
      <c r="A698" s="2" t="s">
        <v>735</v>
      </c>
      <c r="B698" s="2">
        <f>VLOOKUP(A698,'raw data'!A:I,2,0)</f>
        <v>3</v>
      </c>
      <c r="C698" s="2">
        <f>VLOOKUP(A698,'raw data'!A:I,3,0)</f>
        <v>6</v>
      </c>
      <c r="D698" s="2">
        <f>VLOOKUP(A698,'raw data'!A:I,4,0)</f>
        <v>101</v>
      </c>
      <c r="E698" s="2">
        <f>VLOOKUP(A698,'raw data'!A:I,5,0)</f>
        <v>69</v>
      </c>
      <c r="F698" s="2">
        <f>VLOOKUP(A698,'raw data'!A:I,6,0)</f>
        <v>1</v>
      </c>
      <c r="G698" s="2">
        <f>VLOOKUP(A698,'raw data'!A:I,7,0)</f>
        <v>33</v>
      </c>
      <c r="H698" s="2">
        <f>VLOOKUP(A698,'raw data'!A:I,8,0)</f>
        <v>11.8</v>
      </c>
      <c r="I698" s="2">
        <f>VLOOKUP(A698,'raw data'!A:I,9,0)</f>
        <v>2593</v>
      </c>
    </row>
    <row r="699" spans="1:9" x14ac:dyDescent="0.3">
      <c r="A699" s="2" t="s">
        <v>727</v>
      </c>
      <c r="B699" s="2">
        <f>VLOOKUP(A699,'raw data'!A:I,2,0)</f>
        <v>3</v>
      </c>
      <c r="C699" s="2">
        <f>VLOOKUP(A699,'raw data'!A:I,3,0)</f>
        <v>3</v>
      </c>
      <c r="D699" s="2">
        <f>VLOOKUP(A699,'raw data'!A:I,4,0)</f>
        <v>210</v>
      </c>
      <c r="E699" s="2">
        <f>VLOOKUP(A699,'raw data'!A:I,5,0)</f>
        <v>122</v>
      </c>
      <c r="F699" s="2">
        <f>VLOOKUP(A699,'raw data'!A:I,6,0)</f>
        <v>8</v>
      </c>
      <c r="G699" s="2">
        <f>VLOOKUP(A699,'raw data'!A:I,7,0)</f>
        <v>73</v>
      </c>
      <c r="H699" s="2">
        <f>VLOOKUP(A699,'raw data'!A:I,8,0)</f>
        <v>9.1</v>
      </c>
      <c r="I699" s="2">
        <f>VLOOKUP(A699,'raw data'!A:I,9,0)</f>
        <v>4078</v>
      </c>
    </row>
    <row r="700" spans="1:9" x14ac:dyDescent="0.3">
      <c r="A700" s="2" t="s">
        <v>720</v>
      </c>
      <c r="B700" s="2">
        <f>VLOOKUP(A700,'raw data'!A:I,2,0)</f>
        <v>2</v>
      </c>
      <c r="C700" s="2">
        <f>VLOOKUP(A700,'raw data'!A:I,3,0)</f>
        <v>3</v>
      </c>
      <c r="D700" s="2">
        <f>VLOOKUP(A700,'raw data'!A:I,4,0)</f>
        <v>135</v>
      </c>
      <c r="E700" s="2">
        <f>VLOOKUP(A700,'raw data'!A:I,5,0)</f>
        <v>94</v>
      </c>
      <c r="F700" s="2">
        <f>VLOOKUP(A700,'raw data'!A:I,6,0)</f>
        <v>0</v>
      </c>
      <c r="G700" s="2">
        <f>VLOOKUP(A700,'raw data'!A:I,7,0)</f>
        <v>66</v>
      </c>
      <c r="H700" s="2">
        <f>VLOOKUP(A700,'raw data'!A:I,8,0)</f>
        <v>9</v>
      </c>
      <c r="I700" s="2">
        <f>VLOOKUP(A700,'raw data'!A:I,9,0)</f>
        <v>2489</v>
      </c>
    </row>
    <row r="701" spans="1:9" x14ac:dyDescent="0.3">
      <c r="A701" s="2" t="s">
        <v>737</v>
      </c>
      <c r="B701" s="2">
        <f>VLOOKUP(A701,'raw data'!A:I,2,0)</f>
        <v>0</v>
      </c>
      <c r="C701" s="2">
        <f>VLOOKUP(A701,'raw data'!A:I,3,0)</f>
        <v>1</v>
      </c>
      <c r="D701" s="2">
        <f>VLOOKUP(A701,'raw data'!A:I,4,0)</f>
        <v>65</v>
      </c>
      <c r="E701" s="2">
        <f>VLOOKUP(A701,'raw data'!A:I,5,0)</f>
        <v>46</v>
      </c>
      <c r="F701" s="2">
        <f>VLOOKUP(A701,'raw data'!A:I,6,0)</f>
        <v>0</v>
      </c>
      <c r="G701" s="2">
        <f>VLOOKUP(A701,'raw data'!A:I,7,0)</f>
        <v>30</v>
      </c>
      <c r="H701" s="2">
        <f>VLOOKUP(A701,'raw data'!A:I,8,0)</f>
        <v>12.5</v>
      </c>
      <c r="I701" s="2">
        <f>VLOOKUP(A701,'raw data'!A:I,9,0)</f>
        <v>1923</v>
      </c>
    </row>
    <row r="702" spans="1:9" x14ac:dyDescent="0.3">
      <c r="A702" s="2" t="s">
        <v>743</v>
      </c>
      <c r="B702" s="2">
        <f>VLOOKUP(A702,'raw data'!A:I,2,0)</f>
        <v>0</v>
      </c>
      <c r="C702" s="2">
        <f>VLOOKUP(A702,'raw data'!A:I,3,0)</f>
        <v>5</v>
      </c>
      <c r="D702" s="2">
        <f>VLOOKUP(A702,'raw data'!A:I,4,0)</f>
        <v>129</v>
      </c>
      <c r="E702" s="2">
        <f>VLOOKUP(A702,'raw data'!A:I,5,0)</f>
        <v>74</v>
      </c>
      <c r="F702" s="2">
        <f>VLOOKUP(A702,'raw data'!A:I,6,0)</f>
        <v>0</v>
      </c>
      <c r="G702" s="2">
        <f>VLOOKUP(A702,'raw data'!A:I,7,0)</f>
        <v>55</v>
      </c>
      <c r="H702" s="2">
        <f>VLOOKUP(A702,'raw data'!A:I,8,0)</f>
        <v>3.5</v>
      </c>
      <c r="I702" s="2">
        <f>VLOOKUP(A702,'raw data'!A:I,9,0)</f>
        <v>887</v>
      </c>
    </row>
    <row r="703" spans="1:9" x14ac:dyDescent="0.3">
      <c r="A703" s="2" t="s">
        <v>736</v>
      </c>
      <c r="B703" s="2">
        <f>VLOOKUP(A703,'raw data'!A:I,2,0)</f>
        <v>3</v>
      </c>
      <c r="C703" s="2">
        <f>VLOOKUP(A703,'raw data'!A:I,3,0)</f>
        <v>10</v>
      </c>
      <c r="D703" s="2">
        <f>VLOOKUP(A703,'raw data'!A:I,4,0)</f>
        <v>484</v>
      </c>
      <c r="E703" s="2">
        <f>VLOOKUP(A703,'raw data'!A:I,5,0)</f>
        <v>312</v>
      </c>
      <c r="F703" s="2">
        <f>VLOOKUP(A703,'raw data'!A:I,6,0)</f>
        <v>0</v>
      </c>
      <c r="G703" s="2">
        <f>VLOOKUP(A703,'raw data'!A:I,7,0)</f>
        <v>221</v>
      </c>
      <c r="H703" s="2">
        <f>VLOOKUP(A703,'raw data'!A:I,8,0)</f>
        <v>8.5</v>
      </c>
      <c r="I703" s="2">
        <f>VLOOKUP(A703,'raw data'!A:I,9,0)</f>
        <v>8796</v>
      </c>
    </row>
    <row r="704" spans="1:9" x14ac:dyDescent="0.3">
      <c r="A704" s="2" t="s">
        <v>739</v>
      </c>
      <c r="B704" s="2">
        <f>VLOOKUP(A704,'raw data'!A:I,2,0)</f>
        <v>1</v>
      </c>
      <c r="C704" s="2">
        <f>VLOOKUP(A704,'raw data'!A:I,3,0)</f>
        <v>4</v>
      </c>
      <c r="D704" s="2">
        <f>VLOOKUP(A704,'raw data'!A:I,4,0)</f>
        <v>100</v>
      </c>
      <c r="E704" s="2">
        <f>VLOOKUP(A704,'raw data'!A:I,5,0)</f>
        <v>56</v>
      </c>
      <c r="F704" s="2">
        <f>VLOOKUP(A704,'raw data'!A:I,6,0)</f>
        <v>0</v>
      </c>
      <c r="G704" s="2">
        <f>VLOOKUP(A704,'raw data'!A:I,7,0)</f>
        <v>43</v>
      </c>
      <c r="H704" s="2">
        <f>VLOOKUP(A704,'raw data'!A:I,8,0)</f>
        <v>9.9</v>
      </c>
      <c r="I704" s="2">
        <f>VLOOKUP(A704,'raw data'!A:I,9,0)</f>
        <v>2124</v>
      </c>
    </row>
    <row r="705" spans="1:9" x14ac:dyDescent="0.3">
      <c r="A705" s="2" t="s">
        <v>729</v>
      </c>
      <c r="B705" s="2">
        <f>VLOOKUP(A705,'raw data'!A:I,2,0)</f>
        <v>2</v>
      </c>
      <c r="C705" s="2">
        <f>VLOOKUP(A705,'raw data'!A:I,3,0)</f>
        <v>2</v>
      </c>
      <c r="D705" s="2">
        <f>VLOOKUP(A705,'raw data'!A:I,4,0)</f>
        <v>70</v>
      </c>
      <c r="E705" s="2">
        <f>VLOOKUP(A705,'raw data'!A:I,5,0)</f>
        <v>48</v>
      </c>
      <c r="F705" s="2">
        <f>VLOOKUP(A705,'raw data'!A:I,6,0)</f>
        <v>0</v>
      </c>
      <c r="G705" s="2">
        <f>VLOOKUP(A705,'raw data'!A:I,7,0)</f>
        <v>32</v>
      </c>
      <c r="H705" s="2">
        <f>VLOOKUP(A705,'raw data'!A:I,8,0)</f>
        <v>12.3</v>
      </c>
      <c r="I705" s="2">
        <f>VLOOKUP(A705,'raw data'!A:I,9,0)</f>
        <v>2260</v>
      </c>
    </row>
    <row r="706" spans="1:9" x14ac:dyDescent="0.3">
      <c r="A706" s="2" t="s">
        <v>721</v>
      </c>
      <c r="B706" s="2">
        <f>VLOOKUP(A706,'raw data'!A:I,2,0)</f>
        <v>2</v>
      </c>
      <c r="C706" s="2">
        <f>VLOOKUP(A706,'raw data'!A:I,3,0)</f>
        <v>9</v>
      </c>
      <c r="D706" s="2">
        <f>VLOOKUP(A706,'raw data'!A:I,4,0)</f>
        <v>29</v>
      </c>
      <c r="E706" s="2">
        <f>VLOOKUP(A706,'raw data'!A:I,5,0)</f>
        <v>0</v>
      </c>
      <c r="F706" s="2">
        <f>VLOOKUP(A706,'raw data'!A:I,6,0)</f>
        <v>2</v>
      </c>
      <c r="G706" s="2">
        <f>VLOOKUP(A706,'raw data'!A:I,7,0)</f>
        <v>1</v>
      </c>
      <c r="H706" s="2">
        <f>VLOOKUP(A706,'raw data'!A:I,8,0)</f>
        <v>7.3</v>
      </c>
      <c r="I706" s="2">
        <f>VLOOKUP(A706,'raw data'!A:I,9,0)</f>
        <v>3079</v>
      </c>
    </row>
    <row r="707" spans="1:9" x14ac:dyDescent="0.3">
      <c r="A707" s="2" t="s">
        <v>744</v>
      </c>
      <c r="B707" s="2">
        <f>VLOOKUP(A707,'raw data'!A:I,2,0)</f>
        <v>3</v>
      </c>
      <c r="C707" s="2">
        <f>VLOOKUP(A707,'raw data'!A:I,3,0)</f>
        <v>17</v>
      </c>
      <c r="D707" s="2">
        <f>VLOOKUP(A707,'raw data'!A:I,4,0)</f>
        <v>286</v>
      </c>
      <c r="E707" s="2">
        <f>VLOOKUP(A707,'raw data'!A:I,5,0)</f>
        <v>184</v>
      </c>
      <c r="F707" s="2">
        <f>VLOOKUP(A707,'raw data'!A:I,6,0)</f>
        <v>1</v>
      </c>
      <c r="G707" s="2">
        <f>VLOOKUP(A707,'raw data'!A:I,7,0)</f>
        <v>134</v>
      </c>
      <c r="H707" s="2">
        <f>VLOOKUP(A707,'raw data'!A:I,8,0)</f>
        <v>6.6</v>
      </c>
      <c r="I707" s="2">
        <f>VLOOKUP(A707,'raw data'!A:I,9,0)</f>
        <v>5032</v>
      </c>
    </row>
    <row r="708" spans="1:9" x14ac:dyDescent="0.3">
      <c r="A708" s="2" t="s">
        <v>718</v>
      </c>
      <c r="B708" s="2">
        <f>VLOOKUP(A708,'raw data'!A:I,2,0)</f>
        <v>1</v>
      </c>
      <c r="C708" s="2">
        <f>VLOOKUP(A708,'raw data'!A:I,3,0)</f>
        <v>2</v>
      </c>
      <c r="D708" s="2">
        <f>VLOOKUP(A708,'raw data'!A:I,4,0)</f>
        <v>119</v>
      </c>
      <c r="E708" s="2">
        <f>VLOOKUP(A708,'raw data'!A:I,5,0)</f>
        <v>75</v>
      </c>
      <c r="F708" s="2">
        <f>VLOOKUP(A708,'raw data'!A:I,6,0)</f>
        <v>0</v>
      </c>
      <c r="G708" s="2">
        <f>VLOOKUP(A708,'raw data'!A:I,7,0)</f>
        <v>63</v>
      </c>
      <c r="H708" s="2">
        <f>VLOOKUP(A708,'raw data'!A:I,8,0)</f>
        <v>5.4</v>
      </c>
      <c r="I708" s="2">
        <f>VLOOKUP(A708,'raw data'!A:I,9,0)</f>
        <v>1965</v>
      </c>
    </row>
    <row r="709" spans="1:9" x14ac:dyDescent="0.3">
      <c r="A709" s="2" t="s">
        <v>733</v>
      </c>
      <c r="B709" s="2">
        <f>VLOOKUP(A709,'raw data'!A:I,2,0)</f>
        <v>0</v>
      </c>
      <c r="C709" s="2">
        <f>VLOOKUP(A709,'raw data'!A:I,3,0)</f>
        <v>2</v>
      </c>
      <c r="D709" s="2">
        <f>VLOOKUP(A709,'raw data'!A:I,4,0)</f>
        <v>51</v>
      </c>
      <c r="E709" s="2">
        <f>VLOOKUP(A709,'raw data'!A:I,5,0)</f>
        <v>33</v>
      </c>
      <c r="F709" s="2">
        <f>VLOOKUP(A709,'raw data'!A:I,6,0)</f>
        <v>0</v>
      </c>
      <c r="G709" s="2">
        <f>VLOOKUP(A709,'raw data'!A:I,7,0)</f>
        <v>27</v>
      </c>
      <c r="H709" s="2">
        <f>VLOOKUP(A709,'raw data'!A:I,8,0)</f>
        <v>17.8</v>
      </c>
      <c r="I709" s="2">
        <f>VLOOKUP(A709,'raw data'!A:I,9,0)</f>
        <v>1983</v>
      </c>
    </row>
    <row r="710" spans="1:9" x14ac:dyDescent="0.3">
      <c r="A710" s="2" t="s">
        <v>732</v>
      </c>
      <c r="B710" s="2">
        <f>VLOOKUP(A710,'raw data'!A:I,2,0)</f>
        <v>0</v>
      </c>
      <c r="C710" s="2">
        <f>VLOOKUP(A710,'raw data'!A:I,3,0)</f>
        <v>2</v>
      </c>
      <c r="D710" s="2">
        <f>VLOOKUP(A710,'raw data'!A:I,4,0)</f>
        <v>41</v>
      </c>
      <c r="E710" s="2">
        <f>VLOOKUP(A710,'raw data'!A:I,5,0)</f>
        <v>28</v>
      </c>
      <c r="F710" s="2">
        <f>VLOOKUP(A710,'raw data'!A:I,6,0)</f>
        <v>1</v>
      </c>
      <c r="G710" s="2">
        <f>VLOOKUP(A710,'raw data'!A:I,7,0)</f>
        <v>29</v>
      </c>
      <c r="H710" s="2">
        <f>VLOOKUP(A710,'raw data'!A:I,8,0)</f>
        <v>11.4</v>
      </c>
      <c r="I710" s="2">
        <f>VLOOKUP(A710,'raw data'!A:I,9,0)</f>
        <v>1324</v>
      </c>
    </row>
    <row r="711" spans="1:9" x14ac:dyDescent="0.3">
      <c r="A711" s="2" t="s">
        <v>738</v>
      </c>
      <c r="B711" s="2">
        <f>VLOOKUP(A711,'raw data'!A:I,2,0)</f>
        <v>4</v>
      </c>
      <c r="C711" s="2">
        <f>VLOOKUP(A711,'raw data'!A:I,3,0)</f>
        <v>14</v>
      </c>
      <c r="D711" s="2">
        <f>VLOOKUP(A711,'raw data'!A:I,4,0)</f>
        <v>261</v>
      </c>
      <c r="E711" s="2">
        <f>VLOOKUP(A711,'raw data'!A:I,5,0)</f>
        <v>1</v>
      </c>
      <c r="F711" s="2">
        <f>VLOOKUP(A711,'raw data'!A:I,6,0)</f>
        <v>3</v>
      </c>
      <c r="G711" s="2">
        <f>VLOOKUP(A711,'raw data'!A:I,7,0)</f>
        <v>97</v>
      </c>
      <c r="H711" s="2">
        <f>VLOOKUP(A711,'raw data'!A:I,8,0)</f>
        <v>12.7</v>
      </c>
      <c r="I711" s="2">
        <f>VLOOKUP(A711,'raw data'!A:I,9,0)</f>
        <v>5687</v>
      </c>
    </row>
    <row r="712" spans="1:9" x14ac:dyDescent="0.3">
      <c r="A712" s="2" t="s">
        <v>723</v>
      </c>
      <c r="B712" s="2">
        <f>VLOOKUP(A712,'raw data'!A:I,2,0)</f>
        <v>0</v>
      </c>
      <c r="C712" s="2">
        <f>VLOOKUP(A712,'raw data'!A:I,3,0)</f>
        <v>1</v>
      </c>
      <c r="D712" s="2">
        <f>VLOOKUP(A712,'raw data'!A:I,4,0)</f>
        <v>41</v>
      </c>
      <c r="E712" s="2">
        <f>VLOOKUP(A712,'raw data'!A:I,5,0)</f>
        <v>26</v>
      </c>
      <c r="F712" s="2">
        <f>VLOOKUP(A712,'raw data'!A:I,6,0)</f>
        <v>0</v>
      </c>
      <c r="G712" s="2">
        <f>VLOOKUP(A712,'raw data'!A:I,7,0)</f>
        <v>16</v>
      </c>
      <c r="H712" s="2">
        <f>VLOOKUP(A712,'raw data'!A:I,8,0)</f>
        <v>26</v>
      </c>
      <c r="I712" s="2">
        <f>VLOOKUP(A712,'raw data'!A:I,9,0)</f>
        <v>2500</v>
      </c>
    </row>
    <row r="713" spans="1:9" x14ac:dyDescent="0.3">
      <c r="A713" s="2" t="s">
        <v>715</v>
      </c>
      <c r="B713" s="2">
        <f>VLOOKUP(A713,'raw data'!A:I,2,0)</f>
        <v>5</v>
      </c>
      <c r="C713" s="2">
        <f>VLOOKUP(A713,'raw data'!A:I,3,0)</f>
        <v>17</v>
      </c>
      <c r="D713" s="2">
        <f>VLOOKUP(A713,'raw data'!A:I,4,0)</f>
        <v>541</v>
      </c>
      <c r="E713" s="2">
        <f>VLOOKUP(A713,'raw data'!A:I,5,0)</f>
        <v>309</v>
      </c>
      <c r="F713" s="2">
        <f>VLOOKUP(A713,'raw data'!A:I,6,0)</f>
        <v>2</v>
      </c>
      <c r="G713" s="2">
        <f>VLOOKUP(A713,'raw data'!A:I,7,0)</f>
        <v>271</v>
      </c>
      <c r="H713" s="2">
        <f>VLOOKUP(A713,'raw data'!A:I,8,0)</f>
        <v>12.2</v>
      </c>
      <c r="I713" s="2">
        <f>VLOOKUP(A713,'raw data'!A:I,9,0)</f>
        <v>12722</v>
      </c>
    </row>
    <row r="714" spans="1:9" x14ac:dyDescent="0.3">
      <c r="A714" s="2" t="s">
        <v>719</v>
      </c>
      <c r="B714" s="2">
        <f>VLOOKUP(A714,'raw data'!A:I,2,0)</f>
        <v>1</v>
      </c>
      <c r="C714" s="2">
        <f>VLOOKUP(A714,'raw data'!A:I,3,0)</f>
        <v>8</v>
      </c>
      <c r="D714" s="2">
        <f>VLOOKUP(A714,'raw data'!A:I,4,0)</f>
        <v>145</v>
      </c>
      <c r="E714" s="2">
        <f>VLOOKUP(A714,'raw data'!A:I,5,0)</f>
        <v>92</v>
      </c>
      <c r="F714" s="2">
        <f>VLOOKUP(A714,'raw data'!A:I,6,0)</f>
        <v>0</v>
      </c>
      <c r="G714" s="2">
        <f>VLOOKUP(A714,'raw data'!A:I,7,0)</f>
        <v>64</v>
      </c>
      <c r="H714" s="2">
        <f>VLOOKUP(A714,'raw data'!A:I,8,0)</f>
        <v>13.7</v>
      </c>
      <c r="I714" s="2">
        <f>VLOOKUP(A714,'raw data'!A:I,9,0)</f>
        <v>2798</v>
      </c>
    </row>
    <row r="715" spans="1:9" x14ac:dyDescent="0.3">
      <c r="A715" s="2" t="s">
        <v>722</v>
      </c>
      <c r="B715" s="2">
        <f>VLOOKUP(A715,'raw data'!A:I,2,0)</f>
        <v>3</v>
      </c>
      <c r="C715" s="2">
        <f>VLOOKUP(A715,'raw data'!A:I,3,0)</f>
        <v>11</v>
      </c>
      <c r="D715" s="2">
        <f>VLOOKUP(A715,'raw data'!A:I,4,0)</f>
        <v>282</v>
      </c>
      <c r="E715" s="2">
        <f>VLOOKUP(A715,'raw data'!A:I,5,0)</f>
        <v>177</v>
      </c>
      <c r="F715" s="2">
        <f>VLOOKUP(A715,'raw data'!A:I,6,0)</f>
        <v>0</v>
      </c>
      <c r="G715" s="2">
        <f>VLOOKUP(A715,'raw data'!A:I,7,0)</f>
        <v>129</v>
      </c>
      <c r="H715" s="2">
        <f>VLOOKUP(A715,'raw data'!A:I,8,0)</f>
        <v>9.1</v>
      </c>
      <c r="I715" s="2">
        <f>VLOOKUP(A715,'raw data'!A:I,9,0)</f>
        <v>6227</v>
      </c>
    </row>
    <row r="716" spans="1:9" x14ac:dyDescent="0.3">
      <c r="A716" s="2" t="s">
        <v>740</v>
      </c>
      <c r="B716" s="2">
        <f>VLOOKUP(A716,'raw data'!A:I,2,0)</f>
        <v>1</v>
      </c>
      <c r="C716" s="2">
        <f>VLOOKUP(A716,'raw data'!A:I,3,0)</f>
        <v>10</v>
      </c>
      <c r="D716" s="2">
        <f>VLOOKUP(A716,'raw data'!A:I,4,0)</f>
        <v>176</v>
      </c>
      <c r="E716" s="2">
        <f>VLOOKUP(A716,'raw data'!A:I,5,0)</f>
        <v>111</v>
      </c>
      <c r="F716" s="2">
        <f>VLOOKUP(A716,'raw data'!A:I,6,0)</f>
        <v>1</v>
      </c>
      <c r="G716" s="2">
        <f>VLOOKUP(A716,'raw data'!A:I,7,0)</f>
        <v>83</v>
      </c>
      <c r="H716" s="2">
        <f>VLOOKUP(A716,'raw data'!A:I,8,0)</f>
        <v>10.1</v>
      </c>
      <c r="I716" s="2">
        <f>VLOOKUP(A716,'raw data'!A:I,9,0)</f>
        <v>4567</v>
      </c>
    </row>
    <row r="717" spans="1:9" x14ac:dyDescent="0.3">
      <c r="A717" s="2" t="s">
        <v>731</v>
      </c>
      <c r="B717" s="2">
        <f>VLOOKUP(A717,'raw data'!A:I,2,0)</f>
        <v>0</v>
      </c>
      <c r="C717" s="2">
        <f>VLOOKUP(A717,'raw data'!A:I,3,0)</f>
        <v>5</v>
      </c>
      <c r="D717" s="2">
        <f>VLOOKUP(A717,'raw data'!A:I,4,0)</f>
        <v>75</v>
      </c>
      <c r="E717" s="2">
        <f>VLOOKUP(A717,'raw data'!A:I,5,0)</f>
        <v>44</v>
      </c>
      <c r="F717" s="2">
        <f>VLOOKUP(A717,'raw data'!A:I,6,0)</f>
        <v>0</v>
      </c>
      <c r="G717" s="2">
        <f>VLOOKUP(A717,'raw data'!A:I,7,0)</f>
        <v>28</v>
      </c>
      <c r="H717" s="2">
        <f>VLOOKUP(A717,'raw data'!A:I,8,0)</f>
        <v>15.2</v>
      </c>
      <c r="I717" s="2">
        <f>VLOOKUP(A717,'raw data'!A:I,9,0)</f>
        <v>3306</v>
      </c>
    </row>
    <row r="718" spans="1:9" x14ac:dyDescent="0.3">
      <c r="A718" s="2" t="s">
        <v>742</v>
      </c>
      <c r="B718" s="2">
        <f>VLOOKUP(A718,'raw data'!A:I,2,0)</f>
        <v>2</v>
      </c>
      <c r="C718" s="2">
        <f>VLOOKUP(A718,'raw data'!A:I,3,0)</f>
        <v>3</v>
      </c>
      <c r="D718" s="2">
        <f>VLOOKUP(A718,'raw data'!A:I,4,0)</f>
        <v>59</v>
      </c>
      <c r="E718" s="2">
        <f>VLOOKUP(A718,'raw data'!A:I,5,0)</f>
        <v>35</v>
      </c>
      <c r="F718" s="2">
        <f>VLOOKUP(A718,'raw data'!A:I,6,0)</f>
        <v>0</v>
      </c>
      <c r="G718" s="2">
        <f>VLOOKUP(A718,'raw data'!A:I,7,0)</f>
        <v>23</v>
      </c>
      <c r="H718" s="2">
        <f>VLOOKUP(A718,'raw data'!A:I,8,0)</f>
        <v>11.7</v>
      </c>
      <c r="I718" s="2">
        <f>VLOOKUP(A718,'raw data'!A:I,9,0)</f>
        <v>1767</v>
      </c>
    </row>
    <row r="719" spans="1:9" x14ac:dyDescent="0.3">
      <c r="A719" s="2" t="s">
        <v>734</v>
      </c>
      <c r="B719" s="2">
        <f>VLOOKUP(A719,'raw data'!A:I,2,0)</f>
        <v>0</v>
      </c>
      <c r="C719" s="2">
        <f>VLOOKUP(A719,'raw data'!A:I,3,0)</f>
        <v>0</v>
      </c>
      <c r="D719" s="2">
        <f>VLOOKUP(A719,'raw data'!A:I,4,0)</f>
        <v>13</v>
      </c>
      <c r="E719" s="2">
        <f>VLOOKUP(A719,'raw data'!A:I,5,0)</f>
        <v>12</v>
      </c>
      <c r="F719" s="2">
        <f>VLOOKUP(A719,'raw data'!A:I,6,0)</f>
        <v>0</v>
      </c>
      <c r="G719" s="2">
        <f>VLOOKUP(A719,'raw data'!A:I,7,0)</f>
        <v>7</v>
      </c>
      <c r="H719" s="2">
        <f>VLOOKUP(A719,'raw data'!A:I,8,0)</f>
        <v>7.5</v>
      </c>
      <c r="I719" s="2">
        <f>VLOOKUP(A719,'raw data'!A:I,9,0)</f>
        <v>333</v>
      </c>
    </row>
    <row r="720" spans="1:9" x14ac:dyDescent="0.3">
      <c r="A720" s="2" t="s">
        <v>714</v>
      </c>
      <c r="B720" s="2">
        <f>VLOOKUP(A720,'raw data'!A:I,2,0)</f>
        <v>0</v>
      </c>
      <c r="C720" s="2">
        <f>VLOOKUP(A720,'raw data'!A:I,3,0)</f>
        <v>3</v>
      </c>
      <c r="D720" s="2">
        <f>VLOOKUP(A720,'raw data'!A:I,4,0)</f>
        <v>26</v>
      </c>
      <c r="E720" s="2">
        <f>VLOOKUP(A720,'raw data'!A:I,5,0)</f>
        <v>19</v>
      </c>
      <c r="F720" s="2">
        <f>VLOOKUP(A720,'raw data'!A:I,6,0)</f>
        <v>1</v>
      </c>
      <c r="G720" s="2">
        <f>VLOOKUP(A720,'raw data'!A:I,7,0)</f>
        <v>16</v>
      </c>
      <c r="H720" s="2">
        <f>VLOOKUP(A720,'raw data'!A:I,8,0)</f>
        <v>13.4</v>
      </c>
      <c r="I720" s="2">
        <f>VLOOKUP(A720,'raw data'!A:I,9,0)</f>
        <v>841</v>
      </c>
    </row>
    <row r="721" spans="1:9" x14ac:dyDescent="0.3">
      <c r="A721" s="2" t="s">
        <v>708</v>
      </c>
      <c r="B721" s="2">
        <f>VLOOKUP(A721,'raw data'!A:I,2,0)</f>
        <v>2</v>
      </c>
      <c r="C721" s="2">
        <f>VLOOKUP(A721,'raw data'!A:I,3,0)</f>
        <v>3</v>
      </c>
      <c r="D721" s="2">
        <f>VLOOKUP(A721,'raw data'!A:I,4,0)</f>
        <v>3</v>
      </c>
      <c r="E721" s="2">
        <f>VLOOKUP(A721,'raw data'!A:I,5,0)</f>
        <v>156</v>
      </c>
      <c r="F721" s="2">
        <f>VLOOKUP(A721,'raw data'!A:I,6,0)</f>
        <v>79</v>
      </c>
      <c r="G721" s="2">
        <f>VLOOKUP(A721,'raw data'!A:I,7,0)</f>
        <v>1</v>
      </c>
      <c r="H721" s="2">
        <f>VLOOKUP(A721,'raw data'!A:I,8,0)</f>
        <v>15.7</v>
      </c>
      <c r="I721" s="2">
        <f>VLOOKUP(A721,'raw data'!A:I,9,0)</f>
        <v>4419</v>
      </c>
    </row>
    <row r="722" spans="1:9" x14ac:dyDescent="0.3">
      <c r="A722" s="2" t="s">
        <v>704</v>
      </c>
      <c r="B722" s="2">
        <f>VLOOKUP(A722,'raw data'!A:I,2,0)</f>
        <v>2</v>
      </c>
      <c r="C722" s="2">
        <f>VLOOKUP(A722,'raw data'!A:I,3,0)</f>
        <v>18</v>
      </c>
      <c r="D722" s="2">
        <f>VLOOKUP(A722,'raw data'!A:I,4,0)</f>
        <v>18</v>
      </c>
      <c r="E722" s="2">
        <f>VLOOKUP(A722,'raw data'!A:I,5,0)</f>
        <v>191</v>
      </c>
      <c r="F722" s="2">
        <f>VLOOKUP(A722,'raw data'!A:I,6,0)</f>
        <v>95</v>
      </c>
      <c r="G722" s="2">
        <f>VLOOKUP(A722,'raw data'!A:I,7,0)</f>
        <v>1</v>
      </c>
      <c r="H722" s="2">
        <f>VLOOKUP(A722,'raw data'!A:I,8,0)</f>
        <v>13.7</v>
      </c>
      <c r="I722" s="2">
        <f>VLOOKUP(A722,'raw data'!A:I,9,0)</f>
        <v>4725</v>
      </c>
    </row>
    <row r="723" spans="1:9" x14ac:dyDescent="0.3">
      <c r="A723" s="2" t="s">
        <v>696</v>
      </c>
      <c r="B723" s="2">
        <f>VLOOKUP(A723,'raw data'!A:I,2,0)</f>
        <v>4</v>
      </c>
      <c r="C723" s="2">
        <f>VLOOKUP(A723,'raw data'!A:I,3,0)</f>
        <v>3</v>
      </c>
      <c r="D723" s="2">
        <f>VLOOKUP(A723,'raw data'!A:I,4,0)</f>
        <v>3</v>
      </c>
      <c r="E723" s="2">
        <f>VLOOKUP(A723,'raw data'!A:I,5,0)</f>
        <v>113</v>
      </c>
      <c r="F723" s="2">
        <f>VLOOKUP(A723,'raw data'!A:I,6,0)</f>
        <v>56</v>
      </c>
      <c r="G723" s="2">
        <f>VLOOKUP(A723,'raw data'!A:I,7,0)</f>
        <v>0</v>
      </c>
      <c r="H723" s="2">
        <f>VLOOKUP(A723,'raw data'!A:I,8,0)</f>
        <v>13.2</v>
      </c>
      <c r="I723" s="2">
        <f>VLOOKUP(A723,'raw data'!A:I,9,0)</f>
        <v>2812</v>
      </c>
    </row>
    <row r="724" spans="1:9" x14ac:dyDescent="0.3">
      <c r="A724" s="2" t="s">
        <v>698</v>
      </c>
      <c r="B724" s="2">
        <f>VLOOKUP(A724,'raw data'!A:I,2,0)</f>
        <v>1</v>
      </c>
      <c r="C724" s="2">
        <f>VLOOKUP(A724,'raw data'!A:I,3,0)</f>
        <v>2</v>
      </c>
      <c r="D724" s="2">
        <f>VLOOKUP(A724,'raw data'!A:I,4,0)</f>
        <v>2</v>
      </c>
      <c r="E724" s="2">
        <f>VLOOKUP(A724,'raw data'!A:I,5,0)</f>
        <v>26</v>
      </c>
      <c r="F724" s="2">
        <f>VLOOKUP(A724,'raw data'!A:I,6,0)</f>
        <v>26</v>
      </c>
      <c r="G724" s="2">
        <f>VLOOKUP(A724,'raw data'!A:I,7,0)</f>
        <v>0</v>
      </c>
      <c r="H724" s="2">
        <f>VLOOKUP(A724,'raw data'!A:I,8,0)</f>
        <v>16.3</v>
      </c>
      <c r="I724" s="2">
        <f>VLOOKUP(A724,'raw data'!A:I,9,0)</f>
        <v>1490</v>
      </c>
    </row>
    <row r="725" spans="1:9" x14ac:dyDescent="0.3">
      <c r="A725" s="2" t="s">
        <v>709</v>
      </c>
      <c r="B725" s="2">
        <f>VLOOKUP(A725,'raw data'!A:I,2,0)</f>
        <v>1</v>
      </c>
      <c r="C725" s="2">
        <f>VLOOKUP(A725,'raw data'!A:I,3,0)</f>
        <v>1</v>
      </c>
      <c r="D725" s="2">
        <f>VLOOKUP(A725,'raw data'!A:I,4,0)</f>
        <v>1</v>
      </c>
      <c r="E725" s="2">
        <f>VLOOKUP(A725,'raw data'!A:I,5,0)</f>
        <v>24</v>
      </c>
      <c r="F725" s="2">
        <f>VLOOKUP(A725,'raw data'!A:I,6,0)</f>
        <v>9</v>
      </c>
      <c r="G725" s="2">
        <f>VLOOKUP(A725,'raw data'!A:I,7,0)</f>
        <v>0</v>
      </c>
      <c r="H725" s="2">
        <f>VLOOKUP(A725,'raw data'!A:I,8,0)</f>
        <v>12.4</v>
      </c>
      <c r="I725" s="2">
        <f>VLOOKUP(A725,'raw data'!A:I,9,0)</f>
        <v>557</v>
      </c>
    </row>
    <row r="726" spans="1:9" x14ac:dyDescent="0.3">
      <c r="A726" s="2" t="s">
        <v>700</v>
      </c>
      <c r="B726" s="2">
        <f>VLOOKUP(A726,'raw data'!A:I,2,0)</f>
        <v>2</v>
      </c>
      <c r="C726" s="2">
        <f>VLOOKUP(A726,'raw data'!A:I,3,0)</f>
        <v>0</v>
      </c>
      <c r="D726" s="2">
        <f>VLOOKUP(A726,'raw data'!A:I,4,0)</f>
        <v>0</v>
      </c>
      <c r="E726" s="2">
        <f>VLOOKUP(A726,'raw data'!A:I,5,0)</f>
        <v>64</v>
      </c>
      <c r="F726" s="2">
        <f>VLOOKUP(A726,'raw data'!A:I,6,0)</f>
        <v>30</v>
      </c>
      <c r="G726" s="2">
        <f>VLOOKUP(A726,'raw data'!A:I,7,0)</f>
        <v>0</v>
      </c>
      <c r="H726" s="2">
        <f>VLOOKUP(A726,'raw data'!A:I,8,0)</f>
        <v>10.8</v>
      </c>
      <c r="I726" s="2">
        <f>VLOOKUP(A726,'raw data'!A:I,9,0)</f>
        <v>885</v>
      </c>
    </row>
    <row r="727" spans="1:9" x14ac:dyDescent="0.3">
      <c r="A727" s="2" t="s">
        <v>699</v>
      </c>
      <c r="B727" s="2">
        <f>VLOOKUP(A727,'raw data'!A:I,2,0)</f>
        <v>1</v>
      </c>
      <c r="C727" s="2">
        <f>VLOOKUP(A727,'raw data'!A:I,3,0)</f>
        <v>1</v>
      </c>
      <c r="D727" s="2">
        <f>VLOOKUP(A727,'raw data'!A:I,4,0)</f>
        <v>1</v>
      </c>
      <c r="E727" s="2">
        <f>VLOOKUP(A727,'raw data'!A:I,5,0)</f>
        <v>26</v>
      </c>
      <c r="F727" s="2">
        <f>VLOOKUP(A727,'raw data'!A:I,6,0)</f>
        <v>13</v>
      </c>
      <c r="G727" s="2">
        <f>VLOOKUP(A727,'raw data'!A:I,7,0)</f>
        <v>0</v>
      </c>
      <c r="H727" s="2">
        <f>VLOOKUP(A727,'raw data'!A:I,8,0)</f>
        <v>6.3</v>
      </c>
      <c r="I727" s="2">
        <f>VLOOKUP(A727,'raw data'!A:I,9,0)</f>
        <v>432</v>
      </c>
    </row>
    <row r="728" spans="1:9" x14ac:dyDescent="0.3">
      <c r="A728" s="2" t="s">
        <v>711</v>
      </c>
      <c r="B728" s="2">
        <f>VLOOKUP(A728,'raw data'!A:I,2,0)</f>
        <v>1</v>
      </c>
      <c r="C728" s="2">
        <f>VLOOKUP(A728,'raw data'!A:I,3,0)</f>
        <v>2</v>
      </c>
      <c r="D728" s="2">
        <f>VLOOKUP(A728,'raw data'!A:I,4,0)</f>
        <v>2</v>
      </c>
      <c r="E728" s="2">
        <f>VLOOKUP(A728,'raw data'!A:I,5,0)</f>
        <v>29</v>
      </c>
      <c r="F728" s="2">
        <f>VLOOKUP(A728,'raw data'!A:I,6,0)</f>
        <v>16</v>
      </c>
      <c r="G728" s="2">
        <f>VLOOKUP(A728,'raw data'!A:I,7,0)</f>
        <v>0</v>
      </c>
      <c r="H728" s="2">
        <f>VLOOKUP(A728,'raw data'!A:I,8,0)</f>
        <v>11.4</v>
      </c>
      <c r="I728" s="2">
        <f>VLOOKUP(A728,'raw data'!A:I,9,0)</f>
        <v>799</v>
      </c>
    </row>
    <row r="729" spans="1:9" x14ac:dyDescent="0.3">
      <c r="A729" s="2" t="s">
        <v>713</v>
      </c>
      <c r="B729" s="2">
        <f>VLOOKUP(A729,'raw data'!A:I,2,0)</f>
        <v>0</v>
      </c>
      <c r="C729" s="2">
        <f>VLOOKUP(A729,'raw data'!A:I,3,0)</f>
        <v>1</v>
      </c>
      <c r="D729" s="2">
        <f>VLOOKUP(A729,'raw data'!A:I,4,0)</f>
        <v>1</v>
      </c>
      <c r="E729" s="2">
        <f>VLOOKUP(A729,'raw data'!A:I,5,0)</f>
        <v>14</v>
      </c>
      <c r="F729" s="2">
        <f>VLOOKUP(A729,'raw data'!A:I,6,0)</f>
        <v>7</v>
      </c>
      <c r="G729" s="2">
        <f>VLOOKUP(A729,'raw data'!A:I,7,0)</f>
        <v>0</v>
      </c>
      <c r="H729" s="2">
        <f>VLOOKUP(A729,'raw data'!A:I,8,0)</f>
        <v>4</v>
      </c>
      <c r="I729" s="2">
        <f>VLOOKUP(A729,'raw data'!A:I,9,0)</f>
        <v>189</v>
      </c>
    </row>
    <row r="730" spans="1:9" x14ac:dyDescent="0.3">
      <c r="A730" s="2" t="s">
        <v>703</v>
      </c>
      <c r="B730" s="2">
        <f>VLOOKUP(A730,'raw data'!A:I,2,0)</f>
        <v>1</v>
      </c>
      <c r="C730" s="2">
        <f>VLOOKUP(A730,'raw data'!A:I,3,0)</f>
        <v>1</v>
      </c>
      <c r="D730" s="2">
        <f>VLOOKUP(A730,'raw data'!A:I,4,0)</f>
        <v>1</v>
      </c>
      <c r="E730" s="2">
        <f>VLOOKUP(A730,'raw data'!A:I,5,0)</f>
        <v>12</v>
      </c>
      <c r="F730" s="2">
        <f>VLOOKUP(A730,'raw data'!A:I,6,0)</f>
        <v>6</v>
      </c>
      <c r="G730" s="2">
        <f>VLOOKUP(A730,'raw data'!A:I,7,0)</f>
        <v>0</v>
      </c>
      <c r="H730" s="2">
        <f>VLOOKUP(A730,'raw data'!A:I,8,0)</f>
        <v>9.5</v>
      </c>
      <c r="I730" s="2">
        <f>VLOOKUP(A730,'raw data'!A:I,9,0)</f>
        <v>379</v>
      </c>
    </row>
    <row r="731" spans="1:9" x14ac:dyDescent="0.3">
      <c r="A731" s="2" t="s">
        <v>710</v>
      </c>
      <c r="B731" s="2">
        <f>VLOOKUP(A731,'raw data'!A:I,2,0)</f>
        <v>0</v>
      </c>
      <c r="C731" s="2">
        <f>VLOOKUP(A731,'raw data'!A:I,3,0)</f>
        <v>0</v>
      </c>
      <c r="D731" s="2">
        <f>VLOOKUP(A731,'raw data'!A:I,4,0)</f>
        <v>0</v>
      </c>
      <c r="E731" s="2">
        <f>VLOOKUP(A731,'raw data'!A:I,5,0)</f>
        <v>17</v>
      </c>
      <c r="F731" s="2">
        <f>VLOOKUP(A731,'raw data'!A:I,6,0)</f>
        <v>11</v>
      </c>
      <c r="G731" s="2">
        <f>VLOOKUP(A731,'raw data'!A:I,7,0)</f>
        <v>0</v>
      </c>
      <c r="H731" s="2">
        <f>VLOOKUP(A731,'raw data'!A:I,8,0)</f>
        <v>4.5</v>
      </c>
      <c r="I731" s="2">
        <f>VLOOKUP(A731,'raw data'!A:I,9,0)</f>
        <v>190</v>
      </c>
    </row>
    <row r="732" spans="1:9" x14ac:dyDescent="0.3">
      <c r="A732" s="2" t="s">
        <v>706</v>
      </c>
      <c r="B732" s="2">
        <f>VLOOKUP(A732,'raw data'!A:I,2,0)</f>
        <v>0</v>
      </c>
      <c r="C732" s="2">
        <f>VLOOKUP(A732,'raw data'!A:I,3,0)</f>
        <v>2</v>
      </c>
      <c r="D732" s="2">
        <f>VLOOKUP(A732,'raw data'!A:I,4,0)</f>
        <v>2</v>
      </c>
      <c r="E732" s="2">
        <f>VLOOKUP(A732,'raw data'!A:I,5,0)</f>
        <v>10</v>
      </c>
      <c r="F732" s="2">
        <f>VLOOKUP(A732,'raw data'!A:I,6,0)</f>
        <v>5</v>
      </c>
      <c r="G732" s="2">
        <f>VLOOKUP(A732,'raw data'!A:I,7,0)</f>
        <v>0</v>
      </c>
      <c r="H732" s="2">
        <f>VLOOKUP(A732,'raw data'!A:I,8,0)</f>
        <v>5.9</v>
      </c>
      <c r="I732" s="2">
        <f>VLOOKUP(A732,'raw data'!A:I,9,0)</f>
        <v>224</v>
      </c>
    </row>
    <row r="733" spans="1:9" x14ac:dyDescent="0.3">
      <c r="A733" s="2" t="s">
        <v>707</v>
      </c>
      <c r="B733" s="2">
        <f>VLOOKUP(A733,'raw data'!A:I,2,0)</f>
        <v>0</v>
      </c>
      <c r="C733" s="2">
        <f>VLOOKUP(A733,'raw data'!A:I,3,0)</f>
        <v>1</v>
      </c>
      <c r="D733" s="2">
        <f>VLOOKUP(A733,'raw data'!A:I,4,0)</f>
        <v>1</v>
      </c>
      <c r="E733" s="2">
        <f>VLOOKUP(A733,'raw data'!A:I,5,0)</f>
        <v>27</v>
      </c>
      <c r="F733" s="2">
        <f>VLOOKUP(A733,'raw data'!A:I,6,0)</f>
        <v>8</v>
      </c>
      <c r="G733" s="2">
        <f>VLOOKUP(A733,'raw data'!A:I,7,0)</f>
        <v>0</v>
      </c>
      <c r="H733" s="2">
        <f>VLOOKUP(A733,'raw data'!A:I,8,0)</f>
        <v>7.9</v>
      </c>
      <c r="I733" s="2">
        <f>VLOOKUP(A733,'raw data'!A:I,9,0)</f>
        <v>368</v>
      </c>
    </row>
    <row r="734" spans="1:9" x14ac:dyDescent="0.3">
      <c r="A734" s="2" t="s">
        <v>712</v>
      </c>
      <c r="B734" s="2">
        <f>VLOOKUP(A734,'raw data'!A:I,2,0)</f>
        <v>0</v>
      </c>
      <c r="C734" s="2">
        <f>VLOOKUP(A734,'raw data'!A:I,3,0)</f>
        <v>0</v>
      </c>
      <c r="D734" s="2">
        <f>VLOOKUP(A734,'raw data'!A:I,4,0)</f>
        <v>0</v>
      </c>
      <c r="E734" s="2">
        <f>VLOOKUP(A734,'raw data'!A:I,5,0)</f>
        <v>8</v>
      </c>
      <c r="F734" s="2">
        <f>VLOOKUP(A734,'raw data'!A:I,6,0)</f>
        <v>5</v>
      </c>
      <c r="G734" s="2">
        <f>VLOOKUP(A734,'raw data'!A:I,7,0)</f>
        <v>0</v>
      </c>
      <c r="H734" s="2">
        <f>VLOOKUP(A734,'raw data'!A:I,8,0)</f>
        <v>2.1</v>
      </c>
      <c r="I734" s="2">
        <f>VLOOKUP(A734,'raw data'!A:I,9,0)</f>
        <v>52</v>
      </c>
    </row>
    <row r="735" spans="1:9" x14ac:dyDescent="0.3">
      <c r="A735" s="2" t="s">
        <v>701</v>
      </c>
      <c r="B735" s="2">
        <f>VLOOKUP(A735,'raw data'!A:I,2,0)</f>
        <v>0</v>
      </c>
      <c r="C735" s="2">
        <f>VLOOKUP(A735,'raw data'!A:I,3,0)</f>
        <v>3</v>
      </c>
      <c r="D735" s="2">
        <f>VLOOKUP(A735,'raw data'!A:I,4,0)</f>
        <v>3</v>
      </c>
      <c r="E735" s="2">
        <f>VLOOKUP(A735,'raw data'!A:I,5,0)</f>
        <v>6</v>
      </c>
      <c r="F735" s="2">
        <f>VLOOKUP(A735,'raw data'!A:I,6,0)</f>
        <v>5</v>
      </c>
      <c r="G735" s="2">
        <f>VLOOKUP(A735,'raw data'!A:I,7,0)</f>
        <v>0</v>
      </c>
      <c r="H735" s="2">
        <f>VLOOKUP(A735,'raw data'!A:I,8,0)</f>
        <v>8.1999999999999993</v>
      </c>
      <c r="I735" s="2">
        <f>VLOOKUP(A735,'raw data'!A:I,9,0)</f>
        <v>193</v>
      </c>
    </row>
    <row r="736" spans="1:9" x14ac:dyDescent="0.3">
      <c r="A736" s="2" t="s">
        <v>705</v>
      </c>
      <c r="B736" s="2">
        <f>VLOOKUP(A736,'raw data'!A:I,2,0)</f>
        <v>0</v>
      </c>
      <c r="C736" s="2">
        <f>VLOOKUP(A736,'raw data'!A:I,3,0)</f>
        <v>1</v>
      </c>
      <c r="D736" s="2">
        <f>VLOOKUP(A736,'raw data'!A:I,4,0)</f>
        <v>1</v>
      </c>
      <c r="E736" s="2">
        <f>VLOOKUP(A736,'raw data'!A:I,5,0)</f>
        <v>8</v>
      </c>
      <c r="F736" s="2">
        <f>VLOOKUP(A736,'raw data'!A:I,6,0)</f>
        <v>6</v>
      </c>
      <c r="G736" s="2">
        <f>VLOOKUP(A736,'raw data'!A:I,7,0)</f>
        <v>0</v>
      </c>
      <c r="H736" s="2">
        <f>VLOOKUP(A736,'raw data'!A:I,8,0)</f>
        <v>4.3</v>
      </c>
      <c r="I736" s="2">
        <f>VLOOKUP(A736,'raw data'!A:I,9,0)</f>
        <v>138</v>
      </c>
    </row>
    <row r="737" spans="1:9" x14ac:dyDescent="0.3">
      <c r="A737" s="2" t="s">
        <v>697</v>
      </c>
      <c r="B737" s="2">
        <f>VLOOKUP(A737,'raw data'!A:I,2,0)</f>
        <v>0</v>
      </c>
      <c r="C737" s="2">
        <f>VLOOKUP(A737,'raw data'!A:I,3,0)</f>
        <v>0</v>
      </c>
      <c r="D737" s="2">
        <f>VLOOKUP(A737,'raw data'!A:I,4,0)</f>
        <v>0</v>
      </c>
      <c r="E737" s="2">
        <f>VLOOKUP(A737,'raw data'!A:I,5,0)</f>
        <v>7</v>
      </c>
      <c r="F737" s="2">
        <f>VLOOKUP(A737,'raw data'!A:I,6,0)</f>
        <v>5</v>
      </c>
      <c r="G737" s="2">
        <f>VLOOKUP(A737,'raw data'!A:I,7,0)</f>
        <v>0</v>
      </c>
      <c r="H737" s="2">
        <f>VLOOKUP(A737,'raw data'!A:I,8,0)</f>
        <v>0</v>
      </c>
      <c r="I737" s="2">
        <f>VLOOKUP(A737,'raw data'!A:I,9,0)</f>
        <v>0</v>
      </c>
    </row>
    <row r="738" spans="1:9" x14ac:dyDescent="0.3">
      <c r="A738" s="2" t="s">
        <v>702</v>
      </c>
      <c r="B738" s="2">
        <f>VLOOKUP(A738,'raw data'!A:I,2,0)</f>
        <v>0</v>
      </c>
      <c r="C738" s="2">
        <f>VLOOKUP(A738,'raw data'!A:I,3,0)</f>
        <v>0</v>
      </c>
      <c r="D738" s="2">
        <f>VLOOKUP(A738,'raw data'!A:I,4,0)</f>
        <v>0</v>
      </c>
      <c r="E738" s="2">
        <f>VLOOKUP(A738,'raw data'!A:I,5,0)</f>
        <v>6</v>
      </c>
      <c r="F738" s="2">
        <f>VLOOKUP(A738,'raw data'!A:I,6,0)</f>
        <v>5</v>
      </c>
      <c r="G738" s="2">
        <f>VLOOKUP(A738,'raw data'!A:I,7,0)</f>
        <v>0</v>
      </c>
      <c r="H738" s="2">
        <f>VLOOKUP(A738,'raw data'!A:I,8,0)</f>
        <v>0</v>
      </c>
      <c r="I738" s="2">
        <f>VLOOKUP(A738,'raw data'!A:I,9,0)</f>
        <v>0</v>
      </c>
    </row>
    <row r="739" spans="1:9" x14ac:dyDescent="0.3">
      <c r="A739" s="2" t="s">
        <v>757</v>
      </c>
      <c r="B739" s="2">
        <f>VLOOKUP(A739,'raw data'!A:I,2,0)</f>
        <v>11</v>
      </c>
      <c r="C739" s="2">
        <f>VLOOKUP(A739,'raw data'!A:I,3,0)</f>
        <v>35</v>
      </c>
      <c r="D739" s="2">
        <f>VLOOKUP(A739,'raw data'!A:I,4,0)</f>
        <v>557</v>
      </c>
      <c r="E739" s="2">
        <f>VLOOKUP(A739,'raw data'!A:I,5,0)</f>
        <v>325</v>
      </c>
      <c r="F739" s="2">
        <f>VLOOKUP(A739,'raw data'!A:I,6,0)</f>
        <v>2</v>
      </c>
      <c r="G739" s="2">
        <f>VLOOKUP(A739,'raw data'!A:I,7,0)</f>
        <v>288</v>
      </c>
      <c r="H739" s="2">
        <f>VLOOKUP(A739,'raw data'!A:I,8,0)</f>
        <v>19.5</v>
      </c>
      <c r="I739" s="2">
        <f>VLOOKUP(A739,'raw data'!A:I,9,0)</f>
        <v>20508</v>
      </c>
    </row>
    <row r="740" spans="1:9" x14ac:dyDescent="0.3">
      <c r="A740" s="2" t="s">
        <v>755</v>
      </c>
      <c r="B740" s="2">
        <f>VLOOKUP(A740,'raw data'!A:I,2,0)</f>
        <v>3</v>
      </c>
      <c r="C740" s="2">
        <f>VLOOKUP(A740,'raw data'!A:I,3,0)</f>
        <v>13</v>
      </c>
      <c r="D740" s="2">
        <f>VLOOKUP(A740,'raw data'!A:I,4,0)</f>
        <v>190</v>
      </c>
      <c r="E740" s="2">
        <f>VLOOKUP(A740,'raw data'!A:I,5,0)</f>
        <v>110</v>
      </c>
      <c r="F740" s="2">
        <f>VLOOKUP(A740,'raw data'!A:I,6,0)</f>
        <v>2</v>
      </c>
      <c r="G740" s="2">
        <f>VLOOKUP(A740,'raw data'!A:I,7,0)</f>
        <v>91</v>
      </c>
      <c r="H740" s="2">
        <f>VLOOKUP(A740,'raw data'!A:I,8,0)</f>
        <v>17.899999999999999</v>
      </c>
      <c r="I740" s="2">
        <f>VLOOKUP(A740,'raw data'!A:I,9,0)</f>
        <v>6187</v>
      </c>
    </row>
    <row r="741" spans="1:9" x14ac:dyDescent="0.3">
      <c r="A741" s="2" t="s">
        <v>758</v>
      </c>
      <c r="B741" s="2">
        <f>VLOOKUP(A741,'raw data'!A:I,2,0)</f>
        <v>0</v>
      </c>
      <c r="C741" s="2">
        <f>VLOOKUP(A741,'raw data'!A:I,3,0)</f>
        <v>7</v>
      </c>
      <c r="D741" s="2">
        <f>VLOOKUP(A741,'raw data'!A:I,4,0)</f>
        <v>74</v>
      </c>
      <c r="E741" s="2">
        <f>VLOOKUP(A741,'raw data'!A:I,5,0)</f>
        <v>34</v>
      </c>
      <c r="F741" s="2">
        <f>VLOOKUP(A741,'raw data'!A:I,6,0)</f>
        <v>1</v>
      </c>
      <c r="G741" s="2">
        <f>VLOOKUP(A741,'raw data'!A:I,7,0)</f>
        <v>27</v>
      </c>
      <c r="H741" s="2">
        <f>VLOOKUP(A741,'raw data'!A:I,8,0)</f>
        <v>16.3</v>
      </c>
      <c r="I741" s="2">
        <f>VLOOKUP(A741,'raw data'!A:I,9,0)</f>
        <v>2186</v>
      </c>
    </row>
    <row r="742" spans="1:9" x14ac:dyDescent="0.3">
      <c r="A742" s="2" t="s">
        <v>751</v>
      </c>
      <c r="B742" s="2">
        <f>VLOOKUP(A742,'raw data'!A:I,2,0)</f>
        <v>0</v>
      </c>
      <c r="C742" s="2">
        <f>VLOOKUP(A742,'raw data'!A:I,3,0)</f>
        <v>5</v>
      </c>
      <c r="D742" s="2">
        <f>VLOOKUP(A742,'raw data'!A:I,4,0)</f>
        <v>50</v>
      </c>
      <c r="E742" s="2">
        <f>VLOOKUP(A742,'raw data'!A:I,5,0)</f>
        <v>34</v>
      </c>
      <c r="F742" s="2">
        <f>VLOOKUP(A742,'raw data'!A:I,6,0)</f>
        <v>0</v>
      </c>
      <c r="G742" s="2">
        <f>VLOOKUP(A742,'raw data'!A:I,7,0)</f>
        <v>28</v>
      </c>
      <c r="H742" s="2">
        <f>VLOOKUP(A742,'raw data'!A:I,8,0)</f>
        <v>26.5</v>
      </c>
      <c r="I742" s="2">
        <f>VLOOKUP(A742,'raw data'!A:I,9,0)</f>
        <v>3016</v>
      </c>
    </row>
    <row r="743" spans="1:9" x14ac:dyDescent="0.3">
      <c r="A743" s="2" t="s">
        <v>748</v>
      </c>
      <c r="B743" s="2">
        <f>VLOOKUP(A743,'raw data'!A:I,2,0)</f>
        <v>5</v>
      </c>
      <c r="C743" s="2">
        <f>VLOOKUP(A743,'raw data'!A:I,3,0)</f>
        <v>26</v>
      </c>
      <c r="D743" s="2">
        <f>VLOOKUP(A743,'raw data'!A:I,4,0)</f>
        <v>221</v>
      </c>
      <c r="E743" s="2">
        <f>VLOOKUP(A743,'raw data'!A:I,5,0)</f>
        <v>129</v>
      </c>
      <c r="F743" s="2">
        <f>VLOOKUP(A743,'raw data'!A:I,6,0)</f>
        <v>2</v>
      </c>
      <c r="G743" s="2">
        <f>VLOOKUP(A743,'raw data'!A:I,7,0)</f>
        <v>108</v>
      </c>
      <c r="H743" s="2">
        <f>VLOOKUP(A743,'raw data'!A:I,8,0)</f>
        <v>21.3</v>
      </c>
      <c r="I743" s="2">
        <f>VLOOKUP(A743,'raw data'!A:I,9,0)</f>
        <v>11388</v>
      </c>
    </row>
    <row r="744" spans="1:9" x14ac:dyDescent="0.3">
      <c r="A744" s="2" t="s">
        <v>750</v>
      </c>
      <c r="B744" s="2">
        <f>VLOOKUP(A744,'raw data'!A:I,2,0)</f>
        <v>0</v>
      </c>
      <c r="C744" s="2">
        <f>VLOOKUP(A744,'raw data'!A:I,3,0)</f>
        <v>9</v>
      </c>
      <c r="D744" s="2">
        <f>VLOOKUP(A744,'raw data'!A:I,4,0)</f>
        <v>46</v>
      </c>
      <c r="E744" s="2">
        <f>VLOOKUP(A744,'raw data'!A:I,5,0)</f>
        <v>24</v>
      </c>
      <c r="F744" s="2">
        <f>VLOOKUP(A744,'raw data'!A:I,6,0)</f>
        <v>1</v>
      </c>
      <c r="G744" s="2">
        <f>VLOOKUP(A744,'raw data'!A:I,7,0)</f>
        <v>23</v>
      </c>
      <c r="H744" s="2">
        <f>VLOOKUP(A744,'raw data'!A:I,8,0)</f>
        <v>22.7</v>
      </c>
      <c r="I744" s="2">
        <f>VLOOKUP(A744,'raw data'!A:I,9,0)</f>
        <v>2424</v>
      </c>
    </row>
    <row r="745" spans="1:9" x14ac:dyDescent="0.3">
      <c r="A745" s="2" t="s">
        <v>745</v>
      </c>
      <c r="B745" s="2">
        <f>VLOOKUP(A745,'raw data'!A:I,2,0)</f>
        <v>3</v>
      </c>
      <c r="C745" s="2">
        <f>VLOOKUP(A745,'raw data'!A:I,3,0)</f>
        <v>6</v>
      </c>
      <c r="D745" s="2">
        <f>VLOOKUP(A745,'raw data'!A:I,4,0)</f>
        <v>99</v>
      </c>
      <c r="E745" s="2">
        <f>VLOOKUP(A745,'raw data'!A:I,5,0)</f>
        <v>59</v>
      </c>
      <c r="F745" s="2">
        <f>VLOOKUP(A745,'raw data'!A:I,6,0)</f>
        <v>0</v>
      </c>
      <c r="G745" s="2">
        <f>VLOOKUP(A745,'raw data'!A:I,7,0)</f>
        <v>45</v>
      </c>
      <c r="H745" s="2">
        <f>VLOOKUP(A745,'raw data'!A:I,8,0)</f>
        <v>9.5</v>
      </c>
      <c r="I745" s="2">
        <f>VLOOKUP(A745,'raw data'!A:I,9,0)</f>
        <v>2386</v>
      </c>
    </row>
    <row r="746" spans="1:9" x14ac:dyDescent="0.3">
      <c r="A746" s="2" t="s">
        <v>753</v>
      </c>
      <c r="B746" s="2">
        <f>VLOOKUP(A746,'raw data'!A:I,2,0)</f>
        <v>3</v>
      </c>
      <c r="C746" s="2">
        <f>VLOOKUP(A746,'raw data'!A:I,3,0)</f>
        <v>10</v>
      </c>
      <c r="D746" s="2">
        <f>VLOOKUP(A746,'raw data'!A:I,4,0)</f>
        <v>173</v>
      </c>
      <c r="E746" s="2">
        <f>VLOOKUP(A746,'raw data'!A:I,5,0)</f>
        <v>85</v>
      </c>
      <c r="F746" s="2">
        <f>VLOOKUP(A746,'raw data'!A:I,6,0)</f>
        <v>1</v>
      </c>
      <c r="G746" s="2">
        <f>VLOOKUP(A746,'raw data'!A:I,7,0)</f>
        <v>78</v>
      </c>
      <c r="H746" s="2">
        <f>VLOOKUP(A746,'raw data'!A:I,8,0)</f>
        <v>22.5</v>
      </c>
      <c r="I746" s="2">
        <f>VLOOKUP(A746,'raw data'!A:I,9,0)</f>
        <v>7858</v>
      </c>
    </row>
    <row r="747" spans="1:9" x14ac:dyDescent="0.3">
      <c r="A747" s="2" t="s">
        <v>754</v>
      </c>
      <c r="B747" s="2">
        <f>VLOOKUP(A747,'raw data'!A:I,2,0)</f>
        <v>0</v>
      </c>
      <c r="C747" s="2">
        <f>VLOOKUP(A747,'raw data'!A:I,3,0)</f>
        <v>1</v>
      </c>
      <c r="D747" s="2">
        <f>VLOOKUP(A747,'raw data'!A:I,4,0)</f>
        <v>11</v>
      </c>
      <c r="E747" s="2">
        <f>VLOOKUP(A747,'raw data'!A:I,5,0)</f>
        <v>5</v>
      </c>
      <c r="F747" s="2">
        <f>VLOOKUP(A747,'raw data'!A:I,6,0)</f>
        <v>0</v>
      </c>
      <c r="G747" s="2">
        <f>VLOOKUP(A747,'raw data'!A:I,7,0)</f>
        <v>7</v>
      </c>
      <c r="H747" s="2">
        <f>VLOOKUP(A747,'raw data'!A:I,8,0)</f>
        <v>20.8</v>
      </c>
      <c r="I747" s="2">
        <f>VLOOKUP(A747,'raw data'!A:I,9,0)</f>
        <v>575</v>
      </c>
    </row>
    <row r="748" spans="1:9" x14ac:dyDescent="0.3">
      <c r="A748" s="2" t="s">
        <v>760</v>
      </c>
      <c r="B748" s="2">
        <f>VLOOKUP(A748,'raw data'!A:I,2,0)</f>
        <v>0</v>
      </c>
      <c r="C748" s="2">
        <f>VLOOKUP(A748,'raw data'!A:I,3,0)</f>
        <v>3</v>
      </c>
      <c r="D748" s="2">
        <f>VLOOKUP(A748,'raw data'!A:I,4,0)</f>
        <v>21</v>
      </c>
      <c r="E748" s="2">
        <f>VLOOKUP(A748,'raw data'!A:I,5,0)</f>
        <v>12</v>
      </c>
      <c r="F748" s="2">
        <f>VLOOKUP(A748,'raw data'!A:I,6,0)</f>
        <v>0</v>
      </c>
      <c r="G748" s="2">
        <f>VLOOKUP(A748,'raw data'!A:I,7,0)</f>
        <v>13</v>
      </c>
      <c r="H748" s="2">
        <f>VLOOKUP(A748,'raw data'!A:I,8,0)</f>
        <v>24.2</v>
      </c>
      <c r="I748" s="2">
        <f>VLOOKUP(A748,'raw data'!A:I,9,0)</f>
        <v>1624</v>
      </c>
    </row>
    <row r="749" spans="1:9" x14ac:dyDescent="0.3">
      <c r="A749" s="2" t="s">
        <v>756</v>
      </c>
      <c r="B749" s="2">
        <f>VLOOKUP(A749,'raw data'!A:I,2,0)</f>
        <v>0</v>
      </c>
      <c r="C749" s="2">
        <f>VLOOKUP(A749,'raw data'!A:I,3,0)</f>
        <v>2</v>
      </c>
      <c r="D749" s="2">
        <f>VLOOKUP(A749,'raw data'!A:I,4,0)</f>
        <v>28</v>
      </c>
      <c r="E749" s="2">
        <f>VLOOKUP(A749,'raw data'!A:I,5,0)</f>
        <v>13</v>
      </c>
      <c r="F749" s="2">
        <f>VLOOKUP(A749,'raw data'!A:I,6,0)</f>
        <v>0</v>
      </c>
      <c r="G749" s="2">
        <f>VLOOKUP(A749,'raw data'!A:I,7,0)</f>
        <v>14</v>
      </c>
      <c r="H749" s="2">
        <f>VLOOKUP(A749,'raw data'!A:I,8,0)</f>
        <v>34.700000000000003</v>
      </c>
      <c r="I749" s="2">
        <f>VLOOKUP(A749,'raw data'!A:I,9,0)</f>
        <v>2198</v>
      </c>
    </row>
    <row r="750" spans="1:9" x14ac:dyDescent="0.3">
      <c r="A750" s="2" t="s">
        <v>747</v>
      </c>
      <c r="B750" s="2">
        <f>VLOOKUP(A750,'raw data'!A:I,2,0)</f>
        <v>0</v>
      </c>
      <c r="C750" s="2">
        <f>VLOOKUP(A750,'raw data'!A:I,3,0)</f>
        <v>3</v>
      </c>
      <c r="D750" s="2">
        <f>VLOOKUP(A750,'raw data'!A:I,4,0)</f>
        <v>19</v>
      </c>
      <c r="E750" s="2">
        <f>VLOOKUP(A750,'raw data'!A:I,5,0)</f>
        <v>11</v>
      </c>
      <c r="F750" s="2">
        <f>VLOOKUP(A750,'raw data'!A:I,6,0)</f>
        <v>0</v>
      </c>
      <c r="G750" s="2">
        <f>VLOOKUP(A750,'raw data'!A:I,7,0)</f>
        <v>12</v>
      </c>
      <c r="H750" s="2">
        <f>VLOOKUP(A750,'raw data'!A:I,8,0)</f>
        <v>19.899999999999999</v>
      </c>
      <c r="I750" s="2">
        <f>VLOOKUP(A750,'raw data'!A:I,9,0)</f>
        <v>1059</v>
      </c>
    </row>
    <row r="751" spans="1:9" x14ac:dyDescent="0.3">
      <c r="A751" s="2" t="s">
        <v>749</v>
      </c>
      <c r="B751" s="2">
        <f>VLOOKUP(A751,'raw data'!A:I,2,0)</f>
        <v>0</v>
      </c>
      <c r="C751" s="2">
        <f>VLOOKUP(A751,'raw data'!A:I,3,0)</f>
        <v>1</v>
      </c>
      <c r="D751" s="2">
        <f>VLOOKUP(A751,'raw data'!A:I,4,0)</f>
        <v>24</v>
      </c>
      <c r="E751" s="2">
        <f>VLOOKUP(A751,'raw data'!A:I,5,0)</f>
        <v>9</v>
      </c>
      <c r="F751" s="2">
        <f>VLOOKUP(A751,'raw data'!A:I,6,0)</f>
        <v>0</v>
      </c>
      <c r="G751" s="2">
        <f>VLOOKUP(A751,'raw data'!A:I,7,0)</f>
        <v>9</v>
      </c>
      <c r="H751" s="2">
        <f>VLOOKUP(A751,'raw data'!A:I,8,0)</f>
        <v>6.5</v>
      </c>
      <c r="I751" s="2">
        <f>VLOOKUP(A751,'raw data'!A:I,9,0)</f>
        <v>288</v>
      </c>
    </row>
    <row r="752" spans="1:9" x14ac:dyDescent="0.3">
      <c r="A752" s="2" t="s">
        <v>759</v>
      </c>
      <c r="B752" s="2">
        <f>VLOOKUP(A752,'raw data'!A:I,2,0)</f>
        <v>0</v>
      </c>
      <c r="C752" s="2">
        <f>VLOOKUP(A752,'raw data'!A:I,3,0)</f>
        <v>2</v>
      </c>
      <c r="D752" s="2">
        <f>VLOOKUP(A752,'raw data'!A:I,4,0)</f>
        <v>20</v>
      </c>
      <c r="E752" s="2">
        <f>VLOOKUP(A752,'raw data'!A:I,5,0)</f>
        <v>12</v>
      </c>
      <c r="F752" s="2">
        <f>VLOOKUP(A752,'raw data'!A:I,6,0)</f>
        <v>0</v>
      </c>
      <c r="G752" s="2">
        <f>VLOOKUP(A752,'raw data'!A:I,7,0)</f>
        <v>9</v>
      </c>
      <c r="H752" s="2">
        <f>VLOOKUP(A752,'raw data'!A:I,8,0)</f>
        <v>18.3</v>
      </c>
      <c r="I752" s="2">
        <f>VLOOKUP(A752,'raw data'!A:I,9,0)</f>
        <v>870</v>
      </c>
    </row>
    <row r="753" spans="1:9" x14ac:dyDescent="0.3">
      <c r="A753" s="2" t="s">
        <v>752</v>
      </c>
      <c r="B753" s="2">
        <f>VLOOKUP(A753,'raw data'!A:I,2,0)</f>
        <v>0</v>
      </c>
      <c r="C753" s="2">
        <f>VLOOKUP(A753,'raw data'!A:I,3,0)</f>
        <v>0</v>
      </c>
      <c r="D753" s="2">
        <f>VLOOKUP(A753,'raw data'!A:I,4,0)</f>
        <v>13</v>
      </c>
      <c r="E753" s="2">
        <f>VLOOKUP(A753,'raw data'!A:I,5,0)</f>
        <v>6</v>
      </c>
      <c r="F753" s="2">
        <f>VLOOKUP(A753,'raw data'!A:I,6,0)</f>
        <v>0</v>
      </c>
      <c r="G753" s="2">
        <f>VLOOKUP(A753,'raw data'!A:I,7,0)</f>
        <v>13</v>
      </c>
      <c r="H753" s="2">
        <f>VLOOKUP(A753,'raw data'!A:I,8,0)</f>
        <v>0.3</v>
      </c>
      <c r="I753" s="2">
        <f>VLOOKUP(A753,'raw data'!A:I,9,0)</f>
        <v>9</v>
      </c>
    </row>
    <row r="754" spans="1:9" x14ac:dyDescent="0.3">
      <c r="A754" s="2" t="s">
        <v>761</v>
      </c>
      <c r="B754" s="2">
        <f>VLOOKUP(A754,'raw data'!A:I,2,0)</f>
        <v>0</v>
      </c>
      <c r="C754" s="2">
        <f>VLOOKUP(A754,'raw data'!A:I,3,0)</f>
        <v>1</v>
      </c>
      <c r="D754" s="2">
        <f>VLOOKUP(A754,'raw data'!A:I,4,0)</f>
        <v>21</v>
      </c>
      <c r="E754" s="2">
        <f>VLOOKUP(A754,'raw data'!A:I,5,0)</f>
        <v>8</v>
      </c>
      <c r="F754" s="2">
        <f>VLOOKUP(A754,'raw data'!A:I,6,0)</f>
        <v>0</v>
      </c>
      <c r="G754" s="2">
        <f>VLOOKUP(A754,'raw data'!A:I,7,0)</f>
        <v>9</v>
      </c>
      <c r="H754" s="2">
        <f>VLOOKUP(A754,'raw data'!A:I,8,0)</f>
        <v>2.6</v>
      </c>
      <c r="I754" s="2">
        <f>VLOOKUP(A754,'raw data'!A:I,9,0)</f>
        <v>106</v>
      </c>
    </row>
    <row r="755" spans="1:9" x14ac:dyDescent="0.3">
      <c r="A755" s="2" t="s">
        <v>746</v>
      </c>
      <c r="B755" s="2">
        <f>VLOOKUP(A755,'raw data'!A:I,2,0)</f>
        <v>0</v>
      </c>
      <c r="C755" s="2">
        <f>VLOOKUP(A755,'raw data'!A:I,3,0)</f>
        <v>3</v>
      </c>
      <c r="D755" s="2">
        <f>VLOOKUP(A755,'raw data'!A:I,4,0)</f>
        <v>28</v>
      </c>
      <c r="E755" s="2">
        <f>VLOOKUP(A755,'raw data'!A:I,5,0)</f>
        <v>16</v>
      </c>
      <c r="F755" s="2">
        <f>VLOOKUP(A755,'raw data'!A:I,6,0)</f>
        <v>0</v>
      </c>
      <c r="G755" s="2">
        <f>VLOOKUP(A755,'raw data'!A:I,7,0)</f>
        <v>14</v>
      </c>
      <c r="H755" s="2">
        <f>VLOOKUP(A755,'raw data'!A:I,8,0)</f>
        <v>12.7</v>
      </c>
      <c r="I755" s="2">
        <f>VLOOKUP(A755,'raw data'!A:I,9,0)</f>
        <v>793</v>
      </c>
    </row>
    <row r="756" spans="1:9" x14ac:dyDescent="0.3">
      <c r="A756" s="2" t="s">
        <v>762</v>
      </c>
      <c r="B756" s="2">
        <f>VLOOKUP(A756,'raw data'!A:I,2,0)</f>
        <v>0</v>
      </c>
      <c r="C756" s="2">
        <f>VLOOKUP(A756,'raw data'!A:I,3,0)</f>
        <v>2</v>
      </c>
      <c r="D756" s="2">
        <f>VLOOKUP(A756,'raw data'!A:I,4,0)</f>
        <v>17</v>
      </c>
      <c r="E756" s="2">
        <f>VLOOKUP(A756,'raw data'!A:I,5,0)</f>
        <v>10</v>
      </c>
      <c r="F756" s="2">
        <f>VLOOKUP(A756,'raw data'!A:I,6,0)</f>
        <v>0</v>
      </c>
      <c r="G756" s="2">
        <f>VLOOKUP(A756,'raw data'!A:I,7,0)</f>
        <v>14</v>
      </c>
      <c r="H756" s="2">
        <f>VLOOKUP(A756,'raw data'!A:I,8,0)</f>
        <v>19</v>
      </c>
      <c r="I756" s="2">
        <f>VLOOKUP(A756,'raw data'!A:I,9,0)</f>
        <v>871</v>
      </c>
    </row>
    <row r="757" spans="1:9" x14ac:dyDescent="0.3">
      <c r="A757" s="2" t="s">
        <v>784</v>
      </c>
      <c r="B757" s="2">
        <f>VLOOKUP(A757,'raw data'!A:I,2,0)</f>
        <v>5</v>
      </c>
      <c r="C757" s="2">
        <f>VLOOKUP(A757,'raw data'!A:I,3,0)</f>
        <v>12</v>
      </c>
      <c r="D757" s="2">
        <f>VLOOKUP(A757,'raw data'!A:I,4,0)</f>
        <v>270</v>
      </c>
      <c r="E757" s="2">
        <f>VLOOKUP(A757,'raw data'!A:I,5,0)</f>
        <v>159</v>
      </c>
      <c r="F757" s="2">
        <f>VLOOKUP(A757,'raw data'!A:I,6,0)</f>
        <v>1</v>
      </c>
      <c r="G757" s="2">
        <f>VLOOKUP(A757,'raw data'!A:I,7,0)</f>
        <v>127</v>
      </c>
      <c r="H757" s="2">
        <f>VLOOKUP(A757,'raw data'!A:I,8,0)</f>
        <v>19.600000000000001</v>
      </c>
      <c r="I757" s="2">
        <f>VLOOKUP(A757,'raw data'!A:I,9,0)</f>
        <v>19.600000000000001</v>
      </c>
    </row>
    <row r="758" spans="1:9" x14ac:dyDescent="0.3">
      <c r="A758" s="2" t="s">
        <v>764</v>
      </c>
      <c r="B758" s="2">
        <f>VLOOKUP(A758,'raw data'!A:I,2,0)</f>
        <v>1</v>
      </c>
      <c r="C758" s="2">
        <f>VLOOKUP(A758,'raw data'!A:I,3,0)</f>
        <v>11</v>
      </c>
      <c r="D758" s="2">
        <f>VLOOKUP(A758,'raw data'!A:I,4,0)</f>
        <v>112</v>
      </c>
      <c r="E758" s="2">
        <f>VLOOKUP(A758,'raw data'!A:I,5,0)</f>
        <v>59</v>
      </c>
      <c r="F758" s="2">
        <f>VLOOKUP(A758,'raw data'!A:I,6,0)</f>
        <v>1</v>
      </c>
      <c r="G758" s="2">
        <f>VLOOKUP(A758,'raw data'!A:I,7,0)</f>
        <v>67</v>
      </c>
      <c r="H758" s="2">
        <f>VLOOKUP(A758,'raw data'!A:I,8,0)</f>
        <v>16.899999999999999</v>
      </c>
      <c r="I758" s="2">
        <f>VLOOKUP(A758,'raw data'!A:I,9,0)</f>
        <v>16.899999999999999</v>
      </c>
    </row>
    <row r="759" spans="1:9" x14ac:dyDescent="0.3">
      <c r="A759" s="2" t="s">
        <v>767</v>
      </c>
      <c r="B759" s="2">
        <f>VLOOKUP(A759,'raw data'!A:I,2,0)</f>
        <v>2</v>
      </c>
      <c r="C759" s="2">
        <f>VLOOKUP(A759,'raw data'!A:I,3,0)</f>
        <v>1</v>
      </c>
      <c r="D759" s="2">
        <f>VLOOKUP(A759,'raw data'!A:I,4,0)</f>
        <v>59</v>
      </c>
      <c r="E759" s="2">
        <f>VLOOKUP(A759,'raw data'!A:I,5,0)</f>
        <v>31</v>
      </c>
      <c r="F759" s="2">
        <f>VLOOKUP(A759,'raw data'!A:I,6,0)</f>
        <v>0</v>
      </c>
      <c r="G759" s="2">
        <f>VLOOKUP(A759,'raw data'!A:I,7,0)</f>
        <v>24</v>
      </c>
      <c r="H759" s="2">
        <f>VLOOKUP(A759,'raw data'!A:I,8,0)</f>
        <v>15.4</v>
      </c>
      <c r="I759" s="2">
        <f>VLOOKUP(A759,'raw data'!A:I,9,0)</f>
        <v>15.4</v>
      </c>
    </row>
    <row r="760" spans="1:9" x14ac:dyDescent="0.3">
      <c r="A760" s="2" t="s">
        <v>772</v>
      </c>
      <c r="B760" s="2">
        <f>VLOOKUP(A760,'raw data'!A:I,2,0)</f>
        <v>3</v>
      </c>
      <c r="C760" s="2">
        <f>VLOOKUP(A760,'raw data'!A:I,3,0)</f>
        <v>2</v>
      </c>
      <c r="D760" s="2">
        <f>VLOOKUP(A760,'raw data'!A:I,4,0)</f>
        <v>75</v>
      </c>
      <c r="E760" s="2">
        <f>VLOOKUP(A760,'raw data'!A:I,5,0)</f>
        <v>46</v>
      </c>
      <c r="F760" s="2">
        <f>VLOOKUP(A760,'raw data'!A:I,6,0)</f>
        <v>0</v>
      </c>
      <c r="G760" s="2">
        <f>VLOOKUP(A760,'raw data'!A:I,7,0)</f>
        <v>43</v>
      </c>
      <c r="H760" s="2">
        <f>VLOOKUP(A760,'raw data'!A:I,8,0)</f>
        <v>33.200000000000003</v>
      </c>
      <c r="I760" s="2">
        <f>VLOOKUP(A760,'raw data'!A:I,9,0)</f>
        <v>33.200000000000003</v>
      </c>
    </row>
    <row r="761" spans="1:9" x14ac:dyDescent="0.3">
      <c r="A761" s="2" t="s">
        <v>766</v>
      </c>
      <c r="B761" s="2">
        <f>VLOOKUP(A761,'raw data'!A:I,2,0)</f>
        <v>3</v>
      </c>
      <c r="C761" s="2">
        <f>VLOOKUP(A761,'raw data'!A:I,3,0)</f>
        <v>7</v>
      </c>
      <c r="D761" s="2">
        <f>VLOOKUP(A761,'raw data'!A:I,4,0)</f>
        <v>207</v>
      </c>
      <c r="E761" s="2">
        <f>VLOOKUP(A761,'raw data'!A:I,5,0)</f>
        <v>108</v>
      </c>
      <c r="F761" s="2">
        <f>VLOOKUP(A761,'raw data'!A:I,6,0)</f>
        <v>0</v>
      </c>
      <c r="G761" s="2">
        <f>VLOOKUP(A761,'raw data'!A:I,7,0)</f>
        <v>90</v>
      </c>
      <c r="H761" s="2">
        <f>VLOOKUP(A761,'raw data'!A:I,8,0)</f>
        <v>9.1999999999999993</v>
      </c>
      <c r="I761" s="2">
        <f>VLOOKUP(A761,'raw data'!A:I,9,0)</f>
        <v>9.1999999999999993</v>
      </c>
    </row>
    <row r="762" spans="1:9" x14ac:dyDescent="0.3">
      <c r="A762" s="2" t="s">
        <v>775</v>
      </c>
      <c r="B762" s="2">
        <f>VLOOKUP(A762,'raw data'!A:I,2,0)</f>
        <v>1</v>
      </c>
      <c r="C762" s="2">
        <f>VLOOKUP(A762,'raw data'!A:I,3,0)</f>
        <v>4</v>
      </c>
      <c r="D762" s="2">
        <f>VLOOKUP(A762,'raw data'!A:I,4,0)</f>
        <v>49</v>
      </c>
      <c r="E762" s="2">
        <f>VLOOKUP(A762,'raw data'!A:I,5,0)</f>
        <v>28</v>
      </c>
      <c r="F762" s="2">
        <f>VLOOKUP(A762,'raw data'!A:I,6,0)</f>
        <v>1</v>
      </c>
      <c r="G762" s="2">
        <f>VLOOKUP(A762,'raw data'!A:I,7,0)</f>
        <v>29</v>
      </c>
      <c r="H762" s="2">
        <f>VLOOKUP(A762,'raw data'!A:I,8,0)</f>
        <v>21.2</v>
      </c>
      <c r="I762" s="2">
        <f>VLOOKUP(A762,'raw data'!A:I,9,0)</f>
        <v>21.2</v>
      </c>
    </row>
    <row r="763" spans="1:9" x14ac:dyDescent="0.3">
      <c r="A763" s="2" t="s">
        <v>776</v>
      </c>
      <c r="B763" s="2">
        <f>VLOOKUP(A763,'raw data'!A:I,2,0)</f>
        <v>1</v>
      </c>
      <c r="C763" s="2">
        <f>VLOOKUP(A763,'raw data'!A:I,3,0)</f>
        <v>2</v>
      </c>
      <c r="D763" s="2">
        <f>VLOOKUP(A763,'raw data'!A:I,4,0)</f>
        <v>62</v>
      </c>
      <c r="E763" s="2">
        <f>VLOOKUP(A763,'raw data'!A:I,5,0)</f>
        <v>18</v>
      </c>
      <c r="F763" s="2">
        <f>VLOOKUP(A763,'raw data'!A:I,6,0)</f>
        <v>1</v>
      </c>
      <c r="G763" s="2">
        <f>VLOOKUP(A763,'raw data'!A:I,7,0)</f>
        <v>35</v>
      </c>
      <c r="H763" s="2">
        <f>VLOOKUP(A763,'raw data'!A:I,8,0)</f>
        <v>18.100000000000001</v>
      </c>
      <c r="I763" s="2">
        <f>VLOOKUP(A763,'raw data'!A:I,9,0)</f>
        <v>18.100000000000001</v>
      </c>
    </row>
    <row r="764" spans="1:9" x14ac:dyDescent="0.3">
      <c r="A764" s="2" t="s">
        <v>770</v>
      </c>
      <c r="B764" s="2">
        <f>VLOOKUP(A764,'raw data'!A:I,2,0)</f>
        <v>2</v>
      </c>
      <c r="C764" s="2">
        <f>VLOOKUP(A764,'raw data'!A:I,3,0)</f>
        <v>0</v>
      </c>
      <c r="D764" s="2">
        <f>VLOOKUP(A764,'raw data'!A:I,4,0)</f>
        <v>45</v>
      </c>
      <c r="E764" s="2">
        <f>VLOOKUP(A764,'raw data'!A:I,5,0)</f>
        <v>24</v>
      </c>
      <c r="F764" s="2">
        <f>VLOOKUP(A764,'raw data'!A:I,6,0)</f>
        <v>0</v>
      </c>
      <c r="G764" s="2">
        <f>VLOOKUP(A764,'raw data'!A:I,7,0)</f>
        <v>24</v>
      </c>
      <c r="H764" s="2">
        <f>VLOOKUP(A764,'raw data'!A:I,8,0)</f>
        <v>11.7</v>
      </c>
      <c r="I764" s="2">
        <f>VLOOKUP(A764,'raw data'!A:I,9,0)</f>
        <v>11.7</v>
      </c>
    </row>
    <row r="765" spans="1:9" x14ac:dyDescent="0.3">
      <c r="A765" s="2" t="s">
        <v>768</v>
      </c>
      <c r="B765" s="2">
        <f>VLOOKUP(A765,'raw data'!A:I,2,0)</f>
        <v>1</v>
      </c>
      <c r="C765" s="2">
        <f>VLOOKUP(A765,'raw data'!A:I,3,0)</f>
        <v>2</v>
      </c>
      <c r="D765" s="2">
        <f>VLOOKUP(A765,'raw data'!A:I,4,0)</f>
        <v>47</v>
      </c>
      <c r="E765" s="2">
        <f>VLOOKUP(A765,'raw data'!A:I,5,0)</f>
        <v>18</v>
      </c>
      <c r="F765" s="2">
        <f>VLOOKUP(A765,'raw data'!A:I,6,0)</f>
        <v>0</v>
      </c>
      <c r="G765" s="2">
        <f>VLOOKUP(A765,'raw data'!A:I,7,0)</f>
        <v>16</v>
      </c>
      <c r="H765" s="2">
        <f>VLOOKUP(A765,'raw data'!A:I,8,0)</f>
        <v>17.600000000000001</v>
      </c>
      <c r="I765" s="2">
        <f>VLOOKUP(A765,'raw data'!A:I,9,0)</f>
        <v>17.600000000000001</v>
      </c>
    </row>
    <row r="766" spans="1:9" x14ac:dyDescent="0.3">
      <c r="A766" s="2" t="s">
        <v>763</v>
      </c>
      <c r="B766" s="2">
        <f>VLOOKUP(A766,'raw data'!A:I,2,0)</f>
        <v>1</v>
      </c>
      <c r="C766" s="2">
        <f>VLOOKUP(A766,'raw data'!A:I,3,0)</f>
        <v>4</v>
      </c>
      <c r="D766" s="2">
        <f>VLOOKUP(A766,'raw data'!A:I,4,0)</f>
        <v>137</v>
      </c>
      <c r="E766" s="2">
        <f>VLOOKUP(A766,'raw data'!A:I,5,0)</f>
        <v>71</v>
      </c>
      <c r="F766" s="2">
        <f>VLOOKUP(A766,'raw data'!A:I,6,0)</f>
        <v>0</v>
      </c>
      <c r="G766" s="2">
        <f>VLOOKUP(A766,'raw data'!A:I,7,0)</f>
        <v>59</v>
      </c>
      <c r="H766" s="2">
        <f>VLOOKUP(A766,'raw data'!A:I,8,0)</f>
        <v>15.3</v>
      </c>
      <c r="I766" s="2">
        <f>VLOOKUP(A766,'raw data'!A:I,9,0)</f>
        <v>15.3</v>
      </c>
    </row>
    <row r="767" spans="1:9" x14ac:dyDescent="0.3">
      <c r="A767" s="2" t="s">
        <v>790</v>
      </c>
      <c r="B767" s="2">
        <f>VLOOKUP(A767,'raw data'!A:I,2,0)</f>
        <v>0</v>
      </c>
      <c r="C767" s="2">
        <f>VLOOKUP(A767,'raw data'!A:I,3,0)</f>
        <v>0</v>
      </c>
      <c r="D767" s="2">
        <f>VLOOKUP(A767,'raw data'!A:I,4,0)</f>
        <v>9</v>
      </c>
      <c r="E767" s="2">
        <f>VLOOKUP(A767,'raw data'!A:I,5,0)</f>
        <v>3</v>
      </c>
      <c r="F767" s="2">
        <f>VLOOKUP(A767,'raw data'!A:I,6,0)</f>
        <v>0</v>
      </c>
      <c r="G767" s="2">
        <f>VLOOKUP(A767,'raw data'!A:I,7,0)</f>
        <v>5</v>
      </c>
      <c r="H767" s="2">
        <f>VLOOKUP(A767,'raw data'!A:I,8,0)</f>
        <v>0.4</v>
      </c>
      <c r="I767" s="2">
        <f>VLOOKUP(A767,'raw data'!A:I,9,0)</f>
        <v>10</v>
      </c>
    </row>
    <row r="768" spans="1:9" x14ac:dyDescent="0.3">
      <c r="A768" s="2" t="s">
        <v>780</v>
      </c>
      <c r="B768" s="2">
        <f>VLOOKUP(A768,'raw data'!A:I,2,0)</f>
        <v>0</v>
      </c>
      <c r="C768" s="2">
        <f>VLOOKUP(A768,'raw data'!A:I,3,0)</f>
        <v>4</v>
      </c>
      <c r="D768" s="2">
        <f>VLOOKUP(A768,'raw data'!A:I,4,0)</f>
        <v>19</v>
      </c>
      <c r="E768" s="2">
        <f>VLOOKUP(A768,'raw data'!A:I,5,0)</f>
        <v>8</v>
      </c>
      <c r="F768" s="2">
        <f>VLOOKUP(A768,'raw data'!A:I,6,0)</f>
        <v>0</v>
      </c>
      <c r="G768" s="2">
        <f>VLOOKUP(A768,'raw data'!A:I,7,0)</f>
        <v>10</v>
      </c>
      <c r="H768" s="2">
        <f>VLOOKUP(A768,'raw data'!A:I,8,0)</f>
        <v>26.8</v>
      </c>
      <c r="I768" s="2">
        <f>VLOOKUP(A768,'raw data'!A:I,9,0)</f>
        <v>26.8</v>
      </c>
    </row>
    <row r="769" spans="1:9" x14ac:dyDescent="0.3">
      <c r="A769" s="2" t="s">
        <v>782</v>
      </c>
      <c r="B769" s="2">
        <f>VLOOKUP(A769,'raw data'!A:I,2,0)</f>
        <v>0</v>
      </c>
      <c r="C769" s="2">
        <f>VLOOKUP(A769,'raw data'!A:I,3,0)</f>
        <v>1</v>
      </c>
      <c r="D769" s="2">
        <f>VLOOKUP(A769,'raw data'!A:I,4,0)</f>
        <v>10</v>
      </c>
      <c r="E769" s="2">
        <f>VLOOKUP(A769,'raw data'!A:I,5,0)</f>
        <v>5</v>
      </c>
      <c r="F769" s="2">
        <f>VLOOKUP(A769,'raw data'!A:I,6,0)</f>
        <v>0</v>
      </c>
      <c r="G769" s="2">
        <f>VLOOKUP(A769,'raw data'!A:I,7,0)</f>
        <v>9</v>
      </c>
      <c r="H769" s="2">
        <f>VLOOKUP(A769,'raw data'!A:I,8,0)</f>
        <v>13.7</v>
      </c>
      <c r="I769" s="2">
        <f>VLOOKUP(A769,'raw data'!A:I,9,0)</f>
        <v>13.7</v>
      </c>
    </row>
    <row r="770" spans="1:9" x14ac:dyDescent="0.3">
      <c r="A770" s="2" t="s">
        <v>774</v>
      </c>
      <c r="B770" s="2">
        <f>VLOOKUP(A770,'raw data'!A:I,2,0)</f>
        <v>0</v>
      </c>
      <c r="C770" s="2">
        <f>VLOOKUP(A770,'raw data'!A:I,3,0)</f>
        <v>1</v>
      </c>
      <c r="D770" s="2">
        <f>VLOOKUP(A770,'raw data'!A:I,4,0)</f>
        <v>1</v>
      </c>
      <c r="E770" s="2">
        <f>VLOOKUP(A770,'raw data'!A:I,5,0)</f>
        <v>3</v>
      </c>
      <c r="F770" s="2">
        <f>VLOOKUP(A770,'raw data'!A:I,6,0)</f>
        <v>0</v>
      </c>
      <c r="G770" s="2">
        <f>VLOOKUP(A770,'raw data'!A:I,7,0)</f>
        <v>2</v>
      </c>
      <c r="H770" s="2">
        <f>VLOOKUP(A770,'raw data'!A:I,8,0)</f>
        <v>2.9</v>
      </c>
      <c r="I770" s="2">
        <f>VLOOKUP(A770,'raw data'!A:I,9,0)</f>
        <v>2.9</v>
      </c>
    </row>
    <row r="771" spans="1:9" x14ac:dyDescent="0.3">
      <c r="A771" s="2" t="s">
        <v>773</v>
      </c>
      <c r="B771" s="2">
        <f>VLOOKUP(A771,'raw data'!A:I,2,0)</f>
        <v>0</v>
      </c>
      <c r="C771" s="2">
        <f>VLOOKUP(A771,'raw data'!A:I,3,0)</f>
        <v>1</v>
      </c>
      <c r="D771" s="2">
        <f>VLOOKUP(A771,'raw data'!A:I,4,0)</f>
        <v>18</v>
      </c>
      <c r="E771" s="2">
        <f>VLOOKUP(A771,'raw data'!A:I,5,0)</f>
        <v>9</v>
      </c>
      <c r="F771" s="2">
        <f>VLOOKUP(A771,'raw data'!A:I,6,0)</f>
        <v>0</v>
      </c>
      <c r="G771" s="2">
        <f>VLOOKUP(A771,'raw data'!A:I,7,0)</f>
        <v>9</v>
      </c>
      <c r="H771" s="2">
        <f>VLOOKUP(A771,'raw data'!A:I,8,0)</f>
        <v>6.2</v>
      </c>
      <c r="I771" s="2">
        <f>VLOOKUP(A771,'raw data'!A:I,9,0)</f>
        <v>6.2</v>
      </c>
    </row>
    <row r="772" spans="1:9" x14ac:dyDescent="0.3">
      <c r="A772" s="2" t="s">
        <v>781</v>
      </c>
      <c r="B772" s="2">
        <f>VLOOKUP(A772,'raw data'!A:I,2,0)</f>
        <v>0</v>
      </c>
      <c r="C772" s="2">
        <f>VLOOKUP(A772,'raw data'!A:I,3,0)</f>
        <v>4</v>
      </c>
      <c r="D772" s="2">
        <f>VLOOKUP(A772,'raw data'!A:I,4,0)</f>
        <v>20</v>
      </c>
      <c r="E772" s="2">
        <f>VLOOKUP(A772,'raw data'!A:I,5,0)</f>
        <v>9</v>
      </c>
      <c r="F772" s="2">
        <f>VLOOKUP(A772,'raw data'!A:I,6,0)</f>
        <v>0</v>
      </c>
      <c r="G772" s="2">
        <f>VLOOKUP(A772,'raw data'!A:I,7,0)</f>
        <v>12</v>
      </c>
      <c r="H772" s="2">
        <f>VLOOKUP(A772,'raw data'!A:I,8,0)</f>
        <v>34.6</v>
      </c>
      <c r="I772" s="2">
        <f>VLOOKUP(A772,'raw data'!A:I,9,0)</f>
        <v>34.6</v>
      </c>
    </row>
    <row r="773" spans="1:9" x14ac:dyDescent="0.3">
      <c r="A773" s="2" t="s">
        <v>765</v>
      </c>
      <c r="B773" s="2">
        <f>VLOOKUP(A773,'raw data'!A:I,2,0)</f>
        <v>0</v>
      </c>
      <c r="C773" s="2">
        <f>VLOOKUP(A773,'raw data'!A:I,3,0)</f>
        <v>1</v>
      </c>
      <c r="D773" s="2">
        <f>VLOOKUP(A773,'raw data'!A:I,4,0)</f>
        <v>13</v>
      </c>
      <c r="E773" s="2">
        <f>VLOOKUP(A773,'raw data'!A:I,5,0)</f>
        <v>8</v>
      </c>
      <c r="F773" s="2">
        <f>VLOOKUP(A773,'raw data'!A:I,6,0)</f>
        <v>0</v>
      </c>
      <c r="G773" s="2">
        <f>VLOOKUP(A773,'raw data'!A:I,7,0)</f>
        <v>11</v>
      </c>
      <c r="H773" s="2">
        <f>VLOOKUP(A773,'raw data'!A:I,8,0)</f>
        <v>9.1</v>
      </c>
      <c r="I773" s="2">
        <f>VLOOKUP(A773,'raw data'!A:I,9,0)</f>
        <v>9.1</v>
      </c>
    </row>
    <row r="774" spans="1:9" x14ac:dyDescent="0.3">
      <c r="A774" s="2" t="s">
        <v>771</v>
      </c>
      <c r="B774" s="2">
        <f>VLOOKUP(A774,'raw data'!A:I,2,0)</f>
        <v>0</v>
      </c>
      <c r="C774" s="2">
        <f>VLOOKUP(A774,'raw data'!A:I,3,0)</f>
        <v>2</v>
      </c>
      <c r="D774" s="2">
        <f>VLOOKUP(A774,'raw data'!A:I,4,0)</f>
        <v>18</v>
      </c>
      <c r="E774" s="2">
        <f>VLOOKUP(A774,'raw data'!A:I,5,0)</f>
        <v>9</v>
      </c>
      <c r="F774" s="2">
        <f>VLOOKUP(A774,'raw data'!A:I,6,0)</f>
        <v>0</v>
      </c>
      <c r="G774" s="2">
        <f>VLOOKUP(A774,'raw data'!A:I,7,0)</f>
        <v>11</v>
      </c>
      <c r="H774" s="2">
        <f>VLOOKUP(A774,'raw data'!A:I,8,0)</f>
        <v>21.5</v>
      </c>
      <c r="I774" s="2">
        <f>VLOOKUP(A774,'raw data'!A:I,9,0)</f>
        <v>21.5</v>
      </c>
    </row>
    <row r="775" spans="1:9" x14ac:dyDescent="0.3">
      <c r="A775" s="2" t="s">
        <v>783</v>
      </c>
      <c r="B775" s="2">
        <f>VLOOKUP(A775,'raw data'!A:I,2,0)</f>
        <v>0</v>
      </c>
      <c r="C775" s="2">
        <f>VLOOKUP(A775,'raw data'!A:I,3,0)</f>
        <v>3</v>
      </c>
      <c r="D775" s="2">
        <f>VLOOKUP(A775,'raw data'!A:I,4,0)</f>
        <v>46</v>
      </c>
      <c r="E775" s="2">
        <f>VLOOKUP(A775,'raw data'!A:I,5,0)</f>
        <v>23</v>
      </c>
      <c r="F775" s="2">
        <f>VLOOKUP(A775,'raw data'!A:I,6,0)</f>
        <v>0</v>
      </c>
      <c r="G775" s="2">
        <f>VLOOKUP(A775,'raw data'!A:I,7,0)</f>
        <v>18</v>
      </c>
      <c r="H775" s="2">
        <f>VLOOKUP(A775,'raw data'!A:I,8,0)</f>
        <v>16.100000000000001</v>
      </c>
      <c r="I775" s="2">
        <f>VLOOKUP(A775,'raw data'!A:I,9,0)</f>
        <v>16.100000000000001</v>
      </c>
    </row>
    <row r="776" spans="1:9" x14ac:dyDescent="0.3">
      <c r="A776" s="2" t="s">
        <v>777</v>
      </c>
      <c r="B776" s="2">
        <f>VLOOKUP(A776,'raw data'!A:I,2,0)</f>
        <v>0</v>
      </c>
      <c r="C776" s="2">
        <f>VLOOKUP(A776,'raw data'!A:I,3,0)</f>
        <v>1</v>
      </c>
      <c r="D776" s="2">
        <f>VLOOKUP(A776,'raw data'!A:I,4,0)</f>
        <v>18</v>
      </c>
      <c r="E776" s="2">
        <f>VLOOKUP(A776,'raw data'!A:I,5,0)</f>
        <v>13</v>
      </c>
      <c r="F776" s="2">
        <f>VLOOKUP(A776,'raw data'!A:I,6,0)</f>
        <v>0</v>
      </c>
      <c r="G776" s="2">
        <f>VLOOKUP(A776,'raw data'!A:I,7,0)</f>
        <v>10</v>
      </c>
      <c r="H776" s="2">
        <f>VLOOKUP(A776,'raw data'!A:I,8,0)</f>
        <v>12.2</v>
      </c>
      <c r="I776" s="2">
        <f>VLOOKUP(A776,'raw data'!A:I,9,0)</f>
        <v>12.2</v>
      </c>
    </row>
    <row r="777" spans="1:9" x14ac:dyDescent="0.3">
      <c r="A777" s="2" t="s">
        <v>769</v>
      </c>
      <c r="B777" s="2">
        <f>VLOOKUP(A777,'raw data'!A:I,2,0)</f>
        <v>0</v>
      </c>
      <c r="C777" s="2">
        <f>VLOOKUP(A777,'raw data'!A:I,3,0)</f>
        <v>1</v>
      </c>
      <c r="D777" s="2">
        <f>VLOOKUP(A777,'raw data'!A:I,4,0)</f>
        <v>7</v>
      </c>
      <c r="E777" s="2">
        <f>VLOOKUP(A777,'raw data'!A:I,5,0)</f>
        <v>4</v>
      </c>
      <c r="F777" s="2">
        <f>VLOOKUP(A777,'raw data'!A:I,6,0)</f>
        <v>0</v>
      </c>
      <c r="G777" s="2">
        <f>VLOOKUP(A777,'raw data'!A:I,7,0)</f>
        <v>7</v>
      </c>
      <c r="H777" s="2">
        <f>VLOOKUP(A777,'raw data'!A:I,8,0)</f>
        <v>7.8</v>
      </c>
      <c r="I777" s="2">
        <f>VLOOKUP(A777,'raw data'!A:I,9,0)</f>
        <v>7.8</v>
      </c>
    </row>
    <row r="778" spans="1:9" x14ac:dyDescent="0.3">
      <c r="A778" s="2" t="s">
        <v>779</v>
      </c>
      <c r="B778" s="2">
        <f>VLOOKUP(A778,'raw data'!A:I,2,0)</f>
        <v>0</v>
      </c>
      <c r="C778" s="2">
        <f>VLOOKUP(A778,'raw data'!A:I,3,0)</f>
        <v>1</v>
      </c>
      <c r="D778" s="2">
        <f>VLOOKUP(A778,'raw data'!A:I,4,0)</f>
        <v>15</v>
      </c>
      <c r="E778" s="2">
        <f>VLOOKUP(A778,'raw data'!A:I,5,0)</f>
        <v>10</v>
      </c>
      <c r="F778" s="2">
        <f>VLOOKUP(A778,'raw data'!A:I,6,0)</f>
        <v>0</v>
      </c>
      <c r="G778" s="2">
        <f>VLOOKUP(A778,'raw data'!A:I,7,0)</f>
        <v>11</v>
      </c>
      <c r="H778" s="2">
        <f>VLOOKUP(A778,'raw data'!A:I,8,0)</f>
        <v>7.2</v>
      </c>
      <c r="I778" s="2">
        <f>VLOOKUP(A778,'raw data'!A:I,9,0)</f>
        <v>7.2</v>
      </c>
    </row>
    <row r="779" spans="1:9" x14ac:dyDescent="0.3">
      <c r="A779" s="2" t="s">
        <v>778</v>
      </c>
      <c r="B779" s="2">
        <f>VLOOKUP(A779,'raw data'!A:I,2,0)</f>
        <v>0</v>
      </c>
      <c r="C779" s="2">
        <f>VLOOKUP(A779,'raw data'!A:I,3,0)</f>
        <v>0</v>
      </c>
      <c r="D779" s="2">
        <f>VLOOKUP(A779,'raw data'!A:I,4,0)</f>
        <v>0</v>
      </c>
      <c r="E779" s="2">
        <f>VLOOKUP(A779,'raw data'!A:I,5,0)</f>
        <v>1</v>
      </c>
      <c r="F779" s="2">
        <f>VLOOKUP(A779,'raw data'!A:I,6,0)</f>
        <v>0</v>
      </c>
      <c r="G779" s="2">
        <f>VLOOKUP(A779,'raw data'!A:I,7,0)</f>
        <v>1</v>
      </c>
      <c r="H779" s="2">
        <f>VLOOKUP(A779,'raw data'!A:I,8,0)</f>
        <v>6.4</v>
      </c>
      <c r="I779" s="2">
        <f>VLOOKUP(A779,'raw data'!A:I,9,0)</f>
        <v>6.4</v>
      </c>
    </row>
    <row r="780" spans="1:9" x14ac:dyDescent="0.3">
      <c r="A780" s="2" t="s">
        <v>787</v>
      </c>
      <c r="B780" s="2">
        <f>VLOOKUP(A780,'raw data'!A:I,2,0)</f>
        <v>3</v>
      </c>
      <c r="C780" s="2">
        <f>VLOOKUP(A780,'raw data'!A:I,3,0)</f>
        <v>6</v>
      </c>
      <c r="D780" s="2">
        <f>VLOOKUP(A780,'raw data'!A:I,4,0)</f>
        <v>109</v>
      </c>
      <c r="E780" s="2">
        <f>VLOOKUP(A780,'raw data'!A:I,5,0)</f>
        <v>57</v>
      </c>
      <c r="F780" s="2">
        <f>VLOOKUP(A780,'raw data'!A:I,6,0)</f>
        <v>6</v>
      </c>
      <c r="G780" s="2">
        <f>VLOOKUP(A780,'raw data'!A:I,7,0)</f>
        <v>33</v>
      </c>
      <c r="H780" s="2">
        <f>VLOOKUP(A780,'raw data'!A:I,8,0)</f>
        <v>64</v>
      </c>
      <c r="I780" s="2">
        <f>VLOOKUP(A780,'raw data'!A:I,9,0)</f>
        <v>6044</v>
      </c>
    </row>
    <row r="781" spans="1:9" x14ac:dyDescent="0.3">
      <c r="A781" s="2" t="s">
        <v>789</v>
      </c>
      <c r="B781" s="2">
        <f>VLOOKUP(A781,'raw data'!A:I,2,0)</f>
        <v>4</v>
      </c>
      <c r="C781" s="2">
        <f>VLOOKUP(A781,'raw data'!A:I,3,0)</f>
        <v>18</v>
      </c>
      <c r="D781" s="2">
        <f>VLOOKUP(A781,'raw data'!A:I,4,0)</f>
        <v>246</v>
      </c>
      <c r="E781" s="2">
        <f>VLOOKUP(A781,'raw data'!A:I,5,0)</f>
        <v>147</v>
      </c>
      <c r="F781" s="2">
        <f>VLOOKUP(A781,'raw data'!A:I,6,0)</f>
        <v>14</v>
      </c>
      <c r="G781" s="2">
        <f>VLOOKUP(A781,'raw data'!A:I,7,0)</f>
        <v>82</v>
      </c>
      <c r="H781" s="2">
        <f>VLOOKUP(A781,'raw data'!A:I,8,0)</f>
        <v>22.1</v>
      </c>
      <c r="I781" s="2">
        <f>VLOOKUP(A781,'raw data'!A:I,9,0)</f>
        <v>6731</v>
      </c>
    </row>
    <row r="782" spans="1:9" x14ac:dyDescent="0.3">
      <c r="A782" s="2" t="s">
        <v>786</v>
      </c>
      <c r="B782" s="2">
        <f>VLOOKUP(A782,'raw data'!A:I,2,0)</f>
        <v>3</v>
      </c>
      <c r="C782" s="2">
        <f>VLOOKUP(A782,'raw data'!A:I,3,0)</f>
        <v>13</v>
      </c>
      <c r="D782" s="2">
        <f>VLOOKUP(A782,'raw data'!A:I,4,0)</f>
        <v>119</v>
      </c>
      <c r="E782" s="2">
        <f>VLOOKUP(A782,'raw data'!A:I,5,0)</f>
        <v>103</v>
      </c>
      <c r="F782" s="2">
        <f>VLOOKUP(A782,'raw data'!A:I,6,0)</f>
        <v>17</v>
      </c>
      <c r="G782" s="2">
        <f>VLOOKUP(A782,'raw data'!A:I,7,0)</f>
        <v>44</v>
      </c>
      <c r="H782" s="2">
        <f>VLOOKUP(A782,'raw data'!A:I,8,0)</f>
        <v>31.1</v>
      </c>
      <c r="I782" s="2">
        <f>VLOOKUP(A782,'raw data'!A:I,9,0)</f>
        <v>6723</v>
      </c>
    </row>
    <row r="783" spans="1:9" x14ac:dyDescent="0.3">
      <c r="A783" s="2" t="s">
        <v>788</v>
      </c>
      <c r="B783" s="2">
        <f>VLOOKUP(A783,'raw data'!A:I,2,0)</f>
        <v>6</v>
      </c>
      <c r="C783" s="2">
        <f>VLOOKUP(A783,'raw data'!A:I,3,0)</f>
        <v>20</v>
      </c>
      <c r="D783" s="2">
        <f>VLOOKUP(A783,'raw data'!A:I,4,0)</f>
        <v>238</v>
      </c>
      <c r="E783" s="2">
        <f>VLOOKUP(A783,'raw data'!A:I,5,0)</f>
        <v>177</v>
      </c>
      <c r="F783" s="2">
        <f>VLOOKUP(A783,'raw data'!A:I,6,0)</f>
        <v>26</v>
      </c>
      <c r="G783" s="2">
        <f>VLOOKUP(A783,'raw data'!A:I,7,0)</f>
        <v>83</v>
      </c>
      <c r="H783" s="2">
        <f>VLOOKUP(A783,'raw data'!A:I,8,0)</f>
        <v>25.7</v>
      </c>
      <c r="I783" s="2">
        <f>VLOOKUP(A783,'raw data'!A:I,9,0)</f>
        <v>11293</v>
      </c>
    </row>
    <row r="784" spans="1:9" x14ac:dyDescent="0.3">
      <c r="A784" s="2" t="s">
        <v>785</v>
      </c>
      <c r="B784" s="2">
        <f>VLOOKUP(A784,'raw data'!A:I,2,0)</f>
        <v>6</v>
      </c>
      <c r="C784" s="2">
        <f>VLOOKUP(A784,'raw data'!A:I,3,0)</f>
        <v>16</v>
      </c>
      <c r="D784" s="2">
        <f>VLOOKUP(A784,'raw data'!A:I,4,0)</f>
        <v>203</v>
      </c>
      <c r="E784" s="2">
        <f>VLOOKUP(A784,'raw data'!A:I,5,0)</f>
        <v>142</v>
      </c>
      <c r="F784" s="2">
        <f>VLOOKUP(A784,'raw data'!A:I,6,0)</f>
        <v>16</v>
      </c>
      <c r="G784" s="2">
        <f>VLOOKUP(A784,'raw data'!A:I,7,0)</f>
        <v>68</v>
      </c>
      <c r="H784" s="2">
        <f>VLOOKUP(A784,'raw data'!A:I,8,0)</f>
        <v>24.6</v>
      </c>
      <c r="I784" s="2">
        <f>VLOOKUP(A784,'raw data'!A:I,9,0)</f>
        <v>9936</v>
      </c>
    </row>
    <row r="785" spans="1:9" x14ac:dyDescent="0.3">
      <c r="A785" s="2" t="s">
        <v>798</v>
      </c>
      <c r="B785" s="2">
        <f>VLOOKUP(A785,'raw data'!A:I,2,0)</f>
        <v>3</v>
      </c>
      <c r="C785" s="2">
        <f>VLOOKUP(A785,'raw data'!A:I,3,0)</f>
        <v>10</v>
      </c>
      <c r="D785" s="2">
        <f>VLOOKUP(A785,'raw data'!A:I,4,0)</f>
        <v>239</v>
      </c>
      <c r="E785" s="2">
        <f>VLOOKUP(A785,'raw data'!A:I,5,0)</f>
        <v>114</v>
      </c>
      <c r="F785" s="2">
        <f>VLOOKUP(A785,'raw data'!A:I,6,0)</f>
        <v>1</v>
      </c>
      <c r="G785" s="2">
        <f>VLOOKUP(A785,'raw data'!A:I,7,0)</f>
        <v>73</v>
      </c>
      <c r="H785" s="2">
        <f>VLOOKUP(A785,'raw data'!A:I,8,0)</f>
        <v>52.7</v>
      </c>
      <c r="I785" s="2">
        <f>VLOOKUP(A785,'raw data'!A:I,9,0)</f>
        <v>4188</v>
      </c>
    </row>
    <row r="786" spans="1:9" x14ac:dyDescent="0.3">
      <c r="A786" s="2" t="s">
        <v>794</v>
      </c>
      <c r="B786" s="2">
        <f>VLOOKUP(A786,'raw data'!A:I,2,0)</f>
        <v>1</v>
      </c>
      <c r="C786" s="2">
        <f>VLOOKUP(A786,'raw data'!A:I,3,0)</f>
        <v>9</v>
      </c>
      <c r="D786" s="2">
        <f>VLOOKUP(A786,'raw data'!A:I,4,0)</f>
        <v>230</v>
      </c>
      <c r="E786" s="2">
        <f>VLOOKUP(A786,'raw data'!A:I,5,0)</f>
        <v>101</v>
      </c>
      <c r="F786" s="2">
        <f>VLOOKUP(A786,'raw data'!A:I,6,0)</f>
        <v>0</v>
      </c>
      <c r="G786" s="2">
        <f>VLOOKUP(A786,'raw data'!A:I,7,0)</f>
        <v>116</v>
      </c>
      <c r="H786" s="2">
        <f>VLOOKUP(A786,'raw data'!A:I,8,0)</f>
        <v>10.7</v>
      </c>
      <c r="I786" s="2">
        <f>VLOOKUP(A786,'raw data'!A:I,9,0)</f>
        <v>3759</v>
      </c>
    </row>
    <row r="787" spans="1:9" x14ac:dyDescent="0.3">
      <c r="A787" s="2" t="s">
        <v>796</v>
      </c>
      <c r="B787" s="2">
        <f>VLOOKUP(A787,'raw data'!A:I,2,0)</f>
        <v>1</v>
      </c>
      <c r="C787" s="2">
        <f>VLOOKUP(A787,'raw data'!A:I,3,0)</f>
        <v>9</v>
      </c>
      <c r="D787" s="2">
        <f>VLOOKUP(A787,'raw data'!A:I,4,0)</f>
        <v>123</v>
      </c>
      <c r="E787" s="2">
        <f>VLOOKUP(A787,'raw data'!A:I,5,0)</f>
        <v>55</v>
      </c>
      <c r="F787" s="2">
        <f>VLOOKUP(A787,'raw data'!A:I,6,0)</f>
        <v>0</v>
      </c>
      <c r="G787" s="2">
        <f>VLOOKUP(A787,'raw data'!A:I,7,0)</f>
        <v>68</v>
      </c>
      <c r="H787" s="2">
        <f>VLOOKUP(A787,'raw data'!A:I,8,0)</f>
        <v>20.100000000000001</v>
      </c>
      <c r="I787" s="2">
        <f>VLOOKUP(A787,'raw data'!A:I,9,0)</f>
        <v>3699</v>
      </c>
    </row>
    <row r="788" spans="1:9" x14ac:dyDescent="0.3">
      <c r="A788" s="2" t="s">
        <v>791</v>
      </c>
      <c r="B788" s="2">
        <f>VLOOKUP(A788,'raw data'!A:I,2,0)</f>
        <v>3</v>
      </c>
      <c r="C788" s="2">
        <f>VLOOKUP(A788,'raw data'!A:I,3,0)</f>
        <v>7</v>
      </c>
      <c r="D788" s="2">
        <f>VLOOKUP(A788,'raw data'!A:I,4,0)</f>
        <v>99</v>
      </c>
      <c r="E788" s="2">
        <f>VLOOKUP(A788,'raw data'!A:I,5,0)</f>
        <v>55</v>
      </c>
      <c r="F788" s="2">
        <f>VLOOKUP(A788,'raw data'!A:I,6,0)</f>
        <v>0</v>
      </c>
      <c r="G788" s="2">
        <f>VLOOKUP(A788,'raw data'!A:I,7,0)</f>
        <v>62</v>
      </c>
      <c r="H788" s="2">
        <f>VLOOKUP(A788,'raw data'!A:I,8,0)</f>
        <v>33.799999999999997</v>
      </c>
      <c r="I788" s="2">
        <f>VLOOKUP(A788,'raw data'!A:I,9,0)</f>
        <v>5082</v>
      </c>
    </row>
    <row r="789" spans="1:9" x14ac:dyDescent="0.3">
      <c r="A789" s="2" t="s">
        <v>795</v>
      </c>
      <c r="B789" s="2">
        <f>VLOOKUP(A789,'raw data'!A:I,2,0)</f>
        <v>2</v>
      </c>
      <c r="C789" s="2">
        <f>VLOOKUP(A789,'raw data'!A:I,3,0)</f>
        <v>19</v>
      </c>
      <c r="D789" s="2">
        <f>VLOOKUP(A789,'raw data'!A:I,4,0)</f>
        <v>244</v>
      </c>
      <c r="E789" s="2">
        <f>VLOOKUP(A789,'raw data'!A:I,5,0)</f>
        <v>142</v>
      </c>
      <c r="F789" s="2">
        <f>VLOOKUP(A789,'raw data'!A:I,6,0)</f>
        <v>0</v>
      </c>
      <c r="G789" s="2">
        <f>VLOOKUP(A789,'raw data'!A:I,7,0)</f>
        <v>117</v>
      </c>
      <c r="H789" s="2">
        <f>VLOOKUP(A789,'raw data'!A:I,8,0)</f>
        <v>14.8</v>
      </c>
      <c r="I789" s="2">
        <f>VLOOKUP(A789,'raw data'!A:I,9,0)</f>
        <v>6516</v>
      </c>
    </row>
    <row r="790" spans="1:9" x14ac:dyDescent="0.3">
      <c r="A790" s="2" t="s">
        <v>797</v>
      </c>
      <c r="B790" s="2">
        <f>VLOOKUP(A790,'raw data'!A:I,2,0)</f>
        <v>1</v>
      </c>
      <c r="C790" s="2">
        <f>VLOOKUP(A790,'raw data'!A:I,3,0)</f>
        <v>15</v>
      </c>
      <c r="D790" s="2">
        <f>VLOOKUP(A790,'raw data'!A:I,4,0)</f>
        <v>345</v>
      </c>
      <c r="E790" s="2">
        <f>VLOOKUP(A790,'raw data'!A:I,5,0)</f>
        <v>169</v>
      </c>
      <c r="F790" s="2">
        <f>VLOOKUP(A790,'raw data'!A:I,6,0)</f>
        <v>2</v>
      </c>
      <c r="G790" s="2">
        <f>VLOOKUP(A790,'raw data'!A:I,7,0)</f>
        <v>206</v>
      </c>
      <c r="H790" s="2">
        <f>VLOOKUP(A790,'raw data'!A:I,8,0)</f>
        <v>8</v>
      </c>
      <c r="I790" s="2">
        <f>VLOOKUP(A790,'raw data'!A:I,9,0)</f>
        <v>3480</v>
      </c>
    </row>
    <row r="791" spans="1:9" x14ac:dyDescent="0.3">
      <c r="A791" s="2" t="s">
        <v>792</v>
      </c>
      <c r="B791" s="2">
        <f>VLOOKUP(A791,'raw data'!A:I,2,0)</f>
        <v>4</v>
      </c>
      <c r="C791" s="2">
        <f>VLOOKUP(A791,'raw data'!A:I,3,0)</f>
        <v>30</v>
      </c>
      <c r="D791" s="2">
        <f>VLOOKUP(A791,'raw data'!A:I,4,0)</f>
        <v>361</v>
      </c>
      <c r="E791" s="2">
        <f>VLOOKUP(A791,'raw data'!A:I,5,0)</f>
        <v>199</v>
      </c>
      <c r="F791" s="2">
        <f>VLOOKUP(A791,'raw data'!A:I,6,0)</f>
        <v>0</v>
      </c>
      <c r="G791" s="2">
        <f>VLOOKUP(A791,'raw data'!A:I,7,0)</f>
        <v>172</v>
      </c>
      <c r="H791" s="2">
        <f>VLOOKUP(A791,'raw data'!A:I,8,0)</f>
        <v>13.6</v>
      </c>
      <c r="I791" s="2">
        <f>VLOOKUP(A791,'raw data'!A:I,9,0)</f>
        <v>7776</v>
      </c>
    </row>
    <row r="792" spans="1:9" x14ac:dyDescent="0.3">
      <c r="A792" s="2" t="s">
        <v>793</v>
      </c>
      <c r="B792" s="2">
        <f>VLOOKUP(A792,'raw data'!A:I,2,0)</f>
        <v>0</v>
      </c>
      <c r="C792" s="2">
        <f>VLOOKUP(A792,'raw data'!A:I,3,0)</f>
        <v>7</v>
      </c>
      <c r="D792" s="2">
        <f>VLOOKUP(A792,'raw data'!A:I,4,0)</f>
        <v>120</v>
      </c>
      <c r="E792" s="2">
        <f>VLOOKUP(A792,'raw data'!A:I,5,0)</f>
        <v>59</v>
      </c>
      <c r="F792" s="2">
        <f>VLOOKUP(A792,'raw data'!A:I,6,0)</f>
        <v>0</v>
      </c>
      <c r="G792" s="2">
        <f>VLOOKUP(A792,'raw data'!A:I,7,0)</f>
        <v>58</v>
      </c>
      <c r="H792" s="2">
        <f>VLOOKUP(A792,'raw data'!A:I,8,0)</f>
        <v>9.9</v>
      </c>
      <c r="I792" s="2">
        <f>VLOOKUP(A792,'raw data'!A:I,9,0)</f>
        <v>2470</v>
      </c>
    </row>
    <row r="793" spans="1:9" x14ac:dyDescent="0.3">
      <c r="A793" s="2" t="s">
        <v>800</v>
      </c>
      <c r="B793" s="2">
        <f>VLOOKUP(A793,'raw data'!A:I,2,0)</f>
        <v>1</v>
      </c>
      <c r="C793" s="2">
        <f>VLOOKUP(A793,'raw data'!A:I,3,0)</f>
        <v>3</v>
      </c>
      <c r="D793" s="2">
        <f>VLOOKUP(A793,'raw data'!A:I,4,0)</f>
        <v>156</v>
      </c>
      <c r="E793" s="2">
        <f>VLOOKUP(A793,'raw data'!A:I,5,0)</f>
        <v>77</v>
      </c>
      <c r="F793" s="2">
        <f>VLOOKUP(A793,'raw data'!A:I,6,0)</f>
        <v>1</v>
      </c>
      <c r="G793" s="2">
        <f>VLOOKUP(A793,'raw data'!A:I,7,0)</f>
        <v>83</v>
      </c>
      <c r="H793" s="2">
        <f>VLOOKUP(A793,'raw data'!A:I,8,0)</f>
        <v>14.7</v>
      </c>
      <c r="I793" s="2">
        <f>VLOOKUP(A793,'raw data'!A:I,9,0)</f>
        <v>3376</v>
      </c>
    </row>
    <row r="794" spans="1:9" x14ac:dyDescent="0.3">
      <c r="A794" s="2" t="s">
        <v>803</v>
      </c>
      <c r="B794" s="2">
        <f>VLOOKUP(A794,'raw data'!A:I,2,0)</f>
        <v>3</v>
      </c>
      <c r="C794" s="2">
        <f>VLOOKUP(A794,'raw data'!A:I,3,0)</f>
        <v>4</v>
      </c>
      <c r="D794" s="2">
        <f>VLOOKUP(A794,'raw data'!A:I,4,0)</f>
        <v>177</v>
      </c>
      <c r="E794" s="2">
        <f>VLOOKUP(A794,'raw data'!A:I,5,0)</f>
        <v>87</v>
      </c>
      <c r="F794" s="2">
        <f>VLOOKUP(A794,'raw data'!A:I,6,0)</f>
        <v>1</v>
      </c>
      <c r="G794" s="2">
        <f>VLOOKUP(A794,'raw data'!A:I,7,0)</f>
        <v>87</v>
      </c>
      <c r="H794" s="2">
        <f>VLOOKUP(A794,'raw data'!A:I,8,0)</f>
        <v>23.6</v>
      </c>
      <c r="I794" s="2">
        <f>VLOOKUP(A794,'raw data'!A:I,9,0)</f>
        <v>5768</v>
      </c>
    </row>
    <row r="795" spans="1:9" x14ac:dyDescent="0.3">
      <c r="A795" s="2" t="s">
        <v>801</v>
      </c>
      <c r="B795" s="2">
        <f>VLOOKUP(A795,'raw data'!A:I,2,0)</f>
        <v>3</v>
      </c>
      <c r="C795" s="2">
        <f>VLOOKUP(A795,'raw data'!A:I,3,0)</f>
        <v>25</v>
      </c>
      <c r="D795" s="2">
        <f>VLOOKUP(A795,'raw data'!A:I,4,0)</f>
        <v>427</v>
      </c>
      <c r="E795" s="2">
        <f>VLOOKUP(A795,'raw data'!A:I,5,0)</f>
        <v>217</v>
      </c>
      <c r="F795" s="2">
        <f>VLOOKUP(A795,'raw data'!A:I,6,0)</f>
        <v>4</v>
      </c>
      <c r="G795" s="2">
        <f>VLOOKUP(A795,'raw data'!A:I,7,0)</f>
        <v>192</v>
      </c>
      <c r="H795" s="2">
        <f>VLOOKUP(A795,'raw data'!A:I,8,0)</f>
        <v>16</v>
      </c>
      <c r="I795" s="2">
        <f>VLOOKUP(A795,'raw data'!A:I,9,0)</f>
        <v>7732</v>
      </c>
    </row>
    <row r="796" spans="1:9" x14ac:dyDescent="0.3">
      <c r="A796" s="2" t="s">
        <v>802</v>
      </c>
      <c r="B796" s="2">
        <f>VLOOKUP(A796,'raw data'!A:I,2,0)</f>
        <v>1</v>
      </c>
      <c r="C796" s="2">
        <f>VLOOKUP(A796,'raw data'!A:I,3,0)</f>
        <v>9</v>
      </c>
      <c r="D796" s="2">
        <f>VLOOKUP(A796,'raw data'!A:I,4,0)</f>
        <v>200</v>
      </c>
      <c r="E796" s="2">
        <f>VLOOKUP(A796,'raw data'!A:I,5,0)</f>
        <v>100</v>
      </c>
      <c r="F796" s="2">
        <f>VLOOKUP(A796,'raw data'!A:I,6,0)</f>
        <v>0</v>
      </c>
      <c r="G796" s="2">
        <f>VLOOKUP(A796,'raw data'!A:I,7,0)</f>
        <v>108</v>
      </c>
      <c r="H796" s="2">
        <f>VLOOKUP(A796,'raw data'!A:I,8,0)</f>
        <v>12.1</v>
      </c>
      <c r="I796" s="2">
        <f>VLOOKUP(A796,'raw data'!A:I,9,0)</f>
        <v>4248</v>
      </c>
    </row>
    <row r="797" spans="1:9" x14ac:dyDescent="0.3">
      <c r="A797" s="2" t="s">
        <v>799</v>
      </c>
      <c r="B797" s="2">
        <f>VLOOKUP(A797,'raw data'!A:I,2,0)</f>
        <v>2</v>
      </c>
      <c r="C797" s="2">
        <f>VLOOKUP(A797,'raw data'!A:I,3,0)</f>
        <v>4</v>
      </c>
      <c r="D797" s="2">
        <f>VLOOKUP(A797,'raw data'!A:I,4,0)</f>
        <v>112</v>
      </c>
      <c r="E797" s="2">
        <f>VLOOKUP(A797,'raw data'!A:I,5,0)</f>
        <v>48</v>
      </c>
      <c r="F797" s="2">
        <f>VLOOKUP(A797,'raw data'!A:I,6,0)</f>
        <v>0</v>
      </c>
      <c r="G797" s="2">
        <f>VLOOKUP(A797,'raw data'!A:I,7,0)</f>
        <v>48</v>
      </c>
      <c r="H797" s="2">
        <f>VLOOKUP(A797,'raw data'!A:I,8,0)</f>
        <v>15.1</v>
      </c>
      <c r="I797" s="2">
        <f>VLOOKUP(A797,'raw data'!A:I,9,0)</f>
        <v>2741</v>
      </c>
    </row>
    <row r="798" spans="1:9" x14ac:dyDescent="0.3">
      <c r="A798" s="2" t="s">
        <v>818</v>
      </c>
      <c r="B798" s="2">
        <f>VLOOKUP(A798,'raw data'!A:I,2,0)</f>
        <v>1</v>
      </c>
      <c r="C798" s="2">
        <f>VLOOKUP(A798,'raw data'!A:I,3,0)</f>
        <v>2</v>
      </c>
      <c r="D798" s="2">
        <f>VLOOKUP(A798,'raw data'!A:I,4,0)</f>
        <v>69</v>
      </c>
      <c r="E798" s="2">
        <f>VLOOKUP(A798,'raw data'!A:I,5,0)</f>
        <v>39</v>
      </c>
      <c r="F798" s="2">
        <f>VLOOKUP(A798,'raw data'!A:I,6,0)</f>
        <v>1</v>
      </c>
      <c r="G798" s="2">
        <f>VLOOKUP(A798,'raw data'!A:I,7,0)</f>
        <v>24</v>
      </c>
      <c r="H798" s="2">
        <f>VLOOKUP(A798,'raw data'!A:I,8,0)</f>
        <v>40.4</v>
      </c>
      <c r="I798" s="2">
        <f>VLOOKUP(A798,'raw data'!A:I,9,0)</f>
        <v>1727</v>
      </c>
    </row>
    <row r="799" spans="1:9" x14ac:dyDescent="0.3">
      <c r="A799" s="2" t="s">
        <v>814</v>
      </c>
      <c r="B799" s="2">
        <f>VLOOKUP(A799,'raw data'!A:I,2,0)</f>
        <v>4</v>
      </c>
      <c r="C799" s="2">
        <f>VLOOKUP(A799,'raw data'!A:I,3,0)</f>
        <v>3</v>
      </c>
      <c r="D799" s="2">
        <f>VLOOKUP(A799,'raw data'!A:I,4,0)</f>
        <v>61</v>
      </c>
      <c r="E799" s="2">
        <f>VLOOKUP(A799,'raw data'!A:I,5,0)</f>
        <v>34</v>
      </c>
      <c r="F799" s="2">
        <f>VLOOKUP(A799,'raw data'!A:I,6,0)</f>
        <v>1</v>
      </c>
      <c r="G799" s="2">
        <f>VLOOKUP(A799,'raw data'!A:I,7,0)</f>
        <v>37</v>
      </c>
      <c r="H799" s="2">
        <f>VLOOKUP(A799,'raw data'!A:I,8,0)</f>
        <v>44.6</v>
      </c>
      <c r="I799" s="2">
        <f>VLOOKUP(A799,'raw data'!A:I,9,0)</f>
        <v>4928</v>
      </c>
    </row>
    <row r="800" spans="1:9" x14ac:dyDescent="0.3">
      <c r="A800" s="2" t="s">
        <v>808</v>
      </c>
      <c r="B800" s="2">
        <f>VLOOKUP(A800,'raw data'!A:I,2,0)</f>
        <v>3</v>
      </c>
      <c r="C800" s="2">
        <f>VLOOKUP(A800,'raw data'!A:I,3,0)</f>
        <v>5</v>
      </c>
      <c r="D800" s="2">
        <f>VLOOKUP(A800,'raw data'!A:I,4,0)</f>
        <v>76</v>
      </c>
      <c r="E800" s="2">
        <f>VLOOKUP(A800,'raw data'!A:I,5,0)</f>
        <v>36</v>
      </c>
      <c r="F800" s="2">
        <f>VLOOKUP(A800,'raw data'!A:I,6,0)</f>
        <v>1</v>
      </c>
      <c r="G800" s="2">
        <f>VLOOKUP(A800,'raw data'!A:I,7,0)</f>
        <v>44</v>
      </c>
      <c r="H800" s="2">
        <f>VLOOKUP(A800,'raw data'!A:I,8,0)</f>
        <v>34.4</v>
      </c>
      <c r="I800" s="2">
        <f>VLOOKUP(A800,'raw data'!A:I,9,0)</f>
        <v>2992</v>
      </c>
    </row>
    <row r="801" spans="1:9" x14ac:dyDescent="0.3">
      <c r="A801" s="2" t="s">
        <v>817</v>
      </c>
      <c r="B801" s="2">
        <f>VLOOKUP(A801,'raw data'!A:I,2,0)</f>
        <v>2</v>
      </c>
      <c r="C801" s="2">
        <f>VLOOKUP(A801,'raw data'!A:I,3,0)</f>
        <v>1</v>
      </c>
      <c r="D801" s="2">
        <f>VLOOKUP(A801,'raw data'!A:I,4,0)</f>
        <v>72</v>
      </c>
      <c r="E801" s="2">
        <f>VLOOKUP(A801,'raw data'!A:I,5,0)</f>
        <v>30</v>
      </c>
      <c r="F801" s="2">
        <f>VLOOKUP(A801,'raw data'!A:I,6,0)</f>
        <v>0</v>
      </c>
      <c r="G801" s="2">
        <f>VLOOKUP(A801,'raw data'!A:I,7,0)</f>
        <v>34</v>
      </c>
      <c r="H801" s="2">
        <f>VLOOKUP(A801,'raw data'!A:I,8,0)</f>
        <v>14.2</v>
      </c>
      <c r="I801" s="2">
        <f>VLOOKUP(A801,'raw data'!A:I,9,0)</f>
        <v>1700</v>
      </c>
    </row>
    <row r="802" spans="1:9" x14ac:dyDescent="0.3">
      <c r="A802" s="2" t="s">
        <v>810</v>
      </c>
      <c r="B802" s="2">
        <f>VLOOKUP(A802,'raw data'!A:I,2,0)</f>
        <v>4</v>
      </c>
      <c r="C802" s="2">
        <f>VLOOKUP(A802,'raw data'!A:I,3,0)</f>
        <v>18</v>
      </c>
      <c r="D802" s="2">
        <f>VLOOKUP(A802,'raw data'!A:I,4,0)</f>
        <v>422</v>
      </c>
      <c r="E802" s="2">
        <f>VLOOKUP(A802,'raw data'!A:I,5,0)</f>
        <v>170</v>
      </c>
      <c r="F802" s="2">
        <f>VLOOKUP(A802,'raw data'!A:I,6,0)</f>
        <v>1</v>
      </c>
      <c r="G802" s="2">
        <f>VLOOKUP(A802,'raw data'!A:I,7,0)</f>
        <v>157</v>
      </c>
      <c r="H802" s="2">
        <f>VLOOKUP(A802,'raw data'!A:I,8,0)</f>
        <v>19.3</v>
      </c>
      <c r="I802" s="2">
        <f>VLOOKUP(A802,'raw data'!A:I,9,0)</f>
        <v>6986</v>
      </c>
    </row>
    <row r="803" spans="1:9" x14ac:dyDescent="0.3">
      <c r="A803" s="2" t="s">
        <v>809</v>
      </c>
      <c r="B803" s="2">
        <f>VLOOKUP(A803,'raw data'!A:I,2,0)</f>
        <v>3</v>
      </c>
      <c r="C803" s="2">
        <f>VLOOKUP(A803,'raw data'!A:I,3,0)</f>
        <v>15</v>
      </c>
      <c r="D803" s="2">
        <f>VLOOKUP(A803,'raw data'!A:I,4,0)</f>
        <v>187</v>
      </c>
      <c r="E803" s="2">
        <f>VLOOKUP(A803,'raw data'!A:I,5,0)</f>
        <v>133</v>
      </c>
      <c r="F803" s="2">
        <f>VLOOKUP(A803,'raw data'!A:I,6,0)</f>
        <v>0</v>
      </c>
      <c r="G803" s="2">
        <f>VLOOKUP(A803,'raw data'!A:I,7,0)</f>
        <v>115</v>
      </c>
      <c r="H803" s="2">
        <f>VLOOKUP(A803,'raw data'!A:I,8,0)</f>
        <v>22.9</v>
      </c>
      <c r="I803" s="2">
        <f>VLOOKUP(A803,'raw data'!A:I,9,0)</f>
        <v>6091</v>
      </c>
    </row>
    <row r="804" spans="1:9" x14ac:dyDescent="0.3">
      <c r="A804" s="2" t="s">
        <v>807</v>
      </c>
      <c r="B804" s="2">
        <f>VLOOKUP(A804,'raw data'!A:I,2,0)</f>
        <v>1</v>
      </c>
      <c r="C804" s="2">
        <f>VLOOKUP(A804,'raw data'!A:I,3,0)</f>
        <v>5</v>
      </c>
      <c r="D804" s="2">
        <f>VLOOKUP(A804,'raw data'!A:I,4,0)</f>
        <v>154</v>
      </c>
      <c r="E804" s="2">
        <f>VLOOKUP(A804,'raw data'!A:I,5,0)</f>
        <v>97</v>
      </c>
      <c r="F804" s="2">
        <f>VLOOKUP(A804,'raw data'!A:I,6,0)</f>
        <v>0</v>
      </c>
      <c r="G804" s="2">
        <f>VLOOKUP(A804,'raw data'!A:I,7,0)</f>
        <v>85</v>
      </c>
      <c r="H804" s="2">
        <f>VLOOKUP(A804,'raw data'!A:I,8,0)</f>
        <v>12.4</v>
      </c>
      <c r="I804" s="2">
        <f>VLOOKUP(A804,'raw data'!A:I,9,0)</f>
        <v>3462</v>
      </c>
    </row>
    <row r="805" spans="1:9" x14ac:dyDescent="0.3">
      <c r="A805" s="2" t="s">
        <v>811</v>
      </c>
      <c r="B805" s="2">
        <f>VLOOKUP(A805,'raw data'!A:I,2,0)</f>
        <v>2</v>
      </c>
      <c r="C805" s="2">
        <f>VLOOKUP(A805,'raw data'!A:I,3,0)</f>
        <v>9</v>
      </c>
      <c r="D805" s="2">
        <f>VLOOKUP(A805,'raw data'!A:I,4,0)</f>
        <v>159</v>
      </c>
      <c r="E805" s="2">
        <f>VLOOKUP(A805,'raw data'!A:I,5,0)</f>
        <v>89</v>
      </c>
      <c r="F805" s="2">
        <f>VLOOKUP(A805,'raw data'!A:I,6,0)</f>
        <v>0</v>
      </c>
      <c r="G805" s="2">
        <f>VLOOKUP(A805,'raw data'!A:I,7,0)</f>
        <v>80</v>
      </c>
      <c r="H805" s="2">
        <f>VLOOKUP(A805,'raw data'!A:I,8,0)</f>
        <v>15</v>
      </c>
      <c r="I805" s="2">
        <f>VLOOKUP(A805,'raw data'!A:I,9,0)</f>
        <v>4449</v>
      </c>
    </row>
    <row r="806" spans="1:9" x14ac:dyDescent="0.3">
      <c r="A806" s="2" t="s">
        <v>819</v>
      </c>
      <c r="B806" s="2">
        <f>VLOOKUP(A806,'raw data'!A:I,2,0)</f>
        <v>2</v>
      </c>
      <c r="C806" s="2">
        <f>VLOOKUP(A806,'raw data'!A:I,3,0)</f>
        <v>12</v>
      </c>
      <c r="D806" s="2">
        <f>VLOOKUP(A806,'raw data'!A:I,4,0)</f>
        <v>310</v>
      </c>
      <c r="E806" s="2">
        <f>VLOOKUP(A806,'raw data'!A:I,5,0)</f>
        <v>167</v>
      </c>
      <c r="F806" s="2">
        <f>VLOOKUP(A806,'raw data'!A:I,6,0)</f>
        <v>1</v>
      </c>
      <c r="G806" s="2">
        <f>VLOOKUP(A806,'raw data'!A:I,7,0)</f>
        <v>134</v>
      </c>
      <c r="H806" s="2">
        <f>VLOOKUP(A806,'raw data'!A:I,8,0)</f>
        <v>15.3</v>
      </c>
      <c r="I806" s="2">
        <f>VLOOKUP(A806,'raw data'!A:I,9,0)</f>
        <v>6274</v>
      </c>
    </row>
    <row r="807" spans="1:9" x14ac:dyDescent="0.3">
      <c r="A807" s="2" t="s">
        <v>813</v>
      </c>
      <c r="B807" s="2">
        <f>VLOOKUP(A807,'raw data'!A:I,2,0)</f>
        <v>0</v>
      </c>
      <c r="C807" s="2">
        <f>VLOOKUP(A807,'raw data'!A:I,3,0)</f>
        <v>18</v>
      </c>
      <c r="D807" s="2">
        <f>VLOOKUP(A807,'raw data'!A:I,4,0)</f>
        <v>181</v>
      </c>
      <c r="E807" s="2">
        <f>VLOOKUP(A807,'raw data'!A:I,5,0)</f>
        <v>102</v>
      </c>
      <c r="F807" s="2">
        <f>VLOOKUP(A807,'raw data'!A:I,6,0)</f>
        <v>1</v>
      </c>
      <c r="G807" s="2">
        <f>VLOOKUP(A807,'raw data'!A:I,7,0)</f>
        <v>85</v>
      </c>
      <c r="H807" s="2">
        <f>VLOOKUP(A807,'raw data'!A:I,8,0)</f>
        <v>23.1</v>
      </c>
      <c r="I807" s="2">
        <f>VLOOKUP(A807,'raw data'!A:I,9,0)</f>
        <v>7587</v>
      </c>
    </row>
    <row r="808" spans="1:9" x14ac:dyDescent="0.3">
      <c r="A808" s="2" t="s">
        <v>805</v>
      </c>
      <c r="B808" s="2">
        <f>VLOOKUP(A808,'raw data'!A:I,2,0)</f>
        <v>1</v>
      </c>
      <c r="C808" s="2">
        <f>VLOOKUP(A808,'raw data'!A:I,3,0)</f>
        <v>10</v>
      </c>
      <c r="D808" s="2">
        <f>VLOOKUP(A808,'raw data'!A:I,4,0)</f>
        <v>143</v>
      </c>
      <c r="E808" s="2">
        <f>VLOOKUP(A808,'raw data'!A:I,5,0)</f>
        <v>95</v>
      </c>
      <c r="F808" s="2">
        <f>VLOOKUP(A808,'raw data'!A:I,6,0)</f>
        <v>2</v>
      </c>
      <c r="G808" s="2">
        <f>VLOOKUP(A808,'raw data'!A:I,7,0)</f>
        <v>79</v>
      </c>
      <c r="H808" s="2">
        <f>VLOOKUP(A808,'raw data'!A:I,8,0)</f>
        <v>25.6</v>
      </c>
      <c r="I808" s="2">
        <f>VLOOKUP(A808,'raw data'!A:I,9,0)</f>
        <v>6210</v>
      </c>
    </row>
    <row r="809" spans="1:9" x14ac:dyDescent="0.3">
      <c r="A809" s="2" t="s">
        <v>804</v>
      </c>
      <c r="B809" s="2">
        <f>VLOOKUP(A809,'raw data'!A:I,2,0)</f>
        <v>0</v>
      </c>
      <c r="C809" s="2">
        <f>VLOOKUP(A809,'raw data'!A:I,3,0)</f>
        <v>2</v>
      </c>
      <c r="D809" s="2">
        <f>VLOOKUP(A809,'raw data'!A:I,4,0)</f>
        <v>40</v>
      </c>
      <c r="E809" s="2">
        <f>VLOOKUP(A809,'raw data'!A:I,5,0)</f>
        <v>27</v>
      </c>
      <c r="F809" s="2">
        <f>VLOOKUP(A809,'raw data'!A:I,6,0)</f>
        <v>0</v>
      </c>
      <c r="G809" s="2">
        <f>VLOOKUP(A809,'raw data'!A:I,7,0)</f>
        <v>21</v>
      </c>
      <c r="H809" s="2">
        <f>VLOOKUP(A809,'raw data'!A:I,8,0)</f>
        <v>2.6</v>
      </c>
      <c r="I809" s="2">
        <f>VLOOKUP(A809,'raw data'!A:I,9,0)</f>
        <v>316</v>
      </c>
    </row>
    <row r="810" spans="1:9" x14ac:dyDescent="0.3">
      <c r="A810" s="2" t="s">
        <v>816</v>
      </c>
      <c r="B810" s="2">
        <f>VLOOKUP(A810,'raw data'!A:I,2,0)</f>
        <v>1</v>
      </c>
      <c r="C810" s="2">
        <f>VLOOKUP(A810,'raw data'!A:I,3,0)</f>
        <v>10</v>
      </c>
      <c r="D810" s="2">
        <f>VLOOKUP(A810,'raw data'!A:I,4,0)</f>
        <v>151</v>
      </c>
      <c r="E810" s="2">
        <f>VLOOKUP(A810,'raw data'!A:I,5,0)</f>
        <v>91</v>
      </c>
      <c r="F810" s="2">
        <f>VLOOKUP(A810,'raw data'!A:I,6,0)</f>
        <v>1</v>
      </c>
      <c r="G810" s="2">
        <f>VLOOKUP(A810,'raw data'!A:I,7,0)</f>
        <v>81</v>
      </c>
      <c r="H810" s="2">
        <f>VLOOKUP(A810,'raw data'!A:I,8,0)</f>
        <v>24</v>
      </c>
      <c r="I810" s="2">
        <f>VLOOKUP(A810,'raw data'!A:I,9,0)</f>
        <v>4986</v>
      </c>
    </row>
    <row r="811" spans="1:9" x14ac:dyDescent="0.3">
      <c r="A811" s="2" t="s">
        <v>815</v>
      </c>
      <c r="B811" s="2">
        <f>VLOOKUP(A811,'raw data'!A:I,2,0)</f>
        <v>2</v>
      </c>
      <c r="C811" s="2">
        <f>VLOOKUP(A811,'raw data'!A:I,3,0)</f>
        <v>9</v>
      </c>
      <c r="D811" s="2">
        <f>VLOOKUP(A811,'raw data'!A:I,4,0)</f>
        <v>122</v>
      </c>
      <c r="E811" s="2">
        <f>VLOOKUP(A811,'raw data'!A:I,5,0)</f>
        <v>81</v>
      </c>
      <c r="F811" s="2">
        <f>VLOOKUP(A811,'raw data'!A:I,6,0)</f>
        <v>0</v>
      </c>
      <c r="G811" s="2">
        <f>VLOOKUP(A811,'raw data'!A:I,7,0)</f>
        <v>82</v>
      </c>
      <c r="H811" s="2">
        <f>VLOOKUP(A811,'raw data'!A:I,8,0)</f>
        <v>23.5</v>
      </c>
      <c r="I811" s="2">
        <f>VLOOKUP(A811,'raw data'!A:I,9,0)</f>
        <v>4150</v>
      </c>
    </row>
    <row r="812" spans="1:9" x14ac:dyDescent="0.3">
      <c r="A812" s="2" t="s">
        <v>812</v>
      </c>
      <c r="B812" s="2">
        <f>VLOOKUP(A812,'raw data'!A:I,2,0)</f>
        <v>2</v>
      </c>
      <c r="C812" s="2">
        <f>VLOOKUP(A812,'raw data'!A:I,3,0)</f>
        <v>8</v>
      </c>
      <c r="D812" s="2">
        <f>VLOOKUP(A812,'raw data'!A:I,4,0)</f>
        <v>110</v>
      </c>
      <c r="E812" s="2">
        <f>VLOOKUP(A812,'raw data'!A:I,5,0)</f>
        <v>57</v>
      </c>
      <c r="F812" s="2">
        <f>VLOOKUP(A812,'raw data'!A:I,6,0)</f>
        <v>0</v>
      </c>
      <c r="G812" s="2">
        <f>VLOOKUP(A812,'raw data'!A:I,7,0)</f>
        <v>42</v>
      </c>
      <c r="H812" s="2">
        <f>VLOOKUP(A812,'raw data'!A:I,8,0)</f>
        <v>29.3</v>
      </c>
      <c r="I812" s="2">
        <f>VLOOKUP(A812,'raw data'!A:I,9,0)</f>
        <v>6543</v>
      </c>
    </row>
    <row r="813" spans="1:9" x14ac:dyDescent="0.3">
      <c r="A813" s="2" t="s">
        <v>806</v>
      </c>
      <c r="B813" s="2">
        <f>VLOOKUP(A813,'raw data'!A:I,2,0)</f>
        <v>1</v>
      </c>
      <c r="C813" s="2">
        <f>VLOOKUP(A813,'raw data'!A:I,3,0)</f>
        <v>5</v>
      </c>
      <c r="D813" s="2">
        <f>VLOOKUP(A813,'raw data'!A:I,4,0)</f>
        <v>83</v>
      </c>
      <c r="E813" s="2">
        <f>VLOOKUP(A813,'raw data'!A:I,5,0)</f>
        <v>40</v>
      </c>
      <c r="F813" s="2">
        <f>VLOOKUP(A813,'raw data'!A:I,6,0)</f>
        <v>0</v>
      </c>
      <c r="G813" s="2">
        <f>VLOOKUP(A813,'raw data'!A:I,7,0)</f>
        <v>33</v>
      </c>
      <c r="H813" s="2">
        <f>VLOOKUP(A813,'raw data'!A:I,8,0)</f>
        <v>12.3</v>
      </c>
      <c r="I813" s="2">
        <f>VLOOKUP(A813,'raw data'!A:I,9,0)</f>
        <v>2029</v>
      </c>
    </row>
    <row r="814" spans="1:9" x14ac:dyDescent="0.3">
      <c r="A814" s="2" t="s">
        <v>842</v>
      </c>
      <c r="B814" s="2">
        <f>VLOOKUP(A814,'raw data'!A:I,2,0)</f>
        <v>4</v>
      </c>
      <c r="C814" s="2">
        <f>VLOOKUP(A814,'raw data'!A:I,3,0)</f>
        <v>2</v>
      </c>
      <c r="D814" s="2">
        <f>VLOOKUP(A814,'raw data'!A:I,4,0)</f>
        <v>186</v>
      </c>
      <c r="E814" s="2">
        <f>VLOOKUP(A814,'raw data'!A:I,5,0)</f>
        <v>164</v>
      </c>
      <c r="F814" s="2">
        <f>VLOOKUP(A814,'raw data'!A:I,6,0)</f>
        <v>0</v>
      </c>
      <c r="G814" s="2">
        <f>VLOOKUP(A814,'raw data'!A:I,7,0)</f>
        <v>133</v>
      </c>
      <c r="H814" s="2">
        <f>VLOOKUP(A814,'raw data'!A:I,8,0)</f>
        <v>22.5</v>
      </c>
      <c r="I814" s="2">
        <f>VLOOKUP(A814,'raw data'!A:I,9,0)</f>
        <v>3438</v>
      </c>
    </row>
    <row r="815" spans="1:9" x14ac:dyDescent="0.3">
      <c r="A815" s="2" t="s">
        <v>843</v>
      </c>
      <c r="B815" s="2">
        <f>VLOOKUP(A815,'raw data'!A:I,2,0)</f>
        <v>3</v>
      </c>
      <c r="C815" s="2">
        <f>VLOOKUP(A815,'raw data'!A:I,3,0)</f>
        <v>3</v>
      </c>
      <c r="D815" s="2">
        <f>VLOOKUP(A815,'raw data'!A:I,4,0)</f>
        <v>232</v>
      </c>
      <c r="E815" s="2">
        <f>VLOOKUP(A815,'raw data'!A:I,5,0)</f>
        <v>214</v>
      </c>
      <c r="F815" s="2">
        <f>VLOOKUP(A815,'raw data'!A:I,6,0)</f>
        <v>1</v>
      </c>
      <c r="G815" s="2">
        <f>VLOOKUP(A815,'raw data'!A:I,7,0)</f>
        <v>93</v>
      </c>
      <c r="H815" s="2">
        <f>VLOOKUP(A815,'raw data'!A:I,8,0)</f>
        <v>11.7</v>
      </c>
      <c r="I815" s="2">
        <f>VLOOKUP(A815,'raw data'!A:I,9,0)</f>
        <v>1473</v>
      </c>
    </row>
    <row r="816" spans="1:9" x14ac:dyDescent="0.3">
      <c r="A816" s="2" t="s">
        <v>840</v>
      </c>
      <c r="B816" s="2">
        <f>VLOOKUP(A816,'raw data'!A:I,2,0)</f>
        <v>1</v>
      </c>
      <c r="C816" s="2">
        <f>VLOOKUP(A816,'raw data'!A:I,3,0)</f>
        <v>2</v>
      </c>
      <c r="D816" s="2">
        <f>VLOOKUP(A816,'raw data'!A:I,4,0)</f>
        <v>128</v>
      </c>
      <c r="E816" s="2">
        <f>VLOOKUP(A816,'raw data'!A:I,5,0)</f>
        <v>108</v>
      </c>
      <c r="F816" s="2">
        <f>VLOOKUP(A816,'raw data'!A:I,6,0)</f>
        <v>0</v>
      </c>
      <c r="G816" s="2">
        <f>VLOOKUP(A816,'raw data'!A:I,7,0)</f>
        <v>62</v>
      </c>
      <c r="H816" s="2">
        <f>VLOOKUP(A816,'raw data'!A:I,8,0)</f>
        <v>4.3</v>
      </c>
      <c r="I816" s="2">
        <f>VLOOKUP(A816,'raw data'!A:I,9,0)</f>
        <v>992</v>
      </c>
    </row>
    <row r="817" spans="1:9" x14ac:dyDescent="0.3">
      <c r="A817" s="2" t="s">
        <v>835</v>
      </c>
      <c r="B817" s="2">
        <f>VLOOKUP(A817,'raw data'!A:I,2,0)</f>
        <v>1</v>
      </c>
      <c r="C817" s="2">
        <f>VLOOKUP(A817,'raw data'!A:I,3,0)</f>
        <v>5</v>
      </c>
      <c r="D817" s="2">
        <f>VLOOKUP(A817,'raw data'!A:I,4,0)</f>
        <v>197</v>
      </c>
      <c r="E817" s="2">
        <f>VLOOKUP(A817,'raw data'!A:I,5,0)</f>
        <v>132</v>
      </c>
      <c r="F817" s="2">
        <f>VLOOKUP(A817,'raw data'!A:I,6,0)</f>
        <v>0</v>
      </c>
      <c r="G817" s="2">
        <f>VLOOKUP(A817,'raw data'!A:I,7,0)</f>
        <v>94</v>
      </c>
      <c r="H817" s="2">
        <f>VLOOKUP(A817,'raw data'!A:I,8,0)</f>
        <v>6.1</v>
      </c>
      <c r="I817" s="2">
        <f>VLOOKUP(A817,'raw data'!A:I,9,0)</f>
        <v>1874</v>
      </c>
    </row>
    <row r="818" spans="1:9" x14ac:dyDescent="0.3">
      <c r="A818" s="2" t="s">
        <v>825</v>
      </c>
      <c r="B818" s="2">
        <f>VLOOKUP(A818,'raw data'!A:I,2,0)</f>
        <v>2</v>
      </c>
      <c r="C818" s="2">
        <f>VLOOKUP(A818,'raw data'!A:I,3,0)</f>
        <v>5</v>
      </c>
      <c r="D818" s="2">
        <f>VLOOKUP(A818,'raw data'!A:I,4,0)</f>
        <v>269</v>
      </c>
      <c r="E818" s="2">
        <f>VLOOKUP(A818,'raw data'!A:I,5,0)</f>
        <v>154</v>
      </c>
      <c r="F818" s="2">
        <f>VLOOKUP(A818,'raw data'!A:I,6,0)</f>
        <v>0</v>
      </c>
      <c r="G818" s="2">
        <f>VLOOKUP(A818,'raw data'!A:I,7,0)</f>
        <v>121</v>
      </c>
      <c r="H818" s="2">
        <f>VLOOKUP(A818,'raw data'!A:I,8,0)</f>
        <v>6.5</v>
      </c>
      <c r="I818" s="2">
        <f>VLOOKUP(A818,'raw data'!A:I,9,0)</f>
        <v>2322</v>
      </c>
    </row>
    <row r="819" spans="1:9" x14ac:dyDescent="0.3">
      <c r="A819" s="2" t="s">
        <v>830</v>
      </c>
      <c r="B819" s="2">
        <f>VLOOKUP(A819,'raw data'!A:I,2,0)</f>
        <v>5</v>
      </c>
      <c r="C819" s="2">
        <f>VLOOKUP(A819,'raw data'!A:I,3,0)</f>
        <v>14</v>
      </c>
      <c r="D819" s="2">
        <f>VLOOKUP(A819,'raw data'!A:I,4,0)</f>
        <v>251</v>
      </c>
      <c r="E819" s="2">
        <f>VLOOKUP(A819,'raw data'!A:I,5,0)</f>
        <v>159</v>
      </c>
      <c r="F819" s="2">
        <f>VLOOKUP(A819,'raw data'!A:I,6,0)</f>
        <v>1</v>
      </c>
      <c r="G819" s="2">
        <f>VLOOKUP(A819,'raw data'!A:I,7,0)</f>
        <v>164</v>
      </c>
      <c r="H819" s="2">
        <f>VLOOKUP(A819,'raw data'!A:I,8,0)</f>
        <v>16.3</v>
      </c>
      <c r="I819" s="2">
        <f>VLOOKUP(A819,'raw data'!A:I,9,0)</f>
        <v>5688</v>
      </c>
    </row>
    <row r="820" spans="1:9" x14ac:dyDescent="0.3">
      <c r="A820" s="2" t="s">
        <v>844</v>
      </c>
      <c r="B820" s="2">
        <f>VLOOKUP(A820,'raw data'!A:I,2,0)</f>
        <v>3</v>
      </c>
      <c r="C820" s="2">
        <f>VLOOKUP(A820,'raw data'!A:I,3,0)</f>
        <v>12</v>
      </c>
      <c r="D820" s="2">
        <f>VLOOKUP(A820,'raw data'!A:I,4,0)</f>
        <v>228</v>
      </c>
      <c r="E820" s="2">
        <f>VLOOKUP(A820,'raw data'!A:I,5,0)</f>
        <v>146</v>
      </c>
      <c r="F820" s="2">
        <f>VLOOKUP(A820,'raw data'!A:I,6,0)</f>
        <v>0</v>
      </c>
      <c r="G820" s="2">
        <f>VLOOKUP(A820,'raw data'!A:I,7,0)</f>
        <v>106</v>
      </c>
      <c r="H820" s="2">
        <f>VLOOKUP(A820,'raw data'!A:I,8,0)</f>
        <v>7.6</v>
      </c>
      <c r="I820" s="2">
        <f>VLOOKUP(A820,'raw data'!A:I,9,0)</f>
        <v>3049</v>
      </c>
    </row>
    <row r="821" spans="1:9" x14ac:dyDescent="0.3">
      <c r="A821" s="2" t="s">
        <v>836</v>
      </c>
      <c r="B821" s="2">
        <f>VLOOKUP(A821,'raw data'!A:I,2,0)</f>
        <v>1</v>
      </c>
      <c r="C821" s="2">
        <f>VLOOKUP(A821,'raw data'!A:I,3,0)</f>
        <v>7</v>
      </c>
      <c r="D821" s="2">
        <f>VLOOKUP(A821,'raw data'!A:I,4,0)</f>
        <v>251</v>
      </c>
      <c r="E821" s="2">
        <f>VLOOKUP(A821,'raw data'!A:I,5,0)</f>
        <v>151</v>
      </c>
      <c r="F821" s="2">
        <f>VLOOKUP(A821,'raw data'!A:I,6,0)</f>
        <v>0</v>
      </c>
      <c r="G821" s="2">
        <f>VLOOKUP(A821,'raw data'!A:I,7,0)</f>
        <v>112</v>
      </c>
      <c r="H821" s="2">
        <f>VLOOKUP(A821,'raw data'!A:I,8,0)</f>
        <v>7.8</v>
      </c>
      <c r="I821" s="2">
        <f>VLOOKUP(A821,'raw data'!A:I,9,0)</f>
        <v>3402</v>
      </c>
    </row>
    <row r="822" spans="1:9" x14ac:dyDescent="0.3">
      <c r="A822" s="2" t="s">
        <v>822</v>
      </c>
      <c r="B822" s="2">
        <f>VLOOKUP(A822,'raw data'!A:I,2,0)</f>
        <v>1</v>
      </c>
      <c r="C822" s="2">
        <f>VLOOKUP(A822,'raw data'!A:I,3,0)</f>
        <v>8</v>
      </c>
      <c r="D822" s="2">
        <f>VLOOKUP(A822,'raw data'!A:I,4,0)</f>
        <v>223</v>
      </c>
      <c r="E822" s="2">
        <f>VLOOKUP(A822,'raw data'!A:I,5,0)</f>
        <v>119</v>
      </c>
      <c r="F822" s="2">
        <f>VLOOKUP(A822,'raw data'!A:I,6,0)</f>
        <v>0</v>
      </c>
      <c r="G822" s="2">
        <f>VLOOKUP(A822,'raw data'!A:I,7,0)</f>
        <v>93</v>
      </c>
      <c r="H822" s="2">
        <f>VLOOKUP(A822,'raw data'!A:I,8,0)</f>
        <v>6.9</v>
      </c>
      <c r="I822" s="2">
        <f>VLOOKUP(A822,'raw data'!A:I,9,0)</f>
        <v>2205</v>
      </c>
    </row>
    <row r="823" spans="1:9" x14ac:dyDescent="0.3">
      <c r="A823" s="2" t="s">
        <v>829</v>
      </c>
      <c r="B823" s="2">
        <f>VLOOKUP(A823,'raw data'!A:I,2,0)</f>
        <v>1</v>
      </c>
      <c r="C823" s="2">
        <f>VLOOKUP(A823,'raw data'!A:I,3,0)</f>
        <v>8</v>
      </c>
      <c r="D823" s="2">
        <f>VLOOKUP(A823,'raw data'!A:I,4,0)</f>
        <v>156</v>
      </c>
      <c r="E823" s="2">
        <f>VLOOKUP(A823,'raw data'!A:I,5,0)</f>
        <v>104</v>
      </c>
      <c r="F823" s="2">
        <f>VLOOKUP(A823,'raw data'!A:I,6,0)</f>
        <v>2</v>
      </c>
      <c r="G823" s="2">
        <f>VLOOKUP(A823,'raw data'!A:I,7,0)</f>
        <v>84</v>
      </c>
      <c r="H823" s="2">
        <f>VLOOKUP(A823,'raw data'!A:I,8,0)</f>
        <v>8.8000000000000007</v>
      </c>
      <c r="I823" s="2">
        <f>VLOOKUP(A823,'raw data'!A:I,9,0)</f>
        <v>2988</v>
      </c>
    </row>
    <row r="824" spans="1:9" x14ac:dyDescent="0.3">
      <c r="A824" s="2" t="s">
        <v>828</v>
      </c>
      <c r="B824" s="2">
        <f>VLOOKUP(A824,'raw data'!A:I,2,0)</f>
        <v>3</v>
      </c>
      <c r="C824" s="2">
        <f>VLOOKUP(A824,'raw data'!A:I,3,0)</f>
        <v>6</v>
      </c>
      <c r="D824" s="2">
        <f>VLOOKUP(A824,'raw data'!A:I,4,0)</f>
        <v>348</v>
      </c>
      <c r="E824" s="2">
        <f>VLOOKUP(A824,'raw data'!A:I,5,0)</f>
        <v>194</v>
      </c>
      <c r="F824" s="2">
        <f>VLOOKUP(A824,'raw data'!A:I,6,0)</f>
        <v>2</v>
      </c>
      <c r="G824" s="2">
        <f>VLOOKUP(A824,'raw data'!A:I,7,0)</f>
        <v>157</v>
      </c>
      <c r="H824" s="2">
        <f>VLOOKUP(A824,'raw data'!A:I,8,0)</f>
        <v>6.9</v>
      </c>
      <c r="I824" s="2">
        <f>VLOOKUP(A824,'raw data'!A:I,9,0)</f>
        <v>3773</v>
      </c>
    </row>
    <row r="825" spans="1:9" x14ac:dyDescent="0.3">
      <c r="A825" s="2" t="s">
        <v>841</v>
      </c>
      <c r="B825" s="2">
        <f>VLOOKUP(A825,'raw data'!A:I,2,0)</f>
        <v>1</v>
      </c>
      <c r="C825" s="2">
        <f>VLOOKUP(A825,'raw data'!A:I,3,0)</f>
        <v>10</v>
      </c>
      <c r="D825" s="2">
        <f>VLOOKUP(A825,'raw data'!A:I,4,0)</f>
        <v>309</v>
      </c>
      <c r="E825" s="2">
        <f>VLOOKUP(A825,'raw data'!A:I,5,0)</f>
        <v>175</v>
      </c>
      <c r="F825" s="2">
        <f>VLOOKUP(A825,'raw data'!A:I,6,0)</f>
        <v>2</v>
      </c>
      <c r="G825" s="2">
        <f>VLOOKUP(A825,'raw data'!A:I,7,0)</f>
        <v>141</v>
      </c>
      <c r="H825" s="2">
        <f>VLOOKUP(A825,'raw data'!A:I,8,0)</f>
        <v>6.2</v>
      </c>
      <c r="I825" s="2">
        <f>VLOOKUP(A825,'raw data'!A:I,9,0)</f>
        <v>3013</v>
      </c>
    </row>
    <row r="826" spans="1:9" x14ac:dyDescent="0.3">
      <c r="A826" s="2" t="s">
        <v>833</v>
      </c>
      <c r="B826" s="2">
        <f>VLOOKUP(A826,'raw data'!A:I,2,0)</f>
        <v>2</v>
      </c>
      <c r="C826" s="2">
        <f>VLOOKUP(A826,'raw data'!A:I,3,0)</f>
        <v>5</v>
      </c>
      <c r="D826" s="2">
        <f>VLOOKUP(A826,'raw data'!A:I,4,0)</f>
        <v>205</v>
      </c>
      <c r="E826" s="2">
        <f>VLOOKUP(A826,'raw data'!A:I,5,0)</f>
        <v>123</v>
      </c>
      <c r="F826" s="2">
        <f>VLOOKUP(A826,'raw data'!A:I,6,0)</f>
        <v>1</v>
      </c>
      <c r="G826" s="2">
        <f>VLOOKUP(A826,'raw data'!A:I,7,0)</f>
        <v>91</v>
      </c>
      <c r="H826" s="2">
        <f>VLOOKUP(A826,'raw data'!A:I,8,0)</f>
        <v>12.2</v>
      </c>
      <c r="I826" s="2">
        <f>VLOOKUP(A826,'raw data'!A:I,9,0)</f>
        <v>3799</v>
      </c>
    </row>
    <row r="827" spans="1:9" x14ac:dyDescent="0.3">
      <c r="A827" s="2" t="s">
        <v>832</v>
      </c>
      <c r="B827" s="2">
        <f>VLOOKUP(A827,'raw data'!A:I,2,0)</f>
        <v>0</v>
      </c>
      <c r="C827" s="2">
        <f>VLOOKUP(A827,'raw data'!A:I,3,0)</f>
        <v>2</v>
      </c>
      <c r="D827" s="2">
        <f>VLOOKUP(A827,'raw data'!A:I,4,0)</f>
        <v>357</v>
      </c>
      <c r="E827" s="2">
        <f>VLOOKUP(A827,'raw data'!A:I,5,0)</f>
        <v>199</v>
      </c>
      <c r="F827" s="2">
        <f>VLOOKUP(A827,'raw data'!A:I,6,0)</f>
        <v>1</v>
      </c>
      <c r="G827" s="2">
        <f>VLOOKUP(A827,'raw data'!A:I,7,0)</f>
        <v>153</v>
      </c>
      <c r="H827" s="2">
        <f>VLOOKUP(A827,'raw data'!A:I,8,0)</f>
        <v>1.9</v>
      </c>
      <c r="I827" s="2">
        <f>VLOOKUP(A827,'raw data'!A:I,9,0)</f>
        <v>694</v>
      </c>
    </row>
    <row r="828" spans="1:9" x14ac:dyDescent="0.3">
      <c r="A828" s="2" t="s">
        <v>838</v>
      </c>
      <c r="B828" s="2">
        <f>VLOOKUP(A828,'raw data'!A:I,2,0)</f>
        <v>2</v>
      </c>
      <c r="C828" s="2">
        <f>VLOOKUP(A828,'raw data'!A:I,3,0)</f>
        <v>6</v>
      </c>
      <c r="D828" s="2">
        <f>VLOOKUP(A828,'raw data'!A:I,4,0)</f>
        <v>277</v>
      </c>
      <c r="E828" s="2">
        <f>VLOOKUP(A828,'raw data'!A:I,5,0)</f>
        <v>183</v>
      </c>
      <c r="F828" s="2">
        <f>VLOOKUP(A828,'raw data'!A:I,6,0)</f>
        <v>3</v>
      </c>
      <c r="G828" s="2">
        <f>VLOOKUP(A828,'raw data'!A:I,7,0)</f>
        <v>152</v>
      </c>
      <c r="H828" s="2">
        <f>VLOOKUP(A828,'raw data'!A:I,8,0)</f>
        <v>6</v>
      </c>
      <c r="I828" s="2">
        <f>VLOOKUP(A828,'raw data'!A:I,9,0)</f>
        <v>2791</v>
      </c>
    </row>
    <row r="829" spans="1:9" x14ac:dyDescent="0.3">
      <c r="A829" s="2" t="s">
        <v>823</v>
      </c>
      <c r="B829" s="2">
        <f>VLOOKUP(A829,'raw data'!A:I,2,0)</f>
        <v>4</v>
      </c>
      <c r="C829" s="2">
        <f>VLOOKUP(A829,'raw data'!A:I,3,0)</f>
        <v>15</v>
      </c>
      <c r="D829" s="2">
        <f>VLOOKUP(A829,'raw data'!A:I,4,0)</f>
        <v>368</v>
      </c>
      <c r="E829" s="2">
        <f>VLOOKUP(A829,'raw data'!A:I,5,0)</f>
        <v>218</v>
      </c>
      <c r="F829" s="2">
        <f>VLOOKUP(A829,'raw data'!A:I,6,0)</f>
        <v>3</v>
      </c>
      <c r="G829" s="2">
        <f>VLOOKUP(A829,'raw data'!A:I,7,0)</f>
        <v>187</v>
      </c>
      <c r="H829" s="2">
        <f>VLOOKUP(A829,'raw data'!A:I,8,0)</f>
        <v>6.1</v>
      </c>
      <c r="I829" s="2">
        <f>VLOOKUP(A829,'raw data'!A:I,9,0)</f>
        <v>3616</v>
      </c>
    </row>
    <row r="830" spans="1:9" x14ac:dyDescent="0.3">
      <c r="A830" s="2" t="s">
        <v>826</v>
      </c>
      <c r="B830" s="2">
        <f>VLOOKUP(A830,'raw data'!A:I,2,0)</f>
        <v>2</v>
      </c>
      <c r="C830" s="2">
        <f>VLOOKUP(A830,'raw data'!A:I,3,0)</f>
        <v>8</v>
      </c>
      <c r="D830" s="2">
        <f>VLOOKUP(A830,'raw data'!A:I,4,0)</f>
        <v>259</v>
      </c>
      <c r="E830" s="2">
        <f>VLOOKUP(A830,'raw data'!A:I,5,0)</f>
        <v>166</v>
      </c>
      <c r="F830" s="2">
        <f>VLOOKUP(A830,'raw data'!A:I,6,0)</f>
        <v>1</v>
      </c>
      <c r="G830" s="2">
        <f>VLOOKUP(A830,'raw data'!A:I,7,0)</f>
        <v>110</v>
      </c>
      <c r="H830" s="2">
        <f>VLOOKUP(A830,'raw data'!A:I,8,0)</f>
        <v>10.9</v>
      </c>
      <c r="I830" s="2">
        <f>VLOOKUP(A830,'raw data'!A:I,9,0)</f>
        <v>4403</v>
      </c>
    </row>
    <row r="831" spans="1:9" x14ac:dyDescent="0.3">
      <c r="A831" s="2" t="s">
        <v>827</v>
      </c>
      <c r="B831" s="2">
        <f>VLOOKUP(A831,'raw data'!A:I,2,0)</f>
        <v>1</v>
      </c>
      <c r="C831" s="2">
        <f>VLOOKUP(A831,'raw data'!A:I,3,0)</f>
        <v>6</v>
      </c>
      <c r="D831" s="2">
        <f>VLOOKUP(A831,'raw data'!A:I,4,0)</f>
        <v>151</v>
      </c>
      <c r="E831" s="2">
        <f>VLOOKUP(A831,'raw data'!A:I,5,0)</f>
        <v>103</v>
      </c>
      <c r="F831" s="2">
        <f>VLOOKUP(A831,'raw data'!A:I,6,0)</f>
        <v>1</v>
      </c>
      <c r="G831" s="2">
        <f>VLOOKUP(A831,'raw data'!A:I,7,0)</f>
        <v>73</v>
      </c>
      <c r="H831" s="2">
        <f>VLOOKUP(A831,'raw data'!A:I,8,0)</f>
        <v>8.1999999999999993</v>
      </c>
      <c r="I831" s="2">
        <f>VLOOKUP(A831,'raw data'!A:I,9,0)</f>
        <v>1911</v>
      </c>
    </row>
    <row r="832" spans="1:9" x14ac:dyDescent="0.3">
      <c r="A832" s="2" t="s">
        <v>839</v>
      </c>
      <c r="B832" s="2">
        <f>VLOOKUP(A832,'raw data'!A:I,2,0)</f>
        <v>7</v>
      </c>
      <c r="C832" s="2">
        <f>VLOOKUP(A832,'raw data'!A:I,3,0)</f>
        <v>8</v>
      </c>
      <c r="D832" s="2">
        <f>VLOOKUP(A832,'raw data'!A:I,4,0)</f>
        <v>325</v>
      </c>
      <c r="E832" s="2">
        <f>VLOOKUP(A832,'raw data'!A:I,5,0)</f>
        <v>234</v>
      </c>
      <c r="F832" s="2">
        <f>VLOOKUP(A832,'raw data'!A:I,6,0)</f>
        <v>1</v>
      </c>
      <c r="G832" s="2">
        <f>VLOOKUP(A832,'raw data'!A:I,7,0)</f>
        <v>143</v>
      </c>
      <c r="H832" s="2">
        <f>VLOOKUP(A832,'raw data'!A:I,8,0)</f>
        <v>15.3</v>
      </c>
      <c r="I832" s="2">
        <f>VLOOKUP(A832,'raw data'!A:I,9,0)</f>
        <v>5642</v>
      </c>
    </row>
    <row r="833" spans="1:9" x14ac:dyDescent="0.3">
      <c r="A833" s="2" t="s">
        <v>831</v>
      </c>
      <c r="B833" s="2">
        <f>VLOOKUP(A833,'raw data'!A:I,2,0)</f>
        <v>2</v>
      </c>
      <c r="C833" s="2">
        <f>VLOOKUP(A833,'raw data'!A:I,3,0)</f>
        <v>5</v>
      </c>
      <c r="D833" s="2">
        <f>VLOOKUP(A833,'raw data'!A:I,4,0)</f>
        <v>257</v>
      </c>
      <c r="E833" s="2">
        <f>VLOOKUP(A833,'raw data'!A:I,5,0)</f>
        <v>170</v>
      </c>
      <c r="F833" s="2">
        <f>VLOOKUP(A833,'raw data'!A:I,6,0)</f>
        <v>1</v>
      </c>
      <c r="G833" s="2">
        <f>VLOOKUP(A833,'raw data'!A:I,7,0)</f>
        <v>132</v>
      </c>
      <c r="H833" s="2">
        <f>VLOOKUP(A833,'raw data'!A:I,8,0)</f>
        <v>7.4</v>
      </c>
      <c r="I833" s="2">
        <f>VLOOKUP(A833,'raw data'!A:I,9,0)</f>
        <v>2927</v>
      </c>
    </row>
    <row r="834" spans="1:9" x14ac:dyDescent="0.3">
      <c r="A834" s="2" t="s">
        <v>824</v>
      </c>
      <c r="B834" s="2">
        <f>VLOOKUP(A834,'raw data'!A:I,2,0)</f>
        <v>2</v>
      </c>
      <c r="C834" s="2">
        <f>VLOOKUP(A834,'raw data'!A:I,3,0)</f>
        <v>9</v>
      </c>
      <c r="D834" s="2">
        <f>VLOOKUP(A834,'raw data'!A:I,4,0)</f>
        <v>306</v>
      </c>
      <c r="E834" s="2">
        <f>VLOOKUP(A834,'raw data'!A:I,5,0)</f>
        <v>204</v>
      </c>
      <c r="F834" s="2">
        <f>VLOOKUP(A834,'raw data'!A:I,6,0)</f>
        <v>0</v>
      </c>
      <c r="G834" s="2">
        <f>VLOOKUP(A834,'raw data'!A:I,7,0)</f>
        <v>154</v>
      </c>
      <c r="H834" s="2">
        <f>VLOOKUP(A834,'raw data'!A:I,8,0)</f>
        <v>4.8</v>
      </c>
      <c r="I834" s="2">
        <f>VLOOKUP(A834,'raw data'!A:I,9,0)</f>
        <v>2406</v>
      </c>
    </row>
    <row r="835" spans="1:9" x14ac:dyDescent="0.3">
      <c r="A835" s="2" t="s">
        <v>834</v>
      </c>
      <c r="B835" s="2">
        <f>VLOOKUP(A835,'raw data'!A:I,2,0)</f>
        <v>1</v>
      </c>
      <c r="C835" s="2">
        <f>VLOOKUP(A835,'raw data'!A:I,3,0)</f>
        <v>11</v>
      </c>
      <c r="D835" s="2">
        <f>VLOOKUP(A835,'raw data'!A:I,4,0)</f>
        <v>600</v>
      </c>
      <c r="E835" s="2">
        <f>VLOOKUP(A835,'raw data'!A:I,5,0)</f>
        <v>314</v>
      </c>
      <c r="F835" s="2">
        <f>VLOOKUP(A835,'raw data'!A:I,6,0)</f>
        <v>5</v>
      </c>
      <c r="G835" s="2">
        <f>VLOOKUP(A835,'raw data'!A:I,7,0)</f>
        <v>260</v>
      </c>
      <c r="H835" s="2">
        <f>VLOOKUP(A835,'raw data'!A:I,8,0)</f>
        <v>8.1</v>
      </c>
      <c r="I835" s="2">
        <f>VLOOKUP(A835,'raw data'!A:I,9,0)</f>
        <v>3501</v>
      </c>
    </row>
    <row r="836" spans="1:9" x14ac:dyDescent="0.3">
      <c r="A836" s="2" t="s">
        <v>820</v>
      </c>
      <c r="B836" s="2">
        <f>VLOOKUP(A836,'raw data'!A:I,2,0)</f>
        <v>4</v>
      </c>
      <c r="C836" s="2">
        <f>VLOOKUP(A836,'raw data'!A:I,3,0)</f>
        <v>33</v>
      </c>
      <c r="D836" s="2">
        <f>VLOOKUP(A836,'raw data'!A:I,4,0)</f>
        <v>1585</v>
      </c>
      <c r="E836" s="2">
        <f>VLOOKUP(A836,'raw data'!A:I,5,0)</f>
        <v>586</v>
      </c>
      <c r="F836" s="2">
        <f>VLOOKUP(A836,'raw data'!A:I,6,0)</f>
        <v>10</v>
      </c>
      <c r="G836" s="2">
        <f>VLOOKUP(A836,'raw data'!A:I,7,0)</f>
        <v>362</v>
      </c>
      <c r="H836" s="2">
        <f>VLOOKUP(A836,'raw data'!A:I,8,0)</f>
        <v>15.4</v>
      </c>
      <c r="I836" s="2">
        <f>VLOOKUP(A836,'raw data'!A:I,9,0)</f>
        <v>8368</v>
      </c>
    </row>
    <row r="837" spans="1:9" x14ac:dyDescent="0.3">
      <c r="A837" s="2" t="s">
        <v>837</v>
      </c>
      <c r="B837" s="2">
        <f>VLOOKUP(A837,'raw data'!A:I,2,0)</f>
        <v>2</v>
      </c>
      <c r="C837" s="2">
        <f>VLOOKUP(A837,'raw data'!A:I,3,0)</f>
        <v>16</v>
      </c>
      <c r="D837" s="2">
        <f>VLOOKUP(A837,'raw data'!A:I,4,0)</f>
        <v>527</v>
      </c>
      <c r="E837" s="2">
        <f>VLOOKUP(A837,'raw data'!A:I,5,0)</f>
        <v>321</v>
      </c>
      <c r="F837" s="2">
        <f>VLOOKUP(A837,'raw data'!A:I,6,0)</f>
        <v>2</v>
      </c>
      <c r="G837" s="2">
        <f>VLOOKUP(A837,'raw data'!A:I,7,0)</f>
        <v>250</v>
      </c>
      <c r="H837" s="2">
        <f>VLOOKUP(A837,'raw data'!A:I,8,0)</f>
        <v>9.8000000000000007</v>
      </c>
      <c r="I837" s="2">
        <f>VLOOKUP(A837,'raw data'!A:I,9,0)</f>
        <v>6513</v>
      </c>
    </row>
    <row r="838" spans="1:9" x14ac:dyDescent="0.3">
      <c r="A838" s="2" t="s">
        <v>821</v>
      </c>
      <c r="B838" s="2">
        <f>VLOOKUP(A838,'raw data'!A:I,2,0)</f>
        <v>3</v>
      </c>
      <c r="C838" s="2">
        <f>VLOOKUP(A838,'raw data'!A:I,3,0)</f>
        <v>15</v>
      </c>
      <c r="D838" s="2">
        <f>VLOOKUP(A838,'raw data'!A:I,4,0)</f>
        <v>341</v>
      </c>
      <c r="E838" s="2">
        <f>VLOOKUP(A838,'raw data'!A:I,5,0)</f>
        <v>216</v>
      </c>
      <c r="F838" s="2">
        <f>VLOOKUP(A838,'raw data'!A:I,6,0)</f>
        <v>5</v>
      </c>
      <c r="G838" s="2">
        <f>VLOOKUP(A838,'raw data'!A:I,7,0)</f>
        <v>182</v>
      </c>
      <c r="H838" s="2">
        <f>VLOOKUP(A838,'raw data'!A:I,8,0)</f>
        <v>13.5</v>
      </c>
      <c r="I838" s="2">
        <f>VLOOKUP(A838,'raw data'!A:I,9,0)</f>
        <v>5778</v>
      </c>
    </row>
    <row r="839" spans="1:9" x14ac:dyDescent="0.3">
      <c r="A839" s="2" t="s">
        <v>850</v>
      </c>
      <c r="B839" s="2">
        <f>VLOOKUP(A839,'raw data'!A:I,2,0)</f>
        <v>2</v>
      </c>
      <c r="C839" s="2">
        <f>VLOOKUP(A839,'raw data'!A:I,3,0)</f>
        <v>10</v>
      </c>
      <c r="D839" s="2">
        <f>VLOOKUP(A839,'raw data'!A:I,4,0)</f>
        <v>105</v>
      </c>
      <c r="E839" s="2">
        <f>VLOOKUP(A839,'raw data'!A:I,5,0)</f>
        <v>68</v>
      </c>
      <c r="F839" s="2">
        <f>VLOOKUP(A839,'raw data'!A:I,6,0)</f>
        <v>0</v>
      </c>
      <c r="G839" s="2">
        <f>VLOOKUP(A839,'raw data'!A:I,7,0)</f>
        <v>48</v>
      </c>
      <c r="H839" s="2">
        <f>VLOOKUP(A839,'raw data'!A:I,8,0)</f>
        <v>10.7</v>
      </c>
      <c r="I839" s="2">
        <f>VLOOKUP(A839,'raw data'!A:I,9,0)</f>
        <v>2480</v>
      </c>
    </row>
    <row r="840" spans="1:9" x14ac:dyDescent="0.3">
      <c r="A840" s="2" t="s">
        <v>846</v>
      </c>
      <c r="B840" s="2">
        <f>VLOOKUP(A840,'raw data'!A:I,2,0)</f>
        <v>3</v>
      </c>
      <c r="C840" s="2">
        <f>VLOOKUP(A840,'raw data'!A:I,3,0)</f>
        <v>18</v>
      </c>
      <c r="D840" s="2">
        <f>VLOOKUP(A840,'raw data'!A:I,4,0)</f>
        <v>264</v>
      </c>
      <c r="E840" s="2">
        <f>VLOOKUP(A840,'raw data'!A:I,5,0)</f>
        <v>174</v>
      </c>
      <c r="F840" s="2">
        <f>VLOOKUP(A840,'raw data'!A:I,6,0)</f>
        <v>2</v>
      </c>
      <c r="G840" s="2">
        <f>VLOOKUP(A840,'raw data'!A:I,7,0)</f>
        <v>115</v>
      </c>
      <c r="H840" s="2">
        <f>VLOOKUP(A840,'raw data'!A:I,8,0)</f>
        <v>17.7</v>
      </c>
      <c r="I840" s="2">
        <f>VLOOKUP(A840,'raw data'!A:I,9,0)</f>
        <v>5860</v>
      </c>
    </row>
    <row r="841" spans="1:9" x14ac:dyDescent="0.3">
      <c r="A841" s="2" t="s">
        <v>847</v>
      </c>
      <c r="B841" s="2">
        <f>VLOOKUP(A841,'raw data'!A:I,2,0)</f>
        <v>1</v>
      </c>
      <c r="C841" s="2">
        <f>VLOOKUP(A841,'raw data'!A:I,3,0)</f>
        <v>1</v>
      </c>
      <c r="D841" s="2">
        <f>VLOOKUP(A841,'raw data'!A:I,4,0)</f>
        <v>84</v>
      </c>
      <c r="E841" s="2">
        <f>VLOOKUP(A841,'raw data'!A:I,5,0)</f>
        <v>46</v>
      </c>
      <c r="F841" s="2">
        <f>VLOOKUP(A841,'raw data'!A:I,6,0)</f>
        <v>0</v>
      </c>
      <c r="G841" s="2">
        <f>VLOOKUP(A841,'raw data'!A:I,7,0)</f>
        <v>36</v>
      </c>
      <c r="H841" s="2">
        <f>VLOOKUP(A841,'raw data'!A:I,8,0)</f>
        <v>12.9</v>
      </c>
      <c r="I841" s="2">
        <f>VLOOKUP(A841,'raw data'!A:I,9,0)</f>
        <v>2116</v>
      </c>
    </row>
    <row r="842" spans="1:9" x14ac:dyDescent="0.3">
      <c r="A842" s="2" t="s">
        <v>848</v>
      </c>
      <c r="B842" s="2">
        <f>VLOOKUP(A842,'raw data'!A:I,2,0)</f>
        <v>1</v>
      </c>
      <c r="C842" s="2">
        <f>VLOOKUP(A842,'raw data'!A:I,3,0)</f>
        <v>3</v>
      </c>
      <c r="D842" s="2">
        <f>VLOOKUP(A842,'raw data'!A:I,4,0)</f>
        <v>67</v>
      </c>
      <c r="E842" s="2">
        <f>VLOOKUP(A842,'raw data'!A:I,5,0)</f>
        <v>47</v>
      </c>
      <c r="F842" s="2">
        <f>VLOOKUP(A842,'raw data'!A:I,6,0)</f>
        <v>0</v>
      </c>
      <c r="G842" s="2">
        <f>VLOOKUP(A842,'raw data'!A:I,7,0)</f>
        <v>32</v>
      </c>
      <c r="H842" s="2">
        <f>VLOOKUP(A842,'raw data'!A:I,8,0)</f>
        <v>7.3</v>
      </c>
      <c r="I842" s="2">
        <f>VLOOKUP(A842,'raw data'!A:I,9,0)</f>
        <v>1514</v>
      </c>
    </row>
    <row r="843" spans="1:9" x14ac:dyDescent="0.3">
      <c r="A843" s="2" t="s">
        <v>849</v>
      </c>
      <c r="B843" s="2">
        <f>VLOOKUP(A843,'raw data'!A:I,2,0)</f>
        <v>1</v>
      </c>
      <c r="C843" s="2">
        <f>VLOOKUP(A843,'raw data'!A:I,3,0)</f>
        <v>9</v>
      </c>
      <c r="D843" s="2">
        <f>VLOOKUP(A843,'raw data'!A:I,4,0)</f>
        <v>74</v>
      </c>
      <c r="E843" s="2">
        <f>VLOOKUP(A843,'raw data'!A:I,5,0)</f>
        <v>45</v>
      </c>
      <c r="F843" s="2">
        <f>VLOOKUP(A843,'raw data'!A:I,6,0)</f>
        <v>0</v>
      </c>
      <c r="G843" s="2">
        <f>VLOOKUP(A843,'raw data'!A:I,7,0)</f>
        <v>43</v>
      </c>
      <c r="H843" s="2">
        <f>VLOOKUP(A843,'raw data'!A:I,8,0)</f>
        <v>15.8</v>
      </c>
      <c r="I843" s="2">
        <f>VLOOKUP(A843,'raw data'!A:I,9,0)</f>
        <v>3506</v>
      </c>
    </row>
    <row r="844" spans="1:9" x14ac:dyDescent="0.3">
      <c r="A844" s="2" t="s">
        <v>851</v>
      </c>
      <c r="B844" s="2">
        <f>VLOOKUP(A844,'raw data'!A:I,2,0)</f>
        <v>1</v>
      </c>
      <c r="C844" s="2">
        <f>VLOOKUP(A844,'raw data'!A:I,3,0)</f>
        <v>2</v>
      </c>
      <c r="D844" s="2">
        <f>VLOOKUP(A844,'raw data'!A:I,4,0)</f>
        <v>19</v>
      </c>
      <c r="E844" s="2">
        <f>VLOOKUP(A844,'raw data'!A:I,5,0)</f>
        <v>14</v>
      </c>
      <c r="F844" s="2">
        <f>VLOOKUP(A844,'raw data'!A:I,6,0)</f>
        <v>0</v>
      </c>
      <c r="G844" s="2">
        <f>VLOOKUP(A844,'raw data'!A:I,7,0)</f>
        <v>15</v>
      </c>
      <c r="H844" s="2">
        <f>VLOOKUP(A844,'raw data'!A:I,8,0)</f>
        <v>16.100000000000001</v>
      </c>
      <c r="I844" s="2">
        <f>VLOOKUP(A844,'raw data'!A:I,9,0)</f>
        <v>1112</v>
      </c>
    </row>
    <row r="845" spans="1:9" x14ac:dyDescent="0.3">
      <c r="A845" s="2" t="s">
        <v>859</v>
      </c>
      <c r="B845" s="2">
        <f>VLOOKUP(A845,'raw data'!A:I,2,0)</f>
        <v>0</v>
      </c>
      <c r="C845" s="2">
        <f>VLOOKUP(A845,'raw data'!A:I,3,0)</f>
        <v>1</v>
      </c>
      <c r="D845" s="2">
        <f>VLOOKUP(A845,'raw data'!A:I,4,0)</f>
        <v>1</v>
      </c>
      <c r="E845" s="2">
        <f>VLOOKUP(A845,'raw data'!A:I,5,0)</f>
        <v>1</v>
      </c>
      <c r="F845" s="2">
        <f>VLOOKUP(A845,'raw data'!A:I,6,0)</f>
        <v>0</v>
      </c>
      <c r="G845" s="2">
        <f>VLOOKUP(A845,'raw data'!A:I,7,0)</f>
        <v>0</v>
      </c>
      <c r="H845" s="2">
        <f>VLOOKUP(A845,'raw data'!A:I,8,0)</f>
        <v>3.6</v>
      </c>
      <c r="I845" s="2">
        <f>VLOOKUP(A845,'raw data'!A:I,9,0)</f>
        <v>75</v>
      </c>
    </row>
    <row r="846" spans="1:9" x14ac:dyDescent="0.3">
      <c r="A846" s="2" t="s">
        <v>860</v>
      </c>
      <c r="B846" s="2">
        <f>VLOOKUP(A846,'raw data'!A:I,2,0)</f>
        <v>2</v>
      </c>
      <c r="C846" s="2">
        <f>VLOOKUP(A846,'raw data'!A:I,3,0)</f>
        <v>1</v>
      </c>
      <c r="D846" s="2">
        <f>VLOOKUP(A846,'raw data'!A:I,4,0)</f>
        <v>46</v>
      </c>
      <c r="E846" s="2">
        <f>VLOOKUP(A846,'raw data'!A:I,5,0)</f>
        <v>31</v>
      </c>
      <c r="F846" s="2">
        <f>VLOOKUP(A846,'raw data'!A:I,6,0)</f>
        <v>1</v>
      </c>
      <c r="G846" s="2">
        <f>VLOOKUP(A846,'raw data'!A:I,7,0)</f>
        <v>16</v>
      </c>
      <c r="H846" s="2">
        <f>VLOOKUP(A846,'raw data'!A:I,8,0)</f>
        <v>17</v>
      </c>
      <c r="I846" s="2">
        <f>VLOOKUP(A846,'raw data'!A:I,9,0)</f>
        <v>2081</v>
      </c>
    </row>
    <row r="847" spans="1:9" x14ac:dyDescent="0.3">
      <c r="A847" s="2" t="s">
        <v>854</v>
      </c>
      <c r="B847" s="2">
        <f>VLOOKUP(A847,'raw data'!A:I,2,0)</f>
        <v>2</v>
      </c>
      <c r="C847" s="2">
        <f>VLOOKUP(A847,'raw data'!A:I,3,0)</f>
        <v>0</v>
      </c>
      <c r="D847" s="2">
        <f>VLOOKUP(A847,'raw data'!A:I,4,0)</f>
        <v>38</v>
      </c>
      <c r="E847" s="2">
        <f>VLOOKUP(A847,'raw data'!A:I,5,0)</f>
        <v>25</v>
      </c>
      <c r="F847" s="2">
        <f>VLOOKUP(A847,'raw data'!A:I,6,0)</f>
        <v>0</v>
      </c>
      <c r="G847" s="2">
        <f>VLOOKUP(A847,'raw data'!A:I,7,0)</f>
        <v>18</v>
      </c>
      <c r="H847" s="2">
        <f>VLOOKUP(A847,'raw data'!A:I,8,0)</f>
        <v>12.4</v>
      </c>
      <c r="I847" s="2">
        <f>VLOOKUP(A847,'raw data'!A:I,9,0)</f>
        <v>823</v>
      </c>
    </row>
    <row r="848" spans="1:9" x14ac:dyDescent="0.3">
      <c r="A848" s="2" t="s">
        <v>855</v>
      </c>
      <c r="B848" s="2">
        <f>VLOOKUP(A848,'raw data'!A:I,2,0)</f>
        <v>2</v>
      </c>
      <c r="C848" s="2">
        <f>VLOOKUP(A848,'raw data'!A:I,3,0)</f>
        <v>13</v>
      </c>
      <c r="D848" s="2">
        <f>VLOOKUP(A848,'raw data'!A:I,4,0)</f>
        <v>211</v>
      </c>
      <c r="E848" s="2">
        <f>VLOOKUP(A848,'raw data'!A:I,5,0)</f>
        <v>123</v>
      </c>
      <c r="F848" s="2">
        <f>VLOOKUP(A848,'raw data'!A:I,6,0)</f>
        <v>6</v>
      </c>
      <c r="G848" s="2">
        <f>VLOOKUP(A848,'raw data'!A:I,7,0)</f>
        <v>90</v>
      </c>
      <c r="H848" s="2">
        <f>VLOOKUP(A848,'raw data'!A:I,8,0)</f>
        <v>14.3</v>
      </c>
      <c r="I848" s="2">
        <f>VLOOKUP(A848,'raw data'!A:I,9,0)</f>
        <v>5973</v>
      </c>
    </row>
    <row r="849" spans="1:9" x14ac:dyDescent="0.3">
      <c r="A849" s="2" t="s">
        <v>858</v>
      </c>
      <c r="B849" s="2">
        <f>VLOOKUP(A849,'raw data'!A:I,2,0)</f>
        <v>1</v>
      </c>
      <c r="C849" s="2">
        <f>VLOOKUP(A849,'raw data'!A:I,3,0)</f>
        <v>4</v>
      </c>
      <c r="D849" s="2">
        <f>VLOOKUP(A849,'raw data'!A:I,4,0)</f>
        <v>175</v>
      </c>
      <c r="E849" s="2">
        <f>VLOOKUP(A849,'raw data'!A:I,5,0)</f>
        <v>104</v>
      </c>
      <c r="F849" s="2">
        <f>VLOOKUP(A849,'raw data'!A:I,6,0)</f>
        <v>1</v>
      </c>
      <c r="G849" s="2">
        <f>VLOOKUP(A849,'raw data'!A:I,7,0)</f>
        <v>75</v>
      </c>
      <c r="H849" s="2">
        <f>VLOOKUP(A849,'raw data'!A:I,8,0)</f>
        <v>5</v>
      </c>
      <c r="I849" s="2">
        <f>VLOOKUP(A849,'raw data'!A:I,9,0)</f>
        <v>1738</v>
      </c>
    </row>
    <row r="850" spans="1:9" x14ac:dyDescent="0.3">
      <c r="A850" s="2" t="s">
        <v>853</v>
      </c>
      <c r="B850" s="2">
        <f>VLOOKUP(A850,'raw data'!A:I,2,0)</f>
        <v>1</v>
      </c>
      <c r="C850" s="2">
        <f>VLOOKUP(A850,'raw data'!A:I,3,0)</f>
        <v>14</v>
      </c>
      <c r="D850" s="2">
        <f>VLOOKUP(A850,'raw data'!A:I,4,0)</f>
        <v>345</v>
      </c>
      <c r="E850" s="2">
        <f>VLOOKUP(A850,'raw data'!A:I,5,0)</f>
        <v>187</v>
      </c>
      <c r="F850" s="2">
        <f>VLOOKUP(A850,'raw data'!A:I,6,0)</f>
        <v>3</v>
      </c>
      <c r="G850" s="2">
        <f>VLOOKUP(A850,'raw data'!A:I,7,0)</f>
        <v>143</v>
      </c>
      <c r="H850" s="2">
        <f>VLOOKUP(A850,'raw data'!A:I,8,0)</f>
        <v>13.1</v>
      </c>
      <c r="I850" s="2">
        <f>VLOOKUP(A850,'raw data'!A:I,9,0)</f>
        <v>7014</v>
      </c>
    </row>
    <row r="851" spans="1:9" x14ac:dyDescent="0.3">
      <c r="A851" s="2" t="s">
        <v>856</v>
      </c>
      <c r="B851" s="2">
        <f>VLOOKUP(A851,'raw data'!A:I,2,0)</f>
        <v>3</v>
      </c>
      <c r="C851" s="2">
        <f>VLOOKUP(A851,'raw data'!A:I,3,0)</f>
        <v>10</v>
      </c>
      <c r="D851" s="2">
        <f>VLOOKUP(A851,'raw data'!A:I,4,0)</f>
        <v>309</v>
      </c>
      <c r="E851" s="2">
        <f>VLOOKUP(A851,'raw data'!A:I,5,0)</f>
        <v>174</v>
      </c>
      <c r="F851" s="2">
        <f>VLOOKUP(A851,'raw data'!A:I,6,0)</f>
        <v>7</v>
      </c>
      <c r="G851" s="2">
        <f>VLOOKUP(A851,'raw data'!A:I,7,0)</f>
        <v>128</v>
      </c>
      <c r="H851" s="2">
        <f>VLOOKUP(A851,'raw data'!A:I,8,0)</f>
        <v>10.4</v>
      </c>
      <c r="I851" s="2">
        <f>VLOOKUP(A851,'raw data'!A:I,9,0)</f>
        <v>5439</v>
      </c>
    </row>
    <row r="852" spans="1:9" x14ac:dyDescent="0.3">
      <c r="A852" s="2" t="s">
        <v>852</v>
      </c>
      <c r="B852" s="2">
        <f>VLOOKUP(A852,'raw data'!A:I,2,0)</f>
        <v>2</v>
      </c>
      <c r="C852" s="2">
        <f>VLOOKUP(A852,'raw data'!A:I,3,0)</f>
        <v>8</v>
      </c>
      <c r="D852" s="2">
        <f>VLOOKUP(A852,'raw data'!A:I,4,0)</f>
        <v>159</v>
      </c>
      <c r="E852" s="2">
        <f>VLOOKUP(A852,'raw data'!A:I,5,0)</f>
        <v>103</v>
      </c>
      <c r="F852" s="2">
        <f>VLOOKUP(A852,'raw data'!A:I,6,0)</f>
        <v>4</v>
      </c>
      <c r="G852" s="2">
        <f>VLOOKUP(A852,'raw data'!A:I,7,0)</f>
        <v>71</v>
      </c>
      <c r="H852" s="2">
        <f>VLOOKUP(A852,'raw data'!A:I,8,0)</f>
        <v>13.7</v>
      </c>
      <c r="I852" s="2">
        <f>VLOOKUP(A852,'raw data'!A:I,9,0)</f>
        <v>4290</v>
      </c>
    </row>
    <row r="853" spans="1:9" x14ac:dyDescent="0.3">
      <c r="A853" s="2" t="s">
        <v>857</v>
      </c>
      <c r="B853" s="2">
        <f>VLOOKUP(A853,'raw data'!A:I,2,0)</f>
        <v>5</v>
      </c>
      <c r="C853" s="2">
        <f>VLOOKUP(A853,'raw data'!A:I,3,0)</f>
        <v>8</v>
      </c>
      <c r="D853" s="2">
        <f>VLOOKUP(A853,'raw data'!A:I,4,0)</f>
        <v>240</v>
      </c>
      <c r="E853" s="2">
        <f>VLOOKUP(A853,'raw data'!A:I,5,0)</f>
        <v>145</v>
      </c>
      <c r="F853" s="2">
        <f>VLOOKUP(A853,'raw data'!A:I,6,0)</f>
        <v>4</v>
      </c>
      <c r="G853" s="2">
        <f>VLOOKUP(A853,'raw data'!A:I,7,0)</f>
        <v>94</v>
      </c>
      <c r="H853" s="2">
        <f>VLOOKUP(A853,'raw data'!A:I,8,0)</f>
        <v>10.199999999999999</v>
      </c>
      <c r="I853" s="2">
        <f>VLOOKUP(A853,'raw data'!A:I,9,0)</f>
        <v>5476</v>
      </c>
    </row>
    <row r="854" spans="1:9" x14ac:dyDescent="0.3">
      <c r="A854" s="2" t="s">
        <v>868</v>
      </c>
      <c r="B854" s="2">
        <f>VLOOKUP(A854,'raw data'!A:I,2,0)</f>
        <v>5</v>
      </c>
      <c r="C854" s="2">
        <f>VLOOKUP(A854,'raw data'!A:I,3,0)</f>
        <v>14</v>
      </c>
      <c r="D854" s="2">
        <f>VLOOKUP(A854,'raw data'!A:I,4,0)</f>
        <v>137</v>
      </c>
      <c r="E854" s="2">
        <f>VLOOKUP(A854,'raw data'!A:I,5,0)</f>
        <v>63</v>
      </c>
      <c r="F854" s="2">
        <f>VLOOKUP(A854,'raw data'!A:I,6,0)</f>
        <v>9</v>
      </c>
      <c r="G854" s="2">
        <f>VLOOKUP(A854,'raw data'!A:I,7,0)</f>
        <v>46</v>
      </c>
      <c r="H854" s="2">
        <f>VLOOKUP(A854,'raw data'!A:I,8,0)</f>
        <v>30.8</v>
      </c>
      <c r="I854" s="2">
        <f>VLOOKUP(A854,'raw data'!A:I,9,0)</f>
        <v>7147</v>
      </c>
    </row>
    <row r="855" spans="1:9" x14ac:dyDescent="0.3">
      <c r="A855" s="2" t="s">
        <v>873</v>
      </c>
      <c r="B855" s="2">
        <f>VLOOKUP(A855,'raw data'!A:I,2,0)</f>
        <v>3</v>
      </c>
      <c r="C855" s="2">
        <f>VLOOKUP(A855,'raw data'!A:I,3,0)</f>
        <v>7</v>
      </c>
      <c r="D855" s="2">
        <f>VLOOKUP(A855,'raw data'!A:I,4,0)</f>
        <v>155</v>
      </c>
      <c r="E855" s="2">
        <f>VLOOKUP(A855,'raw data'!A:I,5,0)</f>
        <v>78</v>
      </c>
      <c r="F855" s="2">
        <f>VLOOKUP(A855,'raw data'!A:I,6,0)</f>
        <v>2</v>
      </c>
      <c r="G855" s="2">
        <f>VLOOKUP(A855,'raw data'!A:I,7,0)</f>
        <v>57</v>
      </c>
      <c r="H855" s="2">
        <f>VLOOKUP(A855,'raw data'!A:I,8,0)</f>
        <v>17.600000000000001</v>
      </c>
      <c r="I855" s="2">
        <f>VLOOKUP(A855,'raw data'!A:I,9,0)</f>
        <v>4976</v>
      </c>
    </row>
    <row r="856" spans="1:9" x14ac:dyDescent="0.3">
      <c r="A856" s="2" t="s">
        <v>871</v>
      </c>
      <c r="B856" s="2">
        <f>VLOOKUP(A856,'raw data'!A:I,2,0)</f>
        <v>5</v>
      </c>
      <c r="C856" s="2">
        <f>VLOOKUP(A856,'raw data'!A:I,3,0)</f>
        <v>18</v>
      </c>
      <c r="D856" s="2">
        <f>VLOOKUP(A856,'raw data'!A:I,4,0)</f>
        <v>127</v>
      </c>
      <c r="E856" s="2">
        <f>VLOOKUP(A856,'raw data'!A:I,5,0)</f>
        <v>87</v>
      </c>
      <c r="F856" s="2">
        <f>VLOOKUP(A856,'raw data'!A:I,6,0)</f>
        <v>6</v>
      </c>
      <c r="G856" s="2">
        <f>VLOOKUP(A856,'raw data'!A:I,7,0)</f>
        <v>51</v>
      </c>
      <c r="H856" s="2">
        <f>VLOOKUP(A856,'raw data'!A:I,8,0)</f>
        <v>21.8</v>
      </c>
      <c r="I856" s="2">
        <f>VLOOKUP(A856,'raw data'!A:I,9,0)</f>
        <v>6090</v>
      </c>
    </row>
    <row r="857" spans="1:9" x14ac:dyDescent="0.3">
      <c r="A857" s="2" t="s">
        <v>866</v>
      </c>
      <c r="B857" s="2">
        <f>VLOOKUP(A857,'raw data'!A:I,2,0)</f>
        <v>1</v>
      </c>
      <c r="C857" s="2">
        <f>VLOOKUP(A857,'raw data'!A:I,3,0)</f>
        <v>3</v>
      </c>
      <c r="D857" s="2">
        <f>VLOOKUP(A857,'raw data'!A:I,4,0)</f>
        <v>64</v>
      </c>
      <c r="E857" s="2">
        <f>VLOOKUP(A857,'raw data'!A:I,5,0)</f>
        <v>31</v>
      </c>
      <c r="F857" s="2">
        <f>VLOOKUP(A857,'raw data'!A:I,6,0)</f>
        <v>1</v>
      </c>
      <c r="G857" s="2">
        <f>VLOOKUP(A857,'raw data'!A:I,7,0)</f>
        <v>24</v>
      </c>
      <c r="H857" s="2">
        <f>VLOOKUP(A857,'raw data'!A:I,8,0)</f>
        <v>36.6</v>
      </c>
      <c r="I857" s="2">
        <f>VLOOKUP(A857,'raw data'!A:I,9,0)</f>
        <v>4162</v>
      </c>
    </row>
    <row r="858" spans="1:9" x14ac:dyDescent="0.3">
      <c r="A858" s="2" t="s">
        <v>864</v>
      </c>
      <c r="B858" s="2">
        <f>VLOOKUP(A858,'raw data'!A:I,2,0)</f>
        <v>1</v>
      </c>
      <c r="C858" s="2">
        <f>VLOOKUP(A858,'raw data'!A:I,3,0)</f>
        <v>3</v>
      </c>
      <c r="D858" s="2">
        <f>VLOOKUP(A858,'raw data'!A:I,4,0)</f>
        <v>62</v>
      </c>
      <c r="E858" s="2">
        <f>VLOOKUP(A858,'raw data'!A:I,5,0)</f>
        <v>40</v>
      </c>
      <c r="F858" s="2">
        <f>VLOOKUP(A858,'raw data'!A:I,6,0)</f>
        <v>1</v>
      </c>
      <c r="G858" s="2">
        <f>VLOOKUP(A858,'raw data'!A:I,7,0)</f>
        <v>24</v>
      </c>
      <c r="H858" s="2">
        <f>VLOOKUP(A858,'raw data'!A:I,8,0)</f>
        <v>7.3</v>
      </c>
      <c r="I858" s="2">
        <f>VLOOKUP(A858,'raw data'!A:I,9,0)</f>
        <v>1146</v>
      </c>
    </row>
    <row r="859" spans="1:9" x14ac:dyDescent="0.3">
      <c r="A859" s="2" t="s">
        <v>867</v>
      </c>
      <c r="B859" s="2">
        <f>VLOOKUP(A859,'raw data'!A:I,2,0)</f>
        <v>0</v>
      </c>
      <c r="C859" s="2">
        <f>VLOOKUP(A859,'raw data'!A:I,3,0)</f>
        <v>3</v>
      </c>
      <c r="D859" s="2">
        <f>VLOOKUP(A859,'raw data'!A:I,4,0)</f>
        <v>23</v>
      </c>
      <c r="E859" s="2">
        <f>VLOOKUP(A859,'raw data'!A:I,5,0)</f>
        <v>11</v>
      </c>
      <c r="F859" s="2">
        <f>VLOOKUP(A859,'raw data'!A:I,6,0)</f>
        <v>0</v>
      </c>
      <c r="G859" s="2">
        <f>VLOOKUP(A859,'raw data'!A:I,7,0)</f>
        <v>10</v>
      </c>
      <c r="H859" s="2">
        <f>VLOOKUP(A859,'raw data'!A:I,8,0)</f>
        <v>32.9</v>
      </c>
      <c r="I859" s="2">
        <f>VLOOKUP(A859,'raw data'!A:I,9,0)</f>
        <v>1545</v>
      </c>
    </row>
    <row r="860" spans="1:9" x14ac:dyDescent="0.3">
      <c r="A860" s="2" t="s">
        <v>863</v>
      </c>
      <c r="B860" s="2">
        <f>VLOOKUP(A860,'raw data'!A:I,2,0)</f>
        <v>0</v>
      </c>
      <c r="C860" s="2">
        <f>VLOOKUP(A860,'raw data'!A:I,3,0)</f>
        <v>1</v>
      </c>
      <c r="D860" s="2">
        <f>VLOOKUP(A860,'raw data'!A:I,4,0)</f>
        <v>15</v>
      </c>
      <c r="E860" s="2">
        <f>VLOOKUP(A860,'raw data'!A:I,5,0)</f>
        <v>8</v>
      </c>
      <c r="F860" s="2">
        <f>VLOOKUP(A860,'raw data'!A:I,6,0)</f>
        <v>0</v>
      </c>
      <c r="G860" s="2">
        <f>VLOOKUP(A860,'raw data'!A:I,7,0)</f>
        <v>5</v>
      </c>
      <c r="H860" s="2">
        <f>VLOOKUP(A860,'raw data'!A:I,8,0)</f>
        <v>12.5</v>
      </c>
      <c r="I860" s="2">
        <f>VLOOKUP(A860,'raw data'!A:I,9,0)</f>
        <v>371</v>
      </c>
    </row>
    <row r="861" spans="1:9" x14ac:dyDescent="0.3">
      <c r="A861" s="2" t="s">
        <v>865</v>
      </c>
      <c r="B861" s="2">
        <f>VLOOKUP(A861,'raw data'!A:I,2,0)</f>
        <v>0</v>
      </c>
      <c r="C861" s="2">
        <f>VLOOKUP(A861,'raw data'!A:I,3,0)</f>
        <v>1</v>
      </c>
      <c r="D861" s="2">
        <f>VLOOKUP(A861,'raw data'!A:I,4,0)</f>
        <v>10</v>
      </c>
      <c r="E861" s="2">
        <f>VLOOKUP(A861,'raw data'!A:I,5,0)</f>
        <v>6</v>
      </c>
      <c r="F861" s="2">
        <f>VLOOKUP(A861,'raw data'!A:I,6,0)</f>
        <v>0</v>
      </c>
      <c r="G861" s="2">
        <f>VLOOKUP(A861,'raw data'!A:I,7,0)</f>
        <v>8</v>
      </c>
      <c r="H861" s="2">
        <f>VLOOKUP(A861,'raw data'!A:I,8,0)</f>
        <v>24.3</v>
      </c>
      <c r="I861" s="2">
        <f>VLOOKUP(A861,'raw data'!A:I,9,0)</f>
        <v>658</v>
      </c>
    </row>
    <row r="862" spans="1:9" x14ac:dyDescent="0.3">
      <c r="A862" s="2" t="s">
        <v>862</v>
      </c>
      <c r="B862" s="2">
        <f>VLOOKUP(A862,'raw data'!A:I,2,0)</f>
        <v>2</v>
      </c>
      <c r="C862" s="2">
        <f>VLOOKUP(A862,'raw data'!A:I,3,0)</f>
        <v>2</v>
      </c>
      <c r="D862" s="2">
        <f>VLOOKUP(A862,'raw data'!A:I,4,0)</f>
        <v>34</v>
      </c>
      <c r="E862" s="2">
        <f>VLOOKUP(A862,'raw data'!A:I,5,0)</f>
        <v>12</v>
      </c>
      <c r="F862" s="2">
        <f>VLOOKUP(A862,'raw data'!A:I,6,0)</f>
        <v>0</v>
      </c>
      <c r="G862" s="2">
        <f>VLOOKUP(A862,'raw data'!A:I,7,0)</f>
        <v>17</v>
      </c>
      <c r="H862" s="2">
        <f>VLOOKUP(A862,'raw data'!A:I,8,0)</f>
        <v>21.1</v>
      </c>
      <c r="I862" s="2">
        <f>VLOOKUP(A862,'raw data'!A:I,9,0)</f>
        <v>1386</v>
      </c>
    </row>
    <row r="863" spans="1:9" x14ac:dyDescent="0.3">
      <c r="A863" s="2" t="s">
        <v>870</v>
      </c>
      <c r="B863" s="2">
        <f>VLOOKUP(A863,'raw data'!A:I,2,0)</f>
        <v>0</v>
      </c>
      <c r="C863" s="2">
        <f>VLOOKUP(A863,'raw data'!A:I,3,0)</f>
        <v>2</v>
      </c>
      <c r="D863" s="2">
        <f>VLOOKUP(A863,'raw data'!A:I,4,0)</f>
        <v>24</v>
      </c>
      <c r="E863" s="2">
        <f>VLOOKUP(A863,'raw data'!A:I,5,0)</f>
        <v>8</v>
      </c>
      <c r="F863" s="2">
        <f>VLOOKUP(A863,'raw data'!A:I,6,0)</f>
        <v>0</v>
      </c>
      <c r="G863" s="2">
        <f>VLOOKUP(A863,'raw data'!A:I,7,0)</f>
        <v>11</v>
      </c>
      <c r="H863" s="2">
        <f>VLOOKUP(A863,'raw data'!A:I,8,0)</f>
        <v>32.200000000000003</v>
      </c>
      <c r="I863" s="2">
        <f>VLOOKUP(A863,'raw data'!A:I,9,0)</f>
        <v>1377</v>
      </c>
    </row>
    <row r="864" spans="1:9" x14ac:dyDescent="0.3">
      <c r="A864" s="2" t="s">
        <v>882</v>
      </c>
      <c r="B864" s="2">
        <f>VLOOKUP(A864,'raw data'!A:I,2,0)</f>
        <v>1</v>
      </c>
      <c r="C864" s="2">
        <f>VLOOKUP(A864,'raw data'!A:I,3,0)</f>
        <v>3</v>
      </c>
      <c r="D864" s="2">
        <f>VLOOKUP(A864,'raw data'!A:I,4,0)</f>
        <v>30</v>
      </c>
      <c r="E864" s="2">
        <f>VLOOKUP(A864,'raw data'!A:I,5,0)</f>
        <v>15</v>
      </c>
      <c r="F864" s="2">
        <f>VLOOKUP(A864,'raw data'!A:I,6,0)</f>
        <v>1</v>
      </c>
      <c r="G864" s="2">
        <f>VLOOKUP(A864,'raw data'!A:I,7,0)</f>
        <v>11</v>
      </c>
      <c r="H864" s="2">
        <f>VLOOKUP(A864,'raw data'!A:I,8,0)</f>
        <v>70.099999999999994</v>
      </c>
      <c r="I864" s="2">
        <f>VLOOKUP(A864,'raw data'!A:I,9,0)</f>
        <v>4482</v>
      </c>
    </row>
    <row r="865" spans="1:9" x14ac:dyDescent="0.3">
      <c r="A865" s="2" t="s">
        <v>878</v>
      </c>
      <c r="B865" s="2">
        <f>VLOOKUP(A865,'raw data'!A:I,2,0)</f>
        <v>1</v>
      </c>
      <c r="C865" s="2">
        <f>VLOOKUP(A865,'raw data'!A:I,3,0)</f>
        <v>1</v>
      </c>
      <c r="D865" s="2">
        <f>VLOOKUP(A865,'raw data'!A:I,4,0)</f>
        <v>26</v>
      </c>
      <c r="E865" s="2">
        <f>VLOOKUP(A865,'raw data'!A:I,5,0)</f>
        <v>8</v>
      </c>
      <c r="F865" s="2">
        <f>VLOOKUP(A865,'raw data'!A:I,6,0)</f>
        <v>1</v>
      </c>
      <c r="G865" s="2">
        <f>VLOOKUP(A865,'raw data'!A:I,7,0)</f>
        <v>10</v>
      </c>
      <c r="H865" s="2">
        <f>VLOOKUP(A865,'raw data'!A:I,8,0)</f>
        <v>13.9</v>
      </c>
      <c r="I865" s="2">
        <f>VLOOKUP(A865,'raw data'!A:I,9,0)</f>
        <v>548</v>
      </c>
    </row>
    <row r="866" spans="1:9" x14ac:dyDescent="0.3">
      <c r="A866" s="2" t="s">
        <v>861</v>
      </c>
      <c r="B866" s="2">
        <f>VLOOKUP(A866,'raw data'!A:I,2,0)</f>
        <v>0</v>
      </c>
      <c r="C866" s="2">
        <f>VLOOKUP(A866,'raw data'!A:I,3,0)</f>
        <v>2</v>
      </c>
      <c r="D866" s="2">
        <f>VLOOKUP(A866,'raw data'!A:I,4,0)</f>
        <v>20</v>
      </c>
      <c r="E866" s="2">
        <f>VLOOKUP(A866,'raw data'!A:I,5,0)</f>
        <v>6</v>
      </c>
      <c r="F866" s="2">
        <f>VLOOKUP(A866,'raw data'!A:I,6,0)</f>
        <v>0</v>
      </c>
      <c r="G866" s="2">
        <f>VLOOKUP(A866,'raw data'!A:I,7,0)</f>
        <v>7</v>
      </c>
      <c r="H866" s="2">
        <f>VLOOKUP(A866,'raw data'!A:I,8,0)</f>
        <v>12.6</v>
      </c>
      <c r="I866" s="2">
        <f>VLOOKUP(A866,'raw data'!A:I,9,0)</f>
        <v>455</v>
      </c>
    </row>
    <row r="867" spans="1:9" x14ac:dyDescent="0.3">
      <c r="A867" s="2" t="s">
        <v>881</v>
      </c>
      <c r="B867" s="2">
        <f>VLOOKUP(A867,'raw data'!A:I,2,0)</f>
        <v>2</v>
      </c>
      <c r="C867" s="2">
        <f>VLOOKUP(A867,'raw data'!A:I,3,0)</f>
        <v>2</v>
      </c>
      <c r="D867" s="2">
        <f>VLOOKUP(A867,'raw data'!A:I,4,0)</f>
        <v>37</v>
      </c>
      <c r="E867" s="2">
        <f>VLOOKUP(A867,'raw data'!A:I,5,0)</f>
        <v>17</v>
      </c>
      <c r="F867" s="2">
        <f>VLOOKUP(A867,'raw data'!A:I,6,0)</f>
        <v>0</v>
      </c>
      <c r="G867" s="2">
        <f>VLOOKUP(A867,'raw data'!A:I,7,0)</f>
        <v>10</v>
      </c>
      <c r="H867" s="2">
        <f>VLOOKUP(A867,'raw data'!A:I,8,0)</f>
        <v>21.7</v>
      </c>
      <c r="I867" s="2">
        <f>VLOOKUP(A867,'raw data'!A:I,9,0)</f>
        <v>1557</v>
      </c>
    </row>
    <row r="868" spans="1:9" x14ac:dyDescent="0.3">
      <c r="A868" s="2" t="s">
        <v>875</v>
      </c>
      <c r="B868" s="2">
        <f>VLOOKUP(A868,'raw data'!A:I,2,0)</f>
        <v>0</v>
      </c>
      <c r="C868" s="2">
        <f>VLOOKUP(A868,'raw data'!A:I,3,0)</f>
        <v>2</v>
      </c>
      <c r="D868" s="2">
        <f>VLOOKUP(A868,'raw data'!A:I,4,0)</f>
        <v>22</v>
      </c>
      <c r="E868" s="2">
        <f>VLOOKUP(A868,'raw data'!A:I,5,0)</f>
        <v>13</v>
      </c>
      <c r="F868" s="2">
        <f>VLOOKUP(A868,'raw data'!A:I,6,0)</f>
        <v>0</v>
      </c>
      <c r="G868" s="2">
        <f>VLOOKUP(A868,'raw data'!A:I,7,0)</f>
        <v>14</v>
      </c>
      <c r="H868" s="2">
        <f>VLOOKUP(A868,'raw data'!A:I,8,0)</f>
        <v>18.899999999999999</v>
      </c>
      <c r="I868" s="2">
        <f>VLOOKUP(A868,'raw data'!A:I,9,0)</f>
        <v>1037</v>
      </c>
    </row>
    <row r="869" spans="1:9" x14ac:dyDescent="0.3">
      <c r="A869" s="2" t="s">
        <v>869</v>
      </c>
      <c r="B869" s="2">
        <f>VLOOKUP(A869,'raw data'!A:I,2,0)</f>
        <v>1</v>
      </c>
      <c r="C869" s="2">
        <f>VLOOKUP(A869,'raw data'!A:I,3,0)</f>
        <v>2</v>
      </c>
      <c r="D869" s="2">
        <f>VLOOKUP(A869,'raw data'!A:I,4,0)</f>
        <v>42</v>
      </c>
      <c r="E869" s="2">
        <f>VLOOKUP(A869,'raw data'!A:I,5,0)</f>
        <v>18</v>
      </c>
      <c r="F869" s="2">
        <f>VLOOKUP(A869,'raw data'!A:I,6,0)</f>
        <v>2</v>
      </c>
      <c r="G869" s="2">
        <f>VLOOKUP(A869,'raw data'!A:I,7,0)</f>
        <v>16</v>
      </c>
      <c r="H869" s="2">
        <f>VLOOKUP(A869,'raw data'!A:I,8,0)</f>
        <v>15.1</v>
      </c>
      <c r="I869" s="2">
        <f>VLOOKUP(A869,'raw data'!A:I,9,0)</f>
        <v>1234</v>
      </c>
    </row>
    <row r="870" spans="1:9" x14ac:dyDescent="0.3">
      <c r="A870" s="2" t="s">
        <v>880</v>
      </c>
      <c r="B870" s="2">
        <f>VLOOKUP(A870,'raw data'!A:I,2,0)</f>
        <v>0</v>
      </c>
      <c r="C870" s="2">
        <f>VLOOKUP(A870,'raw data'!A:I,3,0)</f>
        <v>2</v>
      </c>
      <c r="D870" s="2">
        <f>VLOOKUP(A870,'raw data'!A:I,4,0)</f>
        <v>14</v>
      </c>
      <c r="E870" s="2">
        <f>VLOOKUP(A870,'raw data'!A:I,5,0)</f>
        <v>8</v>
      </c>
      <c r="F870" s="2">
        <f>VLOOKUP(A870,'raw data'!A:I,6,0)</f>
        <v>0</v>
      </c>
      <c r="G870" s="2">
        <f>VLOOKUP(A870,'raw data'!A:I,7,0)</f>
        <v>7</v>
      </c>
      <c r="H870" s="2">
        <f>VLOOKUP(A870,'raw data'!A:I,8,0)</f>
        <v>25.6</v>
      </c>
      <c r="I870" s="2">
        <f>VLOOKUP(A870,'raw data'!A:I,9,0)</f>
        <v>857</v>
      </c>
    </row>
    <row r="871" spans="1:9" x14ac:dyDescent="0.3">
      <c r="A871" s="2" t="s">
        <v>874</v>
      </c>
      <c r="B871" s="2">
        <f>VLOOKUP(A871,'raw data'!A:I,2,0)</f>
        <v>2</v>
      </c>
      <c r="C871" s="2">
        <f>VLOOKUP(A871,'raw data'!A:I,3,0)</f>
        <v>0</v>
      </c>
      <c r="D871" s="2">
        <f>VLOOKUP(A871,'raw data'!A:I,4,0)</f>
        <v>33</v>
      </c>
      <c r="E871" s="2">
        <f>VLOOKUP(A871,'raw data'!A:I,5,0)</f>
        <v>15</v>
      </c>
      <c r="F871" s="2">
        <f>VLOOKUP(A871,'raw data'!A:I,6,0)</f>
        <v>0</v>
      </c>
      <c r="G871" s="2">
        <f>VLOOKUP(A871,'raw data'!A:I,7,0)</f>
        <v>15</v>
      </c>
      <c r="H871" s="2">
        <f>VLOOKUP(A871,'raw data'!A:I,8,0)</f>
        <v>22.1</v>
      </c>
      <c r="I871" s="2">
        <f>VLOOKUP(A871,'raw data'!A:I,9,0)</f>
        <v>1194</v>
      </c>
    </row>
    <row r="872" spans="1:9" x14ac:dyDescent="0.3">
      <c r="A872" s="2" t="s">
        <v>877</v>
      </c>
      <c r="B872" s="2">
        <f>VLOOKUP(A872,'raw data'!A:I,2,0)</f>
        <v>0</v>
      </c>
      <c r="C872" s="2">
        <f>VLOOKUP(A872,'raw data'!A:I,3,0)</f>
        <v>2</v>
      </c>
      <c r="D872" s="2">
        <f>VLOOKUP(A872,'raw data'!A:I,4,0)</f>
        <v>18</v>
      </c>
      <c r="E872" s="2">
        <f>VLOOKUP(A872,'raw data'!A:I,5,0)</f>
        <v>9</v>
      </c>
      <c r="F872" s="2">
        <f>VLOOKUP(A872,'raw data'!A:I,6,0)</f>
        <v>0</v>
      </c>
      <c r="G872" s="2">
        <f>VLOOKUP(A872,'raw data'!A:I,7,0)</f>
        <v>10</v>
      </c>
      <c r="H872" s="2">
        <f>VLOOKUP(A872,'raw data'!A:I,8,0)</f>
        <v>15.1</v>
      </c>
      <c r="I872" s="2">
        <f>VLOOKUP(A872,'raw data'!A:I,9,0)</f>
        <v>691</v>
      </c>
    </row>
    <row r="873" spans="1:9" x14ac:dyDescent="0.3">
      <c r="A873" s="2" t="s">
        <v>876</v>
      </c>
      <c r="B873" s="2">
        <f>VLOOKUP(A873,'raw data'!A:I,2,0)</f>
        <v>0</v>
      </c>
      <c r="C873" s="2">
        <f>VLOOKUP(A873,'raw data'!A:I,3,0)</f>
        <v>1</v>
      </c>
      <c r="D873" s="2">
        <f>VLOOKUP(A873,'raw data'!A:I,4,0)</f>
        <v>24</v>
      </c>
      <c r="E873" s="2">
        <f>VLOOKUP(A873,'raw data'!A:I,5,0)</f>
        <v>10</v>
      </c>
      <c r="F873" s="2">
        <f>VLOOKUP(A873,'raw data'!A:I,6,0)</f>
        <v>0</v>
      </c>
      <c r="G873" s="2">
        <f>VLOOKUP(A873,'raw data'!A:I,7,0)</f>
        <v>10</v>
      </c>
      <c r="H873" s="2">
        <f>VLOOKUP(A873,'raw data'!A:I,8,0)</f>
        <v>2.5</v>
      </c>
      <c r="I873" s="2">
        <f>VLOOKUP(A873,'raw data'!A:I,9,0)</f>
        <v>130</v>
      </c>
    </row>
    <row r="874" spans="1:9" x14ac:dyDescent="0.3">
      <c r="A874" s="2" t="s">
        <v>879</v>
      </c>
      <c r="B874" s="2">
        <f>VLOOKUP(A874,'raw data'!A:I,2,0)</f>
        <v>0</v>
      </c>
      <c r="C874" s="2">
        <f>VLOOKUP(A874,'raw data'!A:I,3,0)</f>
        <v>2</v>
      </c>
      <c r="D874" s="2">
        <f>VLOOKUP(A874,'raw data'!A:I,4,0)</f>
        <v>16</v>
      </c>
      <c r="E874" s="2">
        <f>VLOOKUP(A874,'raw data'!A:I,5,0)</f>
        <v>6</v>
      </c>
      <c r="F874" s="2">
        <f>VLOOKUP(A874,'raw data'!A:I,6,0)</f>
        <v>0</v>
      </c>
      <c r="G874" s="2">
        <f>VLOOKUP(A874,'raw data'!A:I,7,0)</f>
        <v>7</v>
      </c>
      <c r="H874" s="2">
        <f>VLOOKUP(A874,'raw data'!A:I,8,0)</f>
        <v>7</v>
      </c>
      <c r="I874" s="2">
        <f>VLOOKUP(A874,'raw data'!A:I,9,0)</f>
        <v>220</v>
      </c>
    </row>
    <row r="875" spans="1:9" x14ac:dyDescent="0.3">
      <c r="A875" s="2" t="s">
        <v>872</v>
      </c>
      <c r="B875" s="2">
        <f>VLOOKUP(A875,'raw data'!A:I,2,0)</f>
        <v>0</v>
      </c>
      <c r="C875" s="2">
        <f>VLOOKUP(A875,'raw data'!A:I,3,0)</f>
        <v>2</v>
      </c>
      <c r="D875" s="2">
        <f>VLOOKUP(A875,'raw data'!A:I,4,0)</f>
        <v>13</v>
      </c>
      <c r="E875" s="2">
        <f>VLOOKUP(A875,'raw data'!A:I,5,0)</f>
        <v>5</v>
      </c>
      <c r="F875" s="2">
        <f>VLOOKUP(A875,'raw data'!A:I,6,0)</f>
        <v>0</v>
      </c>
      <c r="G875" s="2">
        <f>VLOOKUP(A875,'raw data'!A:I,7,0)</f>
        <v>5</v>
      </c>
      <c r="H875" s="2">
        <f>VLOOKUP(A875,'raw data'!A:I,8,0)</f>
        <v>7.6</v>
      </c>
      <c r="I875" s="2">
        <f>VLOOKUP(A875,'raw data'!A:I,9,0)</f>
        <v>312</v>
      </c>
    </row>
    <row r="876" spans="1:9" x14ac:dyDescent="0.3">
      <c r="A876" s="2" t="s">
        <v>894</v>
      </c>
      <c r="B876" s="2">
        <f>VLOOKUP(A876,'raw data'!A:I,2,0)</f>
        <v>5</v>
      </c>
      <c r="C876" s="2">
        <f>VLOOKUP(A876,'raw data'!A:I,3,0)</f>
        <v>31</v>
      </c>
      <c r="D876" s="2">
        <f>VLOOKUP(A876,'raw data'!A:I,4,0)</f>
        <v>592</v>
      </c>
      <c r="E876" s="2">
        <f>VLOOKUP(A876,'raw data'!A:I,5,0)</f>
        <v>261</v>
      </c>
      <c r="F876" s="2">
        <f>VLOOKUP(A876,'raw data'!A:I,6,0)</f>
        <v>20</v>
      </c>
      <c r="G876" s="2">
        <f>VLOOKUP(A876,'raw data'!A:I,7,0)</f>
        <v>31</v>
      </c>
      <c r="H876" s="2">
        <f>VLOOKUP(A876,'raw data'!A:I,8,0)</f>
        <v>26.6</v>
      </c>
      <c r="I876" s="2">
        <f>VLOOKUP(A876,'raw data'!A:I,9,0)</f>
        <v>17327</v>
      </c>
    </row>
    <row r="877" spans="1:9" x14ac:dyDescent="0.3">
      <c r="A877" s="2" t="s">
        <v>884</v>
      </c>
      <c r="B877" s="2">
        <f>VLOOKUP(A877,'raw data'!A:I,2,0)</f>
        <v>2</v>
      </c>
      <c r="C877" s="2">
        <f>VLOOKUP(A877,'raw data'!A:I,3,0)</f>
        <v>5</v>
      </c>
      <c r="D877" s="2">
        <f>VLOOKUP(A877,'raw data'!A:I,4,0)</f>
        <v>158</v>
      </c>
      <c r="E877" s="2">
        <f>VLOOKUP(A877,'raw data'!A:I,5,0)</f>
        <v>74</v>
      </c>
      <c r="F877" s="2">
        <f>VLOOKUP(A877,'raw data'!A:I,6,0)</f>
        <v>1</v>
      </c>
      <c r="G877" s="2">
        <f>VLOOKUP(A877,'raw data'!A:I,7,0)</f>
        <v>74</v>
      </c>
      <c r="H877" s="2">
        <f>VLOOKUP(A877,'raw data'!A:I,8,0)</f>
        <v>14.9</v>
      </c>
      <c r="I877" s="2">
        <f>VLOOKUP(A877,'raw data'!A:I,9,0)</f>
        <v>4056</v>
      </c>
    </row>
    <row r="878" spans="1:9" x14ac:dyDescent="0.3">
      <c r="A878" s="2" t="s">
        <v>891</v>
      </c>
      <c r="B878" s="2">
        <f>VLOOKUP(A878,'raw data'!A:I,2,0)</f>
        <v>2</v>
      </c>
      <c r="C878" s="2">
        <f>VLOOKUP(A878,'raw data'!A:I,3,0)</f>
        <v>6</v>
      </c>
      <c r="D878" s="2">
        <f>VLOOKUP(A878,'raw data'!A:I,4,0)</f>
        <v>166</v>
      </c>
      <c r="E878" s="2">
        <f>VLOOKUP(A878,'raw data'!A:I,5,0)</f>
        <v>93</v>
      </c>
      <c r="F878" s="2">
        <f>VLOOKUP(A878,'raw data'!A:I,6,0)</f>
        <v>5</v>
      </c>
      <c r="G878" s="2">
        <f>VLOOKUP(A878,'raw data'!A:I,7,0)</f>
        <v>78</v>
      </c>
      <c r="H878" s="2">
        <f>VLOOKUP(A878,'raw data'!A:I,8,0)</f>
        <v>18.3</v>
      </c>
      <c r="I878" s="2">
        <f>VLOOKUP(A878,'raw data'!A:I,9,0)</f>
        <v>5372</v>
      </c>
    </row>
    <row r="879" spans="1:9" x14ac:dyDescent="0.3">
      <c r="A879" s="2" t="s">
        <v>895</v>
      </c>
      <c r="B879" s="2">
        <f>VLOOKUP(A879,'raw data'!A:I,2,0)</f>
        <v>1</v>
      </c>
      <c r="C879" s="2">
        <f>VLOOKUP(A879,'raw data'!A:I,3,0)</f>
        <v>3</v>
      </c>
      <c r="D879" s="2">
        <f>VLOOKUP(A879,'raw data'!A:I,4,0)</f>
        <v>75</v>
      </c>
      <c r="E879" s="2">
        <f>VLOOKUP(A879,'raw data'!A:I,5,0)</f>
        <v>34</v>
      </c>
      <c r="F879" s="2">
        <f>VLOOKUP(A879,'raw data'!A:I,6,0)</f>
        <v>1</v>
      </c>
      <c r="G879" s="2">
        <f>VLOOKUP(A879,'raw data'!A:I,7,0)</f>
        <v>32</v>
      </c>
      <c r="H879" s="2">
        <f>VLOOKUP(A879,'raw data'!A:I,8,0)</f>
        <v>20.9</v>
      </c>
      <c r="I879" s="2">
        <f>VLOOKUP(A879,'raw data'!A:I,9,0)</f>
        <v>2347</v>
      </c>
    </row>
    <row r="880" spans="1:9" x14ac:dyDescent="0.3">
      <c r="A880" s="2" t="s">
        <v>886</v>
      </c>
      <c r="B880" s="2">
        <f>VLOOKUP(A880,'raw data'!A:I,2,0)</f>
        <v>1</v>
      </c>
      <c r="C880" s="2">
        <f>VLOOKUP(A880,'raw data'!A:I,3,0)</f>
        <v>1</v>
      </c>
      <c r="D880" s="2">
        <f>VLOOKUP(A880,'raw data'!A:I,4,0)</f>
        <v>57</v>
      </c>
      <c r="E880" s="2">
        <f>VLOOKUP(A880,'raw data'!A:I,5,0)</f>
        <v>21</v>
      </c>
      <c r="F880" s="2">
        <f>VLOOKUP(A880,'raw data'!A:I,6,0)</f>
        <v>0</v>
      </c>
      <c r="G880" s="2">
        <f>VLOOKUP(A880,'raw data'!A:I,7,0)</f>
        <v>21</v>
      </c>
      <c r="H880" s="2">
        <f>VLOOKUP(A880,'raw data'!A:I,8,0)</f>
        <v>21.9</v>
      </c>
      <c r="I880" s="2">
        <f>VLOOKUP(A880,'raw data'!A:I,9,0)</f>
        <v>1809</v>
      </c>
    </row>
    <row r="881" spans="1:9" x14ac:dyDescent="0.3">
      <c r="A881" s="2" t="s">
        <v>885</v>
      </c>
      <c r="B881" s="2">
        <f>VLOOKUP(A881,'raw data'!A:I,2,0)</f>
        <v>0</v>
      </c>
      <c r="C881" s="2">
        <f>VLOOKUP(A881,'raw data'!A:I,3,0)</f>
        <v>8</v>
      </c>
      <c r="D881" s="2">
        <f>VLOOKUP(A881,'raw data'!A:I,4,0)</f>
        <v>50</v>
      </c>
      <c r="E881" s="2">
        <f>VLOOKUP(A881,'raw data'!A:I,5,0)</f>
        <v>19</v>
      </c>
      <c r="F881" s="2">
        <f>VLOOKUP(A881,'raw data'!A:I,6,0)</f>
        <v>1</v>
      </c>
      <c r="G881" s="2">
        <f>VLOOKUP(A881,'raw data'!A:I,7,0)</f>
        <v>19</v>
      </c>
      <c r="H881" s="2">
        <f>VLOOKUP(A881,'raw data'!A:I,8,0)</f>
        <v>41.6</v>
      </c>
      <c r="I881" s="2">
        <f>VLOOKUP(A881,'raw data'!A:I,9,0)</f>
        <v>3552</v>
      </c>
    </row>
    <row r="882" spans="1:9" x14ac:dyDescent="0.3">
      <c r="A882" s="2" t="s">
        <v>890</v>
      </c>
      <c r="B882" s="2">
        <f>VLOOKUP(A882,'raw data'!A:I,2,0)</f>
        <v>0</v>
      </c>
      <c r="C882" s="2">
        <f>VLOOKUP(A882,'raw data'!A:I,3,0)</f>
        <v>4</v>
      </c>
      <c r="D882" s="2">
        <f>VLOOKUP(A882,'raw data'!A:I,4,0)</f>
        <v>50</v>
      </c>
      <c r="E882" s="2">
        <f>VLOOKUP(A882,'raw data'!A:I,5,0)</f>
        <v>17</v>
      </c>
      <c r="F882" s="2">
        <f>VLOOKUP(A882,'raw data'!A:I,6,0)</f>
        <v>0</v>
      </c>
      <c r="G882" s="2">
        <f>VLOOKUP(A882,'raw data'!A:I,7,0)</f>
        <v>23</v>
      </c>
      <c r="H882" s="2">
        <f>VLOOKUP(A882,'raw data'!A:I,8,0)</f>
        <v>23.9</v>
      </c>
      <c r="I882" s="2">
        <f>VLOOKUP(A882,'raw data'!A:I,9,0)</f>
        <v>2259</v>
      </c>
    </row>
    <row r="883" spans="1:9" x14ac:dyDescent="0.3">
      <c r="A883" s="2" t="s">
        <v>896</v>
      </c>
      <c r="B883" s="2">
        <f>VLOOKUP(A883,'raw data'!A:I,2,0)</f>
        <v>0</v>
      </c>
      <c r="C883" s="2">
        <f>VLOOKUP(A883,'raw data'!A:I,3,0)</f>
        <v>2</v>
      </c>
      <c r="D883" s="2">
        <f>VLOOKUP(A883,'raw data'!A:I,4,0)</f>
        <v>11</v>
      </c>
      <c r="E883" s="2">
        <f>VLOOKUP(A883,'raw data'!A:I,5,0)</f>
        <v>4</v>
      </c>
      <c r="F883" s="2">
        <f>VLOOKUP(A883,'raw data'!A:I,6,0)</f>
        <v>0</v>
      </c>
      <c r="G883" s="2">
        <f>VLOOKUP(A883,'raw data'!A:I,7,0)</f>
        <v>5</v>
      </c>
      <c r="H883" s="2">
        <f>VLOOKUP(A883,'raw data'!A:I,8,0)</f>
        <v>11.1</v>
      </c>
      <c r="I883" s="2">
        <f>VLOOKUP(A883,'raw data'!A:I,9,0)</f>
        <v>287</v>
      </c>
    </row>
    <row r="884" spans="1:9" x14ac:dyDescent="0.3">
      <c r="A884" s="2" t="s">
        <v>887</v>
      </c>
      <c r="B884" s="2">
        <f>VLOOKUP(A884,'raw data'!A:I,2,0)</f>
        <v>0</v>
      </c>
      <c r="C884" s="2">
        <f>VLOOKUP(A884,'raw data'!A:I,3,0)</f>
        <v>0</v>
      </c>
      <c r="D884" s="2">
        <f>VLOOKUP(A884,'raw data'!A:I,4,0)</f>
        <v>13</v>
      </c>
      <c r="E884" s="2">
        <f>VLOOKUP(A884,'raw data'!A:I,5,0)</f>
        <v>5</v>
      </c>
      <c r="F884" s="2">
        <f>VLOOKUP(A884,'raw data'!A:I,6,0)</f>
        <v>0</v>
      </c>
      <c r="G884" s="2">
        <f>VLOOKUP(A884,'raw data'!A:I,7,0)</f>
        <v>8</v>
      </c>
      <c r="H884" s="2">
        <f>VLOOKUP(A884,'raw data'!A:I,8,0)</f>
        <v>6.1</v>
      </c>
      <c r="I884" s="2">
        <f>VLOOKUP(A884,'raw data'!A:I,9,0)</f>
        <v>149</v>
      </c>
    </row>
    <row r="885" spans="1:9" x14ac:dyDescent="0.3">
      <c r="A885" s="2" t="s">
        <v>893</v>
      </c>
      <c r="B885" s="2">
        <f>VLOOKUP(A885,'raw data'!A:I,2,0)</f>
        <v>0</v>
      </c>
      <c r="C885" s="2">
        <f>VLOOKUP(A885,'raw data'!A:I,3,0)</f>
        <v>0</v>
      </c>
      <c r="D885" s="2">
        <f>VLOOKUP(A885,'raw data'!A:I,4,0)</f>
        <v>9</v>
      </c>
      <c r="E885" s="2">
        <f>VLOOKUP(A885,'raw data'!A:I,5,0)</f>
        <v>5</v>
      </c>
      <c r="F885" s="2">
        <f>VLOOKUP(A885,'raw data'!A:I,6,0)</f>
        <v>0</v>
      </c>
      <c r="G885" s="2">
        <f>VLOOKUP(A885,'raw data'!A:I,7,0)</f>
        <v>4</v>
      </c>
      <c r="H885" s="2">
        <f>VLOOKUP(A885,'raw data'!A:I,8,0)</f>
        <v>1.6</v>
      </c>
      <c r="I885" s="2">
        <f>VLOOKUP(A885,'raw data'!A:I,9,0)</f>
        <v>38</v>
      </c>
    </row>
    <row r="886" spans="1:9" x14ac:dyDescent="0.3">
      <c r="A886" s="2" t="s">
        <v>892</v>
      </c>
      <c r="B886" s="2">
        <f>VLOOKUP(A886,'raw data'!A:I,2,0)</f>
        <v>0</v>
      </c>
      <c r="C886" s="2">
        <f>VLOOKUP(A886,'raw data'!A:I,3,0)</f>
        <v>1</v>
      </c>
      <c r="D886" s="2">
        <f>VLOOKUP(A886,'raw data'!A:I,4,0)</f>
        <v>16</v>
      </c>
      <c r="E886" s="2">
        <f>VLOOKUP(A886,'raw data'!A:I,5,0)</f>
        <v>6</v>
      </c>
      <c r="F886" s="2">
        <f>VLOOKUP(A886,'raw data'!A:I,6,0)</f>
        <v>0</v>
      </c>
      <c r="G886" s="2">
        <f>VLOOKUP(A886,'raw data'!A:I,7,0)</f>
        <v>8</v>
      </c>
      <c r="H886" s="2">
        <f>VLOOKUP(A886,'raw data'!A:I,8,0)</f>
        <v>13.9</v>
      </c>
      <c r="I886" s="2">
        <f>VLOOKUP(A886,'raw data'!A:I,9,0)</f>
        <v>417</v>
      </c>
    </row>
    <row r="887" spans="1:9" x14ac:dyDescent="0.3">
      <c r="A887" s="2" t="s">
        <v>889</v>
      </c>
      <c r="B887" s="2">
        <f>VLOOKUP(A887,'raw data'!A:I,2,0)</f>
        <v>0</v>
      </c>
      <c r="C887" s="2">
        <f>VLOOKUP(A887,'raw data'!A:I,3,0)</f>
        <v>1</v>
      </c>
      <c r="D887" s="2">
        <f>VLOOKUP(A887,'raw data'!A:I,4,0)</f>
        <v>16</v>
      </c>
      <c r="E887" s="2">
        <f>VLOOKUP(A887,'raw data'!A:I,5,0)</f>
        <v>6</v>
      </c>
      <c r="F887" s="2">
        <f>VLOOKUP(A887,'raw data'!A:I,6,0)</f>
        <v>0</v>
      </c>
      <c r="G887" s="2">
        <f>VLOOKUP(A887,'raw data'!A:I,7,0)</f>
        <v>6</v>
      </c>
      <c r="H887" s="2">
        <f>VLOOKUP(A887,'raw data'!A:I,8,0)</f>
        <v>24</v>
      </c>
      <c r="I887" s="2">
        <f>VLOOKUP(A887,'raw data'!A:I,9,0)</f>
        <v>701</v>
      </c>
    </row>
    <row r="888" spans="1:9" x14ac:dyDescent="0.3">
      <c r="A888" s="2" t="s">
        <v>883</v>
      </c>
      <c r="B888" s="2">
        <f>VLOOKUP(A888,'raw data'!A:I,2,0)</f>
        <v>1</v>
      </c>
      <c r="C888" s="2">
        <f>VLOOKUP(A888,'raw data'!A:I,3,0)</f>
        <v>1</v>
      </c>
      <c r="D888" s="2">
        <f>VLOOKUP(A888,'raw data'!A:I,4,0)</f>
        <v>31</v>
      </c>
      <c r="E888" s="2">
        <f>VLOOKUP(A888,'raw data'!A:I,5,0)</f>
        <v>13</v>
      </c>
      <c r="F888" s="2">
        <f>VLOOKUP(A888,'raw data'!A:I,6,0)</f>
        <v>0</v>
      </c>
      <c r="G888" s="2">
        <f>VLOOKUP(A888,'raw data'!A:I,7,0)</f>
        <v>12</v>
      </c>
      <c r="H888" s="2">
        <f>VLOOKUP(A888,'raw data'!A:I,8,0)</f>
        <v>17.7</v>
      </c>
      <c r="I888" s="2">
        <f>VLOOKUP(A888,'raw data'!A:I,9,0)</f>
        <v>1009</v>
      </c>
    </row>
    <row r="889" spans="1:9" x14ac:dyDescent="0.3">
      <c r="A889" s="2" t="s">
        <v>888</v>
      </c>
      <c r="B889" s="2">
        <f>VLOOKUP(A889,'raw data'!A:I,2,0)</f>
        <v>1</v>
      </c>
      <c r="C889" s="2">
        <f>VLOOKUP(A889,'raw data'!A:I,3,0)</f>
        <v>5</v>
      </c>
      <c r="D889" s="2">
        <f>VLOOKUP(A889,'raw data'!A:I,4,0)</f>
        <v>26</v>
      </c>
      <c r="E889" s="2">
        <f>VLOOKUP(A889,'raw data'!A:I,5,0)</f>
        <v>15</v>
      </c>
      <c r="F889" s="2">
        <f>VLOOKUP(A889,'raw data'!A:I,6,0)</f>
        <v>0</v>
      </c>
      <c r="G889" s="2">
        <f>VLOOKUP(A889,'raw data'!A:I,7,0)</f>
        <v>17</v>
      </c>
      <c r="H889" s="2">
        <f>VLOOKUP(A889,'raw data'!A:I,8,0)</f>
        <v>17.8</v>
      </c>
      <c r="I889" s="2">
        <f>VLOOKUP(A889,'raw data'!A:I,9,0)</f>
        <v>968</v>
      </c>
    </row>
    <row r="890" spans="1:9" x14ac:dyDescent="0.3">
      <c r="A890" s="2" t="s">
        <v>898</v>
      </c>
      <c r="B890" s="2">
        <f>VLOOKUP(A890,'raw data'!A:I,2,0)</f>
        <v>5</v>
      </c>
      <c r="C890" s="2">
        <f>VLOOKUP(A890,'raw data'!A:I,3,0)</f>
        <v>4</v>
      </c>
      <c r="D890" s="2">
        <f>VLOOKUP(A890,'raw data'!A:I,4,0)</f>
        <v>337</v>
      </c>
      <c r="E890" s="2">
        <f>VLOOKUP(A890,'raw data'!A:I,5,0)</f>
        <v>164</v>
      </c>
      <c r="F890" s="2">
        <f>VLOOKUP(A890,'raw data'!A:I,6,0)</f>
        <v>0</v>
      </c>
      <c r="G890" s="2">
        <f>VLOOKUP(A890,'raw data'!A:I,7,0)</f>
        <v>132</v>
      </c>
      <c r="H890" s="2">
        <f>VLOOKUP(A890,'raw data'!A:I,8,0)</f>
        <v>9.1</v>
      </c>
      <c r="I890" s="2">
        <f>VLOOKUP(A890,'raw data'!A:I,9,0)</f>
        <v>4416</v>
      </c>
    </row>
    <row r="891" spans="1:9" x14ac:dyDescent="0.3">
      <c r="A891" s="2" t="s">
        <v>897</v>
      </c>
      <c r="B891" s="2">
        <f>VLOOKUP(A891,'raw data'!A:I,2,0)</f>
        <v>1</v>
      </c>
      <c r="C891" s="2">
        <f>VLOOKUP(A891,'raw data'!A:I,3,0)</f>
        <v>3</v>
      </c>
      <c r="D891" s="2">
        <f>VLOOKUP(A891,'raw data'!A:I,4,0)</f>
        <v>99</v>
      </c>
      <c r="E891" s="2">
        <f>VLOOKUP(A891,'raw data'!A:I,5,0)</f>
        <v>52</v>
      </c>
      <c r="F891" s="2">
        <f>VLOOKUP(A891,'raw data'!A:I,6,0)</f>
        <v>0</v>
      </c>
      <c r="G891" s="2">
        <f>VLOOKUP(A891,'raw data'!A:I,7,0)</f>
        <v>50</v>
      </c>
      <c r="H891" s="2">
        <f>VLOOKUP(A891,'raw data'!A:I,8,0)</f>
        <v>2.9</v>
      </c>
      <c r="I891" s="2">
        <f>VLOOKUP(A891,'raw data'!A:I,9,0)</f>
        <v>524</v>
      </c>
    </row>
    <row r="892" spans="1:9" x14ac:dyDescent="0.3">
      <c r="A892" s="2" t="s">
        <v>910</v>
      </c>
      <c r="B892" s="2">
        <f>VLOOKUP(A892,'raw data'!A:I,2,0)</f>
        <v>4</v>
      </c>
      <c r="C892" s="2">
        <f>VLOOKUP(A892,'raw data'!A:I,3,0)</f>
        <v>20</v>
      </c>
      <c r="D892" s="2">
        <f>VLOOKUP(A892,'raw data'!A:I,4,0)</f>
        <v>334</v>
      </c>
      <c r="E892" s="2">
        <f>VLOOKUP(A892,'raw data'!A:I,5,0)</f>
        <v>189</v>
      </c>
      <c r="F892" s="2">
        <f>VLOOKUP(A892,'raw data'!A:I,6,0)</f>
        <v>3</v>
      </c>
      <c r="G892" s="2">
        <f>VLOOKUP(A892,'raw data'!A:I,7,0)</f>
        <v>169</v>
      </c>
      <c r="H892" s="2">
        <f>VLOOKUP(A892,'raw data'!A:I,8,0)</f>
        <v>14.3</v>
      </c>
      <c r="I892" s="2">
        <f>VLOOKUP(A892,'raw data'!A:I,9,0)</f>
        <v>9225</v>
      </c>
    </row>
    <row r="893" spans="1:9" x14ac:dyDescent="0.3">
      <c r="A893" s="2" t="s">
        <v>900</v>
      </c>
      <c r="B893" s="2">
        <f>VLOOKUP(A893,'raw data'!A:I,2,0)</f>
        <v>1</v>
      </c>
      <c r="C893" s="2">
        <f>VLOOKUP(A893,'raw data'!A:I,3,0)</f>
        <v>1</v>
      </c>
      <c r="D893" s="2">
        <f>VLOOKUP(A893,'raw data'!A:I,4,0)</f>
        <v>66</v>
      </c>
      <c r="E893" s="2">
        <f>VLOOKUP(A893,'raw data'!A:I,5,0)</f>
        <v>26</v>
      </c>
      <c r="F893" s="2">
        <f>VLOOKUP(A893,'raw data'!A:I,6,0)</f>
        <v>0</v>
      </c>
      <c r="G893" s="2">
        <f>VLOOKUP(A893,'raw data'!A:I,7,0)</f>
        <v>32</v>
      </c>
      <c r="H893" s="2">
        <f>VLOOKUP(A893,'raw data'!A:I,8,0)</f>
        <v>25.6</v>
      </c>
      <c r="I893" s="2">
        <f>VLOOKUP(A893,'raw data'!A:I,9,0)</f>
        <v>2751</v>
      </c>
    </row>
    <row r="894" spans="1:9" x14ac:dyDescent="0.3">
      <c r="A894" s="2" t="s">
        <v>904</v>
      </c>
      <c r="B894" s="2">
        <f>VLOOKUP(A894,'raw data'!A:I,2,0)</f>
        <v>1</v>
      </c>
      <c r="C894" s="2">
        <f>VLOOKUP(A894,'raw data'!A:I,3,0)</f>
        <v>1</v>
      </c>
      <c r="D894" s="2">
        <f>VLOOKUP(A894,'raw data'!A:I,4,0)</f>
        <v>54</v>
      </c>
      <c r="E894" s="2">
        <f>VLOOKUP(A894,'raw data'!A:I,5,0)</f>
        <v>21</v>
      </c>
      <c r="F894" s="2">
        <f>VLOOKUP(A894,'raw data'!A:I,6,0)</f>
        <v>0</v>
      </c>
      <c r="G894" s="2">
        <f>VLOOKUP(A894,'raw data'!A:I,7,0)</f>
        <v>31</v>
      </c>
      <c r="H894" s="2">
        <f>VLOOKUP(A894,'raw data'!A:I,8,0)</f>
        <v>9.6999999999999993</v>
      </c>
      <c r="I894" s="2">
        <f>VLOOKUP(A894,'raw data'!A:I,9,0)</f>
        <v>990</v>
      </c>
    </row>
    <row r="895" spans="1:9" x14ac:dyDescent="0.3">
      <c r="A895" s="2" t="s">
        <v>908</v>
      </c>
      <c r="B895" s="2">
        <f>VLOOKUP(A895,'raw data'!A:I,2,0)</f>
        <v>1</v>
      </c>
      <c r="C895" s="2">
        <f>VLOOKUP(A895,'raw data'!A:I,3,0)</f>
        <v>9</v>
      </c>
      <c r="D895" s="2">
        <f>VLOOKUP(A895,'raw data'!A:I,4,0)</f>
        <v>139</v>
      </c>
      <c r="E895" s="2">
        <f>VLOOKUP(A895,'raw data'!A:I,5,0)</f>
        <v>81</v>
      </c>
      <c r="F895" s="2">
        <f>VLOOKUP(A895,'raw data'!A:I,6,0)</f>
        <v>1</v>
      </c>
      <c r="G895" s="2">
        <f>VLOOKUP(A895,'raw data'!A:I,7,0)</f>
        <v>60</v>
      </c>
      <c r="H895" s="2">
        <f>VLOOKUP(A895,'raw data'!A:I,8,0)</f>
        <v>11</v>
      </c>
      <c r="I895" s="2">
        <f>VLOOKUP(A895,'raw data'!A:I,9,0)</f>
        <v>3443</v>
      </c>
    </row>
    <row r="896" spans="1:9" x14ac:dyDescent="0.3">
      <c r="A896" s="2" t="s">
        <v>906</v>
      </c>
      <c r="B896" s="2">
        <f>VLOOKUP(A896,'raw data'!A:I,2,0)</f>
        <v>2</v>
      </c>
      <c r="C896" s="2">
        <f>VLOOKUP(A896,'raw data'!A:I,3,0)</f>
        <v>0</v>
      </c>
      <c r="D896" s="2">
        <f>VLOOKUP(A896,'raw data'!A:I,4,0)</f>
        <v>77</v>
      </c>
      <c r="E896" s="2">
        <f>VLOOKUP(A896,'raw data'!A:I,5,0)</f>
        <v>47</v>
      </c>
      <c r="F896" s="2">
        <f>VLOOKUP(A896,'raw data'!A:I,6,0)</f>
        <v>0</v>
      </c>
      <c r="G896" s="2">
        <f>VLOOKUP(A896,'raw data'!A:I,7,0)</f>
        <v>35</v>
      </c>
      <c r="H896" s="2">
        <f>VLOOKUP(A896,'raw data'!A:I,8,0)</f>
        <v>5.9</v>
      </c>
      <c r="I896" s="2">
        <f>VLOOKUP(A896,'raw data'!A:I,9,0)</f>
        <v>1035</v>
      </c>
    </row>
    <row r="897" spans="1:9" x14ac:dyDescent="0.3">
      <c r="A897" s="2" t="s">
        <v>902</v>
      </c>
      <c r="B897" s="2">
        <f>VLOOKUP(A897,'raw data'!A:I,2,0)</f>
        <v>1</v>
      </c>
      <c r="C897" s="2">
        <f>VLOOKUP(A897,'raw data'!A:I,3,0)</f>
        <v>1</v>
      </c>
      <c r="D897" s="2">
        <f>VLOOKUP(A897,'raw data'!A:I,4,0)</f>
        <v>80</v>
      </c>
      <c r="E897" s="2">
        <f>VLOOKUP(A897,'raw data'!A:I,5,0)</f>
        <v>31</v>
      </c>
      <c r="F897" s="2">
        <f>VLOOKUP(A897,'raw data'!A:I,6,0)</f>
        <v>0</v>
      </c>
      <c r="G897" s="2">
        <f>VLOOKUP(A897,'raw data'!A:I,7,0)</f>
        <v>37</v>
      </c>
      <c r="H897" s="2">
        <f>VLOOKUP(A897,'raw data'!A:I,8,0)</f>
        <v>27.2</v>
      </c>
      <c r="I897" s="2">
        <f>VLOOKUP(A897,'raw data'!A:I,9,0)</f>
        <v>3276</v>
      </c>
    </row>
    <row r="898" spans="1:9" x14ac:dyDescent="0.3">
      <c r="A898" s="2" t="s">
        <v>899</v>
      </c>
      <c r="B898" s="2">
        <f>VLOOKUP(A898,'raw data'!A:I,2,0)</f>
        <v>0</v>
      </c>
      <c r="C898" s="2">
        <f>VLOOKUP(A898,'raw data'!A:I,3,0)</f>
        <v>1</v>
      </c>
      <c r="D898" s="2">
        <f>VLOOKUP(A898,'raw data'!A:I,4,0)</f>
        <v>17</v>
      </c>
      <c r="E898" s="2">
        <f>VLOOKUP(A898,'raw data'!A:I,5,0)</f>
        <v>12</v>
      </c>
      <c r="F898" s="2">
        <f>VLOOKUP(A898,'raw data'!A:I,6,0)</f>
        <v>0</v>
      </c>
      <c r="G898" s="2">
        <f>VLOOKUP(A898,'raw data'!A:I,7,0)</f>
        <v>12</v>
      </c>
      <c r="H898" s="2">
        <f>VLOOKUP(A898,'raw data'!A:I,8,0)</f>
        <v>7.4</v>
      </c>
      <c r="I898" s="2">
        <f>VLOOKUP(A898,'raw data'!A:I,9,0)</f>
        <v>322</v>
      </c>
    </row>
    <row r="899" spans="1:9" x14ac:dyDescent="0.3">
      <c r="A899" s="2" t="s">
        <v>903</v>
      </c>
      <c r="B899" s="2">
        <f>VLOOKUP(A899,'raw data'!A:I,2,0)</f>
        <v>1</v>
      </c>
      <c r="C899" s="2">
        <f>VLOOKUP(A899,'raw data'!A:I,3,0)</f>
        <v>4</v>
      </c>
      <c r="D899" s="2">
        <f>VLOOKUP(A899,'raw data'!A:I,4,0)</f>
        <v>79</v>
      </c>
      <c r="E899" s="2">
        <f>VLOOKUP(A899,'raw data'!A:I,5,0)</f>
        <v>45</v>
      </c>
      <c r="F899" s="2">
        <f>VLOOKUP(A899,'raw data'!A:I,6,0)</f>
        <v>0</v>
      </c>
      <c r="G899" s="2">
        <f>VLOOKUP(A899,'raw data'!A:I,7,0)</f>
        <v>32</v>
      </c>
      <c r="H899" s="2">
        <f>VLOOKUP(A899,'raw data'!A:I,8,0)</f>
        <v>7.1</v>
      </c>
      <c r="I899" s="2">
        <f>VLOOKUP(A899,'raw data'!A:I,9,0)</f>
        <v>1186</v>
      </c>
    </row>
    <row r="900" spans="1:9" x14ac:dyDescent="0.3">
      <c r="A900" s="2" t="s">
        <v>901</v>
      </c>
      <c r="B900" s="2">
        <f>VLOOKUP(A900,'raw data'!A:I,2,0)</f>
        <v>0</v>
      </c>
      <c r="C900" s="2">
        <f>VLOOKUP(A900,'raw data'!A:I,3,0)</f>
        <v>1</v>
      </c>
      <c r="D900" s="2">
        <f>VLOOKUP(A900,'raw data'!A:I,4,0)</f>
        <v>34</v>
      </c>
      <c r="E900" s="2">
        <f>VLOOKUP(A900,'raw data'!A:I,5,0)</f>
        <v>14</v>
      </c>
      <c r="F900" s="2">
        <f>VLOOKUP(A900,'raw data'!A:I,6,0)</f>
        <v>0</v>
      </c>
      <c r="G900" s="2">
        <f>VLOOKUP(A900,'raw data'!A:I,7,0)</f>
        <v>16</v>
      </c>
      <c r="H900" s="2">
        <f>VLOOKUP(A900,'raw data'!A:I,8,0)</f>
        <v>13.6</v>
      </c>
      <c r="I900" s="2">
        <f>VLOOKUP(A900,'raw data'!A:I,9,0)</f>
        <v>726</v>
      </c>
    </row>
    <row r="901" spans="1:9" x14ac:dyDescent="0.3">
      <c r="A901" s="2" t="s">
        <v>905</v>
      </c>
      <c r="B901" s="2">
        <f>VLOOKUP(A901,'raw data'!A:I,2,0)</f>
        <v>0</v>
      </c>
      <c r="C901" s="2">
        <f>VLOOKUP(A901,'raw data'!A:I,3,0)</f>
        <v>2</v>
      </c>
      <c r="D901" s="2">
        <f>VLOOKUP(A901,'raw data'!A:I,4,0)</f>
        <v>29</v>
      </c>
      <c r="E901" s="2">
        <f>VLOOKUP(A901,'raw data'!A:I,5,0)</f>
        <v>16</v>
      </c>
      <c r="F901" s="2">
        <f>VLOOKUP(A901,'raw data'!A:I,6,0)</f>
        <v>0</v>
      </c>
      <c r="G901" s="2">
        <f>VLOOKUP(A901,'raw data'!A:I,7,0)</f>
        <v>17</v>
      </c>
      <c r="H901" s="2">
        <f>VLOOKUP(A901,'raw data'!A:I,8,0)</f>
        <v>17.3</v>
      </c>
      <c r="I901" s="2">
        <f>VLOOKUP(A901,'raw data'!A:I,9,0)</f>
        <v>1179</v>
      </c>
    </row>
    <row r="902" spans="1:9" x14ac:dyDescent="0.3">
      <c r="A902" s="2" t="s">
        <v>907</v>
      </c>
      <c r="B902" s="2">
        <f>VLOOKUP(A902,'raw data'!A:I,2,0)</f>
        <v>0</v>
      </c>
      <c r="C902" s="2">
        <f>VLOOKUP(A902,'raw data'!A:I,3,0)</f>
        <v>1</v>
      </c>
      <c r="D902" s="2">
        <f>VLOOKUP(A902,'raw data'!A:I,4,0)</f>
        <v>29</v>
      </c>
      <c r="E902" s="2">
        <f>VLOOKUP(A902,'raw data'!A:I,5,0)</f>
        <v>11</v>
      </c>
      <c r="F902" s="2">
        <f>VLOOKUP(A902,'raw data'!A:I,6,0)</f>
        <v>0</v>
      </c>
      <c r="G902" s="2">
        <f>VLOOKUP(A902,'raw data'!A:I,7,0)</f>
        <v>15</v>
      </c>
      <c r="H902" s="2">
        <f>VLOOKUP(A902,'raw data'!A:I,8,0)</f>
        <v>23.7</v>
      </c>
      <c r="I902" s="2">
        <f>VLOOKUP(A902,'raw data'!A:I,9,0)</f>
        <v>1276</v>
      </c>
    </row>
    <row r="903" spans="1:9" x14ac:dyDescent="0.3">
      <c r="A903" s="2" t="s">
        <v>911</v>
      </c>
      <c r="B903" s="2">
        <f>VLOOKUP(A903,'raw data'!A:I,2,0)</f>
        <v>0</v>
      </c>
      <c r="C903" s="2">
        <f>VLOOKUP(A903,'raw data'!A:I,3,0)</f>
        <v>1</v>
      </c>
      <c r="D903" s="2">
        <f>VLOOKUP(A903,'raw data'!A:I,4,0)</f>
        <v>10</v>
      </c>
      <c r="E903" s="2">
        <f>VLOOKUP(A903,'raw data'!A:I,5,0)</f>
        <v>6</v>
      </c>
      <c r="F903" s="2">
        <f>VLOOKUP(A903,'raw data'!A:I,6,0)</f>
        <v>0</v>
      </c>
      <c r="G903" s="2">
        <f>VLOOKUP(A903,'raw data'!A:I,7,0)</f>
        <v>6</v>
      </c>
      <c r="H903" s="2">
        <f>VLOOKUP(A903,'raw data'!A:I,8,0)</f>
        <v>8.8000000000000007</v>
      </c>
      <c r="I903" s="2">
        <f>VLOOKUP(A903,'raw data'!A:I,9,0)</f>
        <v>284</v>
      </c>
    </row>
    <row r="904" spans="1:9" x14ac:dyDescent="0.3">
      <c r="A904" s="2" t="s">
        <v>913</v>
      </c>
      <c r="B904" s="2">
        <f>VLOOKUP(A904,'raw data'!A:I,2,0)</f>
        <v>1</v>
      </c>
      <c r="C904" s="2">
        <f>VLOOKUP(A904,'raw data'!A:I,3,0)</f>
        <v>0</v>
      </c>
      <c r="D904" s="2">
        <f>VLOOKUP(A904,'raw data'!A:I,4,0)</f>
        <v>47</v>
      </c>
      <c r="E904" s="2">
        <f>VLOOKUP(A904,'raw data'!A:I,5,0)</f>
        <v>26</v>
      </c>
      <c r="F904" s="2">
        <f>VLOOKUP(A904,'raw data'!A:I,6,0)</f>
        <v>1</v>
      </c>
      <c r="G904" s="2">
        <f>VLOOKUP(A904,'raw data'!A:I,7,0)</f>
        <v>22</v>
      </c>
      <c r="H904" s="2">
        <f>VLOOKUP(A904,'raw data'!A:I,8,0)</f>
        <v>16.399999999999999</v>
      </c>
      <c r="I904" s="2">
        <f>VLOOKUP(A904,'raw data'!A:I,9,0)</f>
        <v>1653</v>
      </c>
    </row>
    <row r="905" spans="1:9" x14ac:dyDescent="0.3">
      <c r="A905" s="2" t="s">
        <v>909</v>
      </c>
      <c r="B905" s="2">
        <f>VLOOKUP(A905,'raw data'!A:I,2,0)</f>
        <v>1</v>
      </c>
      <c r="C905" s="2">
        <f>VLOOKUP(A905,'raw data'!A:I,3,0)</f>
        <v>1</v>
      </c>
      <c r="D905" s="2">
        <f>VLOOKUP(A905,'raw data'!A:I,4,0)</f>
        <v>41</v>
      </c>
      <c r="E905" s="2">
        <f>VLOOKUP(A905,'raw data'!A:I,5,0)</f>
        <v>21</v>
      </c>
      <c r="F905" s="2">
        <f>VLOOKUP(A905,'raw data'!A:I,6,0)</f>
        <v>0</v>
      </c>
      <c r="G905" s="2">
        <f>VLOOKUP(A905,'raw data'!A:I,7,0)</f>
        <v>23</v>
      </c>
      <c r="H905" s="2">
        <f>VLOOKUP(A905,'raw data'!A:I,8,0)</f>
        <v>6.9</v>
      </c>
      <c r="I905" s="2">
        <f>VLOOKUP(A905,'raw data'!A:I,9,0)</f>
        <v>553</v>
      </c>
    </row>
    <row r="906" spans="1:9" x14ac:dyDescent="0.3">
      <c r="A906" s="2" t="s">
        <v>912</v>
      </c>
      <c r="B906" s="2">
        <f>VLOOKUP(A906,'raw data'!A:I,2,0)</f>
        <v>0</v>
      </c>
      <c r="C906" s="2">
        <f>VLOOKUP(A906,'raw data'!A:I,3,0)</f>
        <v>1</v>
      </c>
      <c r="D906" s="2">
        <f>VLOOKUP(A906,'raw data'!A:I,4,0)</f>
        <v>29</v>
      </c>
      <c r="E906" s="2">
        <f>VLOOKUP(A906,'raw data'!A:I,5,0)</f>
        <v>14</v>
      </c>
      <c r="F906" s="2">
        <f>VLOOKUP(A906,'raw data'!A:I,6,0)</f>
        <v>0</v>
      </c>
      <c r="G906" s="2">
        <f>VLOOKUP(A906,'raw data'!A:I,7,0)</f>
        <v>13</v>
      </c>
      <c r="H906" s="2">
        <f>VLOOKUP(A906,'raw data'!A:I,8,0)</f>
        <v>8.8000000000000007</v>
      </c>
      <c r="I906" s="2">
        <f>VLOOKUP(A906,'raw data'!A:I,9,0)</f>
        <v>558</v>
      </c>
    </row>
    <row r="907" spans="1:9" x14ac:dyDescent="0.3">
      <c r="A907" s="2" t="s">
        <v>923</v>
      </c>
      <c r="B907" s="2">
        <f>VLOOKUP(A907,'raw data'!A:I,2,0)</f>
        <v>7</v>
      </c>
      <c r="C907" s="2">
        <f>VLOOKUP(A907,'raw data'!A:I,3,0)</f>
        <v>22</v>
      </c>
      <c r="D907" s="2">
        <f>VLOOKUP(A907,'raw data'!A:I,4,0)</f>
        <v>480</v>
      </c>
      <c r="E907" s="2">
        <f>VLOOKUP(A907,'raw data'!A:I,5,0)</f>
        <v>247</v>
      </c>
      <c r="F907" s="2">
        <f>VLOOKUP(A907,'raw data'!A:I,6,0)</f>
        <v>5</v>
      </c>
      <c r="G907" s="2">
        <f>VLOOKUP(A907,'raw data'!A:I,7,0)</f>
        <v>224</v>
      </c>
      <c r="H907" s="2">
        <f>VLOOKUP(A907,'raw data'!A:I,8,0)</f>
        <v>12.8</v>
      </c>
      <c r="I907" s="2">
        <f>VLOOKUP(A907,'raw data'!A:I,9,0)</f>
        <v>10725</v>
      </c>
    </row>
    <row r="908" spans="1:9" x14ac:dyDescent="0.3">
      <c r="A908" s="2" t="s">
        <v>924</v>
      </c>
      <c r="B908" s="2">
        <f>VLOOKUP(A908,'raw data'!A:I,2,0)</f>
        <v>2</v>
      </c>
      <c r="C908" s="2">
        <f>VLOOKUP(A908,'raw data'!A:I,3,0)</f>
        <v>3</v>
      </c>
      <c r="D908" s="2">
        <f>VLOOKUP(A908,'raw data'!A:I,4,0)</f>
        <v>244</v>
      </c>
      <c r="E908" s="2">
        <f>VLOOKUP(A908,'raw data'!A:I,5,0)</f>
        <v>1</v>
      </c>
      <c r="F908" s="2">
        <f>VLOOKUP(A908,'raw data'!A:I,6,0)</f>
        <v>1</v>
      </c>
      <c r="G908" s="2">
        <f>VLOOKUP(A908,'raw data'!A:I,7,0)</f>
        <v>45</v>
      </c>
      <c r="H908" s="2">
        <f>VLOOKUP(A908,'raw data'!A:I,8,0)</f>
        <v>13.1</v>
      </c>
      <c r="I908" s="2">
        <f>VLOOKUP(A908,'raw data'!A:I,9,0)</f>
        <v>2764</v>
      </c>
    </row>
    <row r="909" spans="1:9" x14ac:dyDescent="0.3">
      <c r="A909" s="2" t="s">
        <v>920</v>
      </c>
      <c r="B909" s="2">
        <f>VLOOKUP(A909,'raw data'!A:I,2,0)</f>
        <v>2</v>
      </c>
      <c r="C909" s="2">
        <f>VLOOKUP(A909,'raw data'!A:I,3,0)</f>
        <v>1</v>
      </c>
      <c r="D909" s="2">
        <f>VLOOKUP(A909,'raw data'!A:I,4,0)</f>
        <v>78</v>
      </c>
      <c r="E909" s="2">
        <f>VLOOKUP(A909,'raw data'!A:I,5,0)</f>
        <v>36</v>
      </c>
      <c r="F909" s="2">
        <f>VLOOKUP(A909,'raw data'!A:I,6,0)</f>
        <v>2</v>
      </c>
      <c r="G909" s="2">
        <f>VLOOKUP(A909,'raw data'!A:I,7,0)</f>
        <v>34</v>
      </c>
      <c r="H909" s="2">
        <f>VLOOKUP(A909,'raw data'!A:I,8,0)</f>
        <v>17.100000000000001</v>
      </c>
      <c r="I909" s="2">
        <f>VLOOKUP(A909,'raw data'!A:I,9,0)</f>
        <v>2313</v>
      </c>
    </row>
    <row r="910" spans="1:9" x14ac:dyDescent="0.3">
      <c r="A910" s="2" t="s">
        <v>916</v>
      </c>
      <c r="B910" s="2">
        <f>VLOOKUP(A910,'raw data'!A:I,2,0)</f>
        <v>0</v>
      </c>
      <c r="C910" s="2">
        <f>VLOOKUP(A910,'raw data'!A:I,3,0)</f>
        <v>2</v>
      </c>
      <c r="D910" s="2">
        <f>VLOOKUP(A910,'raw data'!A:I,4,0)</f>
        <v>16</v>
      </c>
      <c r="E910" s="2">
        <f>VLOOKUP(A910,'raw data'!A:I,5,0)</f>
        <v>6</v>
      </c>
      <c r="F910" s="2">
        <f>VLOOKUP(A910,'raw data'!A:I,6,0)</f>
        <v>0</v>
      </c>
      <c r="G910" s="2">
        <f>VLOOKUP(A910,'raw data'!A:I,7,0)</f>
        <v>7</v>
      </c>
      <c r="H910" s="2">
        <f>VLOOKUP(A910,'raw data'!A:I,8,0)</f>
        <v>21.4</v>
      </c>
      <c r="I910" s="2">
        <f>VLOOKUP(A910,'raw data'!A:I,9,0)</f>
        <v>720</v>
      </c>
    </row>
    <row r="911" spans="1:9" x14ac:dyDescent="0.3">
      <c r="A911" s="2" t="s">
        <v>918</v>
      </c>
      <c r="B911" s="2">
        <f>VLOOKUP(A911,'raw data'!A:I,2,0)</f>
        <v>1</v>
      </c>
      <c r="C911" s="2">
        <f>VLOOKUP(A911,'raw data'!A:I,3,0)</f>
        <v>0</v>
      </c>
      <c r="D911" s="2">
        <f>VLOOKUP(A911,'raw data'!A:I,4,0)</f>
        <v>29</v>
      </c>
      <c r="E911" s="2">
        <f>VLOOKUP(A911,'raw data'!A:I,5,0)</f>
        <v>11</v>
      </c>
      <c r="F911" s="2">
        <f>VLOOKUP(A911,'raw data'!A:I,6,0)</f>
        <v>0</v>
      </c>
      <c r="G911" s="2">
        <f>VLOOKUP(A911,'raw data'!A:I,7,0)</f>
        <v>13</v>
      </c>
      <c r="H911" s="2">
        <f>VLOOKUP(A911,'raw data'!A:I,8,0)</f>
        <v>21.5</v>
      </c>
      <c r="I911" s="2">
        <f>VLOOKUP(A911,'raw data'!A:I,9,0)</f>
        <v>1107</v>
      </c>
    </row>
    <row r="912" spans="1:9" x14ac:dyDescent="0.3">
      <c r="A912" s="2" t="s">
        <v>917</v>
      </c>
      <c r="B912" s="2">
        <f>VLOOKUP(A912,'raw data'!A:I,2,0)</f>
        <v>0</v>
      </c>
      <c r="C912" s="2">
        <f>VLOOKUP(A912,'raw data'!A:I,3,0)</f>
        <v>1</v>
      </c>
      <c r="D912" s="2">
        <f>VLOOKUP(A912,'raw data'!A:I,4,0)</f>
        <v>26</v>
      </c>
      <c r="E912" s="2">
        <f>VLOOKUP(A912,'raw data'!A:I,5,0)</f>
        <v>10</v>
      </c>
      <c r="F912" s="2">
        <f>VLOOKUP(A912,'raw data'!A:I,6,0)</f>
        <v>0</v>
      </c>
      <c r="G912" s="2">
        <f>VLOOKUP(A912,'raw data'!A:I,7,0)</f>
        <v>16</v>
      </c>
      <c r="H912" s="2">
        <f>VLOOKUP(A912,'raw data'!A:I,8,0)</f>
        <v>14</v>
      </c>
      <c r="I912" s="2">
        <f>VLOOKUP(A912,'raw data'!A:I,9,0)</f>
        <v>696</v>
      </c>
    </row>
    <row r="913" spans="1:9" x14ac:dyDescent="0.3">
      <c r="A913" s="2" t="s">
        <v>921</v>
      </c>
      <c r="B913" s="2">
        <f>VLOOKUP(A913,'raw data'!A:I,2,0)</f>
        <v>0</v>
      </c>
      <c r="C913" s="2">
        <f>VLOOKUP(A913,'raw data'!A:I,3,0)</f>
        <v>3</v>
      </c>
      <c r="D913" s="2">
        <f>VLOOKUP(A913,'raw data'!A:I,4,0)</f>
        <v>20</v>
      </c>
      <c r="E913" s="2">
        <f>VLOOKUP(A913,'raw data'!A:I,5,0)</f>
        <v>8</v>
      </c>
      <c r="F913" s="2">
        <f>VLOOKUP(A913,'raw data'!A:I,6,0)</f>
        <v>0</v>
      </c>
      <c r="G913" s="2">
        <f>VLOOKUP(A913,'raw data'!A:I,7,0)</f>
        <v>7</v>
      </c>
      <c r="H913" s="2">
        <f>VLOOKUP(A913,'raw data'!A:I,8,0)</f>
        <v>12.5</v>
      </c>
      <c r="I913" s="2">
        <f>VLOOKUP(A913,'raw data'!A:I,9,0)</f>
        <v>465</v>
      </c>
    </row>
    <row r="914" spans="1:9" x14ac:dyDescent="0.3">
      <c r="A914" s="2" t="s">
        <v>922</v>
      </c>
      <c r="B914" s="2">
        <f>VLOOKUP(A914,'raw data'!A:I,2,0)</f>
        <v>1</v>
      </c>
      <c r="C914" s="2">
        <f>VLOOKUP(A914,'raw data'!A:I,3,0)</f>
        <v>0</v>
      </c>
      <c r="D914" s="2">
        <f>VLOOKUP(A914,'raw data'!A:I,4,0)</f>
        <v>31</v>
      </c>
      <c r="E914" s="2">
        <f>VLOOKUP(A914,'raw data'!A:I,5,0)</f>
        <v>19</v>
      </c>
      <c r="F914" s="2">
        <f>VLOOKUP(A914,'raw data'!A:I,6,0)</f>
        <v>0</v>
      </c>
      <c r="G914" s="2">
        <f>VLOOKUP(A914,'raw data'!A:I,7,0)</f>
        <v>16</v>
      </c>
      <c r="H914" s="2">
        <f>VLOOKUP(A914,'raw data'!A:I,8,0)</f>
        <v>10.5</v>
      </c>
      <c r="I914" s="2">
        <f>VLOOKUP(A914,'raw data'!A:I,9,0)</f>
        <v>824</v>
      </c>
    </row>
    <row r="915" spans="1:9" x14ac:dyDescent="0.3">
      <c r="A915" s="2" t="s">
        <v>914</v>
      </c>
      <c r="B915" s="2">
        <f>VLOOKUP(A915,'raw data'!A:I,2,0)</f>
        <v>0</v>
      </c>
      <c r="C915" s="2">
        <f>VLOOKUP(A915,'raw data'!A:I,3,0)</f>
        <v>2</v>
      </c>
      <c r="D915" s="2">
        <f>VLOOKUP(A915,'raw data'!A:I,4,0)</f>
        <v>9</v>
      </c>
      <c r="E915" s="2">
        <f>VLOOKUP(A915,'raw data'!A:I,5,0)</f>
        <v>5</v>
      </c>
      <c r="F915" s="2">
        <f>VLOOKUP(A915,'raw data'!A:I,6,0)</f>
        <v>0</v>
      </c>
      <c r="G915" s="2">
        <f>VLOOKUP(A915,'raw data'!A:I,7,0)</f>
        <v>5</v>
      </c>
      <c r="H915" s="2">
        <f>VLOOKUP(A915,'raw data'!A:I,8,0)</f>
        <v>10.1</v>
      </c>
      <c r="I915" s="2">
        <f>VLOOKUP(A915,'raw data'!A:I,9,0)</f>
        <v>396</v>
      </c>
    </row>
    <row r="916" spans="1:9" x14ac:dyDescent="0.3">
      <c r="A916" s="2" t="s">
        <v>919</v>
      </c>
      <c r="B916" s="2">
        <f>VLOOKUP(A916,'raw data'!A:I,2,0)</f>
        <v>0</v>
      </c>
      <c r="C916" s="2">
        <f>VLOOKUP(A916,'raw data'!A:I,3,0)</f>
        <v>4</v>
      </c>
      <c r="D916" s="2">
        <f>VLOOKUP(A916,'raw data'!A:I,4,0)</f>
        <v>44</v>
      </c>
      <c r="E916" s="2">
        <f>VLOOKUP(A916,'raw data'!A:I,5,0)</f>
        <v>26</v>
      </c>
      <c r="F916" s="2">
        <f>VLOOKUP(A916,'raw data'!A:I,6,0)</f>
        <v>0</v>
      </c>
      <c r="G916" s="2">
        <f>VLOOKUP(A916,'raw data'!A:I,7,0)</f>
        <v>20</v>
      </c>
      <c r="H916" s="2">
        <f>VLOOKUP(A916,'raw data'!A:I,8,0)</f>
        <v>23.2</v>
      </c>
      <c r="I916" s="2">
        <f>VLOOKUP(A916,'raw data'!A:I,9,0)</f>
        <v>2228</v>
      </c>
    </row>
    <row r="917" spans="1:9" x14ac:dyDescent="0.3">
      <c r="A917" s="2" t="s">
        <v>915</v>
      </c>
      <c r="B917" s="2">
        <f>VLOOKUP(A917,'raw data'!A:I,2,0)</f>
        <v>0</v>
      </c>
      <c r="C917" s="2">
        <f>VLOOKUP(A917,'raw data'!A:I,3,0)</f>
        <v>1</v>
      </c>
      <c r="D917" s="2">
        <f>VLOOKUP(A917,'raw data'!A:I,4,0)</f>
        <v>6</v>
      </c>
      <c r="E917" s="2">
        <f>VLOOKUP(A917,'raw data'!A:I,5,0)</f>
        <v>6</v>
      </c>
      <c r="F917" s="2">
        <f>VLOOKUP(A917,'raw data'!A:I,6,0)</f>
        <v>0</v>
      </c>
      <c r="G917" s="2">
        <f>VLOOKUP(A917,'raw data'!A:I,7,0)</f>
        <v>4</v>
      </c>
      <c r="H917" s="2">
        <f>VLOOKUP(A917,'raw data'!A:I,8,0)</f>
        <v>7.7</v>
      </c>
      <c r="I917" s="2">
        <f>VLOOKUP(A917,'raw data'!A:I,9,0)</f>
        <v>233</v>
      </c>
    </row>
    <row r="918" spans="1:9" x14ac:dyDescent="0.3">
      <c r="A918" s="2" t="s">
        <v>1074</v>
      </c>
      <c r="B918" s="2">
        <f>VLOOKUP(A918,'raw data'!A:I,2,0)</f>
        <v>2</v>
      </c>
      <c r="C918" s="2">
        <f>VLOOKUP(A918,'raw data'!A:I,3,0)</f>
        <v>1</v>
      </c>
      <c r="D918" s="2">
        <f>VLOOKUP(A918,'raw data'!A:I,4,0)</f>
        <v>276</v>
      </c>
      <c r="E918" s="2">
        <f>VLOOKUP(A918,'raw data'!A:I,5,0)</f>
        <v>1</v>
      </c>
      <c r="F918" s="2">
        <f>VLOOKUP(A918,'raw data'!A:I,6,0)</f>
        <v>2</v>
      </c>
      <c r="G918" s="2">
        <f>VLOOKUP(A918,'raw data'!A:I,7,0)</f>
        <v>79</v>
      </c>
      <c r="H918" s="2">
        <f>VLOOKUP(A918,'raw data'!A:I,8,0)</f>
        <v>4.2</v>
      </c>
      <c r="I918" s="2">
        <f>VLOOKUP(A918,'raw data'!A:I,9,0)</f>
        <v>1440</v>
      </c>
    </row>
    <row r="919" spans="1:9" x14ac:dyDescent="0.3">
      <c r="A919" s="2" t="s">
        <v>955</v>
      </c>
      <c r="B919" s="2">
        <f>VLOOKUP(A919,'raw data'!A:I,2,0)</f>
        <v>4</v>
      </c>
      <c r="C919" s="2">
        <f>VLOOKUP(A919,'raw data'!A:I,3,0)</f>
        <v>33</v>
      </c>
      <c r="D919" s="2">
        <f>VLOOKUP(A919,'raw data'!A:I,4,0)</f>
        <v>721</v>
      </c>
      <c r="E919" s="2">
        <f>VLOOKUP(A919,'raw data'!A:I,5,0)</f>
        <v>445</v>
      </c>
      <c r="F919" s="2">
        <f>VLOOKUP(A919,'raw data'!A:I,6,0)</f>
        <v>4</v>
      </c>
      <c r="G919" s="2">
        <f>VLOOKUP(A919,'raw data'!A:I,7,0)</f>
        <v>353</v>
      </c>
      <c r="H919" s="2">
        <f>VLOOKUP(A919,'raw data'!A:I,8,0)</f>
        <v>10</v>
      </c>
      <c r="I919" s="2">
        <f>VLOOKUP(A919,'raw data'!A:I,9,0)</f>
        <v>11913</v>
      </c>
    </row>
    <row r="920" spans="1:9" x14ac:dyDescent="0.3">
      <c r="A920" s="2" t="s">
        <v>954</v>
      </c>
      <c r="B920" s="2">
        <f>VLOOKUP(A920,'raw data'!A:I,2,0)</f>
        <v>7</v>
      </c>
      <c r="C920" s="2">
        <f>VLOOKUP(A920,'raw data'!A:I,3,0)</f>
        <v>17</v>
      </c>
      <c r="D920" s="2">
        <f>VLOOKUP(A920,'raw data'!A:I,4,0)</f>
        <v>784</v>
      </c>
      <c r="E920" s="2">
        <f>VLOOKUP(A920,'raw data'!A:I,5,0)</f>
        <v>468</v>
      </c>
      <c r="F920" s="2">
        <f>VLOOKUP(A920,'raw data'!A:I,6,0)</f>
        <v>4</v>
      </c>
      <c r="G920" s="2">
        <f>VLOOKUP(A920,'raw data'!A:I,7,0)</f>
        <v>343</v>
      </c>
      <c r="H920" s="2">
        <f>VLOOKUP(A920,'raw data'!A:I,8,0)</f>
        <v>10.6</v>
      </c>
      <c r="I920" s="2">
        <f>VLOOKUP(A920,'raw data'!A:I,9,0)</f>
        <v>10040</v>
      </c>
    </row>
    <row r="921" spans="1:9" x14ac:dyDescent="0.3">
      <c r="A921" s="2" t="s">
        <v>959</v>
      </c>
      <c r="B921" s="2">
        <f>VLOOKUP(A921,'raw data'!A:I,2,0)</f>
        <v>3</v>
      </c>
      <c r="C921" s="2">
        <f>VLOOKUP(A921,'raw data'!A:I,3,0)</f>
        <v>14</v>
      </c>
      <c r="D921" s="2">
        <f>VLOOKUP(A921,'raw data'!A:I,4,0)</f>
        <v>382</v>
      </c>
      <c r="E921" s="2">
        <f>VLOOKUP(A921,'raw data'!A:I,5,0)</f>
        <v>253</v>
      </c>
      <c r="F921" s="2">
        <f>VLOOKUP(A921,'raw data'!A:I,6,0)</f>
        <v>2</v>
      </c>
      <c r="G921" s="2">
        <f>VLOOKUP(A921,'raw data'!A:I,7,0)</f>
        <v>183</v>
      </c>
      <c r="H921" s="2">
        <f>VLOOKUP(A921,'raw data'!A:I,8,0)</f>
        <v>8</v>
      </c>
      <c r="I921" s="2">
        <f>VLOOKUP(A921,'raw data'!A:I,9,0)</f>
        <v>4508</v>
      </c>
    </row>
    <row r="922" spans="1:9" x14ac:dyDescent="0.3">
      <c r="A922" s="2" t="s">
        <v>953</v>
      </c>
      <c r="B922" s="2">
        <f>VLOOKUP(A922,'raw data'!A:I,2,0)</f>
        <v>5</v>
      </c>
      <c r="C922" s="2">
        <f>VLOOKUP(A922,'raw data'!A:I,3,0)</f>
        <v>23</v>
      </c>
      <c r="D922" s="2">
        <f>VLOOKUP(A922,'raw data'!A:I,4,0)</f>
        <v>510</v>
      </c>
      <c r="E922" s="2">
        <f>VLOOKUP(A922,'raw data'!A:I,5,0)</f>
        <v>286</v>
      </c>
      <c r="F922" s="2">
        <f>VLOOKUP(A922,'raw data'!A:I,6,0)</f>
        <v>9</v>
      </c>
      <c r="G922" s="2">
        <f>VLOOKUP(A922,'raw data'!A:I,7,0)</f>
        <v>218</v>
      </c>
      <c r="H922" s="2">
        <f>VLOOKUP(A922,'raw data'!A:I,8,0)</f>
        <v>14.1</v>
      </c>
      <c r="I922" s="2">
        <f>VLOOKUP(A922,'raw data'!A:I,9,0)</f>
        <v>11726</v>
      </c>
    </row>
    <row r="923" spans="1:9" x14ac:dyDescent="0.3">
      <c r="A923" s="2" t="s">
        <v>946</v>
      </c>
      <c r="B923" s="2">
        <f>VLOOKUP(A923,'raw data'!A:I,2,0)</f>
        <v>1</v>
      </c>
      <c r="C923" s="2">
        <f>VLOOKUP(A923,'raw data'!A:I,3,0)</f>
        <v>5</v>
      </c>
      <c r="D923" s="2">
        <f>VLOOKUP(A923,'raw data'!A:I,4,0)</f>
        <v>204</v>
      </c>
      <c r="E923" s="2">
        <f>VLOOKUP(A923,'raw data'!A:I,5,0)</f>
        <v>114</v>
      </c>
      <c r="F923" s="2">
        <f>VLOOKUP(A923,'raw data'!A:I,6,0)</f>
        <v>0</v>
      </c>
      <c r="G923" s="2">
        <f>VLOOKUP(A923,'raw data'!A:I,7,0)</f>
        <v>81</v>
      </c>
      <c r="H923" s="2">
        <f>VLOOKUP(A923,'raw data'!A:I,8,0)</f>
        <v>6.8</v>
      </c>
      <c r="I923" s="2">
        <f>VLOOKUP(A923,'raw data'!A:I,9,0)</f>
        <v>2165</v>
      </c>
    </row>
    <row r="924" spans="1:9" x14ac:dyDescent="0.3">
      <c r="A924" s="2" t="s">
        <v>970</v>
      </c>
      <c r="B924" s="2">
        <f>VLOOKUP(A924,'raw data'!A:I,2,0)</f>
        <v>4</v>
      </c>
      <c r="C924" s="2">
        <f>VLOOKUP(A924,'raw data'!A:I,3,0)</f>
        <v>11</v>
      </c>
      <c r="D924" s="2">
        <f>VLOOKUP(A924,'raw data'!A:I,4,0)</f>
        <v>253</v>
      </c>
      <c r="E924" s="2">
        <f>VLOOKUP(A924,'raw data'!A:I,5,0)</f>
        <v>148</v>
      </c>
      <c r="F924" s="2">
        <f>VLOOKUP(A924,'raw data'!A:I,6,0)</f>
        <v>1</v>
      </c>
      <c r="G924" s="2">
        <f>VLOOKUP(A924,'raw data'!A:I,7,0)</f>
        <v>111</v>
      </c>
      <c r="H924" s="2">
        <f>VLOOKUP(A924,'raw data'!A:I,8,0)</f>
        <v>7.8</v>
      </c>
      <c r="I924" s="2">
        <f>VLOOKUP(A924,'raw data'!A:I,9,0)</f>
        <v>4022</v>
      </c>
    </row>
    <row r="925" spans="1:9" x14ac:dyDescent="0.3">
      <c r="A925" s="2" t="s">
        <v>957</v>
      </c>
      <c r="B925" s="2">
        <f>VLOOKUP(A925,'raw data'!A:I,2,0)</f>
        <v>4</v>
      </c>
      <c r="C925" s="2">
        <f>VLOOKUP(A925,'raw data'!A:I,3,0)</f>
        <v>21</v>
      </c>
      <c r="D925" s="2">
        <f>VLOOKUP(A925,'raw data'!A:I,4,0)</f>
        <v>357</v>
      </c>
      <c r="E925" s="2">
        <f>VLOOKUP(A925,'raw data'!A:I,5,0)</f>
        <v>191</v>
      </c>
      <c r="F925" s="2">
        <f>VLOOKUP(A925,'raw data'!A:I,6,0)</f>
        <v>15</v>
      </c>
      <c r="G925" s="2">
        <f>VLOOKUP(A925,'raw data'!A:I,7,0)</f>
        <v>140</v>
      </c>
      <c r="H925" s="2">
        <f>VLOOKUP(A925,'raw data'!A:I,8,0)</f>
        <v>14.4</v>
      </c>
      <c r="I925" s="2">
        <f>VLOOKUP(A925,'raw data'!A:I,9,0)</f>
        <v>9388</v>
      </c>
    </row>
    <row r="926" spans="1:9" x14ac:dyDescent="0.3">
      <c r="A926" s="2" t="s">
        <v>945</v>
      </c>
      <c r="B926" s="2">
        <f>VLOOKUP(A926,'raw data'!A:I,2,0)</f>
        <v>0</v>
      </c>
      <c r="C926" s="2">
        <f>VLOOKUP(A926,'raw data'!A:I,3,0)</f>
        <v>0</v>
      </c>
      <c r="D926" s="2">
        <f>VLOOKUP(A926,'raw data'!A:I,4,0)</f>
        <v>35</v>
      </c>
      <c r="E926" s="2">
        <f>VLOOKUP(A926,'raw data'!A:I,5,0)</f>
        <v>18</v>
      </c>
      <c r="F926" s="2">
        <f>VLOOKUP(A926,'raw data'!A:I,6,0)</f>
        <v>0</v>
      </c>
      <c r="G926" s="2">
        <f>VLOOKUP(A926,'raw data'!A:I,7,0)</f>
        <v>14</v>
      </c>
      <c r="H926" s="2">
        <f>VLOOKUP(A926,'raw data'!A:I,8,0)</f>
        <v>0</v>
      </c>
      <c r="I926" s="2">
        <f>VLOOKUP(A926,'raw data'!A:I,9,0)</f>
        <v>0</v>
      </c>
    </row>
    <row r="927" spans="1:9" x14ac:dyDescent="0.3">
      <c r="A927" s="2" t="s">
        <v>964</v>
      </c>
      <c r="B927" s="2">
        <f>VLOOKUP(A927,'raw data'!A:I,2,0)</f>
        <v>2</v>
      </c>
      <c r="C927" s="2">
        <f>VLOOKUP(A927,'raw data'!A:I,3,0)</f>
        <v>6</v>
      </c>
      <c r="D927" s="2">
        <f>VLOOKUP(A927,'raw data'!A:I,4,0)</f>
        <v>103</v>
      </c>
      <c r="E927" s="2">
        <f>VLOOKUP(A927,'raw data'!A:I,5,0)</f>
        <v>71</v>
      </c>
      <c r="F927" s="2">
        <f>VLOOKUP(A927,'raw data'!A:I,6,0)</f>
        <v>1</v>
      </c>
      <c r="G927" s="2">
        <f>VLOOKUP(A927,'raw data'!A:I,7,0)</f>
        <v>41</v>
      </c>
      <c r="H927" s="2">
        <f>VLOOKUP(A927,'raw data'!A:I,8,0)</f>
        <v>12</v>
      </c>
      <c r="I927" s="2">
        <f>VLOOKUP(A927,'raw data'!A:I,9,0)</f>
        <v>2727</v>
      </c>
    </row>
    <row r="928" spans="1:9" x14ac:dyDescent="0.3">
      <c r="A928" s="2" t="s">
        <v>956</v>
      </c>
      <c r="B928" s="2">
        <f>VLOOKUP(A928,'raw data'!A:I,2,0)</f>
        <v>3</v>
      </c>
      <c r="C928" s="2">
        <f>VLOOKUP(A928,'raw data'!A:I,3,0)</f>
        <v>4</v>
      </c>
      <c r="D928" s="2">
        <f>VLOOKUP(A928,'raw data'!A:I,4,0)</f>
        <v>226</v>
      </c>
      <c r="E928" s="2">
        <f>VLOOKUP(A928,'raw data'!A:I,5,0)</f>
        <v>133</v>
      </c>
      <c r="F928" s="2">
        <f>VLOOKUP(A928,'raw data'!A:I,6,0)</f>
        <v>9</v>
      </c>
      <c r="G928" s="2">
        <f>VLOOKUP(A928,'raw data'!A:I,7,0)</f>
        <v>74</v>
      </c>
      <c r="H928" s="2">
        <f>VLOOKUP(A928,'raw data'!A:I,8,0)</f>
        <v>9.1999999999999993</v>
      </c>
      <c r="I928" s="2">
        <f>VLOOKUP(A928,'raw data'!A:I,9,0)</f>
        <v>4367</v>
      </c>
    </row>
    <row r="929" spans="1:9" x14ac:dyDescent="0.3">
      <c r="A929" s="2" t="s">
        <v>949</v>
      </c>
      <c r="B929" s="2">
        <f>VLOOKUP(A929,'raw data'!A:I,2,0)</f>
        <v>2</v>
      </c>
      <c r="C929" s="2">
        <f>VLOOKUP(A929,'raw data'!A:I,3,0)</f>
        <v>3</v>
      </c>
      <c r="D929" s="2">
        <f>VLOOKUP(A929,'raw data'!A:I,4,0)</f>
        <v>140</v>
      </c>
      <c r="E929" s="2">
        <f>VLOOKUP(A929,'raw data'!A:I,5,0)</f>
        <v>2</v>
      </c>
      <c r="F929" s="2">
        <f>VLOOKUP(A929,'raw data'!A:I,6,0)</f>
        <v>0</v>
      </c>
      <c r="G929" s="2">
        <f>VLOOKUP(A929,'raw data'!A:I,7,0)</f>
        <v>68</v>
      </c>
      <c r="H929" s="2">
        <f>VLOOKUP(A929,'raw data'!A:I,8,0)</f>
        <v>8.3000000000000007</v>
      </c>
      <c r="I929" s="2">
        <f>VLOOKUP(A929,'raw data'!A:I,9,0)</f>
        <v>2288</v>
      </c>
    </row>
    <row r="930" spans="1:9" x14ac:dyDescent="0.3">
      <c r="A930" s="2" t="s">
        <v>966</v>
      </c>
      <c r="B930" s="2">
        <f>VLOOKUP(A930,'raw data'!A:I,2,0)</f>
        <v>0</v>
      </c>
      <c r="C930" s="2">
        <f>VLOOKUP(A930,'raw data'!A:I,3,0)</f>
        <v>2</v>
      </c>
      <c r="D930" s="2">
        <f>VLOOKUP(A930,'raw data'!A:I,4,0)</f>
        <v>61</v>
      </c>
      <c r="E930" s="2">
        <f>VLOOKUP(A930,'raw data'!A:I,5,0)</f>
        <v>45</v>
      </c>
      <c r="F930" s="2">
        <f>VLOOKUP(A930,'raw data'!A:I,6,0)</f>
        <v>0</v>
      </c>
      <c r="G930" s="2">
        <f>VLOOKUP(A930,'raw data'!A:I,7,0)</f>
        <v>30</v>
      </c>
      <c r="H930" s="2">
        <f>VLOOKUP(A930,'raw data'!A:I,8,0)</f>
        <v>11.7</v>
      </c>
      <c r="I930" s="2">
        <f>VLOOKUP(A930,'raw data'!A:I,9,0)</f>
        <v>1882</v>
      </c>
    </row>
    <row r="931" spans="1:9" x14ac:dyDescent="0.3">
      <c r="A931" s="2" t="s">
        <v>972</v>
      </c>
      <c r="B931" s="2">
        <f>VLOOKUP(A931,'raw data'!A:I,2,0)</f>
        <v>0</v>
      </c>
      <c r="C931" s="2">
        <f>VLOOKUP(A931,'raw data'!A:I,3,0)</f>
        <v>7</v>
      </c>
      <c r="D931" s="2">
        <f>VLOOKUP(A931,'raw data'!A:I,4,0)</f>
        <v>148</v>
      </c>
      <c r="E931" s="2">
        <f>VLOOKUP(A931,'raw data'!A:I,5,0)</f>
        <v>76</v>
      </c>
      <c r="F931" s="2">
        <f>VLOOKUP(A931,'raw data'!A:I,6,0)</f>
        <v>0</v>
      </c>
      <c r="G931" s="2">
        <f>VLOOKUP(A931,'raw data'!A:I,7,0)</f>
        <v>58</v>
      </c>
      <c r="H931" s="2">
        <f>VLOOKUP(A931,'raw data'!A:I,8,0)</f>
        <v>4.7</v>
      </c>
      <c r="I931" s="2">
        <f>VLOOKUP(A931,'raw data'!A:I,9,0)</f>
        <v>1267</v>
      </c>
    </row>
    <row r="932" spans="1:9" x14ac:dyDescent="0.3">
      <c r="A932" s="2" t="s">
        <v>965</v>
      </c>
      <c r="B932" s="2">
        <f>VLOOKUP(A932,'raw data'!A:I,2,0)</f>
        <v>3</v>
      </c>
      <c r="C932" s="2">
        <f>VLOOKUP(A932,'raw data'!A:I,3,0)</f>
        <v>10</v>
      </c>
      <c r="D932" s="2">
        <f>VLOOKUP(A932,'raw data'!A:I,4,0)</f>
        <v>497</v>
      </c>
      <c r="E932" s="2">
        <f>VLOOKUP(A932,'raw data'!A:I,5,0)</f>
        <v>321</v>
      </c>
      <c r="F932" s="2">
        <f>VLOOKUP(A932,'raw data'!A:I,6,0)</f>
        <v>2</v>
      </c>
      <c r="G932" s="2">
        <f>VLOOKUP(A932,'raw data'!A:I,7,0)</f>
        <v>228</v>
      </c>
      <c r="H932" s="2">
        <f>VLOOKUP(A932,'raw data'!A:I,8,0)</f>
        <v>7.6</v>
      </c>
      <c r="I932" s="2">
        <f>VLOOKUP(A932,'raw data'!A:I,9,0)</f>
        <v>8101</v>
      </c>
    </row>
    <row r="933" spans="1:9" x14ac:dyDescent="0.3">
      <c r="A933" s="2" t="s">
        <v>968</v>
      </c>
      <c r="B933" s="2">
        <f>VLOOKUP(A933,'raw data'!A:I,2,0)</f>
        <v>1</v>
      </c>
      <c r="C933" s="2">
        <f>VLOOKUP(A933,'raw data'!A:I,3,0)</f>
        <v>4</v>
      </c>
      <c r="D933" s="2">
        <f>VLOOKUP(A933,'raw data'!A:I,4,0)</f>
        <v>106</v>
      </c>
      <c r="E933" s="2">
        <f>VLOOKUP(A933,'raw data'!A:I,5,0)</f>
        <v>56</v>
      </c>
      <c r="F933" s="2">
        <f>VLOOKUP(A933,'raw data'!A:I,6,0)</f>
        <v>0</v>
      </c>
      <c r="G933" s="2">
        <f>VLOOKUP(A933,'raw data'!A:I,7,0)</f>
        <v>44</v>
      </c>
      <c r="H933" s="2">
        <f>VLOOKUP(A933,'raw data'!A:I,8,0)</f>
        <v>10.8</v>
      </c>
      <c r="I933" s="2">
        <f>VLOOKUP(A933,'raw data'!A:I,9,0)</f>
        <v>2332</v>
      </c>
    </row>
    <row r="934" spans="1:9" x14ac:dyDescent="0.3">
      <c r="A934" s="2" t="s">
        <v>958</v>
      </c>
      <c r="B934" s="2">
        <f>VLOOKUP(A934,'raw data'!A:I,2,0)</f>
        <v>2</v>
      </c>
      <c r="C934" s="2">
        <f>VLOOKUP(A934,'raw data'!A:I,3,0)</f>
        <v>2</v>
      </c>
      <c r="D934" s="2">
        <f>VLOOKUP(A934,'raw data'!A:I,4,0)</f>
        <v>72</v>
      </c>
      <c r="E934" s="2">
        <f>VLOOKUP(A934,'raw data'!A:I,5,0)</f>
        <v>48</v>
      </c>
      <c r="F934" s="2">
        <f>VLOOKUP(A934,'raw data'!A:I,6,0)</f>
        <v>0</v>
      </c>
      <c r="G934" s="2">
        <f>VLOOKUP(A934,'raw data'!A:I,7,0)</f>
        <v>33</v>
      </c>
      <c r="H934" s="2">
        <f>VLOOKUP(A934,'raw data'!A:I,8,0)</f>
        <v>11.9</v>
      </c>
      <c r="I934" s="2">
        <f>VLOOKUP(A934,'raw data'!A:I,9,0)</f>
        <v>2174</v>
      </c>
    </row>
    <row r="935" spans="1:9" x14ac:dyDescent="0.3">
      <c r="A935" s="2" t="s">
        <v>950</v>
      </c>
      <c r="B935" s="2">
        <f>VLOOKUP(A935,'raw data'!A:I,2,0)</f>
        <v>2</v>
      </c>
      <c r="C935" s="2">
        <f>VLOOKUP(A935,'raw data'!A:I,3,0)</f>
        <v>15</v>
      </c>
      <c r="D935" s="2">
        <f>VLOOKUP(A935,'raw data'!A:I,4,0)</f>
        <v>200</v>
      </c>
      <c r="E935" s="2">
        <f>VLOOKUP(A935,'raw data'!A:I,5,0)</f>
        <v>131</v>
      </c>
      <c r="F935" s="2">
        <f>VLOOKUP(A935,'raw data'!A:I,6,0)</f>
        <v>6</v>
      </c>
      <c r="G935" s="2">
        <f>VLOOKUP(A935,'raw data'!A:I,7,0)</f>
        <v>94</v>
      </c>
      <c r="H935" s="2">
        <f>VLOOKUP(A935,'raw data'!A:I,8,0)</f>
        <v>9</v>
      </c>
      <c r="I935" s="2">
        <f>VLOOKUP(A935,'raw data'!A:I,9,0)</f>
        <v>3940</v>
      </c>
    </row>
    <row r="936" spans="1:9" x14ac:dyDescent="0.3">
      <c r="A936" s="2" t="s">
        <v>973</v>
      </c>
      <c r="B936" s="2">
        <f>VLOOKUP(A936,'raw data'!A:I,2,0)</f>
        <v>3</v>
      </c>
      <c r="C936" s="2">
        <f>VLOOKUP(A936,'raw data'!A:I,3,0)</f>
        <v>12</v>
      </c>
      <c r="D936" s="2">
        <f>VLOOKUP(A936,'raw data'!A:I,4,0)</f>
        <v>332</v>
      </c>
      <c r="E936" s="2">
        <f>VLOOKUP(A936,'raw data'!A:I,5,0)</f>
        <v>204</v>
      </c>
      <c r="F936" s="2">
        <f>VLOOKUP(A936,'raw data'!A:I,6,0)</f>
        <v>3</v>
      </c>
      <c r="G936" s="2">
        <f>VLOOKUP(A936,'raw data'!A:I,7,0)</f>
        <v>148</v>
      </c>
      <c r="H936" s="2">
        <f>VLOOKUP(A936,'raw data'!A:I,8,0)</f>
        <v>6.5</v>
      </c>
      <c r="I936" s="2">
        <f>VLOOKUP(A936,'raw data'!A:I,9,0)</f>
        <v>5286</v>
      </c>
    </row>
    <row r="937" spans="1:9" x14ac:dyDescent="0.3">
      <c r="A937" s="2" t="s">
        <v>947</v>
      </c>
      <c r="B937" s="2">
        <f>VLOOKUP(A937,'raw data'!A:I,2,0)</f>
        <v>1</v>
      </c>
      <c r="C937" s="2">
        <f>VLOOKUP(A937,'raw data'!A:I,3,0)</f>
        <v>2</v>
      </c>
      <c r="D937" s="2">
        <f>VLOOKUP(A937,'raw data'!A:I,4,0)</f>
        <v>131</v>
      </c>
      <c r="E937" s="2">
        <f>VLOOKUP(A937,'raw data'!A:I,5,0)</f>
        <v>75</v>
      </c>
      <c r="F937" s="2">
        <f>VLOOKUP(A937,'raw data'!A:I,6,0)</f>
        <v>0</v>
      </c>
      <c r="G937" s="2">
        <f>VLOOKUP(A937,'raw data'!A:I,7,0)</f>
        <v>69</v>
      </c>
      <c r="H937" s="2">
        <f>VLOOKUP(A937,'raw data'!A:I,8,0)</f>
        <v>5.7</v>
      </c>
      <c r="I937" s="2">
        <f>VLOOKUP(A937,'raw data'!A:I,9,0)</f>
        <v>2119</v>
      </c>
    </row>
    <row r="938" spans="1:9" x14ac:dyDescent="0.3">
      <c r="A938" s="2" t="s">
        <v>962</v>
      </c>
      <c r="B938" s="2">
        <f>VLOOKUP(A938,'raw data'!A:I,2,0)</f>
        <v>0</v>
      </c>
      <c r="C938" s="2">
        <f>VLOOKUP(A938,'raw data'!A:I,3,0)</f>
        <v>4</v>
      </c>
      <c r="D938" s="2">
        <f>VLOOKUP(A938,'raw data'!A:I,4,0)</f>
        <v>48</v>
      </c>
      <c r="E938" s="2">
        <f>VLOOKUP(A938,'raw data'!A:I,5,0)</f>
        <v>33</v>
      </c>
      <c r="F938" s="2">
        <f>VLOOKUP(A938,'raw data'!A:I,6,0)</f>
        <v>0</v>
      </c>
      <c r="G938" s="2">
        <f>VLOOKUP(A938,'raw data'!A:I,7,0)</f>
        <v>27</v>
      </c>
      <c r="H938" s="2">
        <f>VLOOKUP(A938,'raw data'!A:I,8,0)</f>
        <v>18.2</v>
      </c>
      <c r="I938" s="2">
        <f>VLOOKUP(A938,'raw data'!A:I,9,0)</f>
        <v>2025</v>
      </c>
    </row>
    <row r="939" spans="1:9" x14ac:dyDescent="0.3">
      <c r="A939" s="2" t="s">
        <v>961</v>
      </c>
      <c r="B939" s="2">
        <f>VLOOKUP(A939,'raw data'!A:I,2,0)</f>
        <v>0</v>
      </c>
      <c r="C939" s="2">
        <f>VLOOKUP(A939,'raw data'!A:I,3,0)</f>
        <v>2</v>
      </c>
      <c r="D939" s="2">
        <f>VLOOKUP(A939,'raw data'!A:I,4,0)</f>
        <v>41</v>
      </c>
      <c r="E939" s="2">
        <f>VLOOKUP(A939,'raw data'!A:I,5,0)</f>
        <v>29</v>
      </c>
      <c r="F939" s="2">
        <f>VLOOKUP(A939,'raw data'!A:I,6,0)</f>
        <v>1</v>
      </c>
      <c r="G939" s="2">
        <f>VLOOKUP(A939,'raw data'!A:I,7,0)</f>
        <v>32</v>
      </c>
      <c r="H939" s="2">
        <f>VLOOKUP(A939,'raw data'!A:I,8,0)</f>
        <v>10.9</v>
      </c>
      <c r="I939" s="2">
        <f>VLOOKUP(A939,'raw data'!A:I,9,0)</f>
        <v>1269</v>
      </c>
    </row>
    <row r="940" spans="1:9" x14ac:dyDescent="0.3">
      <c r="A940" s="2" t="s">
        <v>967</v>
      </c>
      <c r="B940" s="2">
        <f>VLOOKUP(A940,'raw data'!A:I,2,0)</f>
        <v>4</v>
      </c>
      <c r="C940" s="2">
        <f>VLOOKUP(A940,'raw data'!A:I,3,0)</f>
        <v>13</v>
      </c>
      <c r="D940" s="2">
        <f>VLOOKUP(A940,'raw data'!A:I,4,0)</f>
        <v>273</v>
      </c>
      <c r="E940" s="2">
        <f>VLOOKUP(A940,'raw data'!A:I,5,0)</f>
        <v>145</v>
      </c>
      <c r="F940" s="2">
        <f>VLOOKUP(A940,'raw data'!A:I,6,0)</f>
        <v>3</v>
      </c>
      <c r="G940" s="2">
        <f>VLOOKUP(A940,'raw data'!A:I,7,0)</f>
        <v>95</v>
      </c>
      <c r="H940" s="2">
        <f>VLOOKUP(A940,'raw data'!A:I,8,0)</f>
        <v>12.3</v>
      </c>
      <c r="I940" s="2">
        <f>VLOOKUP(A940,'raw data'!A:I,9,0)</f>
        <v>5568</v>
      </c>
    </row>
    <row r="941" spans="1:9" x14ac:dyDescent="0.3">
      <c r="A941" s="2" t="s">
        <v>952</v>
      </c>
      <c r="B941" s="2">
        <f>VLOOKUP(A941,'raw data'!A:I,2,0)</f>
        <v>0</v>
      </c>
      <c r="C941" s="2">
        <f>VLOOKUP(A941,'raw data'!A:I,3,0)</f>
        <v>1</v>
      </c>
      <c r="D941" s="2">
        <f>VLOOKUP(A941,'raw data'!A:I,4,0)</f>
        <v>41</v>
      </c>
      <c r="E941" s="2">
        <f>VLOOKUP(A941,'raw data'!A:I,5,0)</f>
        <v>26</v>
      </c>
      <c r="F941" s="2">
        <f>VLOOKUP(A941,'raw data'!A:I,6,0)</f>
        <v>0</v>
      </c>
      <c r="G941" s="2">
        <f>VLOOKUP(A941,'raw data'!A:I,7,0)</f>
        <v>18</v>
      </c>
      <c r="H941" s="2">
        <f>VLOOKUP(A941,'raw data'!A:I,8,0)</f>
        <v>25.1</v>
      </c>
      <c r="I941" s="2">
        <f>VLOOKUP(A941,'raw data'!A:I,9,0)</f>
        <v>2381</v>
      </c>
    </row>
    <row r="942" spans="1:9" x14ac:dyDescent="0.3">
      <c r="A942" s="2" t="s">
        <v>944</v>
      </c>
      <c r="B942" s="2">
        <f>VLOOKUP(A942,'raw data'!A:I,2,0)</f>
        <v>6</v>
      </c>
      <c r="C942" s="2">
        <f>VLOOKUP(A942,'raw data'!A:I,3,0)</f>
        <v>24</v>
      </c>
      <c r="D942" s="2">
        <f>VLOOKUP(A942,'raw data'!A:I,4,0)</f>
        <v>546</v>
      </c>
      <c r="E942" s="2">
        <f>VLOOKUP(A942,'raw data'!A:I,5,0)</f>
        <v>311</v>
      </c>
      <c r="F942" s="2">
        <f>VLOOKUP(A942,'raw data'!A:I,6,0)</f>
        <v>3</v>
      </c>
      <c r="G942" s="2">
        <f>VLOOKUP(A942,'raw data'!A:I,7,0)</f>
        <v>277</v>
      </c>
      <c r="H942" s="2">
        <f>VLOOKUP(A942,'raw data'!A:I,8,0)</f>
        <v>11.8</v>
      </c>
      <c r="I942" s="2">
        <f>VLOOKUP(A942,'raw data'!A:I,9,0)</f>
        <v>12596</v>
      </c>
    </row>
    <row r="943" spans="1:9" x14ac:dyDescent="0.3">
      <c r="A943" s="2" t="s">
        <v>948</v>
      </c>
      <c r="B943" s="2">
        <f>VLOOKUP(A943,'raw data'!A:I,2,0)</f>
        <v>1</v>
      </c>
      <c r="C943" s="2">
        <f>VLOOKUP(A943,'raw data'!A:I,3,0)</f>
        <v>9</v>
      </c>
      <c r="D943" s="2">
        <f>VLOOKUP(A943,'raw data'!A:I,4,0)</f>
        <v>146</v>
      </c>
      <c r="E943" s="2">
        <f>VLOOKUP(A943,'raw data'!A:I,5,0)</f>
        <v>93</v>
      </c>
      <c r="F943" s="2">
        <f>VLOOKUP(A943,'raw data'!A:I,6,0)</f>
        <v>0</v>
      </c>
      <c r="G943" s="2">
        <f>VLOOKUP(A943,'raw data'!A:I,7,0)</f>
        <v>66</v>
      </c>
      <c r="H943" s="2">
        <f>VLOOKUP(A943,'raw data'!A:I,8,0)</f>
        <v>13</v>
      </c>
      <c r="I943" s="2">
        <f>VLOOKUP(A943,'raw data'!A:I,9,0)</f>
        <v>2597</v>
      </c>
    </row>
    <row r="944" spans="1:9" x14ac:dyDescent="0.3">
      <c r="A944" s="2" t="s">
        <v>951</v>
      </c>
      <c r="B944" s="2">
        <f>VLOOKUP(A944,'raw data'!A:I,2,0)</f>
        <v>3</v>
      </c>
      <c r="C944" s="2">
        <f>VLOOKUP(A944,'raw data'!A:I,3,0)</f>
        <v>12</v>
      </c>
      <c r="D944" s="2">
        <f>VLOOKUP(A944,'raw data'!A:I,4,0)</f>
        <v>305</v>
      </c>
      <c r="E944" s="2">
        <f>VLOOKUP(A944,'raw data'!A:I,5,0)</f>
        <v>194</v>
      </c>
      <c r="F944" s="2">
        <f>VLOOKUP(A944,'raw data'!A:I,6,0)</f>
        <v>0</v>
      </c>
      <c r="G944" s="2">
        <f>VLOOKUP(A944,'raw data'!A:I,7,0)</f>
        <v>139</v>
      </c>
      <c r="H944" s="2">
        <f>VLOOKUP(A944,'raw data'!A:I,8,0)</f>
        <v>8.6</v>
      </c>
      <c r="I944" s="2">
        <f>VLOOKUP(A944,'raw data'!A:I,9,0)</f>
        <v>6063</v>
      </c>
    </row>
    <row r="945" spans="1:9" x14ac:dyDescent="0.3">
      <c r="A945" s="2" t="s">
        <v>969</v>
      </c>
      <c r="B945" s="2">
        <f>VLOOKUP(A945,'raw data'!A:I,2,0)</f>
        <v>1</v>
      </c>
      <c r="C945" s="2">
        <f>VLOOKUP(A945,'raw data'!A:I,3,0)</f>
        <v>11</v>
      </c>
      <c r="D945" s="2">
        <f>VLOOKUP(A945,'raw data'!A:I,4,0)</f>
        <v>183</v>
      </c>
      <c r="E945" s="2">
        <f>VLOOKUP(A945,'raw data'!A:I,5,0)</f>
        <v>114</v>
      </c>
      <c r="F945" s="2">
        <f>VLOOKUP(A945,'raw data'!A:I,6,0)</f>
        <v>1</v>
      </c>
      <c r="G945" s="2">
        <f>VLOOKUP(A945,'raw data'!A:I,7,0)</f>
        <v>85</v>
      </c>
      <c r="H945" s="2">
        <f>VLOOKUP(A945,'raw data'!A:I,8,0)</f>
        <v>10.4</v>
      </c>
      <c r="I945" s="2">
        <f>VLOOKUP(A945,'raw data'!A:I,9,0)</f>
        <v>4705</v>
      </c>
    </row>
    <row r="946" spans="1:9" x14ac:dyDescent="0.3">
      <c r="A946" s="2" t="s">
        <v>960</v>
      </c>
      <c r="B946" s="2">
        <f>VLOOKUP(A946,'raw data'!A:I,2,0)</f>
        <v>0</v>
      </c>
      <c r="C946" s="2">
        <f>VLOOKUP(A946,'raw data'!A:I,3,0)</f>
        <v>5</v>
      </c>
      <c r="D946" s="2">
        <f>VLOOKUP(A946,'raw data'!A:I,4,0)</f>
        <v>80</v>
      </c>
      <c r="E946" s="2">
        <f>VLOOKUP(A946,'raw data'!A:I,5,0)</f>
        <v>47</v>
      </c>
      <c r="F946" s="2">
        <f>VLOOKUP(A946,'raw data'!A:I,6,0)</f>
        <v>0</v>
      </c>
      <c r="G946" s="2">
        <f>VLOOKUP(A946,'raw data'!A:I,7,0)</f>
        <v>30</v>
      </c>
      <c r="H946" s="2">
        <f>VLOOKUP(A946,'raw data'!A:I,8,0)</f>
        <v>12.5</v>
      </c>
      <c r="I946" s="2">
        <f>VLOOKUP(A946,'raw data'!A:I,9,0)</f>
        <v>2787</v>
      </c>
    </row>
    <row r="947" spans="1:9" x14ac:dyDescent="0.3">
      <c r="A947" s="2" t="s">
        <v>971</v>
      </c>
      <c r="B947" s="2">
        <f>VLOOKUP(A947,'raw data'!A:I,2,0)</f>
        <v>2</v>
      </c>
      <c r="C947" s="2">
        <f>VLOOKUP(A947,'raw data'!A:I,3,0)</f>
        <v>2</v>
      </c>
      <c r="D947" s="2">
        <f>VLOOKUP(A947,'raw data'!A:I,4,0)</f>
        <v>62</v>
      </c>
      <c r="E947" s="2">
        <f>VLOOKUP(A947,'raw data'!A:I,5,0)</f>
        <v>36</v>
      </c>
      <c r="F947" s="2">
        <f>VLOOKUP(A947,'raw data'!A:I,6,0)</f>
        <v>0</v>
      </c>
      <c r="G947" s="2">
        <f>VLOOKUP(A947,'raw data'!A:I,7,0)</f>
        <v>24</v>
      </c>
      <c r="H947" s="2">
        <f>VLOOKUP(A947,'raw data'!A:I,8,0)</f>
        <v>11.6</v>
      </c>
      <c r="I947" s="2">
        <f>VLOOKUP(A947,'raw data'!A:I,9,0)</f>
        <v>1728</v>
      </c>
    </row>
    <row r="948" spans="1:9" x14ac:dyDescent="0.3">
      <c r="A948" s="2" t="s">
        <v>963</v>
      </c>
      <c r="B948" s="2">
        <f>VLOOKUP(A948,'raw data'!A:I,2,0)</f>
        <v>0</v>
      </c>
      <c r="C948" s="2">
        <f>VLOOKUP(A948,'raw data'!A:I,3,0)</f>
        <v>0</v>
      </c>
      <c r="D948" s="2">
        <f>VLOOKUP(A948,'raw data'!A:I,4,0)</f>
        <v>13</v>
      </c>
      <c r="E948" s="2">
        <f>VLOOKUP(A948,'raw data'!A:I,5,0)</f>
        <v>11</v>
      </c>
      <c r="F948" s="2">
        <f>VLOOKUP(A948,'raw data'!A:I,6,0)</f>
        <v>0</v>
      </c>
      <c r="G948" s="2">
        <f>VLOOKUP(A948,'raw data'!A:I,7,0)</f>
        <v>7</v>
      </c>
      <c r="H948" s="2">
        <f>VLOOKUP(A948,'raw data'!A:I,8,0)</f>
        <v>7.6</v>
      </c>
      <c r="I948" s="2">
        <f>VLOOKUP(A948,'raw data'!A:I,9,0)</f>
        <v>333</v>
      </c>
    </row>
    <row r="949" spans="1:9" x14ac:dyDescent="0.3">
      <c r="A949" s="2" t="s">
        <v>943</v>
      </c>
      <c r="B949" s="2">
        <f>VLOOKUP(A949,'raw data'!A:I,2,0)</f>
        <v>0</v>
      </c>
      <c r="C949" s="2">
        <f>VLOOKUP(A949,'raw data'!A:I,3,0)</f>
        <v>3</v>
      </c>
      <c r="D949" s="2">
        <f>VLOOKUP(A949,'raw data'!A:I,4,0)</f>
        <v>26</v>
      </c>
      <c r="E949" s="2">
        <f>VLOOKUP(A949,'raw data'!A:I,5,0)</f>
        <v>20</v>
      </c>
      <c r="F949" s="2">
        <f>VLOOKUP(A949,'raw data'!A:I,6,0)</f>
        <v>1</v>
      </c>
      <c r="G949" s="2">
        <f>VLOOKUP(A949,'raw data'!A:I,7,0)</f>
        <v>16</v>
      </c>
      <c r="H949" s="2">
        <f>VLOOKUP(A949,'raw data'!A:I,8,0)</f>
        <v>13.2</v>
      </c>
      <c r="I949" s="2">
        <f>VLOOKUP(A949,'raw data'!A:I,9,0)</f>
        <v>821</v>
      </c>
    </row>
    <row r="950" spans="1:9" x14ac:dyDescent="0.3">
      <c r="A950" s="2" t="s">
        <v>937</v>
      </c>
      <c r="B950" s="2">
        <f>VLOOKUP(A950,'raw data'!A:I,2,0)</f>
        <v>2</v>
      </c>
      <c r="C950" s="2">
        <f>VLOOKUP(A950,'raw data'!A:I,3,0)</f>
        <v>8</v>
      </c>
      <c r="D950" s="2">
        <f>VLOOKUP(A950,'raw data'!A:I,4,0)</f>
        <v>8</v>
      </c>
      <c r="E950" s="2">
        <f>VLOOKUP(A950,'raw data'!A:I,5,0)</f>
        <v>162</v>
      </c>
      <c r="F950" s="2">
        <f>VLOOKUP(A950,'raw data'!A:I,6,0)</f>
        <v>82</v>
      </c>
      <c r="G950" s="2">
        <f>VLOOKUP(A950,'raw data'!A:I,7,0)</f>
        <v>0</v>
      </c>
      <c r="H950" s="2">
        <f>VLOOKUP(A950,'raw data'!A:I,8,0)</f>
        <v>14.9</v>
      </c>
      <c r="I950" s="2">
        <f>VLOOKUP(A950,'raw data'!A:I,9,0)</f>
        <v>4184</v>
      </c>
    </row>
    <row r="951" spans="1:9" x14ac:dyDescent="0.3">
      <c r="A951" s="2" t="s">
        <v>933</v>
      </c>
      <c r="B951" s="2">
        <f>VLOOKUP(A951,'raw data'!A:I,2,0)</f>
        <v>2</v>
      </c>
      <c r="C951" s="2">
        <f>VLOOKUP(A951,'raw data'!A:I,3,0)</f>
        <v>15</v>
      </c>
      <c r="D951" s="2">
        <f>VLOOKUP(A951,'raw data'!A:I,4,0)</f>
        <v>15</v>
      </c>
      <c r="E951" s="2">
        <f>VLOOKUP(A951,'raw data'!A:I,5,0)</f>
        <v>198</v>
      </c>
      <c r="F951" s="2">
        <f>VLOOKUP(A951,'raw data'!A:I,6,0)</f>
        <v>97</v>
      </c>
      <c r="G951" s="2">
        <f>VLOOKUP(A951,'raw data'!A:I,7,0)</f>
        <v>1</v>
      </c>
      <c r="H951" s="2">
        <f>VLOOKUP(A951,'raw data'!A:I,8,0)</f>
        <v>13.8</v>
      </c>
      <c r="I951" s="2">
        <f>VLOOKUP(A951,'raw data'!A:I,9,0)</f>
        <v>4815</v>
      </c>
    </row>
    <row r="952" spans="1:9" x14ac:dyDescent="0.3">
      <c r="A952" s="2" t="s">
        <v>925</v>
      </c>
      <c r="B952" s="2">
        <f>VLOOKUP(A952,'raw data'!A:I,2,0)</f>
        <v>4</v>
      </c>
      <c r="C952" s="2">
        <f>VLOOKUP(A952,'raw data'!A:I,3,0)</f>
        <v>2</v>
      </c>
      <c r="D952" s="2">
        <f>VLOOKUP(A952,'raw data'!A:I,4,0)</f>
        <v>2</v>
      </c>
      <c r="E952" s="2">
        <f>VLOOKUP(A952,'raw data'!A:I,5,0)</f>
        <v>116</v>
      </c>
      <c r="F952" s="2">
        <f>VLOOKUP(A952,'raw data'!A:I,6,0)</f>
        <v>57</v>
      </c>
      <c r="G952" s="2">
        <f>VLOOKUP(A952,'raw data'!A:I,7,0)</f>
        <v>0</v>
      </c>
      <c r="H952" s="2">
        <f>VLOOKUP(A952,'raw data'!A:I,8,0)</f>
        <v>12.7</v>
      </c>
      <c r="I952" s="2">
        <f>VLOOKUP(A952,'raw data'!A:I,9,0)</f>
        <v>2716</v>
      </c>
    </row>
    <row r="953" spans="1:9" x14ac:dyDescent="0.3">
      <c r="A953" s="2" t="s">
        <v>927</v>
      </c>
      <c r="B953" s="2">
        <f>VLOOKUP(A953,'raw data'!A:I,2,0)</f>
        <v>1</v>
      </c>
      <c r="C953" s="2">
        <f>VLOOKUP(A953,'raw data'!A:I,3,0)</f>
        <v>3</v>
      </c>
      <c r="D953" s="2">
        <f>VLOOKUP(A953,'raw data'!A:I,4,0)</f>
        <v>3</v>
      </c>
      <c r="E953" s="2">
        <f>VLOOKUP(A953,'raw data'!A:I,5,0)</f>
        <v>48</v>
      </c>
      <c r="F953" s="2">
        <f>VLOOKUP(A953,'raw data'!A:I,6,0)</f>
        <v>0</v>
      </c>
      <c r="G953" s="2">
        <f>VLOOKUP(A953,'raw data'!A:I,7,0)</f>
        <v>0</v>
      </c>
      <c r="H953" s="2">
        <f>VLOOKUP(A953,'raw data'!A:I,8,0)</f>
        <v>15.9</v>
      </c>
      <c r="I953" s="2">
        <f>VLOOKUP(A953,'raw data'!A:I,9,0)</f>
        <v>1441</v>
      </c>
    </row>
    <row r="954" spans="1:9" x14ac:dyDescent="0.3">
      <c r="A954" s="2" t="s">
        <v>938</v>
      </c>
      <c r="B954" s="2">
        <f>VLOOKUP(A954,'raw data'!A:I,2,0)</f>
        <v>1</v>
      </c>
      <c r="C954" s="2">
        <f>VLOOKUP(A954,'raw data'!A:I,3,0)</f>
        <v>1</v>
      </c>
      <c r="D954" s="2">
        <f>VLOOKUP(A954,'raw data'!A:I,4,0)</f>
        <v>1</v>
      </c>
      <c r="E954" s="2">
        <f>VLOOKUP(A954,'raw data'!A:I,5,0)</f>
        <v>23</v>
      </c>
      <c r="F954" s="2">
        <f>VLOOKUP(A954,'raw data'!A:I,6,0)</f>
        <v>9</v>
      </c>
      <c r="G954" s="2">
        <f>VLOOKUP(A954,'raw data'!A:I,7,0)</f>
        <v>0</v>
      </c>
      <c r="H954" s="2">
        <f>VLOOKUP(A954,'raw data'!A:I,8,0)</f>
        <v>13.1</v>
      </c>
      <c r="I954" s="2">
        <f>VLOOKUP(A954,'raw data'!A:I,9,0)</f>
        <v>576</v>
      </c>
    </row>
    <row r="955" spans="1:9" x14ac:dyDescent="0.3">
      <c r="A955" s="2" t="s">
        <v>929</v>
      </c>
      <c r="B955" s="2">
        <f>VLOOKUP(A955,'raw data'!A:I,2,0)</f>
        <v>2</v>
      </c>
      <c r="C955" s="2">
        <f>VLOOKUP(A955,'raw data'!A:I,3,0)</f>
        <v>0</v>
      </c>
      <c r="D955" s="2">
        <f>VLOOKUP(A955,'raw data'!A:I,4,0)</f>
        <v>0</v>
      </c>
      <c r="E955" s="2">
        <f>VLOOKUP(A955,'raw data'!A:I,5,0)</f>
        <v>64</v>
      </c>
      <c r="F955" s="2">
        <f>VLOOKUP(A955,'raw data'!A:I,6,0)</f>
        <v>31</v>
      </c>
      <c r="G955" s="2">
        <f>VLOOKUP(A955,'raw data'!A:I,7,0)</f>
        <v>0</v>
      </c>
      <c r="H955" s="2">
        <f>VLOOKUP(A955,'raw data'!A:I,8,0)</f>
        <v>10.6</v>
      </c>
      <c r="I955" s="2">
        <f>VLOOKUP(A955,'raw data'!A:I,9,0)</f>
        <v>871</v>
      </c>
    </row>
    <row r="956" spans="1:9" x14ac:dyDescent="0.3">
      <c r="A956" s="2" t="s">
        <v>928</v>
      </c>
      <c r="B956" s="2">
        <f>VLOOKUP(A956,'raw data'!A:I,2,0)</f>
        <v>1</v>
      </c>
      <c r="C956" s="2">
        <f>VLOOKUP(A956,'raw data'!A:I,3,0)</f>
        <v>1</v>
      </c>
      <c r="D956" s="2">
        <f>VLOOKUP(A956,'raw data'!A:I,4,0)</f>
        <v>1</v>
      </c>
      <c r="E956" s="2">
        <f>VLOOKUP(A956,'raw data'!A:I,5,0)</f>
        <v>27</v>
      </c>
      <c r="F956" s="2">
        <f>VLOOKUP(A956,'raw data'!A:I,6,0)</f>
        <v>12</v>
      </c>
      <c r="G956" s="2">
        <f>VLOOKUP(A956,'raw data'!A:I,7,0)</f>
        <v>0</v>
      </c>
      <c r="H956" s="2">
        <f>VLOOKUP(A956,'raw data'!A:I,8,0)</f>
        <v>6.1</v>
      </c>
      <c r="I956" s="2">
        <f>VLOOKUP(A956,'raw data'!A:I,9,0)</f>
        <v>407</v>
      </c>
    </row>
    <row r="957" spans="1:9" x14ac:dyDescent="0.3">
      <c r="A957" s="2" t="s">
        <v>940</v>
      </c>
      <c r="B957" s="2">
        <f>VLOOKUP(A957,'raw data'!A:I,2,0)</f>
        <v>1</v>
      </c>
      <c r="C957" s="2">
        <f>VLOOKUP(A957,'raw data'!A:I,3,0)</f>
        <v>1</v>
      </c>
      <c r="D957" s="2">
        <f>VLOOKUP(A957,'raw data'!A:I,4,0)</f>
        <v>1</v>
      </c>
      <c r="E957" s="2">
        <f>VLOOKUP(A957,'raw data'!A:I,5,0)</f>
        <v>29</v>
      </c>
      <c r="F957" s="2">
        <f>VLOOKUP(A957,'raw data'!A:I,6,0)</f>
        <v>16</v>
      </c>
      <c r="G957" s="2">
        <f>VLOOKUP(A957,'raw data'!A:I,7,0)</f>
        <v>0</v>
      </c>
      <c r="H957" s="2">
        <f>VLOOKUP(A957,'raw data'!A:I,8,0)</f>
        <v>10.4</v>
      </c>
      <c r="I957" s="2">
        <f>VLOOKUP(A957,'raw data'!A:I,9,0)</f>
        <v>719</v>
      </c>
    </row>
    <row r="958" spans="1:9" x14ac:dyDescent="0.3">
      <c r="A958" s="2" t="s">
        <v>942</v>
      </c>
      <c r="B958" s="2">
        <f>VLOOKUP(A958,'raw data'!A:I,2,0)</f>
        <v>0</v>
      </c>
      <c r="C958" s="2">
        <f>VLOOKUP(A958,'raw data'!A:I,3,0)</f>
        <v>1</v>
      </c>
      <c r="D958" s="2">
        <f>VLOOKUP(A958,'raw data'!A:I,4,0)</f>
        <v>1</v>
      </c>
      <c r="E958" s="2">
        <f>VLOOKUP(A958,'raw data'!A:I,5,0)</f>
        <v>13</v>
      </c>
      <c r="F958" s="2">
        <f>VLOOKUP(A958,'raw data'!A:I,6,0)</f>
        <v>7</v>
      </c>
      <c r="G958" s="2">
        <f>VLOOKUP(A958,'raw data'!A:I,7,0)</f>
        <v>0</v>
      </c>
      <c r="H958" s="2">
        <f>VLOOKUP(A958,'raw data'!A:I,8,0)</f>
        <v>3.9</v>
      </c>
      <c r="I958" s="2">
        <f>VLOOKUP(A958,'raw data'!A:I,9,0)</f>
        <v>180</v>
      </c>
    </row>
    <row r="959" spans="1:9" x14ac:dyDescent="0.3">
      <c r="A959" s="2" t="s">
        <v>932</v>
      </c>
      <c r="B959" s="2">
        <f>VLOOKUP(A959,'raw data'!A:I,2,0)</f>
        <v>1</v>
      </c>
      <c r="C959" s="2">
        <f>VLOOKUP(A959,'raw data'!A:I,3,0)</f>
        <v>1</v>
      </c>
      <c r="D959" s="2">
        <f>VLOOKUP(A959,'raw data'!A:I,4,0)</f>
        <v>1</v>
      </c>
      <c r="E959" s="2">
        <f>VLOOKUP(A959,'raw data'!A:I,5,0)</f>
        <v>12</v>
      </c>
      <c r="F959" s="2">
        <f>VLOOKUP(A959,'raw data'!A:I,6,0)</f>
        <v>6</v>
      </c>
      <c r="G959" s="2">
        <f>VLOOKUP(A959,'raw data'!A:I,7,0)</f>
        <v>0</v>
      </c>
      <c r="H959" s="2">
        <f>VLOOKUP(A959,'raw data'!A:I,8,0)</f>
        <v>8.8000000000000007</v>
      </c>
      <c r="I959" s="2">
        <f>VLOOKUP(A959,'raw data'!A:I,9,0)</f>
        <v>345</v>
      </c>
    </row>
    <row r="960" spans="1:9" x14ac:dyDescent="0.3">
      <c r="A960" s="2" t="s">
        <v>939</v>
      </c>
      <c r="B960" s="2">
        <f>VLOOKUP(A960,'raw data'!A:I,2,0)</f>
        <v>0</v>
      </c>
      <c r="C960" s="2">
        <f>VLOOKUP(A960,'raw data'!A:I,3,0)</f>
        <v>0</v>
      </c>
      <c r="D960" s="2">
        <f>VLOOKUP(A960,'raw data'!A:I,4,0)</f>
        <v>0</v>
      </c>
      <c r="E960" s="2">
        <f>VLOOKUP(A960,'raw data'!A:I,5,0)</f>
        <v>17</v>
      </c>
      <c r="F960" s="2">
        <f>VLOOKUP(A960,'raw data'!A:I,6,0)</f>
        <v>13</v>
      </c>
      <c r="G960" s="2">
        <f>VLOOKUP(A960,'raw data'!A:I,7,0)</f>
        <v>0</v>
      </c>
      <c r="H960" s="2">
        <f>VLOOKUP(A960,'raw data'!A:I,8,0)</f>
        <v>4.7</v>
      </c>
      <c r="I960" s="2">
        <f>VLOOKUP(A960,'raw data'!A:I,9,0)</f>
        <v>196</v>
      </c>
    </row>
    <row r="961" spans="1:9" x14ac:dyDescent="0.3">
      <c r="A961" s="2" t="s">
        <v>935</v>
      </c>
      <c r="B961" s="2">
        <f>VLOOKUP(A961,'raw data'!A:I,2,0)</f>
        <v>0</v>
      </c>
      <c r="C961" s="2">
        <f>VLOOKUP(A961,'raw data'!A:I,3,0)</f>
        <v>2</v>
      </c>
      <c r="D961" s="2">
        <f>VLOOKUP(A961,'raw data'!A:I,4,0)</f>
        <v>2</v>
      </c>
      <c r="E961" s="2">
        <f>VLOOKUP(A961,'raw data'!A:I,5,0)</f>
        <v>9</v>
      </c>
      <c r="F961" s="2">
        <f>VLOOKUP(A961,'raw data'!A:I,6,0)</f>
        <v>5</v>
      </c>
      <c r="G961" s="2">
        <f>VLOOKUP(A961,'raw data'!A:I,7,0)</f>
        <v>0</v>
      </c>
      <c r="H961" s="2">
        <f>VLOOKUP(A961,'raw data'!A:I,8,0)</f>
        <v>5.8</v>
      </c>
      <c r="I961" s="2">
        <f>VLOOKUP(A961,'raw data'!A:I,9,0)</f>
        <v>217</v>
      </c>
    </row>
    <row r="962" spans="1:9" x14ac:dyDescent="0.3">
      <c r="A962" s="2" t="s">
        <v>936</v>
      </c>
      <c r="B962" s="2">
        <f>VLOOKUP(A962,'raw data'!A:I,2,0)</f>
        <v>0</v>
      </c>
      <c r="C962" s="2">
        <f>VLOOKUP(A962,'raw data'!A:I,3,0)</f>
        <v>1</v>
      </c>
      <c r="D962" s="2">
        <f>VLOOKUP(A962,'raw data'!A:I,4,0)</f>
        <v>1</v>
      </c>
      <c r="E962" s="2">
        <f>VLOOKUP(A962,'raw data'!A:I,5,0)</f>
        <v>18</v>
      </c>
      <c r="F962" s="2">
        <f>VLOOKUP(A962,'raw data'!A:I,6,0)</f>
        <v>8</v>
      </c>
      <c r="G962" s="2">
        <f>VLOOKUP(A962,'raw data'!A:I,7,0)</f>
        <v>0</v>
      </c>
      <c r="H962" s="2">
        <f>VLOOKUP(A962,'raw data'!A:I,8,0)</f>
        <v>7.7</v>
      </c>
      <c r="I962" s="2">
        <f>VLOOKUP(A962,'raw data'!A:I,9,0)</f>
        <v>352</v>
      </c>
    </row>
    <row r="963" spans="1:9" x14ac:dyDescent="0.3">
      <c r="A963" s="2" t="s">
        <v>941</v>
      </c>
      <c r="B963" s="2">
        <f>VLOOKUP(A963,'raw data'!A:I,2,0)</f>
        <v>0</v>
      </c>
      <c r="C963" s="2">
        <f>VLOOKUP(A963,'raw data'!A:I,3,0)</f>
        <v>0</v>
      </c>
      <c r="D963" s="2">
        <f>VLOOKUP(A963,'raw data'!A:I,4,0)</f>
        <v>0</v>
      </c>
      <c r="E963" s="2">
        <f>VLOOKUP(A963,'raw data'!A:I,5,0)</f>
        <v>9</v>
      </c>
      <c r="F963" s="2">
        <f>VLOOKUP(A963,'raw data'!A:I,6,0)</f>
        <v>5</v>
      </c>
      <c r="G963" s="2">
        <f>VLOOKUP(A963,'raw data'!A:I,7,0)</f>
        <v>0</v>
      </c>
      <c r="H963" s="2">
        <f>VLOOKUP(A963,'raw data'!A:I,8,0)</f>
        <v>1.9</v>
      </c>
      <c r="I963" s="2">
        <f>VLOOKUP(A963,'raw data'!A:I,9,0)</f>
        <v>47</v>
      </c>
    </row>
    <row r="964" spans="1:9" x14ac:dyDescent="0.3">
      <c r="A964" s="2" t="s">
        <v>930</v>
      </c>
      <c r="B964" s="2">
        <f>VLOOKUP(A964,'raw data'!A:I,2,0)</f>
        <v>0</v>
      </c>
      <c r="C964" s="2">
        <f>VLOOKUP(A964,'raw data'!A:I,3,0)</f>
        <v>2</v>
      </c>
      <c r="D964" s="2">
        <f>VLOOKUP(A964,'raw data'!A:I,4,0)</f>
        <v>2</v>
      </c>
      <c r="E964" s="2">
        <f>VLOOKUP(A964,'raw data'!A:I,5,0)</f>
        <v>5</v>
      </c>
      <c r="F964" s="2">
        <f>VLOOKUP(A964,'raw data'!A:I,6,0)</f>
        <v>5</v>
      </c>
      <c r="G964" s="2">
        <f>VLOOKUP(A964,'raw data'!A:I,7,0)</f>
        <v>0</v>
      </c>
      <c r="H964" s="2">
        <f>VLOOKUP(A964,'raw data'!A:I,8,0)</f>
        <v>7.4</v>
      </c>
      <c r="I964" s="2">
        <f>VLOOKUP(A964,'raw data'!A:I,9,0)</f>
        <v>168</v>
      </c>
    </row>
    <row r="965" spans="1:9" x14ac:dyDescent="0.3">
      <c r="A965" s="2" t="s">
        <v>934</v>
      </c>
      <c r="B965" s="2">
        <f>VLOOKUP(A965,'raw data'!A:I,2,0)</f>
        <v>0</v>
      </c>
      <c r="C965" s="2">
        <f>VLOOKUP(A965,'raw data'!A:I,3,0)</f>
        <v>1</v>
      </c>
      <c r="D965" s="2">
        <f>VLOOKUP(A965,'raw data'!A:I,4,0)</f>
        <v>1</v>
      </c>
      <c r="E965" s="2">
        <f>VLOOKUP(A965,'raw data'!A:I,5,0)</f>
        <v>5</v>
      </c>
      <c r="F965" s="2">
        <f>VLOOKUP(A965,'raw data'!A:I,6,0)</f>
        <v>5</v>
      </c>
      <c r="G965" s="2">
        <f>VLOOKUP(A965,'raw data'!A:I,7,0)</f>
        <v>0</v>
      </c>
      <c r="H965" s="2">
        <f>VLOOKUP(A965,'raw data'!A:I,8,0)</f>
        <v>4.4000000000000004</v>
      </c>
      <c r="I965" s="2">
        <f>VLOOKUP(A965,'raw data'!A:I,9,0)</f>
        <v>138</v>
      </c>
    </row>
    <row r="966" spans="1:9" x14ac:dyDescent="0.3">
      <c r="A966" s="2" t="s">
        <v>926</v>
      </c>
      <c r="B966" s="2">
        <f>VLOOKUP(A966,'raw data'!A:I,2,0)</f>
        <v>0</v>
      </c>
      <c r="C966" s="2">
        <f>VLOOKUP(A966,'raw data'!A:I,3,0)</f>
        <v>0</v>
      </c>
      <c r="D966" s="2">
        <f>VLOOKUP(A966,'raw data'!A:I,4,0)</f>
        <v>0</v>
      </c>
      <c r="E966" s="2">
        <f>VLOOKUP(A966,'raw data'!A:I,5,0)</f>
        <v>7</v>
      </c>
      <c r="F966" s="2">
        <f>VLOOKUP(A966,'raw data'!A:I,6,0)</f>
        <v>5</v>
      </c>
      <c r="G966" s="2">
        <f>VLOOKUP(A966,'raw data'!A:I,7,0)</f>
        <v>0</v>
      </c>
      <c r="H966" s="2">
        <f>VLOOKUP(A966,'raw data'!A:I,8,0)</f>
        <v>0</v>
      </c>
      <c r="I966" s="2">
        <f>VLOOKUP(A966,'raw data'!A:I,9,0)</f>
        <v>0</v>
      </c>
    </row>
    <row r="967" spans="1:9" x14ac:dyDescent="0.3">
      <c r="A967" s="2" t="s">
        <v>931</v>
      </c>
      <c r="B967" s="2">
        <f>VLOOKUP(A967,'raw data'!A:I,2,0)</f>
        <v>0</v>
      </c>
      <c r="C967" s="2">
        <f>VLOOKUP(A967,'raw data'!A:I,3,0)</f>
        <v>0</v>
      </c>
      <c r="D967" s="2">
        <f>VLOOKUP(A967,'raw data'!A:I,4,0)</f>
        <v>0</v>
      </c>
      <c r="E967" s="2">
        <f>VLOOKUP(A967,'raw data'!A:I,5,0)</f>
        <v>6</v>
      </c>
      <c r="F967" s="2">
        <f>VLOOKUP(A967,'raw data'!A:I,6,0)</f>
        <v>4</v>
      </c>
      <c r="G967" s="2">
        <f>VLOOKUP(A967,'raw data'!A:I,7,0)</f>
        <v>0</v>
      </c>
      <c r="H967" s="2">
        <f>VLOOKUP(A967,'raw data'!A:I,8,0)</f>
        <v>0</v>
      </c>
      <c r="I967" s="2">
        <f>VLOOKUP(A967,'raw data'!A:I,9,0)</f>
        <v>0</v>
      </c>
    </row>
    <row r="968" spans="1:9" x14ac:dyDescent="0.3">
      <c r="A968" s="2" t="s">
        <v>986</v>
      </c>
      <c r="B968" s="2">
        <f>VLOOKUP(A968,'raw data'!A:I,2,0)</f>
        <v>11</v>
      </c>
      <c r="C968" s="2">
        <f>VLOOKUP(A968,'raw data'!A:I,3,0)</f>
        <v>36</v>
      </c>
      <c r="D968" s="2">
        <f>VLOOKUP(A968,'raw data'!A:I,4,0)</f>
        <v>567</v>
      </c>
      <c r="E968" s="2">
        <f>VLOOKUP(A968,'raw data'!A:I,5,0)</f>
        <v>327</v>
      </c>
      <c r="F968" s="2">
        <f>VLOOKUP(A968,'raw data'!A:I,6,0)</f>
        <v>3</v>
      </c>
      <c r="G968" s="2">
        <f>VLOOKUP(A968,'raw data'!A:I,7,0)</f>
        <v>287</v>
      </c>
      <c r="H968" s="2">
        <f>VLOOKUP(A968,'raw data'!A:I,8,0)</f>
        <v>18.8</v>
      </c>
      <c r="I968" s="2">
        <f>VLOOKUP(A968,'raw data'!A:I,9,0)</f>
        <v>19626</v>
      </c>
    </row>
    <row r="969" spans="1:9" x14ac:dyDescent="0.3">
      <c r="A969" s="2" t="s">
        <v>984</v>
      </c>
      <c r="B969" s="2">
        <f>VLOOKUP(A969,'raw data'!A:I,2,0)</f>
        <v>4</v>
      </c>
      <c r="C969" s="2">
        <f>VLOOKUP(A969,'raw data'!A:I,3,0)</f>
        <v>12</v>
      </c>
      <c r="D969" s="2">
        <f>VLOOKUP(A969,'raw data'!A:I,4,0)</f>
        <v>182</v>
      </c>
      <c r="E969" s="2">
        <f>VLOOKUP(A969,'raw data'!A:I,5,0)</f>
        <v>110</v>
      </c>
      <c r="F969" s="2">
        <f>VLOOKUP(A969,'raw data'!A:I,6,0)</f>
        <v>2</v>
      </c>
      <c r="G969" s="2">
        <f>VLOOKUP(A969,'raw data'!A:I,7,0)</f>
        <v>93</v>
      </c>
      <c r="H969" s="2">
        <f>VLOOKUP(A969,'raw data'!A:I,8,0)</f>
        <v>18.5</v>
      </c>
      <c r="I969" s="2">
        <f>VLOOKUP(A969,'raw data'!A:I,9,0)</f>
        <v>6424</v>
      </c>
    </row>
    <row r="970" spans="1:9" x14ac:dyDescent="0.3">
      <c r="A970" s="2" t="s">
        <v>987</v>
      </c>
      <c r="B970" s="2">
        <f>VLOOKUP(A970,'raw data'!A:I,2,0)</f>
        <v>0</v>
      </c>
      <c r="C970" s="2">
        <f>VLOOKUP(A970,'raw data'!A:I,3,0)</f>
        <v>7</v>
      </c>
      <c r="D970" s="2">
        <f>VLOOKUP(A970,'raw data'!A:I,4,0)</f>
        <v>75</v>
      </c>
      <c r="E970" s="2">
        <f>VLOOKUP(A970,'raw data'!A:I,5,0)</f>
        <v>34</v>
      </c>
      <c r="F970" s="2">
        <f>VLOOKUP(A970,'raw data'!A:I,6,0)</f>
        <v>1</v>
      </c>
      <c r="G970" s="2">
        <f>VLOOKUP(A970,'raw data'!A:I,7,0)</f>
        <v>27</v>
      </c>
      <c r="H970" s="2">
        <f>VLOOKUP(A970,'raw data'!A:I,8,0)</f>
        <v>16.2</v>
      </c>
      <c r="I970" s="2">
        <f>VLOOKUP(A970,'raw data'!A:I,9,0)</f>
        <v>2128</v>
      </c>
    </row>
    <row r="971" spans="1:9" x14ac:dyDescent="0.3">
      <c r="A971" s="2" t="s">
        <v>980</v>
      </c>
      <c r="B971" s="2">
        <f>VLOOKUP(A971,'raw data'!A:I,2,0)</f>
        <v>0</v>
      </c>
      <c r="C971" s="2">
        <f>VLOOKUP(A971,'raw data'!A:I,3,0)</f>
        <v>5</v>
      </c>
      <c r="D971" s="2">
        <f>VLOOKUP(A971,'raw data'!A:I,4,0)</f>
        <v>51</v>
      </c>
      <c r="E971" s="2">
        <f>VLOOKUP(A971,'raw data'!A:I,5,0)</f>
        <v>35</v>
      </c>
      <c r="F971" s="2">
        <f>VLOOKUP(A971,'raw data'!A:I,6,0)</f>
        <v>0</v>
      </c>
      <c r="G971" s="2">
        <f>VLOOKUP(A971,'raw data'!A:I,7,0)</f>
        <v>27</v>
      </c>
      <c r="H971" s="2">
        <f>VLOOKUP(A971,'raw data'!A:I,8,0)</f>
        <v>27.1</v>
      </c>
      <c r="I971" s="2">
        <f>VLOOKUP(A971,'raw data'!A:I,9,0)</f>
        <v>3032</v>
      </c>
    </row>
    <row r="972" spans="1:9" x14ac:dyDescent="0.3">
      <c r="A972" s="2" t="s">
        <v>977</v>
      </c>
      <c r="B972" s="2">
        <f>VLOOKUP(A972,'raw data'!A:I,2,0)</f>
        <v>5</v>
      </c>
      <c r="C972" s="2">
        <f>VLOOKUP(A972,'raw data'!A:I,3,0)</f>
        <v>25</v>
      </c>
      <c r="D972" s="2">
        <f>VLOOKUP(A972,'raw data'!A:I,4,0)</f>
        <v>212</v>
      </c>
      <c r="E972" s="2">
        <f>VLOOKUP(A972,'raw data'!A:I,5,0)</f>
        <v>135</v>
      </c>
      <c r="F972" s="2">
        <f>VLOOKUP(A972,'raw data'!A:I,6,0)</f>
        <v>3</v>
      </c>
      <c r="G972" s="2">
        <f>VLOOKUP(A972,'raw data'!A:I,7,0)</f>
        <v>104</v>
      </c>
      <c r="H972" s="2">
        <f>VLOOKUP(A972,'raw data'!A:I,8,0)</f>
        <v>19.7</v>
      </c>
      <c r="I972" s="2">
        <f>VLOOKUP(A972,'raw data'!A:I,9,0)</f>
        <v>10672</v>
      </c>
    </row>
    <row r="973" spans="1:9" x14ac:dyDescent="0.3">
      <c r="A973" s="2" t="s">
        <v>979</v>
      </c>
      <c r="B973" s="2">
        <f>VLOOKUP(A973,'raw data'!A:I,2,0)</f>
        <v>0</v>
      </c>
      <c r="C973" s="2">
        <f>VLOOKUP(A973,'raw data'!A:I,3,0)</f>
        <v>8</v>
      </c>
      <c r="D973" s="2">
        <f>VLOOKUP(A973,'raw data'!A:I,4,0)</f>
        <v>45</v>
      </c>
      <c r="E973" s="2">
        <f>VLOOKUP(A973,'raw data'!A:I,5,0)</f>
        <v>26</v>
      </c>
      <c r="F973" s="2">
        <f>VLOOKUP(A973,'raw data'!A:I,6,0)</f>
        <v>1</v>
      </c>
      <c r="G973" s="2">
        <f>VLOOKUP(A973,'raw data'!A:I,7,0)</f>
        <v>23</v>
      </c>
      <c r="H973" s="2">
        <f>VLOOKUP(A973,'raw data'!A:I,8,0)</f>
        <v>19.600000000000001</v>
      </c>
      <c r="I973" s="2">
        <f>VLOOKUP(A973,'raw data'!A:I,9,0)</f>
        <v>2070</v>
      </c>
    </row>
    <row r="974" spans="1:9" x14ac:dyDescent="0.3">
      <c r="A974" s="2" t="s">
        <v>974</v>
      </c>
      <c r="B974" s="2">
        <f>VLOOKUP(A974,'raw data'!A:I,2,0)</f>
        <v>3</v>
      </c>
      <c r="C974" s="2">
        <f>VLOOKUP(A974,'raw data'!A:I,3,0)</f>
        <v>7</v>
      </c>
      <c r="D974" s="2">
        <f>VLOOKUP(A974,'raw data'!A:I,4,0)</f>
        <v>97</v>
      </c>
      <c r="E974" s="2">
        <f>VLOOKUP(A974,'raw data'!A:I,5,0)</f>
        <v>58</v>
      </c>
      <c r="F974" s="2">
        <f>VLOOKUP(A974,'raw data'!A:I,6,0)</f>
        <v>0</v>
      </c>
      <c r="G974" s="2">
        <f>VLOOKUP(A974,'raw data'!A:I,7,0)</f>
        <v>46</v>
      </c>
      <c r="H974" s="2">
        <f>VLOOKUP(A974,'raw data'!A:I,8,0)</f>
        <v>9.5</v>
      </c>
      <c r="I974" s="2">
        <f>VLOOKUP(A974,'raw data'!A:I,9,0)</f>
        <v>2356</v>
      </c>
    </row>
    <row r="975" spans="1:9" x14ac:dyDescent="0.3">
      <c r="A975" s="2" t="s">
        <v>982</v>
      </c>
      <c r="B975" s="2">
        <f>VLOOKUP(A975,'raw data'!A:I,2,0)</f>
        <v>3</v>
      </c>
      <c r="C975" s="2">
        <f>VLOOKUP(A975,'raw data'!A:I,3,0)</f>
        <v>10</v>
      </c>
      <c r="D975" s="2">
        <f>VLOOKUP(A975,'raw data'!A:I,4,0)</f>
        <v>170</v>
      </c>
      <c r="E975" s="2">
        <f>VLOOKUP(A975,'raw data'!A:I,5,0)</f>
        <v>86</v>
      </c>
      <c r="F975" s="2">
        <f>VLOOKUP(A975,'raw data'!A:I,6,0)</f>
        <v>2</v>
      </c>
      <c r="G975" s="2">
        <f>VLOOKUP(A975,'raw data'!A:I,7,0)</f>
        <v>81</v>
      </c>
      <c r="H975" s="2">
        <f>VLOOKUP(A975,'raw data'!A:I,8,0)</f>
        <v>22</v>
      </c>
      <c r="I975" s="2">
        <f>VLOOKUP(A975,'raw data'!A:I,9,0)</f>
        <v>7711</v>
      </c>
    </row>
    <row r="976" spans="1:9" x14ac:dyDescent="0.3">
      <c r="A976" s="2" t="s">
        <v>983</v>
      </c>
      <c r="B976" s="2">
        <f>VLOOKUP(A976,'raw data'!A:I,2,0)</f>
        <v>0</v>
      </c>
      <c r="C976" s="2">
        <f>VLOOKUP(A976,'raw data'!A:I,3,0)</f>
        <v>2</v>
      </c>
      <c r="D976" s="2">
        <f>VLOOKUP(A976,'raw data'!A:I,4,0)</f>
        <v>11</v>
      </c>
      <c r="E976" s="2">
        <f>VLOOKUP(A976,'raw data'!A:I,5,0)</f>
        <v>5</v>
      </c>
      <c r="F976" s="2">
        <f>VLOOKUP(A976,'raw data'!A:I,6,0)</f>
        <v>0</v>
      </c>
      <c r="G976" s="2">
        <f>VLOOKUP(A976,'raw data'!A:I,7,0)</f>
        <v>7</v>
      </c>
      <c r="H976" s="2">
        <f>VLOOKUP(A976,'raw data'!A:I,8,0)</f>
        <v>19.899999999999999</v>
      </c>
      <c r="I976" s="2">
        <f>VLOOKUP(A976,'raw data'!A:I,9,0)</f>
        <v>541</v>
      </c>
    </row>
    <row r="977" spans="1:9" x14ac:dyDescent="0.3">
      <c r="A977" s="2" t="s">
        <v>989</v>
      </c>
      <c r="B977" s="2">
        <f>VLOOKUP(A977,'raw data'!A:I,2,0)</f>
        <v>0</v>
      </c>
      <c r="C977" s="2">
        <f>VLOOKUP(A977,'raw data'!A:I,3,0)</f>
        <v>3</v>
      </c>
      <c r="D977" s="2">
        <f>VLOOKUP(A977,'raw data'!A:I,4,0)</f>
        <v>22</v>
      </c>
      <c r="E977" s="2">
        <f>VLOOKUP(A977,'raw data'!A:I,5,0)</f>
        <v>13</v>
      </c>
      <c r="F977" s="2">
        <f>VLOOKUP(A977,'raw data'!A:I,6,0)</f>
        <v>0</v>
      </c>
      <c r="G977" s="2">
        <f>VLOOKUP(A977,'raw data'!A:I,7,0)</f>
        <v>13</v>
      </c>
      <c r="H977" s="2">
        <f>VLOOKUP(A977,'raw data'!A:I,8,0)</f>
        <v>24.4</v>
      </c>
      <c r="I977" s="2">
        <f>VLOOKUP(A977,'raw data'!A:I,9,0)</f>
        <v>1603</v>
      </c>
    </row>
    <row r="978" spans="1:9" x14ac:dyDescent="0.3">
      <c r="A978" s="2" t="s">
        <v>985</v>
      </c>
      <c r="B978" s="2">
        <f>VLOOKUP(A978,'raw data'!A:I,2,0)</f>
        <v>0</v>
      </c>
      <c r="C978" s="2">
        <f>VLOOKUP(A978,'raw data'!A:I,3,0)</f>
        <v>4</v>
      </c>
      <c r="D978" s="2">
        <f>VLOOKUP(A978,'raw data'!A:I,4,0)</f>
        <v>29</v>
      </c>
      <c r="E978" s="2">
        <f>VLOOKUP(A978,'raw data'!A:I,5,0)</f>
        <v>13</v>
      </c>
      <c r="F978" s="2">
        <f>VLOOKUP(A978,'raw data'!A:I,6,0)</f>
        <v>0</v>
      </c>
      <c r="G978" s="2">
        <f>VLOOKUP(A978,'raw data'!A:I,7,0)</f>
        <v>15</v>
      </c>
      <c r="H978" s="2">
        <f>VLOOKUP(A978,'raw data'!A:I,8,0)</f>
        <v>37.299999999999997</v>
      </c>
      <c r="I978" s="2">
        <f>VLOOKUP(A978,'raw data'!A:I,9,0)</f>
        <v>2325</v>
      </c>
    </row>
    <row r="979" spans="1:9" x14ac:dyDescent="0.3">
      <c r="A979" s="2" t="s">
        <v>976</v>
      </c>
      <c r="B979" s="2">
        <f>VLOOKUP(A979,'raw data'!A:I,2,0)</f>
        <v>0</v>
      </c>
      <c r="C979" s="2">
        <f>VLOOKUP(A979,'raw data'!A:I,3,0)</f>
        <v>3</v>
      </c>
      <c r="D979" s="2">
        <f>VLOOKUP(A979,'raw data'!A:I,4,0)</f>
        <v>19</v>
      </c>
      <c r="E979" s="2">
        <f>VLOOKUP(A979,'raw data'!A:I,5,0)</f>
        <v>11</v>
      </c>
      <c r="F979" s="2">
        <f>VLOOKUP(A979,'raw data'!A:I,6,0)</f>
        <v>0</v>
      </c>
      <c r="G979" s="2">
        <f>VLOOKUP(A979,'raw data'!A:I,7,0)</f>
        <v>12</v>
      </c>
      <c r="H979" s="2">
        <f>VLOOKUP(A979,'raw data'!A:I,8,0)</f>
        <v>19.3</v>
      </c>
      <c r="I979" s="2">
        <f>VLOOKUP(A979,'raw data'!A:I,9,0)</f>
        <v>1011</v>
      </c>
    </row>
    <row r="980" spans="1:9" x14ac:dyDescent="0.3">
      <c r="A980" s="2" t="s">
        <v>978</v>
      </c>
      <c r="B980" s="2">
        <f>VLOOKUP(A980,'raw data'!A:I,2,0)</f>
        <v>0</v>
      </c>
      <c r="C980" s="2">
        <f>VLOOKUP(A980,'raw data'!A:I,3,0)</f>
        <v>1</v>
      </c>
      <c r="D980" s="2">
        <f>VLOOKUP(A980,'raw data'!A:I,4,0)</f>
        <v>23</v>
      </c>
      <c r="E980" s="2">
        <f>VLOOKUP(A980,'raw data'!A:I,5,0)</f>
        <v>9</v>
      </c>
      <c r="F980" s="2">
        <f>VLOOKUP(A980,'raw data'!A:I,6,0)</f>
        <v>0</v>
      </c>
      <c r="G980" s="2">
        <f>VLOOKUP(A980,'raw data'!A:I,7,0)</f>
        <v>9</v>
      </c>
      <c r="H980" s="2">
        <f>VLOOKUP(A980,'raw data'!A:I,8,0)</f>
        <v>6</v>
      </c>
      <c r="I980" s="2">
        <f>VLOOKUP(A980,'raw data'!A:I,9,0)</f>
        <v>261</v>
      </c>
    </row>
    <row r="981" spans="1:9" x14ac:dyDescent="0.3">
      <c r="A981" s="2" t="s">
        <v>988</v>
      </c>
      <c r="B981" s="2">
        <f>VLOOKUP(A981,'raw data'!A:I,2,0)</f>
        <v>0</v>
      </c>
      <c r="C981" s="2">
        <f>VLOOKUP(A981,'raw data'!A:I,3,0)</f>
        <v>3</v>
      </c>
      <c r="D981" s="2">
        <f>VLOOKUP(A981,'raw data'!A:I,4,0)</f>
        <v>20</v>
      </c>
      <c r="E981" s="2">
        <f>VLOOKUP(A981,'raw data'!A:I,5,0)</f>
        <v>12</v>
      </c>
      <c r="F981" s="2">
        <f>VLOOKUP(A981,'raw data'!A:I,6,0)</f>
        <v>0</v>
      </c>
      <c r="G981" s="2">
        <f>VLOOKUP(A981,'raw data'!A:I,7,0)</f>
        <v>9</v>
      </c>
      <c r="H981" s="2">
        <f>VLOOKUP(A981,'raw data'!A:I,8,0)</f>
        <v>18.600000000000001</v>
      </c>
      <c r="I981" s="2">
        <f>VLOOKUP(A981,'raw data'!A:I,9,0)</f>
        <v>864</v>
      </c>
    </row>
    <row r="982" spans="1:9" x14ac:dyDescent="0.3">
      <c r="A982" s="2" t="s">
        <v>981</v>
      </c>
      <c r="B982" s="2">
        <f>VLOOKUP(A982,'raw data'!A:I,2,0)</f>
        <v>0</v>
      </c>
      <c r="C982" s="2">
        <f>VLOOKUP(A982,'raw data'!A:I,3,0)</f>
        <v>0</v>
      </c>
      <c r="D982" s="2">
        <f>VLOOKUP(A982,'raw data'!A:I,4,0)</f>
        <v>13</v>
      </c>
      <c r="E982" s="2">
        <f>VLOOKUP(A982,'raw data'!A:I,5,0)</f>
        <v>6</v>
      </c>
      <c r="F982" s="2">
        <f>VLOOKUP(A982,'raw data'!A:I,6,0)</f>
        <v>0</v>
      </c>
      <c r="G982" s="2">
        <f>VLOOKUP(A982,'raw data'!A:I,7,0)</f>
        <v>13</v>
      </c>
      <c r="H982" s="2">
        <f>VLOOKUP(A982,'raw data'!A:I,8,0)</f>
        <v>4.9000000000000004</v>
      </c>
      <c r="I982" s="2">
        <f>VLOOKUP(A982,'raw data'!A:I,9,0)</f>
        <v>174</v>
      </c>
    </row>
    <row r="983" spans="1:9" x14ac:dyDescent="0.3">
      <c r="A983" s="2" t="s">
        <v>990</v>
      </c>
      <c r="B983" s="2">
        <f>VLOOKUP(A983,'raw data'!A:I,2,0)</f>
        <v>0</v>
      </c>
      <c r="C983" s="2">
        <f>VLOOKUP(A983,'raw data'!A:I,3,0)</f>
        <v>1</v>
      </c>
      <c r="D983" s="2">
        <f>VLOOKUP(A983,'raw data'!A:I,4,0)</f>
        <v>21</v>
      </c>
      <c r="E983" s="2">
        <f>VLOOKUP(A983,'raw data'!A:I,5,0)</f>
        <v>9</v>
      </c>
      <c r="F983" s="2">
        <f>VLOOKUP(A983,'raw data'!A:I,6,0)</f>
        <v>0</v>
      </c>
      <c r="G983" s="2">
        <f>VLOOKUP(A983,'raw data'!A:I,7,0)</f>
        <v>10</v>
      </c>
      <c r="H983" s="2">
        <f>VLOOKUP(A983,'raw data'!A:I,8,0)</f>
        <v>3</v>
      </c>
      <c r="I983" s="2">
        <f>VLOOKUP(A983,'raw data'!A:I,9,0)</f>
        <v>118</v>
      </c>
    </row>
    <row r="984" spans="1:9" x14ac:dyDescent="0.3">
      <c r="A984" s="2" t="s">
        <v>975</v>
      </c>
      <c r="B984" s="2">
        <f>VLOOKUP(A984,'raw data'!A:I,2,0)</f>
        <v>0</v>
      </c>
      <c r="C984" s="2">
        <f>VLOOKUP(A984,'raw data'!A:I,3,0)</f>
        <v>2</v>
      </c>
      <c r="D984" s="2">
        <f>VLOOKUP(A984,'raw data'!A:I,4,0)</f>
        <v>30</v>
      </c>
      <c r="E984" s="2">
        <f>VLOOKUP(A984,'raw data'!A:I,5,0)</f>
        <v>16</v>
      </c>
      <c r="F984" s="2">
        <f>VLOOKUP(A984,'raw data'!A:I,6,0)</f>
        <v>0</v>
      </c>
      <c r="G984" s="2">
        <f>VLOOKUP(A984,'raw data'!A:I,7,0)</f>
        <v>13</v>
      </c>
      <c r="H984" s="2">
        <f>VLOOKUP(A984,'raw data'!A:I,8,0)</f>
        <v>11.3</v>
      </c>
      <c r="I984" s="2">
        <f>VLOOKUP(A984,'raw data'!A:I,9,0)</f>
        <v>703</v>
      </c>
    </row>
    <row r="985" spans="1:9" x14ac:dyDescent="0.3">
      <c r="A985" s="2" t="s">
        <v>991</v>
      </c>
      <c r="B985" s="2">
        <f>VLOOKUP(A985,'raw data'!A:I,2,0)</f>
        <v>0</v>
      </c>
      <c r="C985" s="2">
        <f>VLOOKUP(A985,'raw data'!A:I,3,0)</f>
        <v>2</v>
      </c>
      <c r="D985" s="2">
        <f>VLOOKUP(A985,'raw data'!A:I,4,0)</f>
        <v>17</v>
      </c>
      <c r="E985" s="2">
        <f>VLOOKUP(A985,'raw data'!A:I,5,0)</f>
        <v>10</v>
      </c>
      <c r="F985" s="2">
        <f>VLOOKUP(A985,'raw data'!A:I,6,0)</f>
        <v>0</v>
      </c>
      <c r="G985" s="2">
        <f>VLOOKUP(A985,'raw data'!A:I,7,0)</f>
        <v>14</v>
      </c>
      <c r="H985" s="2">
        <f>VLOOKUP(A985,'raw data'!A:I,8,0)</f>
        <v>20.100000000000001</v>
      </c>
      <c r="I985" s="2">
        <f>VLOOKUP(A985,'raw data'!A:I,9,0)</f>
        <v>908</v>
      </c>
    </row>
    <row r="986" spans="1:9" x14ac:dyDescent="0.3">
      <c r="A986" s="2" t="s">
        <v>1013</v>
      </c>
      <c r="B986" s="2">
        <f>VLOOKUP(A986,'raw data'!A:I,2,0)</f>
        <v>5</v>
      </c>
      <c r="C986" s="2">
        <f>VLOOKUP(A986,'raw data'!A:I,3,0)</f>
        <v>12</v>
      </c>
      <c r="D986" s="2">
        <f>VLOOKUP(A986,'raw data'!A:I,4,0)</f>
        <v>278</v>
      </c>
      <c r="E986" s="2">
        <f>VLOOKUP(A986,'raw data'!A:I,5,0)</f>
        <v>164</v>
      </c>
      <c r="F986" s="2">
        <f>VLOOKUP(A986,'raw data'!A:I,6,0)</f>
        <v>1</v>
      </c>
      <c r="G986" s="2">
        <f>VLOOKUP(A986,'raw data'!A:I,7,0)</f>
        <v>125</v>
      </c>
      <c r="H986" s="2">
        <f>VLOOKUP(A986,'raw data'!A:I,8,0)</f>
        <v>19.2</v>
      </c>
      <c r="I986" s="2">
        <f>VLOOKUP(A986,'raw data'!A:I,9,0)</f>
        <v>19.2</v>
      </c>
    </row>
    <row r="987" spans="1:9" x14ac:dyDescent="0.3">
      <c r="A987" s="2" t="s">
        <v>993</v>
      </c>
      <c r="B987" s="2">
        <f>VLOOKUP(A987,'raw data'!A:I,2,0)</f>
        <v>1</v>
      </c>
      <c r="C987" s="2">
        <f>VLOOKUP(A987,'raw data'!A:I,3,0)</f>
        <v>10</v>
      </c>
      <c r="D987" s="2">
        <f>VLOOKUP(A987,'raw data'!A:I,4,0)</f>
        <v>114</v>
      </c>
      <c r="E987" s="2">
        <f>VLOOKUP(A987,'raw data'!A:I,5,0)</f>
        <v>60</v>
      </c>
      <c r="F987" s="2">
        <f>VLOOKUP(A987,'raw data'!A:I,6,0)</f>
        <v>1</v>
      </c>
      <c r="G987" s="2">
        <f>VLOOKUP(A987,'raw data'!A:I,7,0)</f>
        <v>68</v>
      </c>
      <c r="H987" s="2">
        <f>VLOOKUP(A987,'raw data'!A:I,8,0)</f>
        <v>16.7</v>
      </c>
      <c r="I987" s="2">
        <f>VLOOKUP(A987,'raw data'!A:I,9,0)</f>
        <v>16.7</v>
      </c>
    </row>
    <row r="988" spans="1:9" x14ac:dyDescent="0.3">
      <c r="A988" s="2" t="s">
        <v>996</v>
      </c>
      <c r="B988" s="2">
        <f>VLOOKUP(A988,'raw data'!A:I,2,0)</f>
        <v>2</v>
      </c>
      <c r="C988" s="2">
        <f>VLOOKUP(A988,'raw data'!A:I,3,0)</f>
        <v>0</v>
      </c>
      <c r="D988" s="2">
        <f>VLOOKUP(A988,'raw data'!A:I,4,0)</f>
        <v>60</v>
      </c>
      <c r="E988" s="2">
        <f>VLOOKUP(A988,'raw data'!A:I,5,0)</f>
        <v>33</v>
      </c>
      <c r="F988" s="2">
        <f>VLOOKUP(A988,'raw data'!A:I,6,0)</f>
        <v>0</v>
      </c>
      <c r="G988" s="2">
        <f>VLOOKUP(A988,'raw data'!A:I,7,0)</f>
        <v>24</v>
      </c>
      <c r="H988" s="2">
        <f>VLOOKUP(A988,'raw data'!A:I,8,0)</f>
        <v>15.4</v>
      </c>
      <c r="I988" s="2">
        <f>VLOOKUP(A988,'raw data'!A:I,9,0)</f>
        <v>15.4</v>
      </c>
    </row>
    <row r="989" spans="1:9" x14ac:dyDescent="0.3">
      <c r="A989" s="2" t="s">
        <v>1001</v>
      </c>
      <c r="B989" s="2">
        <f>VLOOKUP(A989,'raw data'!A:I,2,0)</f>
        <v>3</v>
      </c>
      <c r="C989" s="2">
        <f>VLOOKUP(A989,'raw data'!A:I,3,0)</f>
        <v>2</v>
      </c>
      <c r="D989" s="2">
        <f>VLOOKUP(A989,'raw data'!A:I,4,0)</f>
        <v>76</v>
      </c>
      <c r="E989" s="2">
        <f>VLOOKUP(A989,'raw data'!A:I,5,0)</f>
        <v>45</v>
      </c>
      <c r="F989" s="2">
        <f>VLOOKUP(A989,'raw data'!A:I,6,0)</f>
        <v>1</v>
      </c>
      <c r="G989" s="2">
        <f>VLOOKUP(A989,'raw data'!A:I,7,0)</f>
        <v>42</v>
      </c>
      <c r="H989" s="2">
        <f>VLOOKUP(A989,'raw data'!A:I,8,0)</f>
        <v>33.299999999999997</v>
      </c>
      <c r="I989" s="2">
        <f>VLOOKUP(A989,'raw data'!A:I,9,0)</f>
        <v>33.299999999999997</v>
      </c>
    </row>
    <row r="990" spans="1:9" x14ac:dyDescent="0.3">
      <c r="A990" s="2" t="s">
        <v>995</v>
      </c>
      <c r="B990" s="2">
        <f>VLOOKUP(A990,'raw data'!A:I,2,0)</f>
        <v>3</v>
      </c>
      <c r="C990" s="2">
        <f>VLOOKUP(A990,'raw data'!A:I,3,0)</f>
        <v>7</v>
      </c>
      <c r="D990" s="2">
        <f>VLOOKUP(A990,'raw data'!A:I,4,0)</f>
        <v>208</v>
      </c>
      <c r="E990" s="2">
        <f>VLOOKUP(A990,'raw data'!A:I,5,0)</f>
        <v>109</v>
      </c>
      <c r="F990" s="2">
        <f>VLOOKUP(A990,'raw data'!A:I,6,0)</f>
        <v>2</v>
      </c>
      <c r="G990" s="2">
        <f>VLOOKUP(A990,'raw data'!A:I,7,0)</f>
        <v>92</v>
      </c>
      <c r="H990" s="2">
        <f>VLOOKUP(A990,'raw data'!A:I,8,0)</f>
        <v>9</v>
      </c>
      <c r="I990" s="2">
        <f>VLOOKUP(A990,'raw data'!A:I,9,0)</f>
        <v>9</v>
      </c>
    </row>
    <row r="991" spans="1:9" x14ac:dyDescent="0.3">
      <c r="A991" s="2" t="s">
        <v>1004</v>
      </c>
      <c r="B991" s="2">
        <f>VLOOKUP(A991,'raw data'!A:I,2,0)</f>
        <v>1</v>
      </c>
      <c r="C991" s="2">
        <f>VLOOKUP(A991,'raw data'!A:I,3,0)</f>
        <v>4</v>
      </c>
      <c r="D991" s="2">
        <f>VLOOKUP(A991,'raw data'!A:I,4,0)</f>
        <v>49</v>
      </c>
      <c r="E991" s="2">
        <f>VLOOKUP(A991,'raw data'!A:I,5,0)</f>
        <v>28</v>
      </c>
      <c r="F991" s="2">
        <f>VLOOKUP(A991,'raw data'!A:I,6,0)</f>
        <v>1</v>
      </c>
      <c r="G991" s="2">
        <f>VLOOKUP(A991,'raw data'!A:I,7,0)</f>
        <v>28</v>
      </c>
      <c r="H991" s="2">
        <f>VLOOKUP(A991,'raw data'!A:I,8,0)</f>
        <v>22.6</v>
      </c>
      <c r="I991" s="2">
        <f>VLOOKUP(A991,'raw data'!A:I,9,0)</f>
        <v>22.6</v>
      </c>
    </row>
    <row r="992" spans="1:9" x14ac:dyDescent="0.3">
      <c r="A992" s="2" t="s">
        <v>1005</v>
      </c>
      <c r="B992" s="2">
        <f>VLOOKUP(A992,'raw data'!A:I,2,0)</f>
        <v>1</v>
      </c>
      <c r="C992" s="2">
        <f>VLOOKUP(A992,'raw data'!A:I,3,0)</f>
        <v>3</v>
      </c>
      <c r="D992" s="2">
        <f>VLOOKUP(A992,'raw data'!A:I,4,0)</f>
        <v>58</v>
      </c>
      <c r="E992" s="2">
        <f>VLOOKUP(A992,'raw data'!A:I,5,0)</f>
        <v>21</v>
      </c>
      <c r="F992" s="2">
        <f>VLOOKUP(A992,'raw data'!A:I,6,0)</f>
        <v>1</v>
      </c>
      <c r="G992" s="2">
        <f>VLOOKUP(A992,'raw data'!A:I,7,0)</f>
        <v>36</v>
      </c>
      <c r="H992" s="2">
        <f>VLOOKUP(A992,'raw data'!A:I,8,0)</f>
        <v>18.399999999999999</v>
      </c>
      <c r="I992" s="2">
        <f>VLOOKUP(A992,'raw data'!A:I,9,0)</f>
        <v>18.399999999999999</v>
      </c>
    </row>
    <row r="993" spans="1:9" x14ac:dyDescent="0.3">
      <c r="A993" s="2" t="s">
        <v>999</v>
      </c>
      <c r="B993" s="2">
        <f>VLOOKUP(A993,'raw data'!A:I,2,0)</f>
        <v>2</v>
      </c>
      <c r="C993" s="2">
        <f>VLOOKUP(A993,'raw data'!A:I,3,0)</f>
        <v>0</v>
      </c>
      <c r="D993" s="2">
        <f>VLOOKUP(A993,'raw data'!A:I,4,0)</f>
        <v>44</v>
      </c>
      <c r="E993" s="2">
        <f>VLOOKUP(A993,'raw data'!A:I,5,0)</f>
        <v>25</v>
      </c>
      <c r="F993" s="2">
        <f>VLOOKUP(A993,'raw data'!A:I,6,0)</f>
        <v>0</v>
      </c>
      <c r="G993" s="2">
        <f>VLOOKUP(A993,'raw data'!A:I,7,0)</f>
        <v>25</v>
      </c>
      <c r="H993" s="2">
        <f>VLOOKUP(A993,'raw data'!A:I,8,0)</f>
        <v>12.1</v>
      </c>
      <c r="I993" s="2">
        <f>VLOOKUP(A993,'raw data'!A:I,9,0)</f>
        <v>12.1</v>
      </c>
    </row>
    <row r="994" spans="1:9" x14ac:dyDescent="0.3">
      <c r="A994" s="2" t="s">
        <v>997</v>
      </c>
      <c r="B994" s="2">
        <f>VLOOKUP(A994,'raw data'!A:I,2,0)</f>
        <v>1</v>
      </c>
      <c r="C994" s="2">
        <f>VLOOKUP(A994,'raw data'!A:I,3,0)</f>
        <v>2</v>
      </c>
      <c r="D994" s="2">
        <f>VLOOKUP(A994,'raw data'!A:I,4,0)</f>
        <v>42</v>
      </c>
      <c r="E994" s="2">
        <f>VLOOKUP(A994,'raw data'!A:I,5,0)</f>
        <v>19</v>
      </c>
      <c r="F994" s="2">
        <f>VLOOKUP(A994,'raw data'!A:I,6,0)</f>
        <v>0</v>
      </c>
      <c r="G994" s="2">
        <f>VLOOKUP(A994,'raw data'!A:I,7,0)</f>
        <v>19</v>
      </c>
      <c r="H994" s="2">
        <f>VLOOKUP(A994,'raw data'!A:I,8,0)</f>
        <v>17.100000000000001</v>
      </c>
      <c r="I994" s="2">
        <f>VLOOKUP(A994,'raw data'!A:I,9,0)</f>
        <v>17.100000000000001</v>
      </c>
    </row>
    <row r="995" spans="1:9" x14ac:dyDescent="0.3">
      <c r="A995" s="2" t="s">
        <v>992</v>
      </c>
      <c r="B995" s="2">
        <f>VLOOKUP(A995,'raw data'!A:I,2,0)</f>
        <v>1</v>
      </c>
      <c r="C995" s="2">
        <f>VLOOKUP(A995,'raw data'!A:I,3,0)</f>
        <v>4</v>
      </c>
      <c r="D995" s="2">
        <f>VLOOKUP(A995,'raw data'!A:I,4,0)</f>
        <v>148</v>
      </c>
      <c r="E995" s="2">
        <f>VLOOKUP(A995,'raw data'!A:I,5,0)</f>
        <v>75</v>
      </c>
      <c r="F995" s="2">
        <f>VLOOKUP(A995,'raw data'!A:I,6,0)</f>
        <v>0</v>
      </c>
      <c r="G995" s="2">
        <f>VLOOKUP(A995,'raw data'!A:I,7,0)</f>
        <v>66</v>
      </c>
      <c r="H995" s="2">
        <f>VLOOKUP(A995,'raw data'!A:I,8,0)</f>
        <v>13.8</v>
      </c>
      <c r="I995" s="2">
        <f>VLOOKUP(A995,'raw data'!A:I,9,0)</f>
        <v>13.8</v>
      </c>
    </row>
    <row r="996" spans="1:9" x14ac:dyDescent="0.3">
      <c r="A996" s="2" t="s">
        <v>1019</v>
      </c>
      <c r="B996" s="2">
        <f>VLOOKUP(A996,'raw data'!A:I,2,0)</f>
        <v>0</v>
      </c>
      <c r="C996" s="2">
        <f>VLOOKUP(A996,'raw data'!A:I,3,0)</f>
        <v>0</v>
      </c>
      <c r="D996" s="2">
        <f>VLOOKUP(A996,'raw data'!A:I,4,0)</f>
        <v>8</v>
      </c>
      <c r="E996" s="2">
        <f>VLOOKUP(A996,'raw data'!A:I,5,0)</f>
        <v>3</v>
      </c>
      <c r="F996" s="2">
        <f>VLOOKUP(A996,'raw data'!A:I,6,0)</f>
        <v>0</v>
      </c>
      <c r="G996" s="2">
        <f>VLOOKUP(A996,'raw data'!A:I,7,0)</f>
        <v>4</v>
      </c>
      <c r="H996" s="2">
        <f>VLOOKUP(A996,'raw data'!A:I,8,0)</f>
        <v>0.4</v>
      </c>
      <c r="I996" s="2">
        <f>VLOOKUP(A996,'raw data'!A:I,9,0)</f>
        <v>10</v>
      </c>
    </row>
    <row r="997" spans="1:9" x14ac:dyDescent="0.3">
      <c r="A997" s="2" t="s">
        <v>1009</v>
      </c>
      <c r="B997" s="2">
        <f>VLOOKUP(A997,'raw data'!A:I,2,0)</f>
        <v>0</v>
      </c>
      <c r="C997" s="2">
        <f>VLOOKUP(A997,'raw data'!A:I,3,0)</f>
        <v>4</v>
      </c>
      <c r="D997" s="2">
        <f>VLOOKUP(A997,'raw data'!A:I,4,0)</f>
        <v>18</v>
      </c>
      <c r="E997" s="2">
        <f>VLOOKUP(A997,'raw data'!A:I,5,0)</f>
        <v>8</v>
      </c>
      <c r="F997" s="2">
        <f>VLOOKUP(A997,'raw data'!A:I,6,0)</f>
        <v>0</v>
      </c>
      <c r="G997" s="2">
        <f>VLOOKUP(A997,'raw data'!A:I,7,0)</f>
        <v>10</v>
      </c>
      <c r="H997" s="2">
        <f>VLOOKUP(A997,'raw data'!A:I,8,0)</f>
        <v>27.8</v>
      </c>
      <c r="I997" s="2">
        <f>VLOOKUP(A997,'raw data'!A:I,9,0)</f>
        <v>27.8</v>
      </c>
    </row>
    <row r="998" spans="1:9" x14ac:dyDescent="0.3">
      <c r="A998" s="2" t="s">
        <v>1011</v>
      </c>
      <c r="B998" s="2">
        <f>VLOOKUP(A998,'raw data'!A:I,2,0)</f>
        <v>0</v>
      </c>
      <c r="C998" s="2">
        <f>VLOOKUP(A998,'raw data'!A:I,3,0)</f>
        <v>1</v>
      </c>
      <c r="D998" s="2">
        <f>VLOOKUP(A998,'raw data'!A:I,4,0)</f>
        <v>10</v>
      </c>
      <c r="E998" s="2">
        <f>VLOOKUP(A998,'raw data'!A:I,5,0)</f>
        <v>5</v>
      </c>
      <c r="F998" s="2">
        <f>VLOOKUP(A998,'raw data'!A:I,6,0)</f>
        <v>0</v>
      </c>
      <c r="G998" s="2">
        <f>VLOOKUP(A998,'raw data'!A:I,7,0)</f>
        <v>9</v>
      </c>
      <c r="H998" s="2">
        <f>VLOOKUP(A998,'raw data'!A:I,8,0)</f>
        <v>13.8</v>
      </c>
      <c r="I998" s="2">
        <f>VLOOKUP(A998,'raw data'!A:I,9,0)</f>
        <v>13.8</v>
      </c>
    </row>
    <row r="999" spans="1:9" x14ac:dyDescent="0.3">
      <c r="A999" s="2" t="s">
        <v>1003</v>
      </c>
      <c r="B999" s="2">
        <f>VLOOKUP(A999,'raw data'!A:I,2,0)</f>
        <v>0</v>
      </c>
      <c r="C999" s="2">
        <f>VLOOKUP(A999,'raw data'!A:I,3,0)</f>
        <v>1</v>
      </c>
      <c r="D999" s="2">
        <f>VLOOKUP(A999,'raw data'!A:I,4,0)</f>
        <v>1</v>
      </c>
      <c r="E999" s="2">
        <f>VLOOKUP(A999,'raw data'!A:I,5,0)</f>
        <v>3</v>
      </c>
      <c r="F999" s="2">
        <f>VLOOKUP(A999,'raw data'!A:I,6,0)</f>
        <v>0</v>
      </c>
      <c r="G999" s="2">
        <f>VLOOKUP(A999,'raw data'!A:I,7,0)</f>
        <v>2</v>
      </c>
      <c r="H999" s="2">
        <f>VLOOKUP(A999,'raw data'!A:I,8,0)</f>
        <v>2.9</v>
      </c>
      <c r="I999" s="2">
        <f>VLOOKUP(A999,'raw data'!A:I,9,0)</f>
        <v>2.9</v>
      </c>
    </row>
    <row r="1000" spans="1:9" x14ac:dyDescent="0.3">
      <c r="A1000" s="2" t="s">
        <v>1002</v>
      </c>
      <c r="B1000" s="2">
        <f>VLOOKUP(A1000,'raw data'!A:I,2,0)</f>
        <v>0</v>
      </c>
      <c r="C1000" s="2">
        <f>VLOOKUP(A1000,'raw data'!A:I,3,0)</f>
        <v>1</v>
      </c>
      <c r="D1000" s="2">
        <f>VLOOKUP(A1000,'raw data'!A:I,4,0)</f>
        <v>17</v>
      </c>
      <c r="E1000" s="2">
        <f>VLOOKUP(A1000,'raw data'!A:I,5,0)</f>
        <v>9</v>
      </c>
      <c r="F1000" s="2">
        <f>VLOOKUP(A1000,'raw data'!A:I,6,0)</f>
        <v>0</v>
      </c>
      <c r="G1000" s="2">
        <f>VLOOKUP(A1000,'raw data'!A:I,7,0)</f>
        <v>8</v>
      </c>
      <c r="H1000" s="2">
        <f>VLOOKUP(A1000,'raw data'!A:I,8,0)</f>
        <v>7.5</v>
      </c>
      <c r="I1000" s="2">
        <f>VLOOKUP(A1000,'raw data'!A:I,9,0)</f>
        <v>7.5</v>
      </c>
    </row>
    <row r="1001" spans="1:9" x14ac:dyDescent="0.3">
      <c r="A1001" s="2" t="s">
        <v>1010</v>
      </c>
      <c r="B1001" s="2">
        <f>VLOOKUP(A1001,'raw data'!A:I,2,0)</f>
        <v>0</v>
      </c>
      <c r="C1001" s="2">
        <f>VLOOKUP(A1001,'raw data'!A:I,3,0)</f>
        <v>3</v>
      </c>
      <c r="D1001" s="2">
        <f>VLOOKUP(A1001,'raw data'!A:I,4,0)</f>
        <v>18</v>
      </c>
      <c r="E1001" s="2">
        <f>VLOOKUP(A1001,'raw data'!A:I,5,0)</f>
        <v>10</v>
      </c>
      <c r="F1001" s="2">
        <f>VLOOKUP(A1001,'raw data'!A:I,6,0)</f>
        <v>0</v>
      </c>
      <c r="G1001" s="2">
        <f>VLOOKUP(A1001,'raw data'!A:I,7,0)</f>
        <v>12</v>
      </c>
      <c r="H1001" s="2">
        <f>VLOOKUP(A1001,'raw data'!A:I,8,0)</f>
        <v>34.5</v>
      </c>
      <c r="I1001" s="2">
        <f>VLOOKUP(A1001,'raw data'!A:I,9,0)</f>
        <v>34.5</v>
      </c>
    </row>
    <row r="1002" spans="1:9" x14ac:dyDescent="0.3">
      <c r="A1002" s="2" t="s">
        <v>994</v>
      </c>
      <c r="B1002" s="2">
        <f>VLOOKUP(A1002,'raw data'!A:I,2,0)</f>
        <v>0</v>
      </c>
      <c r="C1002" s="2">
        <f>VLOOKUP(A1002,'raw data'!A:I,3,0)</f>
        <v>1</v>
      </c>
      <c r="D1002" s="2">
        <f>VLOOKUP(A1002,'raw data'!A:I,4,0)</f>
        <v>12</v>
      </c>
      <c r="E1002" s="2">
        <f>VLOOKUP(A1002,'raw data'!A:I,5,0)</f>
        <v>8</v>
      </c>
      <c r="F1002" s="2">
        <f>VLOOKUP(A1002,'raw data'!A:I,6,0)</f>
        <v>0</v>
      </c>
      <c r="G1002" s="2">
        <f>VLOOKUP(A1002,'raw data'!A:I,7,0)</f>
        <v>10</v>
      </c>
      <c r="H1002" s="2">
        <f>VLOOKUP(A1002,'raw data'!A:I,8,0)</f>
        <v>8.9</v>
      </c>
      <c r="I1002" s="2">
        <f>VLOOKUP(A1002,'raw data'!A:I,9,0)</f>
        <v>8.9</v>
      </c>
    </row>
    <row r="1003" spans="1:9" x14ac:dyDescent="0.3">
      <c r="A1003" s="2" t="s">
        <v>1000</v>
      </c>
      <c r="B1003" s="2">
        <f>VLOOKUP(A1003,'raw data'!A:I,2,0)</f>
        <v>0</v>
      </c>
      <c r="C1003" s="2">
        <f>VLOOKUP(A1003,'raw data'!A:I,3,0)</f>
        <v>2</v>
      </c>
      <c r="D1003" s="2">
        <f>VLOOKUP(A1003,'raw data'!A:I,4,0)</f>
        <v>18</v>
      </c>
      <c r="E1003" s="2">
        <f>VLOOKUP(A1003,'raw data'!A:I,5,0)</f>
        <v>9</v>
      </c>
      <c r="F1003" s="2">
        <f>VLOOKUP(A1003,'raw data'!A:I,6,0)</f>
        <v>0</v>
      </c>
      <c r="G1003" s="2">
        <f>VLOOKUP(A1003,'raw data'!A:I,7,0)</f>
        <v>11</v>
      </c>
      <c r="H1003" s="2">
        <f>VLOOKUP(A1003,'raw data'!A:I,8,0)</f>
        <v>22.2</v>
      </c>
      <c r="I1003" s="2">
        <f>VLOOKUP(A1003,'raw data'!A:I,9,0)</f>
        <v>22.2</v>
      </c>
    </row>
    <row r="1004" spans="1:9" x14ac:dyDescent="0.3">
      <c r="A1004" s="2" t="s">
        <v>1012</v>
      </c>
      <c r="B1004" s="2">
        <f>VLOOKUP(A1004,'raw data'!A:I,2,0)</f>
        <v>0</v>
      </c>
      <c r="C1004" s="2">
        <f>VLOOKUP(A1004,'raw data'!A:I,3,0)</f>
        <v>3</v>
      </c>
      <c r="D1004" s="2">
        <f>VLOOKUP(A1004,'raw data'!A:I,4,0)</f>
        <v>45</v>
      </c>
      <c r="E1004" s="2">
        <f>VLOOKUP(A1004,'raw data'!A:I,5,0)</f>
        <v>23</v>
      </c>
      <c r="F1004" s="2">
        <f>VLOOKUP(A1004,'raw data'!A:I,6,0)</f>
        <v>0</v>
      </c>
      <c r="G1004" s="2">
        <f>VLOOKUP(A1004,'raw data'!A:I,7,0)</f>
        <v>18</v>
      </c>
      <c r="H1004" s="2">
        <f>VLOOKUP(A1004,'raw data'!A:I,8,0)</f>
        <v>15.6</v>
      </c>
      <c r="I1004" s="2">
        <f>VLOOKUP(A1004,'raw data'!A:I,9,0)</f>
        <v>15.6</v>
      </c>
    </row>
    <row r="1005" spans="1:9" x14ac:dyDescent="0.3">
      <c r="A1005" s="2" t="s">
        <v>1006</v>
      </c>
      <c r="B1005" s="2">
        <f>VLOOKUP(A1005,'raw data'!A:I,2,0)</f>
        <v>0</v>
      </c>
      <c r="C1005" s="2">
        <f>VLOOKUP(A1005,'raw data'!A:I,3,0)</f>
        <v>1</v>
      </c>
      <c r="D1005" s="2">
        <f>VLOOKUP(A1005,'raw data'!A:I,4,0)</f>
        <v>21</v>
      </c>
      <c r="E1005" s="2">
        <f>VLOOKUP(A1005,'raw data'!A:I,5,0)</f>
        <v>13</v>
      </c>
      <c r="F1005" s="2">
        <f>VLOOKUP(A1005,'raw data'!A:I,6,0)</f>
        <v>1</v>
      </c>
      <c r="G1005" s="2">
        <f>VLOOKUP(A1005,'raw data'!A:I,7,0)</f>
        <v>13</v>
      </c>
      <c r="H1005" s="2">
        <f>VLOOKUP(A1005,'raw data'!A:I,8,0)</f>
        <v>13</v>
      </c>
      <c r="I1005" s="2">
        <f>VLOOKUP(A1005,'raw data'!A:I,9,0)</f>
        <v>13</v>
      </c>
    </row>
    <row r="1006" spans="1:9" x14ac:dyDescent="0.3">
      <c r="A1006" s="2" t="s">
        <v>998</v>
      </c>
      <c r="B1006" s="2">
        <f>VLOOKUP(A1006,'raw data'!A:I,2,0)</f>
        <v>0</v>
      </c>
      <c r="C1006" s="2">
        <f>VLOOKUP(A1006,'raw data'!A:I,3,0)</f>
        <v>1</v>
      </c>
      <c r="D1006" s="2">
        <f>VLOOKUP(A1006,'raw data'!A:I,4,0)</f>
        <v>8</v>
      </c>
      <c r="E1006" s="2">
        <f>VLOOKUP(A1006,'raw data'!A:I,5,0)</f>
        <v>4</v>
      </c>
      <c r="F1006" s="2">
        <f>VLOOKUP(A1006,'raw data'!A:I,6,0)</f>
        <v>0</v>
      </c>
      <c r="G1006" s="2">
        <f>VLOOKUP(A1006,'raw data'!A:I,7,0)</f>
        <v>7</v>
      </c>
      <c r="H1006" s="2">
        <f>VLOOKUP(A1006,'raw data'!A:I,8,0)</f>
        <v>7.9</v>
      </c>
      <c r="I1006" s="2">
        <f>VLOOKUP(A1006,'raw data'!A:I,9,0)</f>
        <v>7.9</v>
      </c>
    </row>
    <row r="1007" spans="1:9" x14ac:dyDescent="0.3">
      <c r="A1007" s="2" t="s">
        <v>1008</v>
      </c>
      <c r="B1007" s="2">
        <f>VLOOKUP(A1007,'raw data'!A:I,2,0)</f>
        <v>0</v>
      </c>
      <c r="C1007" s="2">
        <f>VLOOKUP(A1007,'raw data'!A:I,3,0)</f>
        <v>1</v>
      </c>
      <c r="D1007" s="2">
        <f>VLOOKUP(A1007,'raw data'!A:I,4,0)</f>
        <v>14</v>
      </c>
      <c r="E1007" s="2">
        <f>VLOOKUP(A1007,'raw data'!A:I,5,0)</f>
        <v>10</v>
      </c>
      <c r="F1007" s="2">
        <f>VLOOKUP(A1007,'raw data'!A:I,6,0)</f>
        <v>0</v>
      </c>
      <c r="G1007" s="2">
        <f>VLOOKUP(A1007,'raw data'!A:I,7,0)</f>
        <v>10</v>
      </c>
      <c r="H1007" s="2">
        <f>VLOOKUP(A1007,'raw data'!A:I,8,0)</f>
        <v>6.8</v>
      </c>
      <c r="I1007" s="2">
        <f>VLOOKUP(A1007,'raw data'!A:I,9,0)</f>
        <v>6.8</v>
      </c>
    </row>
    <row r="1008" spans="1:9" x14ac:dyDescent="0.3">
      <c r="A1008" s="2" t="s">
        <v>1007</v>
      </c>
      <c r="B1008" s="2">
        <f>VLOOKUP(A1008,'raw data'!A:I,2,0)</f>
        <v>0</v>
      </c>
      <c r="C1008" s="2">
        <f>VLOOKUP(A1008,'raw data'!A:I,3,0)</f>
        <v>0</v>
      </c>
      <c r="D1008" s="2">
        <f>VLOOKUP(A1008,'raw data'!A:I,4,0)</f>
        <v>0</v>
      </c>
      <c r="E1008" s="2">
        <f>VLOOKUP(A1008,'raw data'!A:I,5,0)</f>
        <v>1</v>
      </c>
      <c r="F1008" s="2">
        <f>VLOOKUP(A1008,'raw data'!A:I,6,0)</f>
        <v>0</v>
      </c>
      <c r="G1008" s="2">
        <f>VLOOKUP(A1008,'raw data'!A:I,7,0)</f>
        <v>1</v>
      </c>
      <c r="H1008" s="2">
        <f>VLOOKUP(A1008,'raw data'!A:I,8,0)</f>
        <v>6.6</v>
      </c>
      <c r="I1008" s="2">
        <f>VLOOKUP(A1008,'raw data'!A:I,9,0)</f>
        <v>6.6</v>
      </c>
    </row>
    <row r="1009" spans="1:9" x14ac:dyDescent="0.3">
      <c r="A1009" s="2" t="s">
        <v>1016</v>
      </c>
      <c r="B1009" s="2">
        <f>VLOOKUP(A1009,'raw data'!A:I,2,0)</f>
        <v>2</v>
      </c>
      <c r="C1009" s="2">
        <f>VLOOKUP(A1009,'raw data'!A:I,3,0)</f>
        <v>7</v>
      </c>
      <c r="D1009" s="2">
        <f>VLOOKUP(A1009,'raw data'!A:I,4,0)</f>
        <v>111</v>
      </c>
      <c r="E1009" s="2">
        <f>VLOOKUP(A1009,'raw data'!A:I,5,0)</f>
        <v>56</v>
      </c>
      <c r="F1009" s="2">
        <f>VLOOKUP(A1009,'raw data'!A:I,6,0)</f>
        <v>6</v>
      </c>
      <c r="G1009" s="2">
        <f>VLOOKUP(A1009,'raw data'!A:I,7,0)</f>
        <v>31</v>
      </c>
      <c r="H1009" s="2">
        <f>VLOOKUP(A1009,'raw data'!A:I,8,0)</f>
        <v>60.9</v>
      </c>
      <c r="I1009" s="2">
        <f>VLOOKUP(A1009,'raw data'!A:I,9,0)</f>
        <v>6004</v>
      </c>
    </row>
    <row r="1010" spans="1:9" x14ac:dyDescent="0.3">
      <c r="A1010" s="2" t="s">
        <v>1018</v>
      </c>
      <c r="B1010" s="2">
        <f>VLOOKUP(A1010,'raw data'!A:I,2,0)</f>
        <v>5</v>
      </c>
      <c r="C1010" s="2">
        <f>VLOOKUP(A1010,'raw data'!A:I,3,0)</f>
        <v>18</v>
      </c>
      <c r="D1010" s="2">
        <f>VLOOKUP(A1010,'raw data'!A:I,4,0)</f>
        <v>247</v>
      </c>
      <c r="E1010" s="2">
        <f>VLOOKUP(A1010,'raw data'!A:I,5,0)</f>
        <v>151</v>
      </c>
      <c r="F1010" s="2">
        <f>VLOOKUP(A1010,'raw data'!A:I,6,0)</f>
        <v>16</v>
      </c>
      <c r="G1010" s="2">
        <f>VLOOKUP(A1010,'raw data'!A:I,7,0)</f>
        <v>83</v>
      </c>
      <c r="H1010" s="2">
        <f>VLOOKUP(A1010,'raw data'!A:I,8,0)</f>
        <v>22.5</v>
      </c>
      <c r="I1010" s="2">
        <f>VLOOKUP(A1010,'raw data'!A:I,9,0)</f>
        <v>6771</v>
      </c>
    </row>
    <row r="1011" spans="1:9" x14ac:dyDescent="0.3">
      <c r="A1011" s="2" t="s">
        <v>1015</v>
      </c>
      <c r="B1011" s="2">
        <f>VLOOKUP(A1011,'raw data'!A:I,2,0)</f>
        <v>3</v>
      </c>
      <c r="C1011" s="2">
        <f>VLOOKUP(A1011,'raw data'!A:I,3,0)</f>
        <v>16</v>
      </c>
      <c r="D1011" s="2">
        <f>VLOOKUP(A1011,'raw data'!A:I,4,0)</f>
        <v>132</v>
      </c>
      <c r="E1011" s="2">
        <f>VLOOKUP(A1011,'raw data'!A:I,5,0)</f>
        <v>104</v>
      </c>
      <c r="F1011" s="2">
        <f>VLOOKUP(A1011,'raw data'!A:I,6,0)</f>
        <v>17</v>
      </c>
      <c r="G1011" s="2">
        <f>VLOOKUP(A1011,'raw data'!A:I,7,0)</f>
        <v>45</v>
      </c>
      <c r="H1011" s="2">
        <f>VLOOKUP(A1011,'raw data'!A:I,8,0)</f>
        <v>30.6</v>
      </c>
      <c r="I1011" s="2">
        <f>VLOOKUP(A1011,'raw data'!A:I,9,0)</f>
        <v>6666</v>
      </c>
    </row>
    <row r="1012" spans="1:9" x14ac:dyDescent="0.3">
      <c r="A1012" s="2" t="s">
        <v>1017</v>
      </c>
      <c r="B1012" s="2">
        <f>VLOOKUP(A1012,'raw data'!A:I,2,0)</f>
        <v>6</v>
      </c>
      <c r="C1012" s="2">
        <f>VLOOKUP(A1012,'raw data'!A:I,3,0)</f>
        <v>24</v>
      </c>
      <c r="D1012" s="2">
        <f>VLOOKUP(A1012,'raw data'!A:I,4,0)</f>
        <v>211</v>
      </c>
      <c r="E1012" s="2">
        <f>VLOOKUP(A1012,'raw data'!A:I,5,0)</f>
        <v>159</v>
      </c>
      <c r="F1012" s="2">
        <f>VLOOKUP(A1012,'raw data'!A:I,6,0)</f>
        <v>27</v>
      </c>
      <c r="G1012" s="2">
        <f>VLOOKUP(A1012,'raw data'!A:I,7,0)</f>
        <v>79</v>
      </c>
      <c r="H1012" s="2">
        <f>VLOOKUP(A1012,'raw data'!A:I,8,0)</f>
        <v>25.3</v>
      </c>
      <c r="I1012" s="2">
        <f>VLOOKUP(A1012,'raw data'!A:I,9,0)</f>
        <v>10951</v>
      </c>
    </row>
    <row r="1013" spans="1:9" x14ac:dyDescent="0.3">
      <c r="A1013" s="2" t="s">
        <v>1014</v>
      </c>
      <c r="B1013" s="2">
        <f>VLOOKUP(A1013,'raw data'!A:I,2,0)</f>
        <v>6</v>
      </c>
      <c r="C1013" s="2">
        <f>VLOOKUP(A1013,'raw data'!A:I,3,0)</f>
        <v>17</v>
      </c>
      <c r="D1013" s="2">
        <f>VLOOKUP(A1013,'raw data'!A:I,4,0)</f>
        <v>196</v>
      </c>
      <c r="E1013" s="2">
        <f>VLOOKUP(A1013,'raw data'!A:I,5,0)</f>
        <v>138</v>
      </c>
      <c r="F1013" s="2">
        <f>VLOOKUP(A1013,'raw data'!A:I,6,0)</f>
        <v>18</v>
      </c>
      <c r="G1013" s="2">
        <f>VLOOKUP(A1013,'raw data'!A:I,7,0)</f>
        <v>68</v>
      </c>
      <c r="H1013" s="2">
        <f>VLOOKUP(A1013,'raw data'!A:I,8,0)</f>
        <v>24.2</v>
      </c>
      <c r="I1013" s="2">
        <f>VLOOKUP(A1013,'raw data'!A:I,9,0)</f>
        <v>9814</v>
      </c>
    </row>
    <row r="1014" spans="1:9" x14ac:dyDescent="0.3">
      <c r="A1014" s="2" t="s">
        <v>1027</v>
      </c>
      <c r="B1014" s="2">
        <f>VLOOKUP(A1014,'raw data'!A:I,2,0)</f>
        <v>3</v>
      </c>
      <c r="C1014" s="2">
        <f>VLOOKUP(A1014,'raw data'!A:I,3,0)</f>
        <v>12</v>
      </c>
      <c r="D1014" s="2">
        <f>VLOOKUP(A1014,'raw data'!A:I,4,0)</f>
        <v>251</v>
      </c>
      <c r="E1014" s="2">
        <f>VLOOKUP(A1014,'raw data'!A:I,5,0)</f>
        <v>113</v>
      </c>
      <c r="F1014" s="2">
        <f>VLOOKUP(A1014,'raw data'!A:I,6,0)</f>
        <v>1</v>
      </c>
      <c r="G1014" s="2">
        <f>VLOOKUP(A1014,'raw data'!A:I,7,0)</f>
        <v>70</v>
      </c>
      <c r="H1014" s="2">
        <f>VLOOKUP(A1014,'raw data'!A:I,8,0)</f>
        <v>46</v>
      </c>
      <c r="I1014" s="2">
        <f>VLOOKUP(A1014,'raw data'!A:I,9,0)</f>
        <v>3559</v>
      </c>
    </row>
    <row r="1015" spans="1:9" x14ac:dyDescent="0.3">
      <c r="A1015" s="2" t="s">
        <v>1023</v>
      </c>
      <c r="B1015" s="2">
        <f>VLOOKUP(A1015,'raw data'!A:I,2,0)</f>
        <v>1</v>
      </c>
      <c r="C1015" s="2">
        <f>VLOOKUP(A1015,'raw data'!A:I,3,0)</f>
        <v>9</v>
      </c>
      <c r="D1015" s="2">
        <f>VLOOKUP(A1015,'raw data'!A:I,4,0)</f>
        <v>237</v>
      </c>
      <c r="E1015" s="2">
        <f>VLOOKUP(A1015,'raw data'!A:I,5,0)</f>
        <v>103</v>
      </c>
      <c r="F1015" s="2">
        <f>VLOOKUP(A1015,'raw data'!A:I,6,0)</f>
        <v>0</v>
      </c>
      <c r="G1015" s="2">
        <f>VLOOKUP(A1015,'raw data'!A:I,7,0)</f>
        <v>118</v>
      </c>
      <c r="H1015" s="2">
        <f>VLOOKUP(A1015,'raw data'!A:I,8,0)</f>
        <v>10.4</v>
      </c>
      <c r="I1015" s="2">
        <f>VLOOKUP(A1015,'raw data'!A:I,9,0)</f>
        <v>3602</v>
      </c>
    </row>
    <row r="1016" spans="1:9" x14ac:dyDescent="0.3">
      <c r="A1016" s="2" t="s">
        <v>1025</v>
      </c>
      <c r="B1016" s="2">
        <f>VLOOKUP(A1016,'raw data'!A:I,2,0)</f>
        <v>1</v>
      </c>
      <c r="C1016" s="2">
        <f>VLOOKUP(A1016,'raw data'!A:I,3,0)</f>
        <v>8</v>
      </c>
      <c r="D1016" s="2">
        <f>VLOOKUP(A1016,'raw data'!A:I,4,0)</f>
        <v>119</v>
      </c>
      <c r="E1016" s="2">
        <f>VLOOKUP(A1016,'raw data'!A:I,5,0)</f>
        <v>53</v>
      </c>
      <c r="F1016" s="2">
        <f>VLOOKUP(A1016,'raw data'!A:I,6,0)</f>
        <v>0</v>
      </c>
      <c r="G1016" s="2">
        <f>VLOOKUP(A1016,'raw data'!A:I,7,0)</f>
        <v>70</v>
      </c>
      <c r="H1016" s="2">
        <f>VLOOKUP(A1016,'raw data'!A:I,8,0)</f>
        <v>21.2</v>
      </c>
      <c r="I1016" s="2">
        <f>VLOOKUP(A1016,'raw data'!A:I,9,0)</f>
        <v>3724</v>
      </c>
    </row>
    <row r="1017" spans="1:9" x14ac:dyDescent="0.3">
      <c r="A1017" s="2" t="s">
        <v>1020</v>
      </c>
      <c r="B1017" s="2">
        <f>VLOOKUP(A1017,'raw data'!A:I,2,0)</f>
        <v>3</v>
      </c>
      <c r="C1017" s="2">
        <f>VLOOKUP(A1017,'raw data'!A:I,3,0)</f>
        <v>7</v>
      </c>
      <c r="D1017" s="2">
        <f>VLOOKUP(A1017,'raw data'!A:I,4,0)</f>
        <v>103</v>
      </c>
      <c r="E1017" s="2">
        <f>VLOOKUP(A1017,'raw data'!A:I,5,0)</f>
        <v>56</v>
      </c>
      <c r="F1017" s="2">
        <f>VLOOKUP(A1017,'raw data'!A:I,6,0)</f>
        <v>0</v>
      </c>
      <c r="G1017" s="2">
        <f>VLOOKUP(A1017,'raw data'!A:I,7,0)</f>
        <v>62</v>
      </c>
      <c r="H1017" s="2">
        <f>VLOOKUP(A1017,'raw data'!A:I,8,0)</f>
        <v>35.6</v>
      </c>
      <c r="I1017" s="2">
        <f>VLOOKUP(A1017,'raw data'!A:I,9,0)</f>
        <v>5278</v>
      </c>
    </row>
    <row r="1018" spans="1:9" x14ac:dyDescent="0.3">
      <c r="A1018" s="2" t="s">
        <v>1024</v>
      </c>
      <c r="B1018" s="2">
        <f>VLOOKUP(A1018,'raw data'!A:I,2,0)</f>
        <v>2</v>
      </c>
      <c r="C1018" s="2">
        <f>VLOOKUP(A1018,'raw data'!A:I,3,0)</f>
        <v>20</v>
      </c>
      <c r="D1018" s="2">
        <f>VLOOKUP(A1018,'raw data'!A:I,4,0)</f>
        <v>244</v>
      </c>
      <c r="E1018" s="2">
        <f>VLOOKUP(A1018,'raw data'!A:I,5,0)</f>
        <v>142</v>
      </c>
      <c r="F1018" s="2">
        <f>VLOOKUP(A1018,'raw data'!A:I,6,0)</f>
        <v>0</v>
      </c>
      <c r="G1018" s="2">
        <f>VLOOKUP(A1018,'raw data'!A:I,7,0)</f>
        <v>118</v>
      </c>
      <c r="H1018" s="2">
        <f>VLOOKUP(A1018,'raw data'!A:I,8,0)</f>
        <v>15</v>
      </c>
      <c r="I1018" s="2">
        <f>VLOOKUP(A1018,'raw data'!A:I,9,0)</f>
        <v>6556</v>
      </c>
    </row>
    <row r="1019" spans="1:9" x14ac:dyDescent="0.3">
      <c r="A1019" s="2" t="s">
        <v>1026</v>
      </c>
      <c r="B1019" s="2">
        <f>VLOOKUP(A1019,'raw data'!A:I,2,0)</f>
        <v>1</v>
      </c>
      <c r="C1019" s="2">
        <f>VLOOKUP(A1019,'raw data'!A:I,3,0)</f>
        <v>15</v>
      </c>
      <c r="D1019" s="2">
        <f>VLOOKUP(A1019,'raw data'!A:I,4,0)</f>
        <v>349</v>
      </c>
      <c r="E1019" s="2">
        <f>VLOOKUP(A1019,'raw data'!A:I,5,0)</f>
        <v>171</v>
      </c>
      <c r="F1019" s="2">
        <f>VLOOKUP(A1019,'raw data'!A:I,6,0)</f>
        <v>2</v>
      </c>
      <c r="G1019" s="2">
        <f>VLOOKUP(A1019,'raw data'!A:I,7,0)</f>
        <v>209</v>
      </c>
      <c r="H1019" s="2">
        <f>VLOOKUP(A1019,'raw data'!A:I,8,0)</f>
        <v>9.1999999999999993</v>
      </c>
      <c r="I1019" s="2">
        <f>VLOOKUP(A1019,'raw data'!A:I,9,0)</f>
        <v>3952</v>
      </c>
    </row>
    <row r="1020" spans="1:9" x14ac:dyDescent="0.3">
      <c r="A1020" s="2" t="s">
        <v>1021</v>
      </c>
      <c r="B1020" s="2">
        <f>VLOOKUP(A1020,'raw data'!A:I,2,0)</f>
        <v>4</v>
      </c>
      <c r="C1020" s="2">
        <f>VLOOKUP(A1020,'raw data'!A:I,3,0)</f>
        <v>31</v>
      </c>
      <c r="D1020" s="2">
        <f>VLOOKUP(A1020,'raw data'!A:I,4,0)</f>
        <v>378</v>
      </c>
      <c r="E1020" s="2">
        <f>VLOOKUP(A1020,'raw data'!A:I,5,0)</f>
        <v>200</v>
      </c>
      <c r="F1020" s="2">
        <f>VLOOKUP(A1020,'raw data'!A:I,6,0)</f>
        <v>0</v>
      </c>
      <c r="G1020" s="2">
        <f>VLOOKUP(A1020,'raw data'!A:I,7,0)</f>
        <v>172</v>
      </c>
      <c r="H1020" s="2">
        <f>VLOOKUP(A1020,'raw data'!A:I,8,0)</f>
        <v>15.3</v>
      </c>
      <c r="I1020" s="2">
        <f>VLOOKUP(A1020,'raw data'!A:I,9,0)</f>
        <v>8703</v>
      </c>
    </row>
    <row r="1021" spans="1:9" x14ac:dyDescent="0.3">
      <c r="A1021" s="2" t="s">
        <v>1022</v>
      </c>
      <c r="B1021" s="2">
        <f>VLOOKUP(A1021,'raw data'!A:I,2,0)</f>
        <v>0</v>
      </c>
      <c r="C1021" s="2">
        <f>VLOOKUP(A1021,'raw data'!A:I,3,0)</f>
        <v>4</v>
      </c>
      <c r="D1021" s="2">
        <f>VLOOKUP(A1021,'raw data'!A:I,4,0)</f>
        <v>120</v>
      </c>
      <c r="E1021" s="2">
        <f>VLOOKUP(A1021,'raw data'!A:I,5,0)</f>
        <v>60</v>
      </c>
      <c r="F1021" s="2">
        <f>VLOOKUP(A1021,'raw data'!A:I,6,0)</f>
        <v>0</v>
      </c>
      <c r="G1021" s="2">
        <f>VLOOKUP(A1021,'raw data'!A:I,7,0)</f>
        <v>58</v>
      </c>
      <c r="H1021" s="2">
        <f>VLOOKUP(A1021,'raw data'!A:I,8,0)</f>
        <v>10.8</v>
      </c>
      <c r="I1021" s="2">
        <f>VLOOKUP(A1021,'raw data'!A:I,9,0)</f>
        <v>2758</v>
      </c>
    </row>
    <row r="1022" spans="1:9" x14ac:dyDescent="0.3">
      <c r="A1022" s="2" t="s">
        <v>1029</v>
      </c>
      <c r="B1022" s="2">
        <f>VLOOKUP(A1022,'raw data'!A:I,2,0)</f>
        <v>1</v>
      </c>
      <c r="C1022" s="2">
        <f>VLOOKUP(A1022,'raw data'!A:I,3,0)</f>
        <v>3</v>
      </c>
      <c r="D1022" s="2">
        <f>VLOOKUP(A1022,'raw data'!A:I,4,0)</f>
        <v>158</v>
      </c>
      <c r="E1022" s="2">
        <f>VLOOKUP(A1022,'raw data'!A:I,5,0)</f>
        <v>76</v>
      </c>
      <c r="F1022" s="2">
        <f>VLOOKUP(A1022,'raw data'!A:I,6,0)</f>
        <v>1</v>
      </c>
      <c r="G1022" s="2">
        <f>VLOOKUP(A1022,'raw data'!A:I,7,0)</f>
        <v>82</v>
      </c>
      <c r="H1022" s="2">
        <f>VLOOKUP(A1022,'raw data'!A:I,8,0)</f>
        <v>13.7</v>
      </c>
      <c r="I1022" s="2">
        <f>VLOOKUP(A1022,'raw data'!A:I,9,0)</f>
        <v>3103</v>
      </c>
    </row>
    <row r="1023" spans="1:9" x14ac:dyDescent="0.3">
      <c r="A1023" s="2" t="s">
        <v>1032</v>
      </c>
      <c r="B1023" s="2">
        <f>VLOOKUP(A1023,'raw data'!A:I,2,0)</f>
        <v>3</v>
      </c>
      <c r="C1023" s="2">
        <f>VLOOKUP(A1023,'raw data'!A:I,3,0)</f>
        <v>4</v>
      </c>
      <c r="D1023" s="2">
        <f>VLOOKUP(A1023,'raw data'!A:I,4,0)</f>
        <v>178</v>
      </c>
      <c r="E1023" s="2">
        <f>VLOOKUP(A1023,'raw data'!A:I,5,0)</f>
        <v>86</v>
      </c>
      <c r="F1023" s="2">
        <f>VLOOKUP(A1023,'raw data'!A:I,6,0)</f>
        <v>2</v>
      </c>
      <c r="G1023" s="2">
        <f>VLOOKUP(A1023,'raw data'!A:I,7,0)</f>
        <v>86</v>
      </c>
      <c r="H1023" s="2">
        <f>VLOOKUP(A1023,'raw data'!A:I,8,0)</f>
        <v>24</v>
      </c>
      <c r="I1023" s="2">
        <f>VLOOKUP(A1023,'raw data'!A:I,9,0)</f>
        <v>5765</v>
      </c>
    </row>
    <row r="1024" spans="1:9" x14ac:dyDescent="0.3">
      <c r="A1024" s="2" t="s">
        <v>1030</v>
      </c>
      <c r="B1024" s="2">
        <f>VLOOKUP(A1024,'raw data'!A:I,2,0)</f>
        <v>3</v>
      </c>
      <c r="C1024" s="2">
        <f>VLOOKUP(A1024,'raw data'!A:I,3,0)</f>
        <v>26</v>
      </c>
      <c r="D1024" s="2">
        <f>VLOOKUP(A1024,'raw data'!A:I,4,0)</f>
        <v>439</v>
      </c>
      <c r="E1024" s="2">
        <f>VLOOKUP(A1024,'raw data'!A:I,5,0)</f>
        <v>227</v>
      </c>
      <c r="F1024" s="2">
        <f>VLOOKUP(A1024,'raw data'!A:I,6,0)</f>
        <v>4</v>
      </c>
      <c r="G1024" s="2">
        <f>VLOOKUP(A1024,'raw data'!A:I,7,0)</f>
        <v>194</v>
      </c>
      <c r="H1024" s="2">
        <f>VLOOKUP(A1024,'raw data'!A:I,8,0)</f>
        <v>15.5</v>
      </c>
      <c r="I1024" s="2">
        <f>VLOOKUP(A1024,'raw data'!A:I,9,0)</f>
        <v>7443</v>
      </c>
    </row>
    <row r="1025" spans="1:9" x14ac:dyDescent="0.3">
      <c r="A1025" s="2" t="s">
        <v>1031</v>
      </c>
      <c r="B1025" s="2">
        <f>VLOOKUP(A1025,'raw data'!A:I,2,0)</f>
        <v>1</v>
      </c>
      <c r="C1025" s="2">
        <f>VLOOKUP(A1025,'raw data'!A:I,3,0)</f>
        <v>9</v>
      </c>
      <c r="D1025" s="2">
        <f>VLOOKUP(A1025,'raw data'!A:I,4,0)</f>
        <v>209</v>
      </c>
      <c r="E1025" s="2">
        <f>VLOOKUP(A1025,'raw data'!A:I,5,0)</f>
        <v>104</v>
      </c>
      <c r="F1025" s="2">
        <f>VLOOKUP(A1025,'raw data'!A:I,6,0)</f>
        <v>0</v>
      </c>
      <c r="G1025" s="2">
        <f>VLOOKUP(A1025,'raw data'!A:I,7,0)</f>
        <v>108</v>
      </c>
      <c r="H1025" s="2">
        <f>VLOOKUP(A1025,'raw data'!A:I,8,0)</f>
        <v>13.1</v>
      </c>
      <c r="I1025" s="2">
        <f>VLOOKUP(A1025,'raw data'!A:I,9,0)</f>
        <v>4592</v>
      </c>
    </row>
    <row r="1026" spans="1:9" x14ac:dyDescent="0.3">
      <c r="A1026" s="2" t="s">
        <v>1028</v>
      </c>
      <c r="B1026" s="2">
        <f>VLOOKUP(A1026,'raw data'!A:I,2,0)</f>
        <v>2</v>
      </c>
      <c r="C1026" s="2">
        <f>VLOOKUP(A1026,'raw data'!A:I,3,0)</f>
        <v>4</v>
      </c>
      <c r="D1026" s="2">
        <f>VLOOKUP(A1026,'raw data'!A:I,4,0)</f>
        <v>114</v>
      </c>
      <c r="E1026" s="2">
        <f>VLOOKUP(A1026,'raw data'!A:I,5,0)</f>
        <v>52</v>
      </c>
      <c r="F1026" s="2">
        <f>VLOOKUP(A1026,'raw data'!A:I,6,0)</f>
        <v>0</v>
      </c>
      <c r="G1026" s="2">
        <f>VLOOKUP(A1026,'raw data'!A:I,7,0)</f>
        <v>48</v>
      </c>
      <c r="H1026" s="2">
        <f>VLOOKUP(A1026,'raw data'!A:I,8,0)</f>
        <v>14.2</v>
      </c>
      <c r="I1026" s="2">
        <f>VLOOKUP(A1026,'raw data'!A:I,9,0)</f>
        <v>2514</v>
      </c>
    </row>
    <row r="1027" spans="1:9" x14ac:dyDescent="0.3">
      <c r="A1027" s="2" t="s">
        <v>1047</v>
      </c>
      <c r="B1027" s="2">
        <f>VLOOKUP(A1027,'raw data'!A:I,2,0)</f>
        <v>1</v>
      </c>
      <c r="C1027" s="2">
        <f>VLOOKUP(A1027,'raw data'!A:I,3,0)</f>
        <v>1</v>
      </c>
      <c r="D1027" s="2">
        <f>VLOOKUP(A1027,'raw data'!A:I,4,0)</f>
        <v>69</v>
      </c>
      <c r="E1027" s="2">
        <f>VLOOKUP(A1027,'raw data'!A:I,5,0)</f>
        <v>39</v>
      </c>
      <c r="F1027" s="2">
        <f>VLOOKUP(A1027,'raw data'!A:I,6,0)</f>
        <v>1</v>
      </c>
      <c r="G1027" s="2">
        <f>VLOOKUP(A1027,'raw data'!A:I,7,0)</f>
        <v>25</v>
      </c>
      <c r="H1027" s="2">
        <f>VLOOKUP(A1027,'raw data'!A:I,8,0)</f>
        <v>40.200000000000003</v>
      </c>
      <c r="I1027" s="2">
        <f>VLOOKUP(A1027,'raw data'!A:I,9,0)</f>
        <v>1685</v>
      </c>
    </row>
    <row r="1028" spans="1:9" x14ac:dyDescent="0.3">
      <c r="A1028" s="2" t="s">
        <v>1043</v>
      </c>
      <c r="B1028" s="2">
        <f>VLOOKUP(A1028,'raw data'!A:I,2,0)</f>
        <v>4</v>
      </c>
      <c r="C1028" s="2">
        <f>VLOOKUP(A1028,'raw data'!A:I,3,0)</f>
        <v>3</v>
      </c>
      <c r="D1028" s="2">
        <f>VLOOKUP(A1028,'raw data'!A:I,4,0)</f>
        <v>62</v>
      </c>
      <c r="E1028" s="2">
        <f>VLOOKUP(A1028,'raw data'!A:I,5,0)</f>
        <v>34</v>
      </c>
      <c r="F1028" s="2">
        <f>VLOOKUP(A1028,'raw data'!A:I,6,0)</f>
        <v>1</v>
      </c>
      <c r="G1028" s="2">
        <f>VLOOKUP(A1028,'raw data'!A:I,7,0)</f>
        <v>37</v>
      </c>
      <c r="H1028" s="2">
        <f>VLOOKUP(A1028,'raw data'!A:I,8,0)</f>
        <v>49.8</v>
      </c>
      <c r="I1028" s="2">
        <f>VLOOKUP(A1028,'raw data'!A:I,9,0)</f>
        <v>5392</v>
      </c>
    </row>
    <row r="1029" spans="1:9" x14ac:dyDescent="0.3">
      <c r="A1029" s="2" t="s">
        <v>1037</v>
      </c>
      <c r="B1029" s="2">
        <f>VLOOKUP(A1029,'raw data'!A:I,2,0)</f>
        <v>3</v>
      </c>
      <c r="C1029" s="2">
        <f>VLOOKUP(A1029,'raw data'!A:I,3,0)</f>
        <v>5</v>
      </c>
      <c r="D1029" s="2">
        <f>VLOOKUP(A1029,'raw data'!A:I,4,0)</f>
        <v>77</v>
      </c>
      <c r="E1029" s="2">
        <f>VLOOKUP(A1029,'raw data'!A:I,5,0)</f>
        <v>36</v>
      </c>
      <c r="F1029" s="2">
        <f>VLOOKUP(A1029,'raw data'!A:I,6,0)</f>
        <v>1</v>
      </c>
      <c r="G1029" s="2">
        <f>VLOOKUP(A1029,'raw data'!A:I,7,0)</f>
        <v>44</v>
      </c>
      <c r="H1029" s="2">
        <f>VLOOKUP(A1029,'raw data'!A:I,8,0)</f>
        <v>33.4</v>
      </c>
      <c r="I1029" s="2">
        <f>VLOOKUP(A1029,'raw data'!A:I,9,0)</f>
        <v>2943</v>
      </c>
    </row>
    <row r="1030" spans="1:9" x14ac:dyDescent="0.3">
      <c r="A1030" s="2" t="s">
        <v>1046</v>
      </c>
      <c r="B1030" s="2">
        <f>VLOOKUP(A1030,'raw data'!A:I,2,0)</f>
        <v>2</v>
      </c>
      <c r="C1030" s="2">
        <f>VLOOKUP(A1030,'raw data'!A:I,3,0)</f>
        <v>1</v>
      </c>
      <c r="D1030" s="2">
        <f>VLOOKUP(A1030,'raw data'!A:I,4,0)</f>
        <v>73</v>
      </c>
      <c r="E1030" s="2">
        <f>VLOOKUP(A1030,'raw data'!A:I,5,0)</f>
        <v>31</v>
      </c>
      <c r="F1030" s="2">
        <f>VLOOKUP(A1030,'raw data'!A:I,6,0)</f>
        <v>0</v>
      </c>
      <c r="G1030" s="2">
        <f>VLOOKUP(A1030,'raw data'!A:I,7,0)</f>
        <v>34</v>
      </c>
      <c r="H1030" s="2">
        <f>VLOOKUP(A1030,'raw data'!A:I,8,0)</f>
        <v>14.3</v>
      </c>
      <c r="I1030" s="2">
        <f>VLOOKUP(A1030,'raw data'!A:I,9,0)</f>
        <v>1668</v>
      </c>
    </row>
    <row r="1031" spans="1:9" x14ac:dyDescent="0.3">
      <c r="A1031" s="2" t="s">
        <v>1039</v>
      </c>
      <c r="B1031" s="2">
        <f>VLOOKUP(A1031,'raw data'!A:I,2,0)</f>
        <v>4</v>
      </c>
      <c r="C1031" s="2">
        <f>VLOOKUP(A1031,'raw data'!A:I,3,0)</f>
        <v>19</v>
      </c>
      <c r="D1031" s="2">
        <f>VLOOKUP(A1031,'raw data'!A:I,4,0)</f>
        <v>430</v>
      </c>
      <c r="E1031" s="2">
        <f>VLOOKUP(A1031,'raw data'!A:I,5,0)</f>
        <v>174</v>
      </c>
      <c r="F1031" s="2">
        <f>VLOOKUP(A1031,'raw data'!A:I,6,0)</f>
        <v>1</v>
      </c>
      <c r="G1031" s="2">
        <f>VLOOKUP(A1031,'raw data'!A:I,7,0)</f>
        <v>157</v>
      </c>
      <c r="H1031" s="2">
        <f>VLOOKUP(A1031,'raw data'!A:I,8,0)</f>
        <v>19.899999999999999</v>
      </c>
      <c r="I1031" s="2">
        <f>VLOOKUP(A1031,'raw data'!A:I,9,0)</f>
        <v>7139</v>
      </c>
    </row>
    <row r="1032" spans="1:9" x14ac:dyDescent="0.3">
      <c r="A1032" s="2" t="s">
        <v>1038</v>
      </c>
      <c r="B1032" s="2">
        <f>VLOOKUP(A1032,'raw data'!A:I,2,0)</f>
        <v>3</v>
      </c>
      <c r="C1032" s="2">
        <f>VLOOKUP(A1032,'raw data'!A:I,3,0)</f>
        <v>16</v>
      </c>
      <c r="D1032" s="2">
        <f>VLOOKUP(A1032,'raw data'!A:I,4,0)</f>
        <v>182</v>
      </c>
      <c r="E1032" s="2">
        <f>VLOOKUP(A1032,'raw data'!A:I,5,0)</f>
        <v>134</v>
      </c>
      <c r="F1032" s="2">
        <f>VLOOKUP(A1032,'raw data'!A:I,6,0)</f>
        <v>0</v>
      </c>
      <c r="G1032" s="2">
        <f>VLOOKUP(A1032,'raw data'!A:I,7,0)</f>
        <v>117</v>
      </c>
      <c r="H1032" s="2">
        <f>VLOOKUP(A1032,'raw data'!A:I,8,0)</f>
        <v>22.7</v>
      </c>
      <c r="I1032" s="2">
        <f>VLOOKUP(A1032,'raw data'!A:I,9,0)</f>
        <v>6157</v>
      </c>
    </row>
    <row r="1033" spans="1:9" x14ac:dyDescent="0.3">
      <c r="A1033" s="2" t="s">
        <v>1036</v>
      </c>
      <c r="B1033" s="2">
        <f>VLOOKUP(A1033,'raw data'!A:I,2,0)</f>
        <v>1</v>
      </c>
      <c r="C1033" s="2">
        <f>VLOOKUP(A1033,'raw data'!A:I,3,0)</f>
        <v>5</v>
      </c>
      <c r="D1033" s="2">
        <f>VLOOKUP(A1033,'raw data'!A:I,4,0)</f>
        <v>154</v>
      </c>
      <c r="E1033" s="2">
        <f>VLOOKUP(A1033,'raw data'!A:I,5,0)</f>
        <v>99</v>
      </c>
      <c r="F1033" s="2">
        <f>VLOOKUP(A1033,'raw data'!A:I,6,0)</f>
        <v>0</v>
      </c>
      <c r="G1033" s="2">
        <f>VLOOKUP(A1033,'raw data'!A:I,7,0)</f>
        <v>85</v>
      </c>
      <c r="H1033" s="2">
        <f>VLOOKUP(A1033,'raw data'!A:I,8,0)</f>
        <v>12.2</v>
      </c>
      <c r="I1033" s="2">
        <f>VLOOKUP(A1033,'raw data'!A:I,9,0)</f>
        <v>3361</v>
      </c>
    </row>
    <row r="1034" spans="1:9" x14ac:dyDescent="0.3">
      <c r="A1034" s="2" t="s">
        <v>1040</v>
      </c>
      <c r="B1034" s="2">
        <f>VLOOKUP(A1034,'raw data'!A:I,2,0)</f>
        <v>2</v>
      </c>
      <c r="C1034" s="2">
        <f>VLOOKUP(A1034,'raw data'!A:I,3,0)</f>
        <v>10</v>
      </c>
      <c r="D1034" s="2">
        <f>VLOOKUP(A1034,'raw data'!A:I,4,0)</f>
        <v>166</v>
      </c>
      <c r="E1034" s="2">
        <f>VLOOKUP(A1034,'raw data'!A:I,5,0)</f>
        <v>91</v>
      </c>
      <c r="F1034" s="2">
        <f>VLOOKUP(A1034,'raw data'!A:I,6,0)</f>
        <v>0</v>
      </c>
      <c r="G1034" s="2">
        <f>VLOOKUP(A1034,'raw data'!A:I,7,0)</f>
        <v>77</v>
      </c>
      <c r="H1034" s="2">
        <f>VLOOKUP(A1034,'raw data'!A:I,8,0)</f>
        <v>15.9</v>
      </c>
      <c r="I1034" s="2">
        <f>VLOOKUP(A1034,'raw data'!A:I,9,0)</f>
        <v>4618</v>
      </c>
    </row>
    <row r="1035" spans="1:9" x14ac:dyDescent="0.3">
      <c r="A1035" s="2" t="s">
        <v>1048</v>
      </c>
      <c r="B1035" s="2">
        <f>VLOOKUP(A1035,'raw data'!A:I,2,0)</f>
        <v>2</v>
      </c>
      <c r="C1035" s="2">
        <f>VLOOKUP(A1035,'raw data'!A:I,3,0)</f>
        <v>14</v>
      </c>
      <c r="D1035" s="2">
        <f>VLOOKUP(A1035,'raw data'!A:I,4,0)</f>
        <v>322</v>
      </c>
      <c r="E1035" s="2">
        <f>VLOOKUP(A1035,'raw data'!A:I,5,0)</f>
        <v>164</v>
      </c>
      <c r="F1035" s="2">
        <f>VLOOKUP(A1035,'raw data'!A:I,6,0)</f>
        <v>1</v>
      </c>
      <c r="G1035" s="2">
        <f>VLOOKUP(A1035,'raw data'!A:I,7,0)</f>
        <v>133</v>
      </c>
      <c r="H1035" s="2">
        <f>VLOOKUP(A1035,'raw data'!A:I,8,0)</f>
        <v>15.4</v>
      </c>
      <c r="I1035" s="2">
        <f>VLOOKUP(A1035,'raw data'!A:I,9,0)</f>
        <v>6270</v>
      </c>
    </row>
    <row r="1036" spans="1:9" x14ac:dyDescent="0.3">
      <c r="A1036" s="2" t="s">
        <v>1042</v>
      </c>
      <c r="B1036" s="2">
        <f>VLOOKUP(A1036,'raw data'!A:I,2,0)</f>
        <v>0</v>
      </c>
      <c r="C1036" s="2">
        <f>VLOOKUP(A1036,'raw data'!A:I,3,0)</f>
        <v>18</v>
      </c>
      <c r="D1036" s="2">
        <f>VLOOKUP(A1036,'raw data'!A:I,4,0)</f>
        <v>184</v>
      </c>
      <c r="E1036" s="2">
        <f>VLOOKUP(A1036,'raw data'!A:I,5,0)</f>
        <v>102</v>
      </c>
      <c r="F1036" s="2">
        <f>VLOOKUP(A1036,'raw data'!A:I,6,0)</f>
        <v>2</v>
      </c>
      <c r="G1036" s="2">
        <f>VLOOKUP(A1036,'raw data'!A:I,7,0)</f>
        <v>85</v>
      </c>
      <c r="H1036" s="2">
        <f>VLOOKUP(A1036,'raw data'!A:I,8,0)</f>
        <v>22.4</v>
      </c>
      <c r="I1036" s="2">
        <f>VLOOKUP(A1036,'raw data'!A:I,9,0)</f>
        <v>7182</v>
      </c>
    </row>
    <row r="1037" spans="1:9" x14ac:dyDescent="0.3">
      <c r="A1037" s="2" t="s">
        <v>1034</v>
      </c>
      <c r="B1037" s="2">
        <f>VLOOKUP(A1037,'raw data'!A:I,2,0)</f>
        <v>1</v>
      </c>
      <c r="C1037" s="2">
        <f>VLOOKUP(A1037,'raw data'!A:I,3,0)</f>
        <v>10</v>
      </c>
      <c r="D1037" s="2">
        <f>VLOOKUP(A1037,'raw data'!A:I,4,0)</f>
        <v>146</v>
      </c>
      <c r="E1037" s="2">
        <f>VLOOKUP(A1037,'raw data'!A:I,5,0)</f>
        <v>95</v>
      </c>
      <c r="F1037" s="2">
        <f>VLOOKUP(A1037,'raw data'!A:I,6,0)</f>
        <v>2</v>
      </c>
      <c r="G1037" s="2">
        <f>VLOOKUP(A1037,'raw data'!A:I,7,0)</f>
        <v>80</v>
      </c>
      <c r="H1037" s="2">
        <f>VLOOKUP(A1037,'raw data'!A:I,8,0)</f>
        <v>25.2</v>
      </c>
      <c r="I1037" s="2">
        <f>VLOOKUP(A1037,'raw data'!A:I,9,0)</f>
        <v>6019</v>
      </c>
    </row>
    <row r="1038" spans="1:9" x14ac:dyDescent="0.3">
      <c r="A1038" s="2" t="s">
        <v>1033</v>
      </c>
      <c r="B1038" s="2">
        <f>VLOOKUP(A1038,'raw data'!A:I,2,0)</f>
        <v>0</v>
      </c>
      <c r="C1038" s="2">
        <f>VLOOKUP(A1038,'raw data'!A:I,3,0)</f>
        <v>4</v>
      </c>
      <c r="D1038" s="2">
        <f>VLOOKUP(A1038,'raw data'!A:I,4,0)</f>
        <v>43</v>
      </c>
      <c r="E1038" s="2">
        <f>VLOOKUP(A1038,'raw data'!A:I,5,0)</f>
        <v>27</v>
      </c>
      <c r="F1038" s="2">
        <f>VLOOKUP(A1038,'raw data'!A:I,6,0)</f>
        <v>0</v>
      </c>
      <c r="G1038" s="2">
        <f>VLOOKUP(A1038,'raw data'!A:I,7,0)</f>
        <v>19</v>
      </c>
      <c r="H1038" s="2">
        <f>VLOOKUP(A1038,'raw data'!A:I,8,0)</f>
        <v>3</v>
      </c>
      <c r="I1038" s="2">
        <f>VLOOKUP(A1038,'raw data'!A:I,9,0)</f>
        <v>386</v>
      </c>
    </row>
    <row r="1039" spans="1:9" x14ac:dyDescent="0.3">
      <c r="A1039" s="2" t="s">
        <v>1045</v>
      </c>
      <c r="B1039" s="2">
        <f>VLOOKUP(A1039,'raw data'!A:I,2,0)</f>
        <v>1</v>
      </c>
      <c r="C1039" s="2">
        <f>VLOOKUP(A1039,'raw data'!A:I,3,0)</f>
        <v>10</v>
      </c>
      <c r="D1039" s="2">
        <f>VLOOKUP(A1039,'raw data'!A:I,4,0)</f>
        <v>153</v>
      </c>
      <c r="E1039" s="2">
        <f>VLOOKUP(A1039,'raw data'!A:I,5,0)</f>
        <v>91</v>
      </c>
      <c r="F1039" s="2">
        <f>VLOOKUP(A1039,'raw data'!A:I,6,0)</f>
        <v>1</v>
      </c>
      <c r="G1039" s="2">
        <f>VLOOKUP(A1039,'raw data'!A:I,7,0)</f>
        <v>80</v>
      </c>
      <c r="H1039" s="2">
        <f>VLOOKUP(A1039,'raw data'!A:I,8,0)</f>
        <v>22.9</v>
      </c>
      <c r="I1039" s="2">
        <f>VLOOKUP(A1039,'raw data'!A:I,9,0)</f>
        <v>4800</v>
      </c>
    </row>
    <row r="1040" spans="1:9" x14ac:dyDescent="0.3">
      <c r="A1040" s="2" t="s">
        <v>1044</v>
      </c>
      <c r="B1040" s="2">
        <f>VLOOKUP(A1040,'raw data'!A:I,2,0)</f>
        <v>2</v>
      </c>
      <c r="C1040" s="2">
        <f>VLOOKUP(A1040,'raw data'!A:I,3,0)</f>
        <v>8</v>
      </c>
      <c r="D1040" s="2">
        <f>VLOOKUP(A1040,'raw data'!A:I,4,0)</f>
        <v>124</v>
      </c>
      <c r="E1040" s="2">
        <f>VLOOKUP(A1040,'raw data'!A:I,5,0)</f>
        <v>79</v>
      </c>
      <c r="F1040" s="2">
        <f>VLOOKUP(A1040,'raw data'!A:I,6,0)</f>
        <v>0</v>
      </c>
      <c r="G1040" s="2">
        <f>VLOOKUP(A1040,'raw data'!A:I,7,0)</f>
        <v>82</v>
      </c>
      <c r="H1040" s="2">
        <f>VLOOKUP(A1040,'raw data'!A:I,8,0)</f>
        <v>23.3</v>
      </c>
      <c r="I1040" s="2">
        <f>VLOOKUP(A1040,'raw data'!A:I,9,0)</f>
        <v>4100</v>
      </c>
    </row>
    <row r="1041" spans="1:9" x14ac:dyDescent="0.3">
      <c r="A1041" s="2" t="s">
        <v>1041</v>
      </c>
      <c r="B1041" s="2">
        <f>VLOOKUP(A1041,'raw data'!A:I,2,0)</f>
        <v>2</v>
      </c>
      <c r="C1041" s="2">
        <f>VLOOKUP(A1041,'raw data'!A:I,3,0)</f>
        <v>8</v>
      </c>
      <c r="D1041" s="2">
        <f>VLOOKUP(A1041,'raw data'!A:I,4,0)</f>
        <v>111</v>
      </c>
      <c r="E1041" s="2">
        <f>VLOOKUP(A1041,'raw data'!A:I,5,0)</f>
        <v>59</v>
      </c>
      <c r="F1041" s="2">
        <f>VLOOKUP(A1041,'raw data'!A:I,6,0)</f>
        <v>0</v>
      </c>
      <c r="G1041" s="2">
        <f>VLOOKUP(A1041,'raw data'!A:I,7,0)</f>
        <v>42</v>
      </c>
      <c r="H1041" s="2">
        <f>VLOOKUP(A1041,'raw data'!A:I,8,0)</f>
        <v>29.2</v>
      </c>
      <c r="I1041" s="2">
        <f>VLOOKUP(A1041,'raw data'!A:I,9,0)</f>
        <v>6374</v>
      </c>
    </row>
    <row r="1042" spans="1:9" x14ac:dyDescent="0.3">
      <c r="A1042" s="2" t="s">
        <v>1035</v>
      </c>
      <c r="B1042" s="2">
        <f>VLOOKUP(A1042,'raw data'!A:I,2,0)</f>
        <v>1</v>
      </c>
      <c r="C1042" s="2">
        <f>VLOOKUP(A1042,'raw data'!A:I,3,0)</f>
        <v>5</v>
      </c>
      <c r="D1042" s="2">
        <f>VLOOKUP(A1042,'raw data'!A:I,4,0)</f>
        <v>82</v>
      </c>
      <c r="E1042" s="2">
        <f>VLOOKUP(A1042,'raw data'!A:I,5,0)</f>
        <v>41</v>
      </c>
      <c r="F1042" s="2">
        <f>VLOOKUP(A1042,'raw data'!A:I,6,0)</f>
        <v>0</v>
      </c>
      <c r="G1042" s="2">
        <f>VLOOKUP(A1042,'raw data'!A:I,7,0)</f>
        <v>33</v>
      </c>
      <c r="H1042" s="2">
        <f>VLOOKUP(A1042,'raw data'!A:I,8,0)</f>
        <v>10.7</v>
      </c>
      <c r="I1042" s="2">
        <f>VLOOKUP(A1042,'raw data'!A:I,9,0)</f>
        <v>1768</v>
      </c>
    </row>
    <row r="1043" spans="1:9" x14ac:dyDescent="0.3">
      <c r="A1043" s="2" t="s">
        <v>1071</v>
      </c>
      <c r="B1043" s="2">
        <f>VLOOKUP(A1043,'raw data'!A:I,2,0)</f>
        <v>4</v>
      </c>
      <c r="C1043" s="2">
        <f>VLOOKUP(A1043,'raw data'!A:I,3,0)</f>
        <v>2</v>
      </c>
      <c r="D1043" s="2">
        <f>VLOOKUP(A1043,'raw data'!A:I,4,0)</f>
        <v>189</v>
      </c>
      <c r="E1043" s="2">
        <f>VLOOKUP(A1043,'raw data'!A:I,5,0)</f>
        <v>162</v>
      </c>
      <c r="F1043" s="2">
        <f>VLOOKUP(A1043,'raw data'!A:I,6,0)</f>
        <v>0</v>
      </c>
      <c r="G1043" s="2">
        <f>VLOOKUP(A1043,'raw data'!A:I,7,0)</f>
        <v>130</v>
      </c>
      <c r="H1043" s="2">
        <f>VLOOKUP(A1043,'raw data'!A:I,8,0)</f>
        <v>22.2</v>
      </c>
      <c r="I1043" s="2">
        <f>VLOOKUP(A1043,'raw data'!A:I,9,0)</f>
        <v>3364</v>
      </c>
    </row>
    <row r="1044" spans="1:9" x14ac:dyDescent="0.3">
      <c r="A1044" s="2" t="s">
        <v>1072</v>
      </c>
      <c r="B1044" s="2">
        <f>VLOOKUP(A1044,'raw data'!A:I,2,0)</f>
        <v>2</v>
      </c>
      <c r="C1044" s="2">
        <f>VLOOKUP(A1044,'raw data'!A:I,3,0)</f>
        <v>4</v>
      </c>
      <c r="D1044" s="2">
        <f>VLOOKUP(A1044,'raw data'!A:I,4,0)</f>
        <v>233</v>
      </c>
      <c r="E1044" s="2">
        <f>VLOOKUP(A1044,'raw data'!A:I,5,0)</f>
        <v>213</v>
      </c>
      <c r="F1044" s="2">
        <f>VLOOKUP(A1044,'raw data'!A:I,6,0)</f>
        <v>1</v>
      </c>
      <c r="G1044" s="2">
        <f>VLOOKUP(A1044,'raw data'!A:I,7,0)</f>
        <v>94</v>
      </c>
      <c r="H1044" s="2">
        <f>VLOOKUP(A1044,'raw data'!A:I,8,0)</f>
        <v>10.7</v>
      </c>
      <c r="I1044" s="2">
        <f>VLOOKUP(A1044,'raw data'!A:I,9,0)</f>
        <v>1349</v>
      </c>
    </row>
    <row r="1045" spans="1:9" x14ac:dyDescent="0.3">
      <c r="A1045" s="2" t="s">
        <v>1069</v>
      </c>
      <c r="B1045" s="2">
        <f>VLOOKUP(A1045,'raw data'!A:I,2,0)</f>
        <v>1</v>
      </c>
      <c r="C1045" s="2">
        <f>VLOOKUP(A1045,'raw data'!A:I,3,0)</f>
        <v>2</v>
      </c>
      <c r="D1045" s="2">
        <f>VLOOKUP(A1045,'raw data'!A:I,4,0)</f>
        <v>133</v>
      </c>
      <c r="E1045" s="2">
        <f>VLOOKUP(A1045,'raw data'!A:I,5,0)</f>
        <v>106</v>
      </c>
      <c r="F1045" s="2">
        <f>VLOOKUP(A1045,'raw data'!A:I,6,0)</f>
        <v>0</v>
      </c>
      <c r="G1045" s="2">
        <f>VLOOKUP(A1045,'raw data'!A:I,7,0)</f>
        <v>62</v>
      </c>
      <c r="H1045" s="2">
        <f>VLOOKUP(A1045,'raw data'!A:I,8,0)</f>
        <v>4</v>
      </c>
      <c r="I1045" s="2">
        <f>VLOOKUP(A1045,'raw data'!A:I,9,0)</f>
        <v>920</v>
      </c>
    </row>
    <row r="1046" spans="1:9" x14ac:dyDescent="0.3">
      <c r="A1046" s="2" t="s">
        <v>1064</v>
      </c>
      <c r="B1046" s="2">
        <f>VLOOKUP(A1046,'raw data'!A:I,2,0)</f>
        <v>1</v>
      </c>
      <c r="C1046" s="2">
        <f>VLOOKUP(A1046,'raw data'!A:I,3,0)</f>
        <v>6</v>
      </c>
      <c r="D1046" s="2">
        <f>VLOOKUP(A1046,'raw data'!A:I,4,0)</f>
        <v>213</v>
      </c>
      <c r="E1046" s="2">
        <f>VLOOKUP(A1046,'raw data'!A:I,5,0)</f>
        <v>128</v>
      </c>
      <c r="F1046" s="2">
        <f>VLOOKUP(A1046,'raw data'!A:I,6,0)</f>
        <v>0</v>
      </c>
      <c r="G1046" s="2">
        <f>VLOOKUP(A1046,'raw data'!A:I,7,0)</f>
        <v>93</v>
      </c>
      <c r="H1046" s="2">
        <f>VLOOKUP(A1046,'raw data'!A:I,8,0)</f>
        <v>6.5</v>
      </c>
      <c r="I1046" s="2">
        <f>VLOOKUP(A1046,'raw data'!A:I,9,0)</f>
        <v>1941</v>
      </c>
    </row>
    <row r="1047" spans="1:9" x14ac:dyDescent="0.3">
      <c r="A1047" s="2" t="s">
        <v>1054</v>
      </c>
      <c r="B1047" s="2">
        <f>VLOOKUP(A1047,'raw data'!A:I,2,0)</f>
        <v>2</v>
      </c>
      <c r="C1047" s="2">
        <f>VLOOKUP(A1047,'raw data'!A:I,3,0)</f>
        <v>5</v>
      </c>
      <c r="D1047" s="2">
        <f>VLOOKUP(A1047,'raw data'!A:I,4,0)</f>
        <v>268</v>
      </c>
      <c r="E1047" s="2">
        <f>VLOOKUP(A1047,'raw data'!A:I,5,0)</f>
        <v>156</v>
      </c>
      <c r="F1047" s="2">
        <f>VLOOKUP(A1047,'raw data'!A:I,6,0)</f>
        <v>0</v>
      </c>
      <c r="G1047" s="2">
        <f>VLOOKUP(A1047,'raw data'!A:I,7,0)</f>
        <v>118</v>
      </c>
      <c r="H1047" s="2">
        <f>VLOOKUP(A1047,'raw data'!A:I,8,0)</f>
        <v>7.7</v>
      </c>
      <c r="I1047" s="2">
        <f>VLOOKUP(A1047,'raw data'!A:I,9,0)</f>
        <v>2699</v>
      </c>
    </row>
    <row r="1048" spans="1:9" x14ac:dyDescent="0.3">
      <c r="A1048" s="2" t="s">
        <v>1059</v>
      </c>
      <c r="B1048" s="2">
        <f>VLOOKUP(A1048,'raw data'!A:I,2,0)</f>
        <v>4</v>
      </c>
      <c r="C1048" s="2">
        <f>VLOOKUP(A1048,'raw data'!A:I,3,0)</f>
        <v>14</v>
      </c>
      <c r="D1048" s="2">
        <f>VLOOKUP(A1048,'raw data'!A:I,4,0)</f>
        <v>260</v>
      </c>
      <c r="E1048" s="2">
        <f>VLOOKUP(A1048,'raw data'!A:I,5,0)</f>
        <v>161</v>
      </c>
      <c r="F1048" s="2">
        <f>VLOOKUP(A1048,'raw data'!A:I,6,0)</f>
        <v>1</v>
      </c>
      <c r="G1048" s="2">
        <f>VLOOKUP(A1048,'raw data'!A:I,7,0)</f>
        <v>157</v>
      </c>
      <c r="H1048" s="2">
        <f>VLOOKUP(A1048,'raw data'!A:I,8,0)</f>
        <v>16.2</v>
      </c>
      <c r="I1048" s="2">
        <f>VLOOKUP(A1048,'raw data'!A:I,9,0)</f>
        <v>5617</v>
      </c>
    </row>
    <row r="1049" spans="1:9" x14ac:dyDescent="0.3">
      <c r="A1049" s="2" t="s">
        <v>1073</v>
      </c>
      <c r="B1049" s="2">
        <f>VLOOKUP(A1049,'raw data'!A:I,2,0)</f>
        <v>3</v>
      </c>
      <c r="C1049" s="2">
        <f>VLOOKUP(A1049,'raw data'!A:I,3,0)</f>
        <v>12</v>
      </c>
      <c r="D1049" s="2">
        <f>VLOOKUP(A1049,'raw data'!A:I,4,0)</f>
        <v>237</v>
      </c>
      <c r="E1049" s="2">
        <f>VLOOKUP(A1049,'raw data'!A:I,5,0)</f>
        <v>148</v>
      </c>
      <c r="F1049" s="2">
        <f>VLOOKUP(A1049,'raw data'!A:I,6,0)</f>
        <v>0</v>
      </c>
      <c r="G1049" s="2">
        <f>VLOOKUP(A1049,'raw data'!A:I,7,0)</f>
        <v>108</v>
      </c>
      <c r="H1049" s="2">
        <f>VLOOKUP(A1049,'raw data'!A:I,8,0)</f>
        <v>7.6</v>
      </c>
      <c r="I1049" s="2">
        <f>VLOOKUP(A1049,'raw data'!A:I,9,0)</f>
        <v>3018</v>
      </c>
    </row>
    <row r="1050" spans="1:9" x14ac:dyDescent="0.3">
      <c r="A1050" s="2" t="s">
        <v>1065</v>
      </c>
      <c r="B1050" s="2">
        <f>VLOOKUP(A1050,'raw data'!A:I,2,0)</f>
        <v>1</v>
      </c>
      <c r="C1050" s="2">
        <f>VLOOKUP(A1050,'raw data'!A:I,3,0)</f>
        <v>6</v>
      </c>
      <c r="D1050" s="2">
        <f>VLOOKUP(A1050,'raw data'!A:I,4,0)</f>
        <v>250</v>
      </c>
      <c r="E1050" s="2">
        <f>VLOOKUP(A1050,'raw data'!A:I,5,0)</f>
        <v>150</v>
      </c>
      <c r="F1050" s="2">
        <f>VLOOKUP(A1050,'raw data'!A:I,6,0)</f>
        <v>0</v>
      </c>
      <c r="G1050" s="2">
        <f>VLOOKUP(A1050,'raw data'!A:I,7,0)</f>
        <v>113</v>
      </c>
      <c r="H1050" s="2">
        <f>VLOOKUP(A1050,'raw data'!A:I,8,0)</f>
        <v>7.9</v>
      </c>
      <c r="I1050" s="2">
        <f>VLOOKUP(A1050,'raw data'!A:I,9,0)</f>
        <v>3499</v>
      </c>
    </row>
    <row r="1051" spans="1:9" x14ac:dyDescent="0.3">
      <c r="A1051" s="2" t="s">
        <v>1051</v>
      </c>
      <c r="B1051" s="2">
        <f>VLOOKUP(A1051,'raw data'!A:I,2,0)</f>
        <v>1</v>
      </c>
      <c r="C1051" s="2">
        <f>VLOOKUP(A1051,'raw data'!A:I,3,0)</f>
        <v>8</v>
      </c>
      <c r="D1051" s="2">
        <f>VLOOKUP(A1051,'raw data'!A:I,4,0)</f>
        <v>225</v>
      </c>
      <c r="E1051" s="2">
        <f>VLOOKUP(A1051,'raw data'!A:I,5,0)</f>
        <v>125</v>
      </c>
      <c r="F1051" s="2">
        <f>VLOOKUP(A1051,'raw data'!A:I,6,0)</f>
        <v>0</v>
      </c>
      <c r="G1051" s="2">
        <f>VLOOKUP(A1051,'raw data'!A:I,7,0)</f>
        <v>96</v>
      </c>
      <c r="H1051" s="2">
        <f>VLOOKUP(A1051,'raw data'!A:I,8,0)</f>
        <v>7.1</v>
      </c>
      <c r="I1051" s="2">
        <f>VLOOKUP(A1051,'raw data'!A:I,9,0)</f>
        <v>2233</v>
      </c>
    </row>
    <row r="1052" spans="1:9" x14ac:dyDescent="0.3">
      <c r="A1052" s="2" t="s">
        <v>1058</v>
      </c>
      <c r="B1052" s="2">
        <f>VLOOKUP(A1052,'raw data'!A:I,2,0)</f>
        <v>1</v>
      </c>
      <c r="C1052" s="2">
        <f>VLOOKUP(A1052,'raw data'!A:I,3,0)</f>
        <v>8</v>
      </c>
      <c r="D1052" s="2">
        <f>VLOOKUP(A1052,'raw data'!A:I,4,0)</f>
        <v>162</v>
      </c>
      <c r="E1052" s="2">
        <f>VLOOKUP(A1052,'raw data'!A:I,5,0)</f>
        <v>104</v>
      </c>
      <c r="F1052" s="2">
        <f>VLOOKUP(A1052,'raw data'!A:I,6,0)</f>
        <v>2</v>
      </c>
      <c r="G1052" s="2">
        <f>VLOOKUP(A1052,'raw data'!A:I,7,0)</f>
        <v>85</v>
      </c>
      <c r="H1052" s="2">
        <f>VLOOKUP(A1052,'raw data'!A:I,8,0)</f>
        <v>7.9</v>
      </c>
      <c r="I1052" s="2">
        <f>VLOOKUP(A1052,'raw data'!A:I,9,0)</f>
        <v>2648</v>
      </c>
    </row>
    <row r="1053" spans="1:9" x14ac:dyDescent="0.3">
      <c r="A1053" s="2" t="s">
        <v>1057</v>
      </c>
      <c r="B1053" s="2">
        <f>VLOOKUP(A1053,'raw data'!A:I,2,0)</f>
        <v>3</v>
      </c>
      <c r="C1053" s="2">
        <f>VLOOKUP(A1053,'raw data'!A:I,3,0)</f>
        <v>7</v>
      </c>
      <c r="D1053" s="2">
        <f>VLOOKUP(A1053,'raw data'!A:I,4,0)</f>
        <v>350</v>
      </c>
      <c r="E1053" s="2">
        <f>VLOOKUP(A1053,'raw data'!A:I,5,0)</f>
        <v>198</v>
      </c>
      <c r="F1053" s="2">
        <f>VLOOKUP(A1053,'raw data'!A:I,6,0)</f>
        <v>2</v>
      </c>
      <c r="G1053" s="2">
        <f>VLOOKUP(A1053,'raw data'!A:I,7,0)</f>
        <v>159</v>
      </c>
      <c r="H1053" s="2">
        <f>VLOOKUP(A1053,'raw data'!A:I,8,0)</f>
        <v>6.5</v>
      </c>
      <c r="I1053" s="2">
        <f>VLOOKUP(A1053,'raw data'!A:I,9,0)</f>
        <v>3489</v>
      </c>
    </row>
    <row r="1054" spans="1:9" x14ac:dyDescent="0.3">
      <c r="A1054" s="2" t="s">
        <v>1070</v>
      </c>
      <c r="B1054" s="2">
        <f>VLOOKUP(A1054,'raw data'!A:I,2,0)</f>
        <v>2</v>
      </c>
      <c r="C1054" s="2">
        <f>VLOOKUP(A1054,'raw data'!A:I,3,0)</f>
        <v>10</v>
      </c>
      <c r="D1054" s="2">
        <f>VLOOKUP(A1054,'raw data'!A:I,4,0)</f>
        <v>320</v>
      </c>
      <c r="E1054" s="2">
        <f>VLOOKUP(A1054,'raw data'!A:I,5,0)</f>
        <v>176</v>
      </c>
      <c r="F1054" s="2">
        <f>VLOOKUP(A1054,'raw data'!A:I,6,0)</f>
        <v>2</v>
      </c>
      <c r="G1054" s="2">
        <f>VLOOKUP(A1054,'raw data'!A:I,7,0)</f>
        <v>145</v>
      </c>
      <c r="H1054" s="2">
        <f>VLOOKUP(A1054,'raw data'!A:I,8,0)</f>
        <v>7.8</v>
      </c>
      <c r="I1054" s="2">
        <f>VLOOKUP(A1054,'raw data'!A:I,9,0)</f>
        <v>3736</v>
      </c>
    </row>
    <row r="1055" spans="1:9" x14ac:dyDescent="0.3">
      <c r="A1055" s="2" t="s">
        <v>1062</v>
      </c>
      <c r="B1055" s="2">
        <f>VLOOKUP(A1055,'raw data'!A:I,2,0)</f>
        <v>2</v>
      </c>
      <c r="C1055" s="2">
        <f>VLOOKUP(A1055,'raw data'!A:I,3,0)</f>
        <v>5</v>
      </c>
      <c r="D1055" s="2">
        <f>VLOOKUP(A1055,'raw data'!A:I,4,0)</f>
        <v>208</v>
      </c>
      <c r="E1055" s="2">
        <f>VLOOKUP(A1055,'raw data'!A:I,5,0)</f>
        <v>127</v>
      </c>
      <c r="F1055" s="2">
        <f>VLOOKUP(A1055,'raw data'!A:I,6,0)</f>
        <v>1</v>
      </c>
      <c r="G1055" s="2">
        <f>VLOOKUP(A1055,'raw data'!A:I,7,0)</f>
        <v>89</v>
      </c>
      <c r="H1055" s="2">
        <f>VLOOKUP(A1055,'raw data'!A:I,8,0)</f>
        <v>12.1</v>
      </c>
      <c r="I1055" s="2">
        <f>VLOOKUP(A1055,'raw data'!A:I,9,0)</f>
        <v>3742</v>
      </c>
    </row>
    <row r="1056" spans="1:9" x14ac:dyDescent="0.3">
      <c r="A1056" s="2" t="s">
        <v>1061</v>
      </c>
      <c r="B1056" s="2">
        <f>VLOOKUP(A1056,'raw data'!A:I,2,0)</f>
        <v>0</v>
      </c>
      <c r="C1056" s="2">
        <f>VLOOKUP(A1056,'raw data'!A:I,3,0)</f>
        <v>2</v>
      </c>
      <c r="D1056" s="2">
        <f>VLOOKUP(A1056,'raw data'!A:I,4,0)</f>
        <v>370</v>
      </c>
      <c r="E1056" s="2">
        <f>VLOOKUP(A1056,'raw data'!A:I,5,0)</f>
        <v>203</v>
      </c>
      <c r="F1056" s="2">
        <f>VLOOKUP(A1056,'raw data'!A:I,6,0)</f>
        <v>1</v>
      </c>
      <c r="G1056" s="2">
        <f>VLOOKUP(A1056,'raw data'!A:I,7,0)</f>
        <v>150</v>
      </c>
      <c r="H1056" s="2">
        <f>VLOOKUP(A1056,'raw data'!A:I,8,0)</f>
        <v>2.1</v>
      </c>
      <c r="I1056" s="2">
        <f>VLOOKUP(A1056,'raw data'!A:I,9,0)</f>
        <v>779</v>
      </c>
    </row>
    <row r="1057" spans="1:9" x14ac:dyDescent="0.3">
      <c r="A1057" s="2" t="s">
        <v>1067</v>
      </c>
      <c r="B1057" s="2">
        <f>VLOOKUP(A1057,'raw data'!A:I,2,0)</f>
        <v>3</v>
      </c>
      <c r="C1057" s="2">
        <f>VLOOKUP(A1057,'raw data'!A:I,3,0)</f>
        <v>5</v>
      </c>
      <c r="D1057" s="2">
        <f>VLOOKUP(A1057,'raw data'!A:I,4,0)</f>
        <v>279</v>
      </c>
      <c r="E1057" s="2">
        <f>VLOOKUP(A1057,'raw data'!A:I,5,0)</f>
        <v>181</v>
      </c>
      <c r="F1057" s="2">
        <f>VLOOKUP(A1057,'raw data'!A:I,6,0)</f>
        <v>3</v>
      </c>
      <c r="G1057" s="2">
        <f>VLOOKUP(A1057,'raw data'!A:I,7,0)</f>
        <v>150</v>
      </c>
      <c r="H1057" s="2">
        <f>VLOOKUP(A1057,'raw data'!A:I,8,0)</f>
        <v>5.7</v>
      </c>
      <c r="I1057" s="2">
        <f>VLOOKUP(A1057,'raw data'!A:I,9,0)</f>
        <v>2622</v>
      </c>
    </row>
    <row r="1058" spans="1:9" x14ac:dyDescent="0.3">
      <c r="A1058" s="2" t="s">
        <v>1052</v>
      </c>
      <c r="B1058" s="2">
        <f>VLOOKUP(A1058,'raw data'!A:I,2,0)</f>
        <v>4</v>
      </c>
      <c r="C1058" s="2">
        <f>VLOOKUP(A1058,'raw data'!A:I,3,0)</f>
        <v>17</v>
      </c>
      <c r="D1058" s="2">
        <f>VLOOKUP(A1058,'raw data'!A:I,4,0)</f>
        <v>392</v>
      </c>
      <c r="E1058" s="2">
        <f>VLOOKUP(A1058,'raw data'!A:I,5,0)</f>
        <v>222</v>
      </c>
      <c r="F1058" s="2">
        <f>VLOOKUP(A1058,'raw data'!A:I,6,0)</f>
        <v>4</v>
      </c>
      <c r="G1058" s="2">
        <f>VLOOKUP(A1058,'raw data'!A:I,7,0)</f>
        <v>191</v>
      </c>
      <c r="H1058" s="2">
        <f>VLOOKUP(A1058,'raw data'!A:I,8,0)</f>
        <v>6.7</v>
      </c>
      <c r="I1058" s="2">
        <f>VLOOKUP(A1058,'raw data'!A:I,9,0)</f>
        <v>3976</v>
      </c>
    </row>
    <row r="1059" spans="1:9" x14ac:dyDescent="0.3">
      <c r="A1059" s="2" t="s">
        <v>1055</v>
      </c>
      <c r="B1059" s="2">
        <f>VLOOKUP(A1059,'raw data'!A:I,2,0)</f>
        <v>2</v>
      </c>
      <c r="C1059" s="2">
        <f>VLOOKUP(A1059,'raw data'!A:I,3,0)</f>
        <v>8</v>
      </c>
      <c r="D1059" s="2">
        <f>VLOOKUP(A1059,'raw data'!A:I,4,0)</f>
        <v>259</v>
      </c>
      <c r="E1059" s="2">
        <f>VLOOKUP(A1059,'raw data'!A:I,5,0)</f>
        <v>167</v>
      </c>
      <c r="F1059" s="2">
        <f>VLOOKUP(A1059,'raw data'!A:I,6,0)</f>
        <v>2</v>
      </c>
      <c r="G1059" s="2">
        <f>VLOOKUP(A1059,'raw data'!A:I,7,0)</f>
        <v>110</v>
      </c>
      <c r="H1059" s="2">
        <f>VLOOKUP(A1059,'raw data'!A:I,8,0)</f>
        <v>11.5</v>
      </c>
      <c r="I1059" s="2">
        <f>VLOOKUP(A1059,'raw data'!A:I,9,0)</f>
        <v>4675</v>
      </c>
    </row>
    <row r="1060" spans="1:9" x14ac:dyDescent="0.3">
      <c r="A1060" s="2" t="s">
        <v>1056</v>
      </c>
      <c r="B1060" s="2">
        <f>VLOOKUP(A1060,'raw data'!A:I,2,0)</f>
        <v>1</v>
      </c>
      <c r="C1060" s="2">
        <f>VLOOKUP(A1060,'raw data'!A:I,3,0)</f>
        <v>6</v>
      </c>
      <c r="D1060" s="2">
        <f>VLOOKUP(A1060,'raw data'!A:I,4,0)</f>
        <v>158</v>
      </c>
      <c r="E1060" s="2">
        <f>VLOOKUP(A1060,'raw data'!A:I,5,0)</f>
        <v>106</v>
      </c>
      <c r="F1060" s="2">
        <f>VLOOKUP(A1060,'raw data'!A:I,6,0)</f>
        <v>3</v>
      </c>
      <c r="G1060" s="2">
        <f>VLOOKUP(A1060,'raw data'!A:I,7,0)</f>
        <v>78</v>
      </c>
      <c r="H1060" s="2">
        <f>VLOOKUP(A1060,'raw data'!A:I,8,0)</f>
        <v>9.3000000000000007</v>
      </c>
      <c r="I1060" s="2">
        <f>VLOOKUP(A1060,'raw data'!A:I,9,0)</f>
        <v>2161</v>
      </c>
    </row>
    <row r="1061" spans="1:9" x14ac:dyDescent="0.3">
      <c r="A1061" s="2" t="s">
        <v>1068</v>
      </c>
      <c r="B1061" s="2">
        <f>VLOOKUP(A1061,'raw data'!A:I,2,0)</f>
        <v>7</v>
      </c>
      <c r="C1061" s="2">
        <f>VLOOKUP(A1061,'raw data'!A:I,3,0)</f>
        <v>8</v>
      </c>
      <c r="D1061" s="2">
        <f>VLOOKUP(A1061,'raw data'!A:I,4,0)</f>
        <v>336</v>
      </c>
      <c r="E1061" s="2">
        <f>VLOOKUP(A1061,'raw data'!A:I,5,0)</f>
        <v>235</v>
      </c>
      <c r="F1061" s="2">
        <f>VLOOKUP(A1061,'raw data'!A:I,6,0)</f>
        <v>2</v>
      </c>
      <c r="G1061" s="2">
        <f>VLOOKUP(A1061,'raw data'!A:I,7,0)</f>
        <v>148</v>
      </c>
      <c r="H1061" s="2">
        <f>VLOOKUP(A1061,'raw data'!A:I,8,0)</f>
        <v>15.2</v>
      </c>
      <c r="I1061" s="2">
        <f>VLOOKUP(A1061,'raw data'!A:I,9,0)</f>
        <v>5601</v>
      </c>
    </row>
    <row r="1062" spans="1:9" x14ac:dyDescent="0.3">
      <c r="A1062" s="2" t="s">
        <v>1060</v>
      </c>
      <c r="B1062" s="2">
        <f>VLOOKUP(A1062,'raw data'!A:I,2,0)</f>
        <v>2</v>
      </c>
      <c r="C1062" s="2">
        <f>VLOOKUP(A1062,'raw data'!A:I,3,0)</f>
        <v>5</v>
      </c>
      <c r="D1062" s="2">
        <f>VLOOKUP(A1062,'raw data'!A:I,4,0)</f>
        <v>259</v>
      </c>
      <c r="E1062" s="2">
        <f>VLOOKUP(A1062,'raw data'!A:I,5,0)</f>
        <v>174</v>
      </c>
      <c r="F1062" s="2">
        <f>VLOOKUP(A1062,'raw data'!A:I,6,0)</f>
        <v>1</v>
      </c>
      <c r="G1062" s="2">
        <f>VLOOKUP(A1062,'raw data'!A:I,7,0)</f>
        <v>132</v>
      </c>
      <c r="H1062" s="2">
        <f>VLOOKUP(A1062,'raw data'!A:I,8,0)</f>
        <v>6.9</v>
      </c>
      <c r="I1062" s="2">
        <f>VLOOKUP(A1062,'raw data'!A:I,9,0)</f>
        <v>2747</v>
      </c>
    </row>
    <row r="1063" spans="1:9" x14ac:dyDescent="0.3">
      <c r="A1063" s="2" t="s">
        <v>1053</v>
      </c>
      <c r="B1063" s="2">
        <f>VLOOKUP(A1063,'raw data'!A:I,2,0)</f>
        <v>1</v>
      </c>
      <c r="C1063" s="2">
        <f>VLOOKUP(A1063,'raw data'!A:I,3,0)</f>
        <v>10</v>
      </c>
      <c r="D1063" s="2">
        <f>VLOOKUP(A1063,'raw data'!A:I,4,0)</f>
        <v>318</v>
      </c>
      <c r="E1063" s="2">
        <f>VLOOKUP(A1063,'raw data'!A:I,5,0)</f>
        <v>204</v>
      </c>
      <c r="F1063" s="2">
        <f>VLOOKUP(A1063,'raw data'!A:I,6,0)</f>
        <v>2</v>
      </c>
      <c r="G1063" s="2">
        <f>VLOOKUP(A1063,'raw data'!A:I,7,0)</f>
        <v>152</v>
      </c>
      <c r="H1063" s="2">
        <f>VLOOKUP(A1063,'raw data'!A:I,8,0)</f>
        <v>4.7</v>
      </c>
      <c r="I1063" s="2">
        <f>VLOOKUP(A1063,'raw data'!A:I,9,0)</f>
        <v>2353</v>
      </c>
    </row>
    <row r="1064" spans="1:9" x14ac:dyDescent="0.3">
      <c r="A1064" s="2" t="s">
        <v>1063</v>
      </c>
      <c r="B1064" s="2">
        <f>VLOOKUP(A1064,'raw data'!A:I,2,0)</f>
        <v>1</v>
      </c>
      <c r="C1064" s="2">
        <f>VLOOKUP(A1064,'raw data'!A:I,3,0)</f>
        <v>12</v>
      </c>
      <c r="D1064" s="2">
        <f>VLOOKUP(A1064,'raw data'!A:I,4,0)</f>
        <v>626</v>
      </c>
      <c r="E1064" s="2">
        <f>VLOOKUP(A1064,'raw data'!A:I,5,0)</f>
        <v>318</v>
      </c>
      <c r="F1064" s="2">
        <f>VLOOKUP(A1064,'raw data'!A:I,6,0)</f>
        <v>6</v>
      </c>
      <c r="G1064" s="2">
        <f>VLOOKUP(A1064,'raw data'!A:I,7,0)</f>
        <v>252</v>
      </c>
      <c r="H1064" s="2">
        <f>VLOOKUP(A1064,'raw data'!A:I,8,0)</f>
        <v>8.4</v>
      </c>
      <c r="I1064" s="2">
        <f>VLOOKUP(A1064,'raw data'!A:I,9,0)</f>
        <v>3613</v>
      </c>
    </row>
    <row r="1065" spans="1:9" x14ac:dyDescent="0.3">
      <c r="A1065" s="2" t="s">
        <v>1049</v>
      </c>
      <c r="B1065" s="2">
        <f>VLOOKUP(A1065,'raw data'!A:I,2,0)</f>
        <v>4</v>
      </c>
      <c r="C1065" s="2">
        <f>VLOOKUP(A1065,'raw data'!A:I,3,0)</f>
        <v>33</v>
      </c>
      <c r="D1065" s="2">
        <f>VLOOKUP(A1065,'raw data'!A:I,4,0)</f>
        <v>1636</v>
      </c>
      <c r="E1065" s="2">
        <f>VLOOKUP(A1065,'raw data'!A:I,5,0)</f>
        <v>580</v>
      </c>
      <c r="F1065" s="2">
        <f>VLOOKUP(A1065,'raw data'!A:I,6,0)</f>
        <v>11</v>
      </c>
      <c r="G1065" s="2">
        <f>VLOOKUP(A1065,'raw data'!A:I,7,0)</f>
        <v>365</v>
      </c>
      <c r="H1065" s="2">
        <f>VLOOKUP(A1065,'raw data'!A:I,8,0)</f>
        <v>16</v>
      </c>
      <c r="I1065" s="2">
        <f>VLOOKUP(A1065,'raw data'!A:I,9,0)</f>
        <v>8700</v>
      </c>
    </row>
    <row r="1066" spans="1:9" x14ac:dyDescent="0.3">
      <c r="A1066" s="2" t="s">
        <v>1066</v>
      </c>
      <c r="B1066" s="2">
        <f>VLOOKUP(A1066,'raw data'!A:I,2,0)</f>
        <v>2</v>
      </c>
      <c r="C1066" s="2">
        <f>VLOOKUP(A1066,'raw data'!A:I,3,0)</f>
        <v>16</v>
      </c>
      <c r="D1066" s="2">
        <f>VLOOKUP(A1066,'raw data'!A:I,4,0)</f>
        <v>558</v>
      </c>
      <c r="E1066" s="2">
        <f>VLOOKUP(A1066,'raw data'!A:I,5,0)</f>
        <v>322</v>
      </c>
      <c r="F1066" s="2">
        <f>VLOOKUP(A1066,'raw data'!A:I,6,0)</f>
        <v>4</v>
      </c>
      <c r="G1066" s="2">
        <f>VLOOKUP(A1066,'raw data'!A:I,7,0)</f>
        <v>250</v>
      </c>
      <c r="H1066" s="2">
        <f>VLOOKUP(A1066,'raw data'!A:I,8,0)</f>
        <v>9.9</v>
      </c>
      <c r="I1066" s="2">
        <f>VLOOKUP(A1066,'raw data'!A:I,9,0)</f>
        <v>6687</v>
      </c>
    </row>
    <row r="1067" spans="1:9" x14ac:dyDescent="0.3">
      <c r="A1067" s="2" t="s">
        <v>1050</v>
      </c>
      <c r="B1067" s="2">
        <f>VLOOKUP(A1067,'raw data'!A:I,2,0)</f>
        <v>3</v>
      </c>
      <c r="C1067" s="2">
        <f>VLOOKUP(A1067,'raw data'!A:I,3,0)</f>
        <v>15</v>
      </c>
      <c r="D1067" s="2">
        <f>VLOOKUP(A1067,'raw data'!A:I,4,0)</f>
        <v>352</v>
      </c>
      <c r="E1067" s="2">
        <f>VLOOKUP(A1067,'raw data'!A:I,5,0)</f>
        <v>220</v>
      </c>
      <c r="F1067" s="2">
        <f>VLOOKUP(A1067,'raw data'!A:I,6,0)</f>
        <v>5</v>
      </c>
      <c r="G1067" s="2">
        <f>VLOOKUP(A1067,'raw data'!A:I,7,0)</f>
        <v>185</v>
      </c>
      <c r="H1067" s="2">
        <f>VLOOKUP(A1067,'raw data'!A:I,8,0)</f>
        <v>13.5</v>
      </c>
      <c r="I1067" s="2">
        <f>VLOOKUP(A1067,'raw data'!A:I,9,0)</f>
        <v>5890</v>
      </c>
    </row>
    <row r="1068" spans="1:9" x14ac:dyDescent="0.3">
      <c r="A1068" s="2" t="s">
        <v>1079</v>
      </c>
      <c r="B1068" s="2">
        <f>VLOOKUP(A1068,'raw data'!A:I,2,0)</f>
        <v>2</v>
      </c>
      <c r="C1068" s="2">
        <f>VLOOKUP(A1068,'raw data'!A:I,3,0)</f>
        <v>10</v>
      </c>
      <c r="D1068" s="2">
        <f>VLOOKUP(A1068,'raw data'!A:I,4,0)</f>
        <v>108</v>
      </c>
      <c r="E1068" s="2">
        <f>VLOOKUP(A1068,'raw data'!A:I,5,0)</f>
        <v>67</v>
      </c>
      <c r="F1068" s="2">
        <f>VLOOKUP(A1068,'raw data'!A:I,6,0)</f>
        <v>0</v>
      </c>
      <c r="G1068" s="2">
        <f>VLOOKUP(A1068,'raw data'!A:I,7,0)</f>
        <v>48</v>
      </c>
      <c r="H1068" s="2">
        <f>VLOOKUP(A1068,'raw data'!A:I,8,0)</f>
        <v>11</v>
      </c>
      <c r="I1068" s="2">
        <f>VLOOKUP(A1068,'raw data'!A:I,9,0)</f>
        <v>2452</v>
      </c>
    </row>
    <row r="1069" spans="1:9" x14ac:dyDescent="0.3">
      <c r="A1069" s="2" t="s">
        <v>1075</v>
      </c>
      <c r="B1069" s="2">
        <f>VLOOKUP(A1069,'raw data'!A:I,2,0)</f>
        <v>3</v>
      </c>
      <c r="C1069" s="2">
        <f>VLOOKUP(A1069,'raw data'!A:I,3,0)</f>
        <v>20</v>
      </c>
      <c r="D1069" s="2">
        <f>VLOOKUP(A1069,'raw data'!A:I,4,0)</f>
        <v>271</v>
      </c>
      <c r="E1069" s="2">
        <f>VLOOKUP(A1069,'raw data'!A:I,5,0)</f>
        <v>181</v>
      </c>
      <c r="F1069" s="2">
        <f>VLOOKUP(A1069,'raw data'!A:I,6,0)</f>
        <v>2</v>
      </c>
      <c r="G1069" s="2">
        <f>VLOOKUP(A1069,'raw data'!A:I,7,0)</f>
        <v>115</v>
      </c>
      <c r="H1069" s="2">
        <f>VLOOKUP(A1069,'raw data'!A:I,8,0)</f>
        <v>18.2</v>
      </c>
      <c r="I1069" s="2">
        <f>VLOOKUP(A1069,'raw data'!A:I,9,0)</f>
        <v>5907</v>
      </c>
    </row>
    <row r="1070" spans="1:9" x14ac:dyDescent="0.3">
      <c r="A1070" s="2" t="s">
        <v>1076</v>
      </c>
      <c r="B1070" s="2">
        <f>VLOOKUP(A1070,'raw data'!A:I,2,0)</f>
        <v>1</v>
      </c>
      <c r="C1070" s="2">
        <f>VLOOKUP(A1070,'raw data'!A:I,3,0)</f>
        <v>1</v>
      </c>
      <c r="D1070" s="2">
        <f>VLOOKUP(A1070,'raw data'!A:I,4,0)</f>
        <v>84</v>
      </c>
      <c r="E1070" s="2">
        <f>VLOOKUP(A1070,'raw data'!A:I,5,0)</f>
        <v>46</v>
      </c>
      <c r="F1070" s="2">
        <f>VLOOKUP(A1070,'raw data'!A:I,6,0)</f>
        <v>0</v>
      </c>
      <c r="G1070" s="2">
        <f>VLOOKUP(A1070,'raw data'!A:I,7,0)</f>
        <v>36</v>
      </c>
      <c r="H1070" s="2">
        <f>VLOOKUP(A1070,'raw data'!A:I,8,0)</f>
        <v>12.7</v>
      </c>
      <c r="I1070" s="2">
        <f>VLOOKUP(A1070,'raw data'!A:I,9,0)</f>
        <v>2032</v>
      </c>
    </row>
    <row r="1071" spans="1:9" x14ac:dyDescent="0.3">
      <c r="A1071" s="2" t="s">
        <v>1077</v>
      </c>
      <c r="B1071" s="2">
        <f>VLOOKUP(A1071,'raw data'!A:I,2,0)</f>
        <v>1</v>
      </c>
      <c r="C1071" s="2">
        <f>VLOOKUP(A1071,'raw data'!A:I,3,0)</f>
        <v>3</v>
      </c>
      <c r="D1071" s="2">
        <f>VLOOKUP(A1071,'raw data'!A:I,4,0)</f>
        <v>67</v>
      </c>
      <c r="E1071" s="2">
        <f>VLOOKUP(A1071,'raw data'!A:I,5,0)</f>
        <v>49</v>
      </c>
      <c r="F1071" s="2">
        <f>VLOOKUP(A1071,'raw data'!A:I,6,0)</f>
        <v>1</v>
      </c>
      <c r="G1071" s="2">
        <f>VLOOKUP(A1071,'raw data'!A:I,7,0)</f>
        <v>31</v>
      </c>
      <c r="H1071" s="2">
        <f>VLOOKUP(A1071,'raw data'!A:I,8,0)</f>
        <v>6.8</v>
      </c>
      <c r="I1071" s="2">
        <f>VLOOKUP(A1071,'raw data'!A:I,9,0)</f>
        <v>1491</v>
      </c>
    </row>
    <row r="1072" spans="1:9" x14ac:dyDescent="0.3">
      <c r="A1072" s="2" t="s">
        <v>1078</v>
      </c>
      <c r="B1072" s="2">
        <f>VLOOKUP(A1072,'raw data'!A:I,2,0)</f>
        <v>1</v>
      </c>
      <c r="C1072" s="2">
        <f>VLOOKUP(A1072,'raw data'!A:I,3,0)</f>
        <v>8</v>
      </c>
      <c r="D1072" s="2">
        <f>VLOOKUP(A1072,'raw data'!A:I,4,0)</f>
        <v>72</v>
      </c>
      <c r="E1072" s="2">
        <f>VLOOKUP(A1072,'raw data'!A:I,5,0)</f>
        <v>45</v>
      </c>
      <c r="F1072" s="2">
        <f>VLOOKUP(A1072,'raw data'!A:I,6,0)</f>
        <v>0</v>
      </c>
      <c r="G1072" s="2">
        <f>VLOOKUP(A1072,'raw data'!A:I,7,0)</f>
        <v>44</v>
      </c>
      <c r="H1072" s="2">
        <f>VLOOKUP(A1072,'raw data'!A:I,8,0)</f>
        <v>15.2</v>
      </c>
      <c r="I1072" s="2">
        <f>VLOOKUP(A1072,'raw data'!A:I,9,0)</f>
        <v>3402</v>
      </c>
    </row>
    <row r="1073" spans="1:9" x14ac:dyDescent="0.3">
      <c r="A1073" s="2" t="s">
        <v>1080</v>
      </c>
      <c r="B1073" s="2">
        <f>VLOOKUP(A1073,'raw data'!A:I,2,0)</f>
        <v>1</v>
      </c>
      <c r="C1073" s="2">
        <f>VLOOKUP(A1073,'raw data'!A:I,3,0)</f>
        <v>2</v>
      </c>
      <c r="D1073" s="2">
        <f>VLOOKUP(A1073,'raw data'!A:I,4,0)</f>
        <v>20</v>
      </c>
      <c r="E1073" s="2">
        <f>VLOOKUP(A1073,'raw data'!A:I,5,0)</f>
        <v>14</v>
      </c>
      <c r="F1073" s="2">
        <f>VLOOKUP(A1073,'raw data'!A:I,6,0)</f>
        <v>1</v>
      </c>
      <c r="G1073" s="2">
        <f>VLOOKUP(A1073,'raw data'!A:I,7,0)</f>
        <v>16</v>
      </c>
      <c r="H1073" s="2">
        <f>VLOOKUP(A1073,'raw data'!A:I,8,0)</f>
        <v>14.1</v>
      </c>
      <c r="I1073" s="2">
        <f>VLOOKUP(A1073,'raw data'!A:I,9,0)</f>
        <v>977</v>
      </c>
    </row>
    <row r="1074" spans="1:9" x14ac:dyDescent="0.3">
      <c r="A1074" s="2" t="s">
        <v>1088</v>
      </c>
      <c r="B1074" s="2">
        <f>VLOOKUP(A1074,'raw data'!A:I,2,0)</f>
        <v>0</v>
      </c>
      <c r="C1074" s="2">
        <f>VLOOKUP(A1074,'raw data'!A:I,3,0)</f>
        <v>1</v>
      </c>
      <c r="D1074" s="2">
        <f>VLOOKUP(A1074,'raw data'!A:I,4,0)</f>
        <v>1</v>
      </c>
      <c r="E1074" s="2">
        <f>VLOOKUP(A1074,'raw data'!A:I,5,0)</f>
        <v>1</v>
      </c>
      <c r="F1074" s="2">
        <f>VLOOKUP(A1074,'raw data'!A:I,6,0)</f>
        <v>0</v>
      </c>
      <c r="G1074" s="2">
        <f>VLOOKUP(A1074,'raw data'!A:I,7,0)</f>
        <v>0</v>
      </c>
      <c r="H1074" s="2">
        <f>VLOOKUP(A1074,'raw data'!A:I,8,0)</f>
        <v>3.6</v>
      </c>
      <c r="I1074" s="2">
        <f>VLOOKUP(A1074,'raw data'!A:I,9,0)</f>
        <v>74</v>
      </c>
    </row>
    <row r="1075" spans="1:9" x14ac:dyDescent="0.3">
      <c r="A1075" s="2" t="s">
        <v>1089</v>
      </c>
      <c r="B1075" s="2">
        <f>VLOOKUP(A1075,'raw data'!A:I,2,0)</f>
        <v>2</v>
      </c>
      <c r="C1075" s="2">
        <f>VLOOKUP(A1075,'raw data'!A:I,3,0)</f>
        <v>2</v>
      </c>
      <c r="D1075" s="2">
        <f>VLOOKUP(A1075,'raw data'!A:I,4,0)</f>
        <v>57</v>
      </c>
      <c r="E1075" s="2">
        <f>VLOOKUP(A1075,'raw data'!A:I,5,0)</f>
        <v>36</v>
      </c>
      <c r="F1075" s="2">
        <f>VLOOKUP(A1075,'raw data'!A:I,6,0)</f>
        <v>1</v>
      </c>
      <c r="G1075" s="2">
        <f>VLOOKUP(A1075,'raw data'!A:I,7,0)</f>
        <v>16</v>
      </c>
      <c r="H1075" s="2">
        <f>VLOOKUP(A1075,'raw data'!A:I,8,0)</f>
        <v>15.9</v>
      </c>
      <c r="I1075" s="2">
        <f>VLOOKUP(A1075,'raw data'!A:I,9,0)</f>
        <v>2145</v>
      </c>
    </row>
    <row r="1076" spans="1:9" x14ac:dyDescent="0.3">
      <c r="A1076" s="2" t="s">
        <v>1083</v>
      </c>
      <c r="B1076" s="2">
        <f>VLOOKUP(A1076,'raw data'!A:I,2,0)</f>
        <v>2</v>
      </c>
      <c r="C1076" s="2">
        <f>VLOOKUP(A1076,'raw data'!A:I,3,0)</f>
        <v>0</v>
      </c>
      <c r="D1076" s="2">
        <f>VLOOKUP(A1076,'raw data'!A:I,4,0)</f>
        <v>40</v>
      </c>
      <c r="E1076" s="2">
        <f>VLOOKUP(A1076,'raw data'!A:I,5,0)</f>
        <v>0</v>
      </c>
      <c r="F1076" s="2">
        <f>VLOOKUP(A1076,'raw data'!A:I,6,0)</f>
        <v>0</v>
      </c>
      <c r="G1076" s="2">
        <f>VLOOKUP(A1076,'raw data'!A:I,7,0)</f>
        <v>18</v>
      </c>
      <c r="H1076" s="2">
        <f>VLOOKUP(A1076,'raw data'!A:I,8,0)</f>
        <v>12.4</v>
      </c>
      <c r="I1076" s="2">
        <f>VLOOKUP(A1076,'raw data'!A:I,9,0)</f>
        <v>799</v>
      </c>
    </row>
    <row r="1077" spans="1:9" x14ac:dyDescent="0.3">
      <c r="A1077" s="2" t="s">
        <v>1084</v>
      </c>
      <c r="B1077" s="2">
        <f>VLOOKUP(A1077,'raw data'!A:I,2,0)</f>
        <v>2</v>
      </c>
      <c r="C1077" s="2">
        <f>VLOOKUP(A1077,'raw data'!A:I,3,0)</f>
        <v>13</v>
      </c>
      <c r="D1077" s="2">
        <f>VLOOKUP(A1077,'raw data'!A:I,4,0)</f>
        <v>203</v>
      </c>
      <c r="E1077" s="2">
        <f>VLOOKUP(A1077,'raw data'!A:I,5,0)</f>
        <v>125</v>
      </c>
      <c r="F1077" s="2">
        <f>VLOOKUP(A1077,'raw data'!A:I,6,0)</f>
        <v>5</v>
      </c>
      <c r="G1077" s="2">
        <f>VLOOKUP(A1077,'raw data'!A:I,7,0)</f>
        <v>91</v>
      </c>
      <c r="H1077" s="2">
        <f>VLOOKUP(A1077,'raw data'!A:I,8,0)</f>
        <v>14.9</v>
      </c>
      <c r="I1077" s="2">
        <f>VLOOKUP(A1077,'raw data'!A:I,9,0)</f>
        <v>6093</v>
      </c>
    </row>
    <row r="1078" spans="1:9" x14ac:dyDescent="0.3">
      <c r="A1078" s="2" t="s">
        <v>1087</v>
      </c>
      <c r="B1078" s="2">
        <f>VLOOKUP(A1078,'raw data'!A:I,2,0)</f>
        <v>1</v>
      </c>
      <c r="C1078" s="2">
        <f>VLOOKUP(A1078,'raw data'!A:I,3,0)</f>
        <v>4</v>
      </c>
      <c r="D1078" s="2">
        <f>VLOOKUP(A1078,'raw data'!A:I,4,0)</f>
        <v>174</v>
      </c>
      <c r="E1078" s="2">
        <f>VLOOKUP(A1078,'raw data'!A:I,5,0)</f>
        <v>103</v>
      </c>
      <c r="F1078" s="2">
        <f>VLOOKUP(A1078,'raw data'!A:I,6,0)</f>
        <v>1</v>
      </c>
      <c r="G1078" s="2">
        <f>VLOOKUP(A1078,'raw data'!A:I,7,0)</f>
        <v>74</v>
      </c>
      <c r="H1078" s="2">
        <f>VLOOKUP(A1078,'raw data'!A:I,8,0)</f>
        <v>5.2</v>
      </c>
      <c r="I1078" s="2">
        <f>VLOOKUP(A1078,'raw data'!A:I,9,0)</f>
        <v>1907</v>
      </c>
    </row>
    <row r="1079" spans="1:9" x14ac:dyDescent="0.3">
      <c r="A1079" s="2" t="s">
        <v>1082</v>
      </c>
      <c r="B1079" s="2">
        <f>VLOOKUP(A1079,'raw data'!A:I,2,0)</f>
        <v>1</v>
      </c>
      <c r="C1079" s="2">
        <f>VLOOKUP(A1079,'raw data'!A:I,3,0)</f>
        <v>15</v>
      </c>
      <c r="D1079" s="2">
        <f>VLOOKUP(A1079,'raw data'!A:I,4,0)</f>
        <v>358</v>
      </c>
      <c r="E1079" s="2">
        <f>VLOOKUP(A1079,'raw data'!A:I,5,0)</f>
        <v>190</v>
      </c>
      <c r="F1079" s="2">
        <f>VLOOKUP(A1079,'raw data'!A:I,6,0)</f>
        <v>6</v>
      </c>
      <c r="G1079" s="2">
        <f>VLOOKUP(A1079,'raw data'!A:I,7,0)</f>
        <v>144</v>
      </c>
      <c r="H1079" s="2">
        <f>VLOOKUP(A1079,'raw data'!A:I,8,0)</f>
        <v>13.9</v>
      </c>
      <c r="I1079" s="2">
        <f>VLOOKUP(A1079,'raw data'!A:I,9,0)</f>
        <v>7411</v>
      </c>
    </row>
    <row r="1080" spans="1:9" x14ac:dyDescent="0.3">
      <c r="A1080" s="2" t="s">
        <v>1085</v>
      </c>
      <c r="B1080" s="2">
        <f>VLOOKUP(A1080,'raw data'!A:I,2,0)</f>
        <v>3</v>
      </c>
      <c r="C1080" s="2">
        <f>VLOOKUP(A1080,'raw data'!A:I,3,0)</f>
        <v>10</v>
      </c>
      <c r="D1080" s="2">
        <f>VLOOKUP(A1080,'raw data'!A:I,4,0)</f>
        <v>309</v>
      </c>
      <c r="E1080" s="2">
        <f>VLOOKUP(A1080,'raw data'!A:I,5,0)</f>
        <v>174</v>
      </c>
      <c r="F1080" s="2">
        <f>VLOOKUP(A1080,'raw data'!A:I,6,0)</f>
        <v>8</v>
      </c>
      <c r="G1080" s="2">
        <f>VLOOKUP(A1080,'raw data'!A:I,7,0)</f>
        <v>124</v>
      </c>
      <c r="H1080" s="2">
        <f>VLOOKUP(A1080,'raw data'!A:I,8,0)</f>
        <v>9.9</v>
      </c>
      <c r="I1080" s="2">
        <f>VLOOKUP(A1080,'raw data'!A:I,9,0)</f>
        <v>5084</v>
      </c>
    </row>
    <row r="1081" spans="1:9" x14ac:dyDescent="0.3">
      <c r="A1081" s="2" t="s">
        <v>1081</v>
      </c>
      <c r="B1081" s="2">
        <f>VLOOKUP(A1081,'raw data'!A:I,2,0)</f>
        <v>2</v>
      </c>
      <c r="C1081" s="2">
        <f>VLOOKUP(A1081,'raw data'!A:I,3,0)</f>
        <v>8</v>
      </c>
      <c r="D1081" s="2">
        <f>VLOOKUP(A1081,'raw data'!A:I,4,0)</f>
        <v>160</v>
      </c>
      <c r="E1081" s="2">
        <f>VLOOKUP(A1081,'raw data'!A:I,5,0)</f>
        <v>105</v>
      </c>
      <c r="F1081" s="2">
        <f>VLOOKUP(A1081,'raw data'!A:I,6,0)</f>
        <v>4</v>
      </c>
      <c r="G1081" s="2">
        <f>VLOOKUP(A1081,'raw data'!A:I,7,0)</f>
        <v>71</v>
      </c>
      <c r="H1081" s="2">
        <f>VLOOKUP(A1081,'raw data'!A:I,8,0)</f>
        <v>13</v>
      </c>
      <c r="I1081" s="2">
        <f>VLOOKUP(A1081,'raw data'!A:I,9,0)</f>
        <v>3937</v>
      </c>
    </row>
    <row r="1082" spans="1:9" x14ac:dyDescent="0.3">
      <c r="A1082" s="2" t="s">
        <v>1086</v>
      </c>
      <c r="B1082" s="2">
        <f>VLOOKUP(A1082,'raw data'!A:I,2,0)</f>
        <v>5</v>
      </c>
      <c r="C1082" s="2">
        <f>VLOOKUP(A1082,'raw data'!A:I,3,0)</f>
        <v>11</v>
      </c>
      <c r="D1082" s="2">
        <f>VLOOKUP(A1082,'raw data'!A:I,4,0)</f>
        <v>242</v>
      </c>
      <c r="E1082" s="2">
        <f>VLOOKUP(A1082,'raw data'!A:I,5,0)</f>
        <v>150</v>
      </c>
      <c r="F1082" s="2">
        <f>VLOOKUP(A1082,'raw data'!A:I,6,0)</f>
        <v>5</v>
      </c>
      <c r="G1082" s="2">
        <f>VLOOKUP(A1082,'raw data'!A:I,7,0)</f>
        <v>99</v>
      </c>
      <c r="H1082" s="2">
        <f>VLOOKUP(A1082,'raw data'!A:I,8,0)</f>
        <v>10.6</v>
      </c>
      <c r="I1082" s="2">
        <f>VLOOKUP(A1082,'raw data'!A:I,9,0)</f>
        <v>5749</v>
      </c>
    </row>
    <row r="1083" spans="1:9" x14ac:dyDescent="0.3">
      <c r="A1083" s="2" t="s">
        <v>1097</v>
      </c>
      <c r="B1083" s="2">
        <f>VLOOKUP(A1083,'raw data'!A:I,2,0)</f>
        <v>5</v>
      </c>
      <c r="C1083" s="2">
        <f>VLOOKUP(A1083,'raw data'!A:I,3,0)</f>
        <v>15</v>
      </c>
      <c r="D1083" s="2">
        <f>VLOOKUP(A1083,'raw data'!A:I,4,0)</f>
        <v>135</v>
      </c>
      <c r="E1083" s="2">
        <f>VLOOKUP(A1083,'raw data'!A:I,5,0)</f>
        <v>65</v>
      </c>
      <c r="F1083" s="2">
        <f>VLOOKUP(A1083,'raw data'!A:I,6,0)</f>
        <v>9</v>
      </c>
      <c r="G1083" s="2">
        <f>VLOOKUP(A1083,'raw data'!A:I,7,0)</f>
        <v>47</v>
      </c>
      <c r="H1083" s="2">
        <f>VLOOKUP(A1083,'raw data'!A:I,8,0)</f>
        <v>31.3</v>
      </c>
      <c r="I1083" s="2">
        <f>VLOOKUP(A1083,'raw data'!A:I,9,0)</f>
        <v>7192</v>
      </c>
    </row>
    <row r="1084" spans="1:9" x14ac:dyDescent="0.3">
      <c r="A1084" s="2" t="s">
        <v>1102</v>
      </c>
      <c r="B1084" s="2">
        <f>VLOOKUP(A1084,'raw data'!A:I,2,0)</f>
        <v>3</v>
      </c>
      <c r="C1084" s="2">
        <f>VLOOKUP(A1084,'raw data'!A:I,3,0)</f>
        <v>7</v>
      </c>
      <c r="D1084" s="2">
        <f>VLOOKUP(A1084,'raw data'!A:I,4,0)</f>
        <v>152</v>
      </c>
      <c r="E1084" s="2">
        <f>VLOOKUP(A1084,'raw data'!A:I,5,0)</f>
        <v>81</v>
      </c>
      <c r="F1084" s="2">
        <f>VLOOKUP(A1084,'raw data'!A:I,6,0)</f>
        <v>2</v>
      </c>
      <c r="G1084" s="2">
        <f>VLOOKUP(A1084,'raw data'!A:I,7,0)</f>
        <v>56</v>
      </c>
      <c r="H1084" s="2">
        <f>VLOOKUP(A1084,'raw data'!A:I,8,0)</f>
        <v>18.3</v>
      </c>
      <c r="I1084" s="2">
        <f>VLOOKUP(A1084,'raw data'!A:I,9,0)</f>
        <v>5186</v>
      </c>
    </row>
    <row r="1085" spans="1:9" x14ac:dyDescent="0.3">
      <c r="A1085" s="2" t="s">
        <v>1100</v>
      </c>
      <c r="B1085" s="2">
        <f>VLOOKUP(A1085,'raw data'!A:I,2,0)</f>
        <v>5</v>
      </c>
      <c r="C1085" s="2">
        <f>VLOOKUP(A1085,'raw data'!A:I,3,0)</f>
        <v>17</v>
      </c>
      <c r="D1085" s="2">
        <f>VLOOKUP(A1085,'raw data'!A:I,4,0)</f>
        <v>133</v>
      </c>
      <c r="E1085" s="2">
        <f>VLOOKUP(A1085,'raw data'!A:I,5,0)</f>
        <v>90</v>
      </c>
      <c r="F1085" s="2">
        <f>VLOOKUP(A1085,'raw data'!A:I,6,0)</f>
        <v>5</v>
      </c>
      <c r="G1085" s="2">
        <f>VLOOKUP(A1085,'raw data'!A:I,7,0)</f>
        <v>53</v>
      </c>
      <c r="H1085" s="2">
        <f>VLOOKUP(A1085,'raw data'!A:I,8,0)</f>
        <v>21.1</v>
      </c>
      <c r="I1085" s="2">
        <f>VLOOKUP(A1085,'raw data'!A:I,9,0)</f>
        <v>5893</v>
      </c>
    </row>
    <row r="1086" spans="1:9" x14ac:dyDescent="0.3">
      <c r="A1086" s="2" t="s">
        <v>1095</v>
      </c>
      <c r="B1086" s="2">
        <f>VLOOKUP(A1086,'raw data'!A:I,2,0)</f>
        <v>1</v>
      </c>
      <c r="C1086" s="2">
        <f>VLOOKUP(A1086,'raw data'!A:I,3,0)</f>
        <v>4</v>
      </c>
      <c r="D1086" s="2">
        <f>VLOOKUP(A1086,'raw data'!A:I,4,0)</f>
        <v>62</v>
      </c>
      <c r="E1086" s="2">
        <f>VLOOKUP(A1086,'raw data'!A:I,5,0)</f>
        <v>34</v>
      </c>
      <c r="F1086" s="2">
        <f>VLOOKUP(A1086,'raw data'!A:I,6,0)</f>
        <v>3</v>
      </c>
      <c r="G1086" s="2">
        <f>VLOOKUP(A1086,'raw data'!A:I,7,0)</f>
        <v>25</v>
      </c>
      <c r="H1086" s="2">
        <f>VLOOKUP(A1086,'raw data'!A:I,8,0)</f>
        <v>37</v>
      </c>
      <c r="I1086" s="2">
        <f>VLOOKUP(A1086,'raw data'!A:I,9,0)</f>
        <v>4240</v>
      </c>
    </row>
    <row r="1087" spans="1:9" x14ac:dyDescent="0.3">
      <c r="A1087" s="2" t="s">
        <v>1093</v>
      </c>
      <c r="B1087" s="2">
        <f>VLOOKUP(A1087,'raw data'!A:I,2,0)</f>
        <v>1</v>
      </c>
      <c r="C1087" s="2">
        <f>VLOOKUP(A1087,'raw data'!A:I,3,0)</f>
        <v>4</v>
      </c>
      <c r="D1087" s="2">
        <f>VLOOKUP(A1087,'raw data'!A:I,4,0)</f>
        <v>61</v>
      </c>
      <c r="E1087" s="2">
        <f>VLOOKUP(A1087,'raw data'!A:I,5,0)</f>
        <v>40</v>
      </c>
      <c r="F1087" s="2">
        <f>VLOOKUP(A1087,'raw data'!A:I,6,0)</f>
        <v>1</v>
      </c>
      <c r="G1087" s="2">
        <f>VLOOKUP(A1087,'raw data'!A:I,7,0)</f>
        <v>25</v>
      </c>
      <c r="H1087" s="2">
        <f>VLOOKUP(A1087,'raw data'!A:I,8,0)</f>
        <v>10</v>
      </c>
      <c r="I1087" s="2">
        <f>VLOOKUP(A1087,'raw data'!A:I,9,0)</f>
        <v>1561</v>
      </c>
    </row>
    <row r="1088" spans="1:9" x14ac:dyDescent="0.3">
      <c r="A1088" s="2" t="s">
        <v>1096</v>
      </c>
      <c r="B1088" s="2">
        <f>VLOOKUP(A1088,'raw data'!A:I,2,0)</f>
        <v>0</v>
      </c>
      <c r="C1088" s="2">
        <f>VLOOKUP(A1088,'raw data'!A:I,3,0)</f>
        <v>2</v>
      </c>
      <c r="D1088" s="2">
        <f>VLOOKUP(A1088,'raw data'!A:I,4,0)</f>
        <v>22</v>
      </c>
      <c r="E1088" s="2">
        <f>VLOOKUP(A1088,'raw data'!A:I,5,0)</f>
        <v>12</v>
      </c>
      <c r="F1088" s="2">
        <f>VLOOKUP(A1088,'raw data'!A:I,6,0)</f>
        <v>1</v>
      </c>
      <c r="G1088" s="2">
        <f>VLOOKUP(A1088,'raw data'!A:I,7,0)</f>
        <v>11</v>
      </c>
      <c r="H1088" s="2">
        <f>VLOOKUP(A1088,'raw data'!A:I,8,0)</f>
        <v>35</v>
      </c>
      <c r="I1088" s="2">
        <f>VLOOKUP(A1088,'raw data'!A:I,9,0)</f>
        <v>1627</v>
      </c>
    </row>
    <row r="1089" spans="1:9" x14ac:dyDescent="0.3">
      <c r="A1089" s="2" t="s">
        <v>1092</v>
      </c>
      <c r="B1089" s="2">
        <f>VLOOKUP(A1089,'raw data'!A:I,2,0)</f>
        <v>0</v>
      </c>
      <c r="C1089" s="2">
        <f>VLOOKUP(A1089,'raw data'!A:I,3,0)</f>
        <v>1</v>
      </c>
      <c r="D1089" s="2">
        <f>VLOOKUP(A1089,'raw data'!A:I,4,0)</f>
        <v>13</v>
      </c>
      <c r="E1089" s="2">
        <f>VLOOKUP(A1089,'raw data'!A:I,5,0)</f>
        <v>8</v>
      </c>
      <c r="F1089" s="2">
        <f>VLOOKUP(A1089,'raw data'!A:I,6,0)</f>
        <v>0</v>
      </c>
      <c r="G1089" s="2">
        <f>VLOOKUP(A1089,'raw data'!A:I,7,0)</f>
        <v>5</v>
      </c>
      <c r="H1089" s="2">
        <f>VLOOKUP(A1089,'raw data'!A:I,8,0)</f>
        <v>12.8</v>
      </c>
      <c r="I1089" s="2">
        <f>VLOOKUP(A1089,'raw data'!A:I,9,0)</f>
        <v>370</v>
      </c>
    </row>
    <row r="1090" spans="1:9" x14ac:dyDescent="0.3">
      <c r="A1090" s="2" t="s">
        <v>1094</v>
      </c>
      <c r="B1090" s="2">
        <f>VLOOKUP(A1090,'raw data'!A:I,2,0)</f>
        <v>0</v>
      </c>
      <c r="C1090" s="2">
        <f>VLOOKUP(A1090,'raw data'!A:I,3,0)</f>
        <v>1</v>
      </c>
      <c r="D1090" s="2">
        <f>VLOOKUP(A1090,'raw data'!A:I,4,0)</f>
        <v>10</v>
      </c>
      <c r="E1090" s="2">
        <f>VLOOKUP(A1090,'raw data'!A:I,5,0)</f>
        <v>5</v>
      </c>
      <c r="F1090" s="2">
        <f>VLOOKUP(A1090,'raw data'!A:I,6,0)</f>
        <v>0</v>
      </c>
      <c r="G1090" s="2">
        <f>VLOOKUP(A1090,'raw data'!A:I,7,0)</f>
        <v>7</v>
      </c>
      <c r="H1090" s="2">
        <f>VLOOKUP(A1090,'raw data'!A:I,8,0)</f>
        <v>23.9</v>
      </c>
      <c r="I1090" s="2">
        <f>VLOOKUP(A1090,'raw data'!A:I,9,0)</f>
        <v>635</v>
      </c>
    </row>
    <row r="1091" spans="1:9" x14ac:dyDescent="0.3">
      <c r="A1091" s="2" t="s">
        <v>1091</v>
      </c>
      <c r="B1091" s="2">
        <f>VLOOKUP(A1091,'raw data'!A:I,2,0)</f>
        <v>1</v>
      </c>
      <c r="C1091" s="2">
        <f>VLOOKUP(A1091,'raw data'!A:I,3,0)</f>
        <v>2</v>
      </c>
      <c r="D1091" s="2">
        <f>VLOOKUP(A1091,'raw data'!A:I,4,0)</f>
        <v>32</v>
      </c>
      <c r="E1091" s="2">
        <f>VLOOKUP(A1091,'raw data'!A:I,5,0)</f>
        <v>12</v>
      </c>
      <c r="F1091" s="2">
        <f>VLOOKUP(A1091,'raw data'!A:I,6,0)</f>
        <v>0</v>
      </c>
      <c r="G1091" s="2">
        <f>VLOOKUP(A1091,'raw data'!A:I,7,0)</f>
        <v>17</v>
      </c>
      <c r="H1091" s="2">
        <f>VLOOKUP(A1091,'raw data'!A:I,8,0)</f>
        <v>21.1</v>
      </c>
      <c r="I1091" s="2">
        <f>VLOOKUP(A1091,'raw data'!A:I,9,0)</f>
        <v>1369</v>
      </c>
    </row>
    <row r="1092" spans="1:9" x14ac:dyDescent="0.3">
      <c r="A1092" s="2" t="s">
        <v>1099</v>
      </c>
      <c r="B1092" s="2">
        <f>VLOOKUP(A1092,'raw data'!A:I,2,0)</f>
        <v>0</v>
      </c>
      <c r="C1092" s="2">
        <f>VLOOKUP(A1092,'raw data'!A:I,3,0)</f>
        <v>2</v>
      </c>
      <c r="D1092" s="2">
        <f>VLOOKUP(A1092,'raw data'!A:I,4,0)</f>
        <v>24</v>
      </c>
      <c r="E1092" s="2">
        <f>VLOOKUP(A1092,'raw data'!A:I,5,0)</f>
        <v>9</v>
      </c>
      <c r="F1092" s="2">
        <f>VLOOKUP(A1092,'raw data'!A:I,6,0)</f>
        <v>0</v>
      </c>
      <c r="G1092" s="2">
        <f>VLOOKUP(A1092,'raw data'!A:I,7,0)</f>
        <v>10</v>
      </c>
      <c r="H1092" s="2">
        <f>VLOOKUP(A1092,'raw data'!A:I,8,0)</f>
        <v>31.9</v>
      </c>
      <c r="I1092" s="2">
        <f>VLOOKUP(A1092,'raw data'!A:I,9,0)</f>
        <v>1321</v>
      </c>
    </row>
    <row r="1093" spans="1:9" x14ac:dyDescent="0.3">
      <c r="A1093" s="2" t="s">
        <v>1111</v>
      </c>
      <c r="B1093" s="2">
        <f>VLOOKUP(A1093,'raw data'!A:I,2,0)</f>
        <v>1</v>
      </c>
      <c r="C1093" s="2">
        <f>VLOOKUP(A1093,'raw data'!A:I,3,0)</f>
        <v>3</v>
      </c>
      <c r="D1093" s="2">
        <f>VLOOKUP(A1093,'raw data'!A:I,4,0)</f>
        <v>31</v>
      </c>
      <c r="E1093" s="2">
        <f>VLOOKUP(A1093,'raw data'!A:I,5,0)</f>
        <v>16</v>
      </c>
      <c r="F1093" s="2">
        <f>VLOOKUP(A1093,'raw data'!A:I,6,0)</f>
        <v>1</v>
      </c>
      <c r="G1093" s="2">
        <f>VLOOKUP(A1093,'raw data'!A:I,7,0)</f>
        <v>11</v>
      </c>
      <c r="H1093" s="2">
        <f>VLOOKUP(A1093,'raw data'!A:I,8,0)</f>
        <v>68.5</v>
      </c>
      <c r="I1093" s="2">
        <f>VLOOKUP(A1093,'raw data'!A:I,9,0)</f>
        <v>4298</v>
      </c>
    </row>
    <row r="1094" spans="1:9" x14ac:dyDescent="0.3">
      <c r="A1094" s="2" t="s">
        <v>1107</v>
      </c>
      <c r="B1094" s="2">
        <f>VLOOKUP(A1094,'raw data'!A:I,2,0)</f>
        <v>1</v>
      </c>
      <c r="C1094" s="2">
        <f>VLOOKUP(A1094,'raw data'!A:I,3,0)</f>
        <v>1</v>
      </c>
      <c r="D1094" s="2">
        <f>VLOOKUP(A1094,'raw data'!A:I,4,0)</f>
        <v>22</v>
      </c>
      <c r="E1094" s="2">
        <f>VLOOKUP(A1094,'raw data'!A:I,5,0)</f>
        <v>8</v>
      </c>
      <c r="F1094" s="2">
        <f>VLOOKUP(A1094,'raw data'!A:I,6,0)</f>
        <v>1</v>
      </c>
      <c r="G1094" s="2">
        <f>VLOOKUP(A1094,'raw data'!A:I,7,0)</f>
        <v>10</v>
      </c>
      <c r="H1094" s="2">
        <f>VLOOKUP(A1094,'raw data'!A:I,8,0)</f>
        <v>14.2</v>
      </c>
      <c r="I1094" s="2">
        <f>VLOOKUP(A1094,'raw data'!A:I,9,0)</f>
        <v>546</v>
      </c>
    </row>
    <row r="1095" spans="1:9" x14ac:dyDescent="0.3">
      <c r="A1095" s="2" t="s">
        <v>1090</v>
      </c>
      <c r="B1095" s="2">
        <f>VLOOKUP(A1095,'raw data'!A:I,2,0)</f>
        <v>0</v>
      </c>
      <c r="C1095" s="2">
        <f>VLOOKUP(A1095,'raw data'!A:I,3,0)</f>
        <v>2</v>
      </c>
      <c r="D1095" s="2">
        <f>VLOOKUP(A1095,'raw data'!A:I,4,0)</f>
        <v>20</v>
      </c>
      <c r="E1095" s="2">
        <f>VLOOKUP(A1095,'raw data'!A:I,5,0)</f>
        <v>6</v>
      </c>
      <c r="F1095" s="2">
        <f>VLOOKUP(A1095,'raw data'!A:I,6,0)</f>
        <v>0</v>
      </c>
      <c r="G1095" s="2">
        <f>VLOOKUP(A1095,'raw data'!A:I,7,0)</f>
        <v>7</v>
      </c>
      <c r="H1095" s="2">
        <f>VLOOKUP(A1095,'raw data'!A:I,8,0)</f>
        <v>12.6</v>
      </c>
      <c r="I1095" s="2">
        <f>VLOOKUP(A1095,'raw data'!A:I,9,0)</f>
        <v>443</v>
      </c>
    </row>
    <row r="1096" spans="1:9" x14ac:dyDescent="0.3">
      <c r="A1096" s="2" t="s">
        <v>1110</v>
      </c>
      <c r="B1096" s="2">
        <f>VLOOKUP(A1096,'raw data'!A:I,2,0)</f>
        <v>2</v>
      </c>
      <c r="C1096" s="2">
        <f>VLOOKUP(A1096,'raw data'!A:I,3,0)</f>
        <v>2</v>
      </c>
      <c r="D1096" s="2">
        <f>VLOOKUP(A1096,'raw data'!A:I,4,0)</f>
        <v>36</v>
      </c>
      <c r="E1096" s="2">
        <f>VLOOKUP(A1096,'raw data'!A:I,5,0)</f>
        <v>16</v>
      </c>
      <c r="F1096" s="2">
        <f>VLOOKUP(A1096,'raw data'!A:I,6,0)</f>
        <v>0</v>
      </c>
      <c r="G1096" s="2">
        <f>VLOOKUP(A1096,'raw data'!A:I,7,0)</f>
        <v>10</v>
      </c>
      <c r="H1096" s="2">
        <f>VLOOKUP(A1096,'raw data'!A:I,8,0)</f>
        <v>22.2</v>
      </c>
      <c r="I1096" s="2">
        <f>VLOOKUP(A1096,'raw data'!A:I,9,0)</f>
        <v>1559</v>
      </c>
    </row>
    <row r="1097" spans="1:9" x14ac:dyDescent="0.3">
      <c r="A1097" s="2" t="s">
        <v>1104</v>
      </c>
      <c r="B1097" s="2">
        <f>VLOOKUP(A1097,'raw data'!A:I,2,0)</f>
        <v>0</v>
      </c>
      <c r="C1097" s="2">
        <f>VLOOKUP(A1097,'raw data'!A:I,3,0)</f>
        <v>2</v>
      </c>
      <c r="D1097" s="2">
        <f>VLOOKUP(A1097,'raw data'!A:I,4,0)</f>
        <v>23</v>
      </c>
      <c r="E1097" s="2">
        <f>VLOOKUP(A1097,'raw data'!A:I,5,0)</f>
        <v>13</v>
      </c>
      <c r="F1097" s="2">
        <f>VLOOKUP(A1097,'raw data'!A:I,6,0)</f>
        <v>0</v>
      </c>
      <c r="G1097" s="2">
        <f>VLOOKUP(A1097,'raw data'!A:I,7,0)</f>
        <v>14</v>
      </c>
      <c r="H1097" s="2">
        <f>VLOOKUP(A1097,'raw data'!A:I,8,0)</f>
        <v>17.8</v>
      </c>
      <c r="I1097" s="2">
        <f>VLOOKUP(A1097,'raw data'!A:I,9,0)</f>
        <v>972</v>
      </c>
    </row>
    <row r="1098" spans="1:9" x14ac:dyDescent="0.3">
      <c r="A1098" s="2" t="s">
        <v>1098</v>
      </c>
      <c r="B1098" s="2">
        <f>VLOOKUP(A1098,'raw data'!A:I,2,0)</f>
        <v>1</v>
      </c>
      <c r="C1098" s="2">
        <f>VLOOKUP(A1098,'raw data'!A:I,3,0)</f>
        <v>2</v>
      </c>
      <c r="D1098" s="2">
        <f>VLOOKUP(A1098,'raw data'!A:I,4,0)</f>
        <v>43</v>
      </c>
      <c r="E1098" s="2">
        <f>VLOOKUP(A1098,'raw data'!A:I,5,0)</f>
        <v>19</v>
      </c>
      <c r="F1098" s="2">
        <f>VLOOKUP(A1098,'raw data'!A:I,6,0)</f>
        <v>2</v>
      </c>
      <c r="G1098" s="2">
        <f>VLOOKUP(A1098,'raw data'!A:I,7,0)</f>
        <v>16</v>
      </c>
      <c r="H1098" s="2">
        <f>VLOOKUP(A1098,'raw data'!A:I,8,0)</f>
        <v>16.100000000000001</v>
      </c>
      <c r="I1098" s="2">
        <f>VLOOKUP(A1098,'raw data'!A:I,9,0)</f>
        <v>1307</v>
      </c>
    </row>
    <row r="1099" spans="1:9" x14ac:dyDescent="0.3">
      <c r="A1099" s="2" t="s">
        <v>1109</v>
      </c>
      <c r="B1099" s="2">
        <f>VLOOKUP(A1099,'raw data'!A:I,2,0)</f>
        <v>0</v>
      </c>
      <c r="C1099" s="2">
        <f>VLOOKUP(A1099,'raw data'!A:I,3,0)</f>
        <v>1</v>
      </c>
      <c r="D1099" s="2">
        <f>VLOOKUP(A1099,'raw data'!A:I,4,0)</f>
        <v>15</v>
      </c>
      <c r="E1099" s="2">
        <f>VLOOKUP(A1099,'raw data'!A:I,5,0)</f>
        <v>9</v>
      </c>
      <c r="F1099" s="2">
        <f>VLOOKUP(A1099,'raw data'!A:I,6,0)</f>
        <v>0</v>
      </c>
      <c r="G1099" s="2">
        <f>VLOOKUP(A1099,'raw data'!A:I,7,0)</f>
        <v>7</v>
      </c>
      <c r="H1099" s="2">
        <f>VLOOKUP(A1099,'raw data'!A:I,8,0)</f>
        <v>23.6</v>
      </c>
      <c r="I1099" s="2">
        <f>VLOOKUP(A1099,'raw data'!A:I,9,0)</f>
        <v>774</v>
      </c>
    </row>
    <row r="1100" spans="1:9" x14ac:dyDescent="0.3">
      <c r="A1100" s="2" t="s">
        <v>1103</v>
      </c>
      <c r="B1100" s="2">
        <f>VLOOKUP(A1100,'raw data'!A:I,2,0)</f>
        <v>2</v>
      </c>
      <c r="C1100" s="2">
        <f>VLOOKUP(A1100,'raw data'!A:I,3,0)</f>
        <v>0</v>
      </c>
      <c r="D1100" s="2">
        <f>VLOOKUP(A1100,'raw data'!A:I,4,0)</f>
        <v>34</v>
      </c>
      <c r="E1100" s="2">
        <f>VLOOKUP(A1100,'raw data'!A:I,5,0)</f>
        <v>15</v>
      </c>
      <c r="F1100" s="2">
        <f>VLOOKUP(A1100,'raw data'!A:I,6,0)</f>
        <v>0</v>
      </c>
      <c r="G1100" s="2">
        <f>VLOOKUP(A1100,'raw data'!A:I,7,0)</f>
        <v>13</v>
      </c>
      <c r="H1100" s="2">
        <f>VLOOKUP(A1100,'raw data'!A:I,8,0)</f>
        <v>22.6</v>
      </c>
      <c r="I1100" s="2">
        <f>VLOOKUP(A1100,'raw data'!A:I,9,0)</f>
        <v>1218</v>
      </c>
    </row>
    <row r="1101" spans="1:9" x14ac:dyDescent="0.3">
      <c r="A1101" s="2" t="s">
        <v>1106</v>
      </c>
      <c r="B1101" s="2">
        <f>VLOOKUP(A1101,'raw data'!A:I,2,0)</f>
        <v>0</v>
      </c>
      <c r="C1101" s="2">
        <f>VLOOKUP(A1101,'raw data'!A:I,3,0)</f>
        <v>2</v>
      </c>
      <c r="D1101" s="2">
        <f>VLOOKUP(A1101,'raw data'!A:I,4,0)</f>
        <v>19</v>
      </c>
      <c r="E1101" s="2">
        <f>VLOOKUP(A1101,'raw data'!A:I,5,0)</f>
        <v>9</v>
      </c>
      <c r="F1101" s="2">
        <f>VLOOKUP(A1101,'raw data'!A:I,6,0)</f>
        <v>0</v>
      </c>
      <c r="G1101" s="2">
        <f>VLOOKUP(A1101,'raw data'!A:I,7,0)</f>
        <v>10</v>
      </c>
      <c r="H1101" s="2">
        <f>VLOOKUP(A1101,'raw data'!A:I,8,0)</f>
        <v>15</v>
      </c>
      <c r="I1101" s="2">
        <f>VLOOKUP(A1101,'raw data'!A:I,9,0)</f>
        <v>686</v>
      </c>
    </row>
    <row r="1102" spans="1:9" x14ac:dyDescent="0.3">
      <c r="A1102" s="2" t="s">
        <v>1105</v>
      </c>
      <c r="B1102" s="2">
        <f>VLOOKUP(A1102,'raw data'!A:I,2,0)</f>
        <v>0</v>
      </c>
      <c r="C1102" s="2">
        <f>VLOOKUP(A1102,'raw data'!A:I,3,0)</f>
        <v>1</v>
      </c>
      <c r="D1102" s="2">
        <f>VLOOKUP(A1102,'raw data'!A:I,4,0)</f>
        <v>25</v>
      </c>
      <c r="E1102" s="2">
        <f>VLOOKUP(A1102,'raw data'!A:I,5,0)</f>
        <v>10</v>
      </c>
      <c r="F1102" s="2">
        <f>VLOOKUP(A1102,'raw data'!A:I,6,0)</f>
        <v>0</v>
      </c>
      <c r="G1102" s="2">
        <f>VLOOKUP(A1102,'raw data'!A:I,7,0)</f>
        <v>9</v>
      </c>
      <c r="H1102" s="2">
        <f>VLOOKUP(A1102,'raw data'!A:I,8,0)</f>
        <v>2.4</v>
      </c>
      <c r="I1102" s="2">
        <f>VLOOKUP(A1102,'raw data'!A:I,9,0)</f>
        <v>122</v>
      </c>
    </row>
    <row r="1103" spans="1:9" x14ac:dyDescent="0.3">
      <c r="A1103" s="2" t="s">
        <v>1108</v>
      </c>
      <c r="B1103" s="2">
        <f>VLOOKUP(A1103,'raw data'!A:I,2,0)</f>
        <v>0</v>
      </c>
      <c r="C1103" s="2">
        <f>VLOOKUP(A1103,'raw data'!A:I,3,0)</f>
        <v>2</v>
      </c>
      <c r="D1103" s="2">
        <f>VLOOKUP(A1103,'raw data'!A:I,4,0)</f>
        <v>16</v>
      </c>
      <c r="E1103" s="2">
        <f>VLOOKUP(A1103,'raw data'!A:I,5,0)</f>
        <v>7</v>
      </c>
      <c r="F1103" s="2">
        <f>VLOOKUP(A1103,'raw data'!A:I,6,0)</f>
        <v>0</v>
      </c>
      <c r="G1103" s="2">
        <f>VLOOKUP(A1103,'raw data'!A:I,7,0)</f>
        <v>7</v>
      </c>
      <c r="H1103" s="2">
        <f>VLOOKUP(A1103,'raw data'!A:I,8,0)</f>
        <v>6.5</v>
      </c>
      <c r="I1103" s="2">
        <f>VLOOKUP(A1103,'raw data'!A:I,9,0)</f>
        <v>201</v>
      </c>
    </row>
    <row r="1104" spans="1:9" x14ac:dyDescent="0.3">
      <c r="A1104" s="2" t="s">
        <v>1101</v>
      </c>
      <c r="B1104" s="2">
        <f>VLOOKUP(A1104,'raw data'!A:I,2,0)</f>
        <v>0</v>
      </c>
      <c r="C1104" s="2">
        <f>VLOOKUP(A1104,'raw data'!A:I,3,0)</f>
        <v>2</v>
      </c>
      <c r="D1104" s="2">
        <f>VLOOKUP(A1104,'raw data'!A:I,4,0)</f>
        <v>12</v>
      </c>
      <c r="E1104" s="2">
        <f>VLOOKUP(A1104,'raw data'!A:I,5,0)</f>
        <v>5</v>
      </c>
      <c r="F1104" s="2">
        <f>VLOOKUP(A1104,'raw data'!A:I,6,0)</f>
        <v>0</v>
      </c>
      <c r="G1104" s="2">
        <f>VLOOKUP(A1104,'raw data'!A:I,7,0)</f>
        <v>5</v>
      </c>
      <c r="H1104" s="2">
        <f>VLOOKUP(A1104,'raw data'!A:I,8,0)</f>
        <v>8</v>
      </c>
      <c r="I1104" s="2">
        <f>VLOOKUP(A1104,'raw data'!A:I,9,0)</f>
        <v>324</v>
      </c>
    </row>
    <row r="1105" spans="1:9" x14ac:dyDescent="0.3">
      <c r="A1105" s="2" t="s">
        <v>1123</v>
      </c>
      <c r="B1105" s="2">
        <f>VLOOKUP(A1105,'raw data'!A:I,2,0)</f>
        <v>5</v>
      </c>
      <c r="C1105" s="2">
        <f>VLOOKUP(A1105,'raw data'!A:I,3,0)</f>
        <v>33</v>
      </c>
      <c r="D1105" s="2">
        <f>VLOOKUP(A1105,'raw data'!A:I,4,0)</f>
        <v>479</v>
      </c>
      <c r="E1105" s="2">
        <f>VLOOKUP(A1105,'raw data'!A:I,5,0)</f>
        <v>272</v>
      </c>
      <c r="F1105" s="2">
        <f>VLOOKUP(A1105,'raw data'!A:I,6,0)</f>
        <v>21</v>
      </c>
      <c r="G1105" s="2">
        <f>VLOOKUP(A1105,'raw data'!A:I,7,0)</f>
        <v>199</v>
      </c>
      <c r="H1105" s="2">
        <f>VLOOKUP(A1105,'raw data'!A:I,8,0)</f>
        <v>26.4</v>
      </c>
      <c r="I1105" s="2">
        <f>VLOOKUP(A1105,'raw data'!A:I,9,0)</f>
        <v>17283</v>
      </c>
    </row>
    <row r="1106" spans="1:9" x14ac:dyDescent="0.3">
      <c r="A1106" s="2" t="s">
        <v>1113</v>
      </c>
      <c r="B1106" s="2">
        <f>VLOOKUP(A1106,'raw data'!A:I,2,0)</f>
        <v>2</v>
      </c>
      <c r="C1106" s="2">
        <f>VLOOKUP(A1106,'raw data'!A:I,3,0)</f>
        <v>6</v>
      </c>
      <c r="D1106" s="2">
        <f>VLOOKUP(A1106,'raw data'!A:I,4,0)</f>
        <v>159</v>
      </c>
      <c r="E1106" s="2">
        <f>VLOOKUP(A1106,'raw data'!A:I,5,0)</f>
        <v>76</v>
      </c>
      <c r="F1106" s="2">
        <f>VLOOKUP(A1106,'raw data'!A:I,6,0)</f>
        <v>2</v>
      </c>
      <c r="G1106" s="2">
        <f>VLOOKUP(A1106,'raw data'!A:I,7,0)</f>
        <v>72</v>
      </c>
      <c r="H1106" s="2">
        <f>VLOOKUP(A1106,'raw data'!A:I,8,0)</f>
        <v>16.7</v>
      </c>
      <c r="I1106" s="2">
        <f>VLOOKUP(A1106,'raw data'!A:I,9,0)</f>
        <v>4508</v>
      </c>
    </row>
    <row r="1107" spans="1:9" x14ac:dyDescent="0.3">
      <c r="A1107" s="2" t="s">
        <v>1120</v>
      </c>
      <c r="B1107" s="2">
        <f>VLOOKUP(A1107,'raw data'!A:I,2,0)</f>
        <v>2</v>
      </c>
      <c r="C1107" s="2">
        <f>VLOOKUP(A1107,'raw data'!A:I,3,0)</f>
        <v>7</v>
      </c>
      <c r="D1107" s="2">
        <f>VLOOKUP(A1107,'raw data'!A:I,4,0)</f>
        <v>174</v>
      </c>
      <c r="E1107" s="2">
        <f>VLOOKUP(A1107,'raw data'!A:I,5,0)</f>
        <v>78</v>
      </c>
      <c r="F1107" s="2">
        <f>VLOOKUP(A1107,'raw data'!A:I,6,0)</f>
        <v>5</v>
      </c>
      <c r="G1107" s="2">
        <f>VLOOKUP(A1107,'raw data'!A:I,7,0)</f>
        <v>94</v>
      </c>
      <c r="H1107" s="2">
        <f>VLOOKUP(A1107,'raw data'!A:I,8,0)</f>
        <v>19</v>
      </c>
      <c r="I1107" s="2">
        <f>VLOOKUP(A1107,'raw data'!A:I,9,0)</f>
        <v>5458</v>
      </c>
    </row>
    <row r="1108" spans="1:9" x14ac:dyDescent="0.3">
      <c r="A1108" s="2" t="s">
        <v>1124</v>
      </c>
      <c r="B1108" s="2">
        <f>VLOOKUP(A1108,'raw data'!A:I,2,0)</f>
        <v>1</v>
      </c>
      <c r="C1108" s="2">
        <f>VLOOKUP(A1108,'raw data'!A:I,3,0)</f>
        <v>3</v>
      </c>
      <c r="D1108" s="2">
        <f>VLOOKUP(A1108,'raw data'!A:I,4,0)</f>
        <v>77</v>
      </c>
      <c r="E1108" s="2">
        <f>VLOOKUP(A1108,'raw data'!A:I,5,0)</f>
        <v>34</v>
      </c>
      <c r="F1108" s="2">
        <f>VLOOKUP(A1108,'raw data'!A:I,6,0)</f>
        <v>1</v>
      </c>
      <c r="G1108" s="2">
        <f>VLOOKUP(A1108,'raw data'!A:I,7,0)</f>
        <v>31</v>
      </c>
      <c r="H1108" s="2">
        <f>VLOOKUP(A1108,'raw data'!A:I,8,0)</f>
        <v>20.100000000000001</v>
      </c>
      <c r="I1108" s="2">
        <f>VLOOKUP(A1108,'raw data'!A:I,9,0)</f>
        <v>2218</v>
      </c>
    </row>
    <row r="1109" spans="1:9" x14ac:dyDescent="0.3">
      <c r="A1109" s="2" t="s">
        <v>1115</v>
      </c>
      <c r="B1109" s="2">
        <f>VLOOKUP(A1109,'raw data'!A:I,2,0)</f>
        <v>1</v>
      </c>
      <c r="C1109" s="2">
        <f>VLOOKUP(A1109,'raw data'!A:I,3,0)</f>
        <v>1</v>
      </c>
      <c r="D1109" s="2">
        <f>VLOOKUP(A1109,'raw data'!A:I,4,0)</f>
        <v>57</v>
      </c>
      <c r="E1109" s="2">
        <f>VLOOKUP(A1109,'raw data'!A:I,5,0)</f>
        <v>21</v>
      </c>
      <c r="F1109" s="2">
        <f>VLOOKUP(A1109,'raw data'!A:I,6,0)</f>
        <v>0</v>
      </c>
      <c r="G1109" s="2">
        <f>VLOOKUP(A1109,'raw data'!A:I,7,0)</f>
        <v>20</v>
      </c>
      <c r="H1109" s="2">
        <f>VLOOKUP(A1109,'raw data'!A:I,8,0)</f>
        <v>21.6</v>
      </c>
      <c r="I1109" s="2">
        <f>VLOOKUP(A1109,'raw data'!A:I,9,0)</f>
        <v>1762</v>
      </c>
    </row>
    <row r="1110" spans="1:9" x14ac:dyDescent="0.3">
      <c r="A1110" s="2" t="s">
        <v>1114</v>
      </c>
      <c r="B1110" s="2">
        <f>VLOOKUP(A1110,'raw data'!A:I,2,0)</f>
        <v>0</v>
      </c>
      <c r="C1110" s="2">
        <f>VLOOKUP(A1110,'raw data'!A:I,3,0)</f>
        <v>8</v>
      </c>
      <c r="D1110" s="2">
        <f>VLOOKUP(A1110,'raw data'!A:I,4,0)</f>
        <v>52</v>
      </c>
      <c r="E1110" s="2">
        <f>VLOOKUP(A1110,'raw data'!A:I,5,0)</f>
        <v>19</v>
      </c>
      <c r="F1110" s="2">
        <f>VLOOKUP(A1110,'raw data'!A:I,6,0)</f>
        <v>1</v>
      </c>
      <c r="G1110" s="2">
        <f>VLOOKUP(A1110,'raw data'!A:I,7,0)</f>
        <v>20</v>
      </c>
      <c r="H1110" s="2">
        <f>VLOOKUP(A1110,'raw data'!A:I,8,0)</f>
        <v>39.9</v>
      </c>
      <c r="I1110" s="2">
        <f>VLOOKUP(A1110,'raw data'!A:I,9,0)</f>
        <v>3348</v>
      </c>
    </row>
    <row r="1111" spans="1:9" x14ac:dyDescent="0.3">
      <c r="A1111" s="2" t="s">
        <v>1119</v>
      </c>
      <c r="B1111" s="2">
        <f>VLOOKUP(A1111,'raw data'!A:I,2,0)</f>
        <v>0</v>
      </c>
      <c r="C1111" s="2">
        <f>VLOOKUP(A1111,'raw data'!A:I,3,0)</f>
        <v>2</v>
      </c>
      <c r="D1111" s="2">
        <f>VLOOKUP(A1111,'raw data'!A:I,4,0)</f>
        <v>50</v>
      </c>
      <c r="E1111" s="2">
        <f>VLOOKUP(A1111,'raw data'!A:I,5,0)</f>
        <v>24</v>
      </c>
      <c r="F1111" s="2">
        <f>VLOOKUP(A1111,'raw data'!A:I,6,0)</f>
        <v>0</v>
      </c>
      <c r="G1111" s="2">
        <f>VLOOKUP(A1111,'raw data'!A:I,7,0)</f>
        <v>18</v>
      </c>
      <c r="H1111" s="2">
        <f>VLOOKUP(A1111,'raw data'!A:I,8,0)</f>
        <v>21.9</v>
      </c>
      <c r="I1111" s="2">
        <f>VLOOKUP(A1111,'raw data'!A:I,9,0)</f>
        <v>2016</v>
      </c>
    </row>
    <row r="1112" spans="1:9" x14ac:dyDescent="0.3">
      <c r="A1112" s="2" t="s">
        <v>1125</v>
      </c>
      <c r="B1112" s="2">
        <f>VLOOKUP(A1112,'raw data'!A:I,2,0)</f>
        <v>0</v>
      </c>
      <c r="C1112" s="2">
        <f>VLOOKUP(A1112,'raw data'!A:I,3,0)</f>
        <v>2</v>
      </c>
      <c r="D1112" s="2">
        <f>VLOOKUP(A1112,'raw data'!A:I,4,0)</f>
        <v>11</v>
      </c>
      <c r="E1112" s="2">
        <f>VLOOKUP(A1112,'raw data'!A:I,5,0)</f>
        <v>4</v>
      </c>
      <c r="F1112" s="2">
        <f>VLOOKUP(A1112,'raw data'!A:I,6,0)</f>
        <v>0</v>
      </c>
      <c r="G1112" s="2">
        <f>VLOOKUP(A1112,'raw data'!A:I,7,0)</f>
        <v>5</v>
      </c>
      <c r="H1112" s="2">
        <f>VLOOKUP(A1112,'raw data'!A:I,8,0)</f>
        <v>10.9</v>
      </c>
      <c r="I1112" s="2">
        <f>VLOOKUP(A1112,'raw data'!A:I,9,0)</f>
        <v>279</v>
      </c>
    </row>
    <row r="1113" spans="1:9" x14ac:dyDescent="0.3">
      <c r="A1113" s="2" t="s">
        <v>1116</v>
      </c>
      <c r="B1113" s="2">
        <f>VLOOKUP(A1113,'raw data'!A:I,2,0)</f>
        <v>0</v>
      </c>
      <c r="C1113" s="2">
        <f>VLOOKUP(A1113,'raw data'!A:I,3,0)</f>
        <v>0</v>
      </c>
      <c r="D1113" s="2">
        <f>VLOOKUP(A1113,'raw data'!A:I,4,0)</f>
        <v>12</v>
      </c>
      <c r="E1113" s="2">
        <f>VLOOKUP(A1113,'raw data'!A:I,5,0)</f>
        <v>5</v>
      </c>
      <c r="F1113" s="2">
        <f>VLOOKUP(A1113,'raw data'!A:I,6,0)</f>
        <v>0</v>
      </c>
      <c r="G1113" s="2">
        <f>VLOOKUP(A1113,'raw data'!A:I,7,0)</f>
        <v>8</v>
      </c>
      <c r="H1113" s="2">
        <f>VLOOKUP(A1113,'raw data'!A:I,8,0)</f>
        <v>2.4</v>
      </c>
      <c r="I1113" s="2">
        <f>VLOOKUP(A1113,'raw data'!A:I,9,0)</f>
        <v>58</v>
      </c>
    </row>
    <row r="1114" spans="1:9" x14ac:dyDescent="0.3">
      <c r="A1114" s="2" t="s">
        <v>1122</v>
      </c>
      <c r="B1114" s="2">
        <f>VLOOKUP(A1114,'raw data'!A:I,2,0)</f>
        <v>0</v>
      </c>
      <c r="C1114" s="2">
        <f>VLOOKUP(A1114,'raw data'!A:I,3,0)</f>
        <v>0</v>
      </c>
      <c r="D1114" s="2">
        <f>VLOOKUP(A1114,'raw data'!A:I,4,0)</f>
        <v>9</v>
      </c>
      <c r="E1114" s="2">
        <f>VLOOKUP(A1114,'raw data'!A:I,5,0)</f>
        <v>5</v>
      </c>
      <c r="F1114" s="2">
        <f>VLOOKUP(A1114,'raw data'!A:I,6,0)</f>
        <v>0</v>
      </c>
      <c r="G1114" s="2">
        <f>VLOOKUP(A1114,'raw data'!A:I,7,0)</f>
        <v>4</v>
      </c>
      <c r="H1114" s="2">
        <f>VLOOKUP(A1114,'raw data'!A:I,8,0)</f>
        <v>1.7</v>
      </c>
      <c r="I1114" s="2">
        <f>VLOOKUP(A1114,'raw data'!A:I,9,0)</f>
        <v>38</v>
      </c>
    </row>
    <row r="1115" spans="1:9" x14ac:dyDescent="0.3">
      <c r="A1115" s="2" t="s">
        <v>1121</v>
      </c>
      <c r="B1115" s="2">
        <f>VLOOKUP(A1115,'raw data'!A:I,2,0)</f>
        <v>0</v>
      </c>
      <c r="C1115" s="2">
        <f>VLOOKUP(A1115,'raw data'!A:I,3,0)</f>
        <v>1</v>
      </c>
      <c r="D1115" s="2">
        <f>VLOOKUP(A1115,'raw data'!A:I,4,0)</f>
        <v>16</v>
      </c>
      <c r="E1115" s="2">
        <f>VLOOKUP(A1115,'raw data'!A:I,5,0)</f>
        <v>6</v>
      </c>
      <c r="F1115" s="2">
        <f>VLOOKUP(A1115,'raw data'!A:I,6,0)</f>
        <v>0</v>
      </c>
      <c r="G1115" s="2">
        <f>VLOOKUP(A1115,'raw data'!A:I,7,0)</f>
        <v>8</v>
      </c>
      <c r="H1115" s="2">
        <f>VLOOKUP(A1115,'raw data'!A:I,8,0)</f>
        <v>9</v>
      </c>
      <c r="I1115" s="2">
        <f>VLOOKUP(A1115,'raw data'!A:I,9,0)</f>
        <v>261</v>
      </c>
    </row>
    <row r="1116" spans="1:9" x14ac:dyDescent="0.3">
      <c r="A1116" s="2" t="s">
        <v>1118</v>
      </c>
      <c r="B1116" s="2">
        <f>VLOOKUP(A1116,'raw data'!A:I,2,0)</f>
        <v>0</v>
      </c>
      <c r="C1116" s="2">
        <f>VLOOKUP(A1116,'raw data'!A:I,3,0)</f>
        <v>1</v>
      </c>
      <c r="D1116" s="2">
        <f>VLOOKUP(A1116,'raw data'!A:I,4,0)</f>
        <v>17</v>
      </c>
      <c r="E1116" s="2">
        <f>VLOOKUP(A1116,'raw data'!A:I,5,0)</f>
        <v>6</v>
      </c>
      <c r="F1116" s="2">
        <f>VLOOKUP(A1116,'raw data'!A:I,6,0)</f>
        <v>0</v>
      </c>
      <c r="G1116" s="2">
        <f>VLOOKUP(A1116,'raw data'!A:I,7,0)</f>
        <v>6</v>
      </c>
      <c r="H1116" s="2">
        <f>VLOOKUP(A1116,'raw data'!A:I,8,0)</f>
        <v>23.3</v>
      </c>
      <c r="I1116" s="2">
        <f>VLOOKUP(A1116,'raw data'!A:I,9,0)</f>
        <v>662</v>
      </c>
    </row>
    <row r="1117" spans="1:9" x14ac:dyDescent="0.3">
      <c r="A1117" s="2" t="s">
        <v>1112</v>
      </c>
      <c r="B1117" s="2">
        <f>VLOOKUP(A1117,'raw data'!A:I,2,0)</f>
        <v>1</v>
      </c>
      <c r="C1117" s="2">
        <f>VLOOKUP(A1117,'raw data'!A:I,3,0)</f>
        <v>1</v>
      </c>
      <c r="D1117" s="2">
        <f>VLOOKUP(A1117,'raw data'!A:I,4,0)</f>
        <v>31</v>
      </c>
      <c r="E1117" s="2">
        <f>VLOOKUP(A1117,'raw data'!A:I,5,0)</f>
        <v>13</v>
      </c>
      <c r="F1117" s="2">
        <f>VLOOKUP(A1117,'raw data'!A:I,6,0)</f>
        <v>0</v>
      </c>
      <c r="G1117" s="2">
        <f>VLOOKUP(A1117,'raw data'!A:I,7,0)</f>
        <v>11</v>
      </c>
      <c r="H1117" s="2">
        <f>VLOOKUP(A1117,'raw data'!A:I,8,0)</f>
        <v>19.399999999999999</v>
      </c>
      <c r="I1117" s="2">
        <f>VLOOKUP(A1117,'raw data'!A:I,9,0)</f>
        <v>1075</v>
      </c>
    </row>
    <row r="1118" spans="1:9" x14ac:dyDescent="0.3">
      <c r="A1118" s="2" t="s">
        <v>1117</v>
      </c>
      <c r="B1118" s="2">
        <f>VLOOKUP(A1118,'raw data'!A:I,2,0)</f>
        <v>1</v>
      </c>
      <c r="C1118" s="2">
        <f>VLOOKUP(A1118,'raw data'!A:I,3,0)</f>
        <v>5</v>
      </c>
      <c r="D1118" s="2">
        <f>VLOOKUP(A1118,'raw data'!A:I,4,0)</f>
        <v>26</v>
      </c>
      <c r="E1118" s="2">
        <f>VLOOKUP(A1118,'raw data'!A:I,5,0)</f>
        <v>15</v>
      </c>
      <c r="F1118" s="2">
        <f>VLOOKUP(A1118,'raw data'!A:I,6,0)</f>
        <v>0</v>
      </c>
      <c r="G1118" s="2">
        <f>VLOOKUP(A1118,'raw data'!A:I,7,0)</f>
        <v>17</v>
      </c>
      <c r="H1118" s="2">
        <f>VLOOKUP(A1118,'raw data'!A:I,8,0)</f>
        <v>19.3</v>
      </c>
      <c r="I1118" s="2">
        <f>VLOOKUP(A1118,'raw data'!A:I,9,0)</f>
        <v>1027</v>
      </c>
    </row>
    <row r="1119" spans="1:9" x14ac:dyDescent="0.3">
      <c r="A1119" s="2" t="s">
        <v>1127</v>
      </c>
      <c r="B1119" s="2">
        <f>VLOOKUP(A1119,'raw data'!A:I,2,0)</f>
        <v>5</v>
      </c>
      <c r="C1119" s="2">
        <f>VLOOKUP(A1119,'raw data'!A:I,3,0)</f>
        <v>4</v>
      </c>
      <c r="D1119" s="2">
        <f>VLOOKUP(A1119,'raw data'!A:I,4,0)</f>
        <v>353</v>
      </c>
      <c r="E1119" s="2">
        <f>VLOOKUP(A1119,'raw data'!A:I,5,0)</f>
        <v>163</v>
      </c>
      <c r="F1119" s="2">
        <f>VLOOKUP(A1119,'raw data'!A:I,6,0)</f>
        <v>0</v>
      </c>
      <c r="G1119" s="2">
        <f>VLOOKUP(A1119,'raw data'!A:I,7,0)</f>
        <v>139</v>
      </c>
      <c r="H1119" s="2">
        <f>VLOOKUP(A1119,'raw data'!A:I,8,0)</f>
        <v>8.9</v>
      </c>
      <c r="I1119" s="2">
        <f>VLOOKUP(A1119,'raw data'!A:I,9,0)</f>
        <v>4363</v>
      </c>
    </row>
    <row r="1120" spans="1:9" x14ac:dyDescent="0.3">
      <c r="A1120" s="2" t="s">
        <v>1126</v>
      </c>
      <c r="B1120" s="2">
        <f>VLOOKUP(A1120,'raw data'!A:I,2,0)</f>
        <v>1</v>
      </c>
      <c r="C1120" s="2">
        <f>VLOOKUP(A1120,'raw data'!A:I,3,0)</f>
        <v>3</v>
      </c>
      <c r="D1120" s="2">
        <f>VLOOKUP(A1120,'raw data'!A:I,4,0)</f>
        <v>103</v>
      </c>
      <c r="E1120" s="2">
        <f>VLOOKUP(A1120,'raw data'!A:I,5,0)</f>
        <v>54</v>
      </c>
      <c r="F1120" s="2">
        <f>VLOOKUP(A1120,'raw data'!A:I,6,0)</f>
        <v>0</v>
      </c>
      <c r="G1120" s="2">
        <f>VLOOKUP(A1120,'raw data'!A:I,7,0)</f>
        <v>48</v>
      </c>
      <c r="H1120" s="2">
        <f>VLOOKUP(A1120,'raw data'!A:I,8,0)</f>
        <v>2.7</v>
      </c>
      <c r="I1120" s="2">
        <f>VLOOKUP(A1120,'raw data'!A:I,9,0)</f>
        <v>491</v>
      </c>
    </row>
    <row r="1121" spans="1:9" x14ac:dyDescent="0.3">
      <c r="A1121" s="2" t="s">
        <v>1139</v>
      </c>
      <c r="B1121" s="2">
        <f>VLOOKUP(A1121,'raw data'!A:I,2,0)</f>
        <v>4</v>
      </c>
      <c r="C1121" s="2">
        <f>VLOOKUP(A1121,'raw data'!A:I,3,0)</f>
        <v>20</v>
      </c>
      <c r="D1121" s="2">
        <f>VLOOKUP(A1121,'raw data'!A:I,4,0)</f>
        <v>335</v>
      </c>
      <c r="E1121" s="2">
        <f>VLOOKUP(A1121,'raw data'!A:I,5,0)</f>
        <v>191</v>
      </c>
      <c r="F1121" s="2">
        <f>VLOOKUP(A1121,'raw data'!A:I,6,0)</f>
        <v>6</v>
      </c>
      <c r="G1121" s="2">
        <f>VLOOKUP(A1121,'raw data'!A:I,7,0)</f>
        <v>170</v>
      </c>
      <c r="H1121" s="2">
        <f>VLOOKUP(A1121,'raw data'!A:I,8,0)</f>
        <v>14.5</v>
      </c>
      <c r="I1121" s="2">
        <f>VLOOKUP(A1121,'raw data'!A:I,9,0)</f>
        <v>9490</v>
      </c>
    </row>
    <row r="1122" spans="1:9" x14ac:dyDescent="0.3">
      <c r="A1122" s="2" t="s">
        <v>1129</v>
      </c>
      <c r="B1122" s="2">
        <f>VLOOKUP(A1122,'raw data'!A:I,2,0)</f>
        <v>1</v>
      </c>
      <c r="C1122" s="2">
        <f>VLOOKUP(A1122,'raw data'!A:I,3,0)</f>
        <v>1</v>
      </c>
      <c r="D1122" s="2">
        <f>VLOOKUP(A1122,'raw data'!A:I,4,0)</f>
        <v>66</v>
      </c>
      <c r="E1122" s="2">
        <f>VLOOKUP(A1122,'raw data'!A:I,5,0)</f>
        <v>26</v>
      </c>
      <c r="F1122" s="2">
        <f>VLOOKUP(A1122,'raw data'!A:I,6,0)</f>
        <v>1</v>
      </c>
      <c r="G1122" s="2">
        <f>VLOOKUP(A1122,'raw data'!A:I,7,0)</f>
        <v>32</v>
      </c>
      <c r="H1122" s="2">
        <f>VLOOKUP(A1122,'raw data'!A:I,8,0)</f>
        <v>25</v>
      </c>
      <c r="I1122" s="2">
        <f>VLOOKUP(A1122,'raw data'!A:I,9,0)</f>
        <v>2658</v>
      </c>
    </row>
    <row r="1123" spans="1:9" x14ac:dyDescent="0.3">
      <c r="A1123" s="2" t="s">
        <v>1133</v>
      </c>
      <c r="B1123" s="2">
        <f>VLOOKUP(A1123,'raw data'!A:I,2,0)</f>
        <v>1</v>
      </c>
      <c r="C1123" s="2">
        <f>VLOOKUP(A1123,'raw data'!A:I,3,0)</f>
        <v>3</v>
      </c>
      <c r="D1123" s="2">
        <f>VLOOKUP(A1123,'raw data'!A:I,4,0)</f>
        <v>56</v>
      </c>
      <c r="E1123" s="2">
        <f>VLOOKUP(A1123,'raw data'!A:I,5,0)</f>
        <v>23</v>
      </c>
      <c r="F1123" s="2">
        <f>VLOOKUP(A1123,'raw data'!A:I,6,0)</f>
        <v>0</v>
      </c>
      <c r="G1123" s="2">
        <f>VLOOKUP(A1123,'raw data'!A:I,7,0)</f>
        <v>29</v>
      </c>
      <c r="H1123" s="2">
        <f>VLOOKUP(A1123,'raw data'!A:I,8,0)</f>
        <v>10.6</v>
      </c>
      <c r="I1123" s="2">
        <f>VLOOKUP(A1123,'raw data'!A:I,9,0)</f>
        <v>1070</v>
      </c>
    </row>
    <row r="1124" spans="1:9" x14ac:dyDescent="0.3">
      <c r="A1124" s="2" t="s">
        <v>1137</v>
      </c>
      <c r="B1124" s="2">
        <f>VLOOKUP(A1124,'raw data'!A:I,2,0)</f>
        <v>1</v>
      </c>
      <c r="C1124" s="2">
        <f>VLOOKUP(A1124,'raw data'!A:I,3,0)</f>
        <v>8</v>
      </c>
      <c r="D1124" s="2">
        <f>VLOOKUP(A1124,'raw data'!A:I,4,0)</f>
        <v>132</v>
      </c>
      <c r="E1124" s="2">
        <f>VLOOKUP(A1124,'raw data'!A:I,5,0)</f>
        <v>83</v>
      </c>
      <c r="F1124" s="2">
        <f>VLOOKUP(A1124,'raw data'!A:I,6,0)</f>
        <v>1</v>
      </c>
      <c r="G1124" s="2">
        <f>VLOOKUP(A1124,'raw data'!A:I,7,0)</f>
        <v>63</v>
      </c>
      <c r="H1124" s="2">
        <f>VLOOKUP(A1124,'raw data'!A:I,8,0)</f>
        <v>11.8</v>
      </c>
      <c r="I1124" s="2">
        <f>VLOOKUP(A1124,'raw data'!A:I,9,0)</f>
        <v>3705</v>
      </c>
    </row>
    <row r="1125" spans="1:9" x14ac:dyDescent="0.3">
      <c r="A1125" s="2" t="s">
        <v>1135</v>
      </c>
      <c r="B1125" s="2">
        <f>VLOOKUP(A1125,'raw data'!A:I,2,0)</f>
        <v>2</v>
      </c>
      <c r="C1125" s="2">
        <f>VLOOKUP(A1125,'raw data'!A:I,3,0)</f>
        <v>0</v>
      </c>
      <c r="D1125" s="2">
        <f>VLOOKUP(A1125,'raw data'!A:I,4,0)</f>
        <v>79</v>
      </c>
      <c r="E1125" s="2">
        <f>VLOOKUP(A1125,'raw data'!A:I,5,0)</f>
        <v>48</v>
      </c>
      <c r="F1125" s="2">
        <f>VLOOKUP(A1125,'raw data'!A:I,6,0)</f>
        <v>0</v>
      </c>
      <c r="G1125" s="2">
        <f>VLOOKUP(A1125,'raw data'!A:I,7,0)</f>
        <v>35</v>
      </c>
      <c r="H1125" s="2">
        <f>VLOOKUP(A1125,'raw data'!A:I,8,0)</f>
        <v>6.1</v>
      </c>
      <c r="I1125" s="2">
        <f>VLOOKUP(A1125,'raw data'!A:I,9,0)</f>
        <v>1068</v>
      </c>
    </row>
    <row r="1126" spans="1:9" x14ac:dyDescent="0.3">
      <c r="A1126" s="2" t="s">
        <v>1131</v>
      </c>
      <c r="B1126" s="2">
        <f>VLOOKUP(A1126,'raw data'!A:I,2,0)</f>
        <v>1</v>
      </c>
      <c r="C1126" s="2">
        <f>VLOOKUP(A1126,'raw data'!A:I,3,0)</f>
        <v>1</v>
      </c>
      <c r="D1126" s="2">
        <f>VLOOKUP(A1126,'raw data'!A:I,4,0)</f>
        <v>77</v>
      </c>
      <c r="E1126" s="2">
        <f>VLOOKUP(A1126,'raw data'!A:I,5,0)</f>
        <v>32</v>
      </c>
      <c r="F1126" s="2">
        <f>VLOOKUP(A1126,'raw data'!A:I,6,0)</f>
        <v>0</v>
      </c>
      <c r="G1126" s="2">
        <f>VLOOKUP(A1126,'raw data'!A:I,7,0)</f>
        <v>36</v>
      </c>
      <c r="H1126" s="2">
        <f>VLOOKUP(A1126,'raw data'!A:I,8,0)</f>
        <v>25.4</v>
      </c>
      <c r="I1126" s="2">
        <f>VLOOKUP(A1126,'raw data'!A:I,9,0)</f>
        <v>3018</v>
      </c>
    </row>
    <row r="1127" spans="1:9" x14ac:dyDescent="0.3">
      <c r="A1127" s="2" t="s">
        <v>1128</v>
      </c>
      <c r="B1127" s="2">
        <f>VLOOKUP(A1127,'raw data'!A:I,2,0)</f>
        <v>0</v>
      </c>
      <c r="C1127" s="2">
        <f>VLOOKUP(A1127,'raw data'!A:I,3,0)</f>
        <v>1</v>
      </c>
      <c r="D1127" s="2">
        <f>VLOOKUP(A1127,'raw data'!A:I,4,0)</f>
        <v>18</v>
      </c>
      <c r="E1127" s="2">
        <f>VLOOKUP(A1127,'raw data'!A:I,5,0)</f>
        <v>12</v>
      </c>
      <c r="F1127" s="2">
        <f>VLOOKUP(A1127,'raw data'!A:I,6,0)</f>
        <v>0</v>
      </c>
      <c r="G1127" s="2">
        <f>VLOOKUP(A1127,'raw data'!A:I,7,0)</f>
        <v>11</v>
      </c>
      <c r="H1127" s="2">
        <f>VLOOKUP(A1127,'raw data'!A:I,8,0)</f>
        <v>6.4</v>
      </c>
      <c r="I1127" s="2">
        <f>VLOOKUP(A1127,'raw data'!A:I,9,0)</f>
        <v>276</v>
      </c>
    </row>
    <row r="1128" spans="1:9" x14ac:dyDescent="0.3">
      <c r="A1128" s="2" t="s">
        <v>1132</v>
      </c>
      <c r="B1128" s="2">
        <f>VLOOKUP(A1128,'raw data'!A:I,2,0)</f>
        <v>1</v>
      </c>
      <c r="C1128" s="2">
        <f>VLOOKUP(A1128,'raw data'!A:I,3,0)</f>
        <v>3</v>
      </c>
      <c r="D1128" s="2">
        <f>VLOOKUP(A1128,'raw data'!A:I,4,0)</f>
        <v>81</v>
      </c>
      <c r="E1128" s="2">
        <f>VLOOKUP(A1128,'raw data'!A:I,5,0)</f>
        <v>45</v>
      </c>
      <c r="F1128" s="2">
        <f>VLOOKUP(A1128,'raw data'!A:I,6,0)</f>
        <v>0</v>
      </c>
      <c r="G1128" s="2">
        <f>VLOOKUP(A1128,'raw data'!A:I,7,0)</f>
        <v>32</v>
      </c>
      <c r="H1128" s="2">
        <f>VLOOKUP(A1128,'raw data'!A:I,8,0)</f>
        <v>7.3</v>
      </c>
      <c r="I1128" s="2">
        <f>VLOOKUP(A1128,'raw data'!A:I,9,0)</f>
        <v>1213</v>
      </c>
    </row>
    <row r="1129" spans="1:9" x14ac:dyDescent="0.3">
      <c r="A1129" s="2" t="s">
        <v>1130</v>
      </c>
      <c r="B1129" s="2">
        <f>VLOOKUP(A1129,'raw data'!A:I,2,0)</f>
        <v>0</v>
      </c>
      <c r="C1129" s="2">
        <f>VLOOKUP(A1129,'raw data'!A:I,3,0)</f>
        <v>1</v>
      </c>
      <c r="D1129" s="2">
        <f>VLOOKUP(A1129,'raw data'!A:I,4,0)</f>
        <v>33</v>
      </c>
      <c r="E1129" s="2">
        <f>VLOOKUP(A1129,'raw data'!A:I,5,0)</f>
        <v>14</v>
      </c>
      <c r="F1129" s="2">
        <f>VLOOKUP(A1129,'raw data'!A:I,6,0)</f>
        <v>13</v>
      </c>
      <c r="G1129" s="2">
        <f>VLOOKUP(A1129,'raw data'!A:I,7,0)</f>
        <v>0</v>
      </c>
      <c r="H1129" s="2">
        <f>VLOOKUP(A1129,'raw data'!A:I,8,0)</f>
        <v>12</v>
      </c>
      <c r="I1129" s="2">
        <f>VLOOKUP(A1129,'raw data'!A:I,9,0)</f>
        <v>627</v>
      </c>
    </row>
    <row r="1130" spans="1:9" x14ac:dyDescent="0.3">
      <c r="A1130" s="2" t="s">
        <v>1134</v>
      </c>
      <c r="B1130" s="2">
        <f>VLOOKUP(A1130,'raw data'!A:I,2,0)</f>
        <v>0</v>
      </c>
      <c r="C1130" s="2">
        <f>VLOOKUP(A1130,'raw data'!A:I,3,0)</f>
        <v>1</v>
      </c>
      <c r="D1130" s="2">
        <f>VLOOKUP(A1130,'raw data'!A:I,4,0)</f>
        <v>29</v>
      </c>
      <c r="E1130" s="2">
        <f>VLOOKUP(A1130,'raw data'!A:I,5,0)</f>
        <v>16</v>
      </c>
      <c r="F1130" s="2">
        <f>VLOOKUP(A1130,'raw data'!A:I,6,0)</f>
        <v>0</v>
      </c>
      <c r="G1130" s="2">
        <f>VLOOKUP(A1130,'raw data'!A:I,7,0)</f>
        <v>15</v>
      </c>
      <c r="H1130" s="2">
        <f>VLOOKUP(A1130,'raw data'!A:I,8,0)</f>
        <v>17</v>
      </c>
      <c r="I1130" s="2">
        <f>VLOOKUP(A1130,'raw data'!A:I,9,0)</f>
        <v>1134</v>
      </c>
    </row>
    <row r="1131" spans="1:9" x14ac:dyDescent="0.3">
      <c r="A1131" s="2" t="s">
        <v>1136</v>
      </c>
      <c r="B1131" s="2">
        <f>VLOOKUP(A1131,'raw data'!A:I,2,0)</f>
        <v>0</v>
      </c>
      <c r="C1131" s="2">
        <f>VLOOKUP(A1131,'raw data'!A:I,3,0)</f>
        <v>6</v>
      </c>
      <c r="D1131" s="2">
        <f>VLOOKUP(A1131,'raw data'!A:I,4,0)</f>
        <v>30</v>
      </c>
      <c r="E1131" s="2">
        <f>VLOOKUP(A1131,'raw data'!A:I,5,0)</f>
        <v>12</v>
      </c>
      <c r="F1131" s="2">
        <f>VLOOKUP(A1131,'raw data'!A:I,6,0)</f>
        <v>0</v>
      </c>
      <c r="G1131" s="2">
        <f>VLOOKUP(A1131,'raw data'!A:I,7,0)</f>
        <v>14</v>
      </c>
      <c r="H1131" s="2">
        <f>VLOOKUP(A1131,'raw data'!A:I,8,0)</f>
        <v>22</v>
      </c>
      <c r="I1131" s="2">
        <f>VLOOKUP(A1131,'raw data'!A:I,9,0)</f>
        <v>1160</v>
      </c>
    </row>
    <row r="1132" spans="1:9" x14ac:dyDescent="0.3">
      <c r="A1132" s="2" t="s">
        <v>1140</v>
      </c>
      <c r="B1132" s="2">
        <f>VLOOKUP(A1132,'raw data'!A:I,2,0)</f>
        <v>0</v>
      </c>
      <c r="C1132" s="2">
        <f>VLOOKUP(A1132,'raw data'!A:I,3,0)</f>
        <v>1</v>
      </c>
      <c r="D1132" s="2">
        <f>VLOOKUP(A1132,'raw data'!A:I,4,0)</f>
        <v>10</v>
      </c>
      <c r="E1132" s="2">
        <f>VLOOKUP(A1132,'raw data'!A:I,5,0)</f>
        <v>6</v>
      </c>
      <c r="F1132" s="2">
        <f>VLOOKUP(A1132,'raw data'!A:I,6,0)</f>
        <v>0</v>
      </c>
      <c r="G1132" s="2">
        <f>VLOOKUP(A1132,'raw data'!A:I,7,0)</f>
        <v>6</v>
      </c>
      <c r="H1132" s="2">
        <f>VLOOKUP(A1132,'raw data'!A:I,8,0)</f>
        <v>8.1999999999999993</v>
      </c>
      <c r="I1132" s="2">
        <f>VLOOKUP(A1132,'raw data'!A:I,9,0)</f>
        <v>260</v>
      </c>
    </row>
    <row r="1133" spans="1:9" x14ac:dyDescent="0.3">
      <c r="A1133" s="2" t="s">
        <v>1142</v>
      </c>
      <c r="B1133" s="2">
        <f>VLOOKUP(A1133,'raw data'!A:I,2,0)</f>
        <v>1</v>
      </c>
      <c r="C1133" s="2">
        <f>VLOOKUP(A1133,'raw data'!A:I,3,0)</f>
        <v>0</v>
      </c>
      <c r="D1133" s="2">
        <f>VLOOKUP(A1133,'raw data'!A:I,4,0)</f>
        <v>50</v>
      </c>
      <c r="E1133" s="2">
        <f>VLOOKUP(A1133,'raw data'!A:I,5,0)</f>
        <v>26</v>
      </c>
      <c r="F1133" s="2">
        <f>VLOOKUP(A1133,'raw data'!A:I,6,0)</f>
        <v>2</v>
      </c>
      <c r="G1133" s="2">
        <f>VLOOKUP(A1133,'raw data'!A:I,7,0)</f>
        <v>23</v>
      </c>
      <c r="H1133" s="2">
        <f>VLOOKUP(A1133,'raw data'!A:I,8,0)</f>
        <v>15.7</v>
      </c>
      <c r="I1133" s="2">
        <f>VLOOKUP(A1133,'raw data'!A:I,9,0)</f>
        <v>1577</v>
      </c>
    </row>
    <row r="1134" spans="1:9" x14ac:dyDescent="0.3">
      <c r="A1134" s="2" t="s">
        <v>1138</v>
      </c>
      <c r="B1134" s="2">
        <f>VLOOKUP(A1134,'raw data'!A:I,2,0)</f>
        <v>1</v>
      </c>
      <c r="C1134" s="2">
        <f>VLOOKUP(A1134,'raw data'!A:I,3,0)</f>
        <v>1</v>
      </c>
      <c r="D1134" s="2">
        <f>VLOOKUP(A1134,'raw data'!A:I,4,0)</f>
        <v>42</v>
      </c>
      <c r="E1134" s="2">
        <f>VLOOKUP(A1134,'raw data'!A:I,5,0)</f>
        <v>22</v>
      </c>
      <c r="F1134" s="2">
        <f>VLOOKUP(A1134,'raw data'!A:I,6,0)</f>
        <v>0</v>
      </c>
      <c r="G1134" s="2">
        <f>VLOOKUP(A1134,'raw data'!A:I,7,0)</f>
        <v>23</v>
      </c>
      <c r="H1134" s="2">
        <f>VLOOKUP(A1134,'raw data'!A:I,8,0)</f>
        <v>5.4</v>
      </c>
      <c r="I1134" s="2">
        <f>VLOOKUP(A1134,'raw data'!A:I,9,0)</f>
        <v>430</v>
      </c>
    </row>
    <row r="1135" spans="1:9" x14ac:dyDescent="0.3">
      <c r="A1135" s="2" t="s">
        <v>1141</v>
      </c>
      <c r="B1135" s="2">
        <f>VLOOKUP(A1135,'raw data'!A:I,2,0)</f>
        <v>0</v>
      </c>
      <c r="C1135" s="2">
        <f>VLOOKUP(A1135,'raw data'!A:I,3,0)</f>
        <v>4</v>
      </c>
      <c r="D1135" s="2">
        <f>VLOOKUP(A1135,'raw data'!A:I,4,0)</f>
        <v>53</v>
      </c>
      <c r="E1135" s="2">
        <f>VLOOKUP(A1135,'raw data'!A:I,5,0)</f>
        <v>14</v>
      </c>
      <c r="F1135" s="2">
        <f>VLOOKUP(A1135,'raw data'!A:I,6,0)</f>
        <v>1</v>
      </c>
      <c r="G1135" s="2">
        <f>VLOOKUP(A1135,'raw data'!A:I,7,0)</f>
        <v>12</v>
      </c>
      <c r="H1135" s="2">
        <f>VLOOKUP(A1135,'raw data'!A:I,8,0)</f>
        <v>6.9</v>
      </c>
      <c r="I1135" s="2">
        <f>VLOOKUP(A1135,'raw data'!A:I,9,0)</f>
        <v>436</v>
      </c>
    </row>
    <row r="1136" spans="1:9" x14ac:dyDescent="0.3">
      <c r="A1136" s="2" t="s">
        <v>1152</v>
      </c>
      <c r="B1136" s="2">
        <f>VLOOKUP(A1136,'raw data'!A:I,2,0)</f>
        <v>7</v>
      </c>
      <c r="C1136" s="2">
        <f>VLOOKUP(A1136,'raw data'!A:I,3,0)</f>
        <v>22</v>
      </c>
      <c r="D1136" s="2">
        <f>VLOOKUP(A1136,'raw data'!A:I,4,0)</f>
        <v>485</v>
      </c>
      <c r="E1136" s="2">
        <f>VLOOKUP(A1136,'raw data'!A:I,5,0)</f>
        <v>253</v>
      </c>
      <c r="F1136" s="2">
        <f>VLOOKUP(A1136,'raw data'!A:I,6,0)</f>
        <v>5</v>
      </c>
      <c r="G1136" s="2">
        <f>VLOOKUP(A1136,'raw data'!A:I,7,0)</f>
        <v>227</v>
      </c>
      <c r="H1136" s="2">
        <f>VLOOKUP(A1136,'raw data'!A:I,8,0)</f>
        <v>12.4</v>
      </c>
      <c r="I1136" s="2">
        <f>VLOOKUP(A1136,'raw data'!A:I,9,0)</f>
        <v>10426</v>
      </c>
    </row>
    <row r="1137" spans="1:9" x14ac:dyDescent="0.3">
      <c r="A1137" s="2" t="s">
        <v>1153</v>
      </c>
      <c r="B1137" s="2">
        <f>VLOOKUP(A1137,'raw data'!A:I,2,0)</f>
        <v>2</v>
      </c>
      <c r="C1137" s="2">
        <f>VLOOKUP(A1137,'raw data'!A:I,3,0)</f>
        <v>3</v>
      </c>
      <c r="D1137" s="2">
        <f>VLOOKUP(A1137,'raw data'!A:I,4,0)</f>
        <v>122</v>
      </c>
      <c r="E1137" s="2">
        <f>VLOOKUP(A1137,'raw data'!A:I,5,0)</f>
        <v>50</v>
      </c>
      <c r="F1137" s="2">
        <f>VLOOKUP(A1137,'raw data'!A:I,6,0)</f>
        <v>1</v>
      </c>
      <c r="G1137" s="2">
        <f>VLOOKUP(A1137,'raw data'!A:I,7,0)</f>
        <v>46</v>
      </c>
      <c r="H1137" s="2">
        <f>VLOOKUP(A1137,'raw data'!A:I,8,0)</f>
        <v>12.6</v>
      </c>
      <c r="I1137" s="2">
        <f>VLOOKUP(A1137,'raw data'!A:I,9,0)</f>
        <v>2645</v>
      </c>
    </row>
    <row r="1138" spans="1:9" x14ac:dyDescent="0.3">
      <c r="A1138" s="2" t="s">
        <v>1149</v>
      </c>
      <c r="B1138" s="2">
        <f>VLOOKUP(A1138,'raw data'!A:I,2,0)</f>
        <v>2</v>
      </c>
      <c r="C1138" s="2">
        <f>VLOOKUP(A1138,'raw data'!A:I,3,0)</f>
        <v>1</v>
      </c>
      <c r="D1138" s="2">
        <f>VLOOKUP(A1138,'raw data'!A:I,4,0)</f>
        <v>83</v>
      </c>
      <c r="E1138" s="2">
        <f>VLOOKUP(A1138,'raw data'!A:I,5,0)</f>
        <v>39</v>
      </c>
      <c r="F1138" s="2">
        <f>VLOOKUP(A1138,'raw data'!A:I,6,0)</f>
        <v>1</v>
      </c>
      <c r="G1138" s="2">
        <f>VLOOKUP(A1138,'raw data'!A:I,7,0)</f>
        <v>34</v>
      </c>
      <c r="H1138" s="2">
        <f>VLOOKUP(A1138,'raw data'!A:I,8,0)</f>
        <v>17.600000000000001</v>
      </c>
      <c r="I1138" s="2">
        <f>VLOOKUP(A1138,'raw data'!A:I,9,0)</f>
        <v>2364</v>
      </c>
    </row>
    <row r="1139" spans="1:9" x14ac:dyDescent="0.3">
      <c r="A1139" s="2" t="s">
        <v>1145</v>
      </c>
      <c r="B1139" s="2">
        <f>VLOOKUP(A1139,'raw data'!A:I,2,0)</f>
        <v>0</v>
      </c>
      <c r="C1139" s="2">
        <f>VLOOKUP(A1139,'raw data'!A:I,3,0)</f>
        <v>2</v>
      </c>
      <c r="D1139" s="2">
        <f>VLOOKUP(A1139,'raw data'!A:I,4,0)</f>
        <v>16</v>
      </c>
      <c r="E1139" s="2">
        <f>VLOOKUP(A1139,'raw data'!A:I,5,0)</f>
        <v>6</v>
      </c>
      <c r="F1139" s="2">
        <f>VLOOKUP(A1139,'raw data'!A:I,6,0)</f>
        <v>0</v>
      </c>
      <c r="G1139" s="2">
        <f>VLOOKUP(A1139,'raw data'!A:I,7,0)</f>
        <v>7</v>
      </c>
      <c r="H1139" s="2">
        <f>VLOOKUP(A1139,'raw data'!A:I,8,0)</f>
        <v>21.2</v>
      </c>
      <c r="I1139" s="2">
        <f>VLOOKUP(A1139,'raw data'!A:I,9,0)</f>
        <v>697</v>
      </c>
    </row>
    <row r="1140" spans="1:9" x14ac:dyDescent="0.3">
      <c r="A1140" s="2" t="s">
        <v>1147</v>
      </c>
      <c r="B1140" s="2">
        <f>VLOOKUP(A1140,'raw data'!A:I,2,0)</f>
        <v>1</v>
      </c>
      <c r="C1140" s="2">
        <f>VLOOKUP(A1140,'raw data'!A:I,3,0)</f>
        <v>0</v>
      </c>
      <c r="D1140" s="2">
        <f>VLOOKUP(A1140,'raw data'!A:I,4,0)</f>
        <v>30</v>
      </c>
      <c r="E1140" s="2">
        <f>VLOOKUP(A1140,'raw data'!A:I,5,0)</f>
        <v>11</v>
      </c>
      <c r="F1140" s="2">
        <f>VLOOKUP(A1140,'raw data'!A:I,6,0)</f>
        <v>0</v>
      </c>
      <c r="G1140" s="2">
        <f>VLOOKUP(A1140,'raw data'!A:I,7,0)</f>
        <v>15</v>
      </c>
      <c r="H1140" s="2">
        <f>VLOOKUP(A1140,'raw data'!A:I,8,0)</f>
        <v>17</v>
      </c>
      <c r="I1140" s="2">
        <f>VLOOKUP(A1140,'raw data'!A:I,9,0)</f>
        <v>868</v>
      </c>
    </row>
    <row r="1141" spans="1:9" x14ac:dyDescent="0.3">
      <c r="A1141" s="2" t="s">
        <v>1146</v>
      </c>
      <c r="B1141" s="2">
        <f>VLOOKUP(A1141,'raw data'!A:I,2,0)</f>
        <v>0</v>
      </c>
      <c r="C1141" s="2">
        <f>VLOOKUP(A1141,'raw data'!A:I,3,0)</f>
        <v>1</v>
      </c>
      <c r="D1141" s="2">
        <f>VLOOKUP(A1141,'raw data'!A:I,4,0)</f>
        <v>27</v>
      </c>
      <c r="E1141" s="2">
        <f>VLOOKUP(A1141,'raw data'!A:I,5,0)</f>
        <v>10</v>
      </c>
      <c r="F1141" s="2">
        <f>VLOOKUP(A1141,'raw data'!A:I,6,0)</f>
        <v>0</v>
      </c>
      <c r="G1141" s="2">
        <f>VLOOKUP(A1141,'raw data'!A:I,7,0)</f>
        <v>15</v>
      </c>
      <c r="H1141" s="2">
        <f>VLOOKUP(A1141,'raw data'!A:I,8,0)</f>
        <v>14.8</v>
      </c>
      <c r="I1141" s="2">
        <f>VLOOKUP(A1141,'raw data'!A:I,9,0)</f>
        <v>719</v>
      </c>
    </row>
    <row r="1142" spans="1:9" x14ac:dyDescent="0.3">
      <c r="A1142" s="2" t="s">
        <v>1150</v>
      </c>
      <c r="B1142" s="2">
        <f>VLOOKUP(A1142,'raw data'!A:I,2,0)</f>
        <v>0</v>
      </c>
      <c r="C1142" s="2">
        <f>VLOOKUP(A1142,'raw data'!A:I,3,0)</f>
        <v>1</v>
      </c>
      <c r="D1142" s="2">
        <f>VLOOKUP(A1142,'raw data'!A:I,4,0)</f>
        <v>20</v>
      </c>
      <c r="E1142" s="2">
        <f>VLOOKUP(A1142,'raw data'!A:I,5,0)</f>
        <v>8</v>
      </c>
      <c r="F1142" s="2">
        <f>VLOOKUP(A1142,'raw data'!A:I,6,0)</f>
        <v>0</v>
      </c>
      <c r="G1142" s="2">
        <f>VLOOKUP(A1142,'raw data'!A:I,7,0)</f>
        <v>8</v>
      </c>
      <c r="H1142" s="2">
        <f>VLOOKUP(A1142,'raw data'!A:I,8,0)</f>
        <v>1.8</v>
      </c>
      <c r="I1142" s="2">
        <f>VLOOKUP(A1142,'raw data'!A:I,9,0)</f>
        <v>69</v>
      </c>
    </row>
    <row r="1143" spans="1:9" x14ac:dyDescent="0.3">
      <c r="A1143" s="2" t="s">
        <v>1151</v>
      </c>
      <c r="B1143" s="2">
        <f>VLOOKUP(A1143,'raw data'!A:I,2,0)</f>
        <v>1</v>
      </c>
      <c r="C1143" s="2">
        <f>VLOOKUP(A1143,'raw data'!A:I,3,0)</f>
        <v>0</v>
      </c>
      <c r="D1143" s="2">
        <f>VLOOKUP(A1143,'raw data'!A:I,4,0)</f>
        <v>34</v>
      </c>
      <c r="E1143" s="2">
        <f>VLOOKUP(A1143,'raw data'!A:I,5,0)</f>
        <v>21</v>
      </c>
      <c r="F1143" s="2">
        <f>VLOOKUP(A1143,'raw data'!A:I,6,0)</f>
        <v>0</v>
      </c>
      <c r="G1143" s="2">
        <f>VLOOKUP(A1143,'raw data'!A:I,7,0)</f>
        <v>17</v>
      </c>
      <c r="H1143" s="2">
        <f>VLOOKUP(A1143,'raw data'!A:I,8,0)</f>
        <v>9.9</v>
      </c>
      <c r="I1143" s="2">
        <f>VLOOKUP(A1143,'raw data'!A:I,9,0)</f>
        <v>803</v>
      </c>
    </row>
    <row r="1144" spans="1:9" x14ac:dyDescent="0.3">
      <c r="A1144" s="2" t="s">
        <v>1143</v>
      </c>
      <c r="B1144" s="2">
        <f>VLOOKUP(A1144,'raw data'!A:I,2,0)</f>
        <v>0</v>
      </c>
      <c r="C1144" s="2">
        <f>VLOOKUP(A1144,'raw data'!A:I,3,0)</f>
        <v>2</v>
      </c>
      <c r="D1144" s="2">
        <f>VLOOKUP(A1144,'raw data'!A:I,4,0)</f>
        <v>9</v>
      </c>
      <c r="E1144" s="2">
        <f>VLOOKUP(A1144,'raw data'!A:I,5,0)</f>
        <v>5</v>
      </c>
      <c r="F1144" s="2">
        <f>VLOOKUP(A1144,'raw data'!A:I,6,0)</f>
        <v>0</v>
      </c>
      <c r="G1144" s="2">
        <f>VLOOKUP(A1144,'raw data'!A:I,7,0)</f>
        <v>6</v>
      </c>
      <c r="H1144" s="2">
        <f>VLOOKUP(A1144,'raw data'!A:I,8,0)</f>
        <v>10.199999999999999</v>
      </c>
      <c r="I1144" s="2">
        <f>VLOOKUP(A1144,'raw data'!A:I,9,0)</f>
        <v>398</v>
      </c>
    </row>
    <row r="1145" spans="1:9" x14ac:dyDescent="0.3">
      <c r="A1145" s="2" t="s">
        <v>1148</v>
      </c>
      <c r="B1145" s="2">
        <f>VLOOKUP(A1145,'raw data'!A:I,2,0)</f>
        <v>0</v>
      </c>
      <c r="C1145" s="2">
        <f>VLOOKUP(A1145,'raw data'!A:I,3,0)</f>
        <v>4</v>
      </c>
      <c r="D1145" s="2">
        <f>VLOOKUP(A1145,'raw data'!A:I,4,0)</f>
        <v>47</v>
      </c>
      <c r="E1145" s="2">
        <f>VLOOKUP(A1145,'raw data'!A:I,5,0)</f>
        <v>26</v>
      </c>
      <c r="F1145" s="2">
        <f>VLOOKUP(A1145,'raw data'!A:I,6,0)</f>
        <v>0</v>
      </c>
      <c r="G1145" s="2">
        <f>VLOOKUP(A1145,'raw data'!A:I,7,0)</f>
        <v>21</v>
      </c>
      <c r="H1145" s="2">
        <f>VLOOKUP(A1145,'raw data'!A:I,8,0)</f>
        <v>22.3</v>
      </c>
      <c r="I1145" s="2">
        <f>VLOOKUP(A1145,'raw data'!A:I,9,0)</f>
        <v>2122</v>
      </c>
    </row>
    <row r="1146" spans="1:9" x14ac:dyDescent="0.3">
      <c r="A1146" s="2" t="s">
        <v>1144</v>
      </c>
      <c r="B1146" s="2">
        <f>VLOOKUP(A1146,'raw data'!A:I,2,0)</f>
        <v>0</v>
      </c>
      <c r="C1146" s="2">
        <f>VLOOKUP(A1146,'raw data'!A:I,3,0)</f>
        <v>1</v>
      </c>
      <c r="D1146" s="2">
        <f>VLOOKUP(A1146,'raw data'!A:I,4,0)</f>
        <v>7</v>
      </c>
      <c r="E1146" s="2">
        <f>VLOOKUP(A1146,'raw data'!A:I,5,0)</f>
        <v>6</v>
      </c>
      <c r="F1146" s="2">
        <f>VLOOKUP(A1146,'raw data'!A:I,6,0)</f>
        <v>0</v>
      </c>
      <c r="G1146" s="2">
        <f>VLOOKUP(A1146,'raw data'!A:I,7,0)</f>
        <v>4</v>
      </c>
      <c r="H1146" s="2">
        <f>VLOOKUP(A1146,'raw data'!A:I,8,0)</f>
        <v>7.6</v>
      </c>
      <c r="I1146" s="2">
        <f>VLOOKUP(A1146,'raw data'!A:I,9,0)</f>
        <v>225</v>
      </c>
    </row>
    <row r="1147" spans="1:9" x14ac:dyDescent="0.3">
      <c r="A1147" s="2" t="s">
        <v>1303</v>
      </c>
      <c r="B1147" s="2">
        <f>VLOOKUP(A1147,'raw data'!A:I,2,0)</f>
        <v>2</v>
      </c>
      <c r="C1147" s="2">
        <f>VLOOKUP(A1147,'raw data'!A:I,3,0)</f>
        <v>1</v>
      </c>
      <c r="D1147" s="2">
        <f>VLOOKUP(A1147,'raw data'!A:I,4,0)</f>
        <v>276</v>
      </c>
      <c r="E1147" s="2">
        <f>VLOOKUP(A1147,'raw data'!A:I,5,0)</f>
        <v>1</v>
      </c>
      <c r="F1147" s="2">
        <f>VLOOKUP(A1147,'raw data'!A:I,6,0)</f>
        <v>2</v>
      </c>
      <c r="G1147" s="2">
        <f>VLOOKUP(A1147,'raw data'!A:I,7,0)</f>
        <v>79</v>
      </c>
      <c r="H1147" s="2">
        <f>VLOOKUP(A1147,'raw data'!A:I,8,0)</f>
        <v>5.6</v>
      </c>
      <c r="I1147" s="2">
        <f>VLOOKUP(A1147,'raw data'!A:I,9,0)</f>
        <v>1991</v>
      </c>
    </row>
    <row r="1148" spans="1:9" x14ac:dyDescent="0.3">
      <c r="A1148" s="2" t="s">
        <v>1184</v>
      </c>
      <c r="B1148" s="2">
        <f>VLOOKUP(A1148,'raw data'!A:I,2,0)</f>
        <v>5</v>
      </c>
      <c r="C1148" s="2">
        <f>VLOOKUP(A1148,'raw data'!A:I,3,0)</f>
        <v>32</v>
      </c>
      <c r="D1148" s="2">
        <f>VLOOKUP(A1148,'raw data'!A:I,4,0)</f>
        <v>745</v>
      </c>
      <c r="E1148" s="2">
        <f>VLOOKUP(A1148,'raw data'!A:I,5,0)</f>
        <v>454</v>
      </c>
      <c r="F1148" s="2">
        <f>VLOOKUP(A1148,'raw data'!A:I,6,0)</f>
        <v>6</v>
      </c>
      <c r="G1148" s="2">
        <f>VLOOKUP(A1148,'raw data'!A:I,7,0)</f>
        <v>352</v>
      </c>
      <c r="H1148" s="2">
        <f>VLOOKUP(A1148,'raw data'!A:I,8,0)</f>
        <v>10.8</v>
      </c>
      <c r="I1148" s="2">
        <f>VLOOKUP(A1148,'raw data'!A:I,9,0)</f>
        <v>12773</v>
      </c>
    </row>
    <row r="1149" spans="1:9" x14ac:dyDescent="0.3">
      <c r="A1149" s="2" t="s">
        <v>1183</v>
      </c>
      <c r="B1149" s="2">
        <f>VLOOKUP(A1149,'raw data'!A:I,2,0)</f>
        <v>6</v>
      </c>
      <c r="C1149" s="2">
        <f>VLOOKUP(A1149,'raw data'!A:I,3,0)</f>
        <v>20</v>
      </c>
      <c r="D1149" s="2">
        <f>VLOOKUP(A1149,'raw data'!A:I,4,0)</f>
        <v>835</v>
      </c>
      <c r="E1149" s="2">
        <f>VLOOKUP(A1149,'raw data'!A:I,5,0)</f>
        <v>473</v>
      </c>
      <c r="F1149" s="2">
        <f>VLOOKUP(A1149,'raw data'!A:I,6,0)</f>
        <v>7</v>
      </c>
      <c r="G1149" s="2">
        <f>VLOOKUP(A1149,'raw data'!A:I,7,0)</f>
        <v>347</v>
      </c>
      <c r="H1149" s="2">
        <f>VLOOKUP(A1149,'raw data'!A:I,8,0)</f>
        <v>11.6</v>
      </c>
      <c r="I1149" s="2">
        <f>VLOOKUP(A1149,'raw data'!A:I,9,0)</f>
        <v>10911</v>
      </c>
    </row>
    <row r="1150" spans="1:9" x14ac:dyDescent="0.3">
      <c r="A1150" s="2" t="s">
        <v>1188</v>
      </c>
      <c r="B1150" s="2">
        <f>VLOOKUP(A1150,'raw data'!A:I,2,0)</f>
        <v>3</v>
      </c>
      <c r="C1150" s="2">
        <f>VLOOKUP(A1150,'raw data'!A:I,3,0)</f>
        <v>12</v>
      </c>
      <c r="D1150" s="2">
        <f>VLOOKUP(A1150,'raw data'!A:I,4,0)</f>
        <v>371</v>
      </c>
      <c r="E1150" s="2">
        <f>VLOOKUP(A1150,'raw data'!A:I,5,0)</f>
        <v>247</v>
      </c>
      <c r="F1150" s="2">
        <f>VLOOKUP(A1150,'raw data'!A:I,6,0)</f>
        <v>5</v>
      </c>
      <c r="G1150" s="2">
        <f>VLOOKUP(A1150,'raw data'!A:I,7,0)</f>
        <v>171</v>
      </c>
      <c r="H1150" s="2">
        <f>VLOOKUP(A1150,'raw data'!A:I,8,0)</f>
        <v>8.3000000000000007</v>
      </c>
      <c r="I1150" s="2">
        <f>VLOOKUP(A1150,'raw data'!A:I,9,0)</f>
        <v>4548</v>
      </c>
    </row>
    <row r="1151" spans="1:9" x14ac:dyDescent="0.3">
      <c r="A1151" s="2" t="s">
        <v>1182</v>
      </c>
      <c r="B1151" s="2">
        <f>VLOOKUP(A1151,'raw data'!A:I,2,0)</f>
        <v>6</v>
      </c>
      <c r="C1151" s="2">
        <f>VLOOKUP(A1151,'raw data'!A:I,3,0)</f>
        <v>22</v>
      </c>
      <c r="D1151" s="2">
        <f>VLOOKUP(A1151,'raw data'!A:I,4,0)</f>
        <v>513</v>
      </c>
      <c r="E1151" s="2">
        <f>VLOOKUP(A1151,'raw data'!A:I,5,0)</f>
        <v>293</v>
      </c>
      <c r="F1151" s="2">
        <f>VLOOKUP(A1151,'raw data'!A:I,6,0)</f>
        <v>15</v>
      </c>
      <c r="G1151" s="2">
        <f>VLOOKUP(A1151,'raw data'!A:I,7,0)</f>
        <v>222</v>
      </c>
      <c r="H1151" s="2">
        <f>VLOOKUP(A1151,'raw data'!A:I,8,0)</f>
        <v>14.4</v>
      </c>
      <c r="I1151" s="2">
        <f>VLOOKUP(A1151,'raw data'!A:I,9,0)</f>
        <v>11815</v>
      </c>
    </row>
    <row r="1152" spans="1:9" x14ac:dyDescent="0.3">
      <c r="A1152" s="2" t="s">
        <v>1175</v>
      </c>
      <c r="B1152" s="2">
        <f>VLOOKUP(A1152,'raw data'!A:I,2,0)</f>
        <v>1</v>
      </c>
      <c r="C1152" s="2">
        <f>VLOOKUP(A1152,'raw data'!A:I,3,0)</f>
        <v>4</v>
      </c>
      <c r="D1152" s="2">
        <f>VLOOKUP(A1152,'raw data'!A:I,4,0)</f>
        <v>211</v>
      </c>
      <c r="E1152" s="2">
        <f>VLOOKUP(A1152,'raw data'!A:I,5,0)</f>
        <v>115</v>
      </c>
      <c r="F1152" s="2">
        <f>VLOOKUP(A1152,'raw data'!A:I,6,0)</f>
        <v>0</v>
      </c>
      <c r="G1152" s="2">
        <f>VLOOKUP(A1152,'raw data'!A:I,7,0)</f>
        <v>81</v>
      </c>
      <c r="H1152" s="2">
        <f>VLOOKUP(A1152,'raw data'!A:I,8,0)</f>
        <v>6.8</v>
      </c>
      <c r="I1152" s="2">
        <f>VLOOKUP(A1152,'raw data'!A:I,9,0)</f>
        <v>2035</v>
      </c>
    </row>
    <row r="1153" spans="1:9" x14ac:dyDescent="0.3">
      <c r="A1153" s="2" t="s">
        <v>1199</v>
      </c>
      <c r="B1153" s="2">
        <f>VLOOKUP(A1153,'raw data'!A:I,2,0)</f>
        <v>4</v>
      </c>
      <c r="C1153" s="2">
        <f>VLOOKUP(A1153,'raw data'!A:I,3,0)</f>
        <v>12</v>
      </c>
      <c r="D1153" s="2">
        <f>VLOOKUP(A1153,'raw data'!A:I,4,0)</f>
        <v>261</v>
      </c>
      <c r="E1153" s="2">
        <f>VLOOKUP(A1153,'raw data'!A:I,5,0)</f>
        <v>154</v>
      </c>
      <c r="F1153" s="2">
        <f>VLOOKUP(A1153,'raw data'!A:I,6,0)</f>
        <v>2</v>
      </c>
      <c r="G1153" s="2">
        <f>VLOOKUP(A1153,'raw data'!A:I,7,0)</f>
        <v>115</v>
      </c>
      <c r="H1153" s="2">
        <f>VLOOKUP(A1153,'raw data'!A:I,8,0)</f>
        <v>8.3000000000000007</v>
      </c>
      <c r="I1153" s="2">
        <f>VLOOKUP(A1153,'raw data'!A:I,9,0)</f>
        <v>4468</v>
      </c>
    </row>
    <row r="1154" spans="1:9" x14ac:dyDescent="0.3">
      <c r="A1154" s="2" t="s">
        <v>1186</v>
      </c>
      <c r="B1154" s="2">
        <f>VLOOKUP(A1154,'raw data'!A:I,2,0)</f>
        <v>4</v>
      </c>
      <c r="C1154" s="2">
        <f>VLOOKUP(A1154,'raw data'!A:I,3,0)</f>
        <v>19</v>
      </c>
      <c r="D1154" s="2">
        <f>VLOOKUP(A1154,'raw data'!A:I,4,0)</f>
        <v>365</v>
      </c>
      <c r="E1154" s="2">
        <f>VLOOKUP(A1154,'raw data'!A:I,5,0)</f>
        <v>198</v>
      </c>
      <c r="F1154" s="2">
        <f>VLOOKUP(A1154,'raw data'!A:I,6,0)</f>
        <v>16</v>
      </c>
      <c r="G1154" s="2">
        <f>VLOOKUP(A1154,'raw data'!A:I,7,0)</f>
        <v>151</v>
      </c>
      <c r="H1154" s="2">
        <f>VLOOKUP(A1154,'raw data'!A:I,8,0)</f>
        <v>14.6</v>
      </c>
      <c r="I1154" s="2">
        <f>VLOOKUP(A1154,'raw data'!A:I,9,0)</f>
        <v>9557</v>
      </c>
    </row>
    <row r="1155" spans="1:9" x14ac:dyDescent="0.3">
      <c r="A1155" s="2" t="s">
        <v>1174</v>
      </c>
      <c r="B1155" s="2">
        <f>VLOOKUP(A1155,'raw data'!A:I,2,0)</f>
        <v>0</v>
      </c>
      <c r="C1155" s="2">
        <f>VLOOKUP(A1155,'raw data'!A:I,3,0)</f>
        <v>0</v>
      </c>
      <c r="D1155" s="2">
        <f>VLOOKUP(A1155,'raw data'!A:I,4,0)</f>
        <v>37</v>
      </c>
      <c r="E1155" s="2">
        <f>VLOOKUP(A1155,'raw data'!A:I,5,0)</f>
        <v>19</v>
      </c>
      <c r="F1155" s="2">
        <f>VLOOKUP(A1155,'raw data'!A:I,6,0)</f>
        <v>0</v>
      </c>
      <c r="G1155" s="2">
        <f>VLOOKUP(A1155,'raw data'!A:I,7,0)</f>
        <v>14</v>
      </c>
      <c r="H1155" s="2">
        <f>VLOOKUP(A1155,'raw data'!A:I,8,0)</f>
        <v>0</v>
      </c>
      <c r="I1155" s="2">
        <f>VLOOKUP(A1155,'raw data'!A:I,9,0)</f>
        <v>0</v>
      </c>
    </row>
    <row r="1156" spans="1:9" x14ac:dyDescent="0.3">
      <c r="A1156" s="2" t="s">
        <v>1193</v>
      </c>
      <c r="B1156" s="2">
        <f>VLOOKUP(A1156,'raw data'!A:I,2,0)</f>
        <v>2</v>
      </c>
      <c r="C1156" s="2">
        <f>VLOOKUP(A1156,'raw data'!A:I,3,0)</f>
        <v>8</v>
      </c>
      <c r="D1156" s="2">
        <f>VLOOKUP(A1156,'raw data'!A:I,4,0)</f>
        <v>101</v>
      </c>
      <c r="E1156" s="2">
        <f>VLOOKUP(A1156,'raw data'!A:I,5,0)</f>
        <v>75</v>
      </c>
      <c r="F1156" s="2">
        <f>VLOOKUP(A1156,'raw data'!A:I,6,0)</f>
        <v>1</v>
      </c>
      <c r="G1156" s="2">
        <f>VLOOKUP(A1156,'raw data'!A:I,7,0)</f>
        <v>41</v>
      </c>
      <c r="H1156" s="2">
        <f>VLOOKUP(A1156,'raw data'!A:I,8,0)</f>
        <v>12.7</v>
      </c>
      <c r="I1156" s="2">
        <f>VLOOKUP(A1156,'raw data'!A:I,9,0)</f>
        <v>2919</v>
      </c>
    </row>
    <row r="1157" spans="1:9" x14ac:dyDescent="0.3">
      <c r="A1157" s="2" t="s">
        <v>1185</v>
      </c>
      <c r="B1157" s="2">
        <f>VLOOKUP(A1157,'raw data'!A:I,2,0)</f>
        <v>3</v>
      </c>
      <c r="C1157" s="2">
        <f>VLOOKUP(A1157,'raw data'!A:I,3,0)</f>
        <v>3</v>
      </c>
      <c r="D1157" s="2">
        <f>VLOOKUP(A1157,'raw data'!A:I,4,0)</f>
        <v>240</v>
      </c>
      <c r="E1157" s="2">
        <f>VLOOKUP(A1157,'raw data'!A:I,5,0)</f>
        <v>138</v>
      </c>
      <c r="F1157" s="2">
        <f>VLOOKUP(A1157,'raw data'!A:I,6,0)</f>
        <v>10</v>
      </c>
      <c r="G1157" s="2">
        <f>VLOOKUP(A1157,'raw data'!A:I,7,0)</f>
        <v>76</v>
      </c>
      <c r="H1157" s="2">
        <f>VLOOKUP(A1157,'raw data'!A:I,8,0)</f>
        <v>9</v>
      </c>
      <c r="I1157" s="2">
        <f>VLOOKUP(A1157,'raw data'!A:I,9,0)</f>
        <v>4522</v>
      </c>
    </row>
    <row r="1158" spans="1:9" x14ac:dyDescent="0.3">
      <c r="A1158" s="2" t="s">
        <v>1178</v>
      </c>
      <c r="B1158" s="2">
        <f>VLOOKUP(A1158,'raw data'!A:I,2,0)</f>
        <v>2</v>
      </c>
      <c r="C1158" s="2">
        <f>VLOOKUP(A1158,'raw data'!A:I,3,0)</f>
        <v>3</v>
      </c>
      <c r="D1158" s="2">
        <f>VLOOKUP(A1158,'raw data'!A:I,4,0)</f>
        <v>135</v>
      </c>
      <c r="E1158" s="2">
        <f>VLOOKUP(A1158,'raw data'!A:I,5,0)</f>
        <v>94</v>
      </c>
      <c r="F1158" s="2">
        <f>VLOOKUP(A1158,'raw data'!A:I,6,0)</f>
        <v>0</v>
      </c>
      <c r="G1158" s="2">
        <f>VLOOKUP(A1158,'raw data'!A:I,7,0)</f>
        <v>68</v>
      </c>
      <c r="H1158" s="2">
        <f>VLOOKUP(A1158,'raw data'!A:I,8,0)</f>
        <v>8.4</v>
      </c>
      <c r="I1158" s="2">
        <f>VLOOKUP(A1158,'raw data'!A:I,9,0)</f>
        <v>2289</v>
      </c>
    </row>
    <row r="1159" spans="1:9" x14ac:dyDescent="0.3">
      <c r="A1159" s="2" t="s">
        <v>1195</v>
      </c>
      <c r="B1159" s="2">
        <f>VLOOKUP(A1159,'raw data'!A:I,2,0)</f>
        <v>0</v>
      </c>
      <c r="C1159" s="2">
        <f>VLOOKUP(A1159,'raw data'!A:I,3,0)</f>
        <v>1</v>
      </c>
      <c r="D1159" s="2">
        <f>VLOOKUP(A1159,'raw data'!A:I,4,0)</f>
        <v>64</v>
      </c>
      <c r="E1159" s="2">
        <f>VLOOKUP(A1159,'raw data'!A:I,5,0)</f>
        <v>50</v>
      </c>
      <c r="F1159" s="2">
        <f>VLOOKUP(A1159,'raw data'!A:I,6,0)</f>
        <v>0</v>
      </c>
      <c r="G1159" s="2">
        <f>VLOOKUP(A1159,'raw data'!A:I,7,0)</f>
        <v>30</v>
      </c>
      <c r="H1159" s="2">
        <f>VLOOKUP(A1159,'raw data'!A:I,8,0)</f>
        <v>11.5</v>
      </c>
      <c r="I1159" s="2">
        <f>VLOOKUP(A1159,'raw data'!A:I,9,0)</f>
        <v>1882</v>
      </c>
    </row>
    <row r="1160" spans="1:9" x14ac:dyDescent="0.3">
      <c r="A1160" s="2" t="s">
        <v>1201</v>
      </c>
      <c r="B1160" s="2">
        <f>VLOOKUP(A1160,'raw data'!A:I,2,0)</f>
        <v>0</v>
      </c>
      <c r="C1160" s="2">
        <f>VLOOKUP(A1160,'raw data'!A:I,3,0)</f>
        <v>7</v>
      </c>
      <c r="D1160" s="2">
        <f>VLOOKUP(A1160,'raw data'!A:I,4,0)</f>
        <v>161</v>
      </c>
      <c r="E1160" s="2">
        <f>VLOOKUP(A1160,'raw data'!A:I,5,0)</f>
        <v>84</v>
      </c>
      <c r="F1160" s="2">
        <f>VLOOKUP(A1160,'raw data'!A:I,6,0)</f>
        <v>1</v>
      </c>
      <c r="G1160" s="2">
        <f>VLOOKUP(A1160,'raw data'!A:I,7,0)</f>
        <v>63</v>
      </c>
      <c r="H1160" s="2">
        <f>VLOOKUP(A1160,'raw data'!A:I,8,0)</f>
        <v>6.2</v>
      </c>
      <c r="I1160" s="2">
        <f>VLOOKUP(A1160,'raw data'!A:I,9,0)</f>
        <v>1833</v>
      </c>
    </row>
    <row r="1161" spans="1:9" x14ac:dyDescent="0.3">
      <c r="A1161" s="2" t="s">
        <v>1194</v>
      </c>
      <c r="B1161" s="2">
        <f>VLOOKUP(A1161,'raw data'!A:I,2,0)</f>
        <v>3</v>
      </c>
      <c r="C1161" s="2">
        <f>VLOOKUP(A1161,'raw data'!A:I,3,0)</f>
        <v>22</v>
      </c>
      <c r="D1161" s="2">
        <f>VLOOKUP(A1161,'raw data'!A:I,4,0)</f>
        <v>761</v>
      </c>
      <c r="E1161" s="2">
        <f>VLOOKUP(A1161,'raw data'!A:I,5,0)</f>
        <v>211</v>
      </c>
      <c r="F1161" s="2">
        <f>VLOOKUP(A1161,'raw data'!A:I,6,0)</f>
        <v>3</v>
      </c>
      <c r="G1161" s="2">
        <f>VLOOKUP(A1161,'raw data'!A:I,7,0)</f>
        <v>232</v>
      </c>
      <c r="H1161" s="2">
        <f>VLOOKUP(A1161,'raw data'!A:I,8,0)</f>
        <v>8.1999999999999993</v>
      </c>
      <c r="I1161" s="2">
        <f>VLOOKUP(A1161,'raw data'!A:I,9,0)</f>
        <v>8773</v>
      </c>
    </row>
    <row r="1162" spans="1:9" x14ac:dyDescent="0.3">
      <c r="A1162" s="2" t="s">
        <v>1197</v>
      </c>
      <c r="B1162" s="2">
        <f>VLOOKUP(A1162,'raw data'!A:I,2,0)</f>
        <v>1</v>
      </c>
      <c r="C1162" s="2">
        <f>VLOOKUP(A1162,'raw data'!A:I,3,0)</f>
        <v>4</v>
      </c>
      <c r="D1162" s="2">
        <f>VLOOKUP(A1162,'raw data'!A:I,4,0)</f>
        <v>110</v>
      </c>
      <c r="E1162" s="2">
        <f>VLOOKUP(A1162,'raw data'!A:I,5,0)</f>
        <v>58</v>
      </c>
      <c r="F1162" s="2">
        <f>VLOOKUP(A1162,'raw data'!A:I,6,0)</f>
        <v>0</v>
      </c>
      <c r="G1162" s="2">
        <f>VLOOKUP(A1162,'raw data'!A:I,7,0)</f>
        <v>48</v>
      </c>
      <c r="H1162" s="2">
        <f>VLOOKUP(A1162,'raw data'!A:I,8,0)</f>
        <v>10.8</v>
      </c>
      <c r="I1162" s="2">
        <f>VLOOKUP(A1162,'raw data'!A:I,9,0)</f>
        <v>2363</v>
      </c>
    </row>
    <row r="1163" spans="1:9" x14ac:dyDescent="0.3">
      <c r="A1163" s="2" t="s">
        <v>1187</v>
      </c>
      <c r="B1163" s="2">
        <f>VLOOKUP(A1163,'raw data'!A:I,2,0)</f>
        <v>2</v>
      </c>
      <c r="C1163" s="2">
        <f>VLOOKUP(A1163,'raw data'!A:I,3,0)</f>
        <v>2</v>
      </c>
      <c r="D1163" s="2">
        <f>VLOOKUP(A1163,'raw data'!A:I,4,0)</f>
        <v>72</v>
      </c>
      <c r="E1163" s="2">
        <f>VLOOKUP(A1163,'raw data'!A:I,5,0)</f>
        <v>51</v>
      </c>
      <c r="F1163" s="2">
        <f>VLOOKUP(A1163,'raw data'!A:I,6,0)</f>
        <v>1</v>
      </c>
      <c r="G1163" s="2">
        <f>VLOOKUP(A1163,'raw data'!A:I,7,0)</f>
        <v>33</v>
      </c>
      <c r="H1163" s="2">
        <f>VLOOKUP(A1163,'raw data'!A:I,8,0)</f>
        <v>11.9</v>
      </c>
      <c r="I1163" s="2">
        <f>VLOOKUP(A1163,'raw data'!A:I,9,0)</f>
        <v>2234</v>
      </c>
    </row>
    <row r="1164" spans="1:9" x14ac:dyDescent="0.3">
      <c r="A1164" s="2" t="s">
        <v>1179</v>
      </c>
      <c r="B1164" s="2">
        <f>VLOOKUP(A1164,'raw data'!A:I,2,0)</f>
        <v>2</v>
      </c>
      <c r="C1164" s="2">
        <f>VLOOKUP(A1164,'raw data'!A:I,3,0)</f>
        <v>15</v>
      </c>
      <c r="D1164" s="2">
        <f>VLOOKUP(A1164,'raw data'!A:I,4,0)</f>
        <v>221</v>
      </c>
      <c r="E1164" s="2">
        <f>VLOOKUP(A1164,'raw data'!A:I,5,0)</f>
        <v>143</v>
      </c>
      <c r="F1164" s="2">
        <f>VLOOKUP(A1164,'raw data'!A:I,6,0)</f>
        <v>7</v>
      </c>
      <c r="G1164" s="2">
        <f>VLOOKUP(A1164,'raw data'!A:I,7,0)</f>
        <v>98</v>
      </c>
      <c r="H1164" s="2">
        <f>VLOOKUP(A1164,'raw data'!A:I,8,0)</f>
        <v>9</v>
      </c>
      <c r="I1164" s="2">
        <f>VLOOKUP(A1164,'raw data'!A:I,9,0)</f>
        <v>4244</v>
      </c>
    </row>
    <row r="1165" spans="1:9" x14ac:dyDescent="0.3">
      <c r="A1165" s="2" t="s">
        <v>1202</v>
      </c>
      <c r="B1165" s="2">
        <f>VLOOKUP(A1165,'raw data'!A:I,2,0)</f>
        <v>3</v>
      </c>
      <c r="C1165" s="2">
        <f>VLOOKUP(A1165,'raw data'!A:I,3,0)</f>
        <v>11</v>
      </c>
      <c r="D1165" s="2">
        <f>VLOOKUP(A1165,'raw data'!A:I,4,0)</f>
        <v>360</v>
      </c>
      <c r="E1165" s="2">
        <f>VLOOKUP(A1165,'raw data'!A:I,5,0)</f>
        <v>216</v>
      </c>
      <c r="F1165" s="2">
        <f>VLOOKUP(A1165,'raw data'!A:I,6,0)</f>
        <v>6</v>
      </c>
      <c r="G1165" s="2">
        <f>VLOOKUP(A1165,'raw data'!A:I,7,0)</f>
        <v>152</v>
      </c>
      <c r="H1165" s="2">
        <f>VLOOKUP(A1165,'raw data'!A:I,8,0)</f>
        <v>6.5</v>
      </c>
      <c r="I1165" s="2">
        <f>VLOOKUP(A1165,'raw data'!A:I,9,0)</f>
        <v>5549</v>
      </c>
    </row>
    <row r="1166" spans="1:9" x14ac:dyDescent="0.3">
      <c r="A1166" s="2" t="s">
        <v>1176</v>
      </c>
      <c r="B1166" s="2">
        <f>VLOOKUP(A1166,'raw data'!A:I,2,0)</f>
        <v>1</v>
      </c>
      <c r="C1166" s="2">
        <f>VLOOKUP(A1166,'raw data'!A:I,3,0)</f>
        <v>2</v>
      </c>
      <c r="D1166" s="2">
        <f>VLOOKUP(A1166,'raw data'!A:I,4,0)</f>
        <v>132</v>
      </c>
      <c r="E1166" s="2">
        <f>VLOOKUP(A1166,'raw data'!A:I,5,0)</f>
        <v>80</v>
      </c>
      <c r="F1166" s="2">
        <f>VLOOKUP(A1166,'raw data'!A:I,6,0)</f>
        <v>0</v>
      </c>
      <c r="G1166" s="2">
        <f>VLOOKUP(A1166,'raw data'!A:I,7,0)</f>
        <v>65</v>
      </c>
      <c r="H1166" s="2">
        <f>VLOOKUP(A1166,'raw data'!A:I,8,0)</f>
        <v>5.2</v>
      </c>
      <c r="I1166" s="2">
        <f>VLOOKUP(A1166,'raw data'!A:I,9,0)</f>
        <v>1994</v>
      </c>
    </row>
    <row r="1167" spans="1:9" x14ac:dyDescent="0.3">
      <c r="A1167" s="2" t="s">
        <v>1191</v>
      </c>
      <c r="B1167" s="2">
        <f>VLOOKUP(A1167,'raw data'!A:I,2,0)</f>
        <v>0</v>
      </c>
      <c r="C1167" s="2">
        <f>VLOOKUP(A1167,'raw data'!A:I,3,0)</f>
        <v>2</v>
      </c>
      <c r="D1167" s="2">
        <f>VLOOKUP(A1167,'raw data'!A:I,4,0)</f>
        <v>49</v>
      </c>
      <c r="E1167" s="2">
        <f>VLOOKUP(A1167,'raw data'!A:I,5,0)</f>
        <v>32</v>
      </c>
      <c r="F1167" s="2">
        <f>VLOOKUP(A1167,'raw data'!A:I,6,0)</f>
        <v>1</v>
      </c>
      <c r="G1167" s="2">
        <f>VLOOKUP(A1167,'raw data'!A:I,7,0)</f>
        <v>27</v>
      </c>
      <c r="H1167" s="2">
        <f>VLOOKUP(A1167,'raw data'!A:I,8,0)</f>
        <v>18.5</v>
      </c>
      <c r="I1167" s="2">
        <f>VLOOKUP(A1167,'raw data'!A:I,9,0)</f>
        <v>2066</v>
      </c>
    </row>
    <row r="1168" spans="1:9" x14ac:dyDescent="0.3">
      <c r="A1168" s="2" t="s">
        <v>1190</v>
      </c>
      <c r="B1168" s="2">
        <f>VLOOKUP(A1168,'raw data'!A:I,2,0)</f>
        <v>0</v>
      </c>
      <c r="C1168" s="2">
        <f>VLOOKUP(A1168,'raw data'!A:I,3,0)</f>
        <v>2</v>
      </c>
      <c r="D1168" s="2">
        <f>VLOOKUP(A1168,'raw data'!A:I,4,0)</f>
        <v>43</v>
      </c>
      <c r="E1168" s="2">
        <f>VLOOKUP(A1168,'raw data'!A:I,5,0)</f>
        <v>28</v>
      </c>
      <c r="F1168" s="2">
        <f>VLOOKUP(A1168,'raw data'!A:I,6,0)</f>
        <v>1</v>
      </c>
      <c r="G1168" s="2">
        <f>VLOOKUP(A1168,'raw data'!A:I,7,0)</f>
        <v>30</v>
      </c>
      <c r="H1168" s="2">
        <f>VLOOKUP(A1168,'raw data'!A:I,8,0)</f>
        <v>11.4</v>
      </c>
      <c r="I1168" s="2">
        <f>VLOOKUP(A1168,'raw data'!A:I,9,0)</f>
        <v>1355</v>
      </c>
    </row>
    <row r="1169" spans="1:9" x14ac:dyDescent="0.3">
      <c r="A1169" s="2" t="s">
        <v>1196</v>
      </c>
      <c r="B1169" s="2">
        <f>VLOOKUP(A1169,'raw data'!A:I,2,0)</f>
        <v>5</v>
      </c>
      <c r="C1169" s="2">
        <f>VLOOKUP(A1169,'raw data'!A:I,3,0)</f>
        <v>12</v>
      </c>
      <c r="D1169" s="2">
        <f>VLOOKUP(A1169,'raw data'!A:I,4,0)</f>
        <v>274</v>
      </c>
      <c r="E1169" s="2">
        <f>VLOOKUP(A1169,'raw data'!A:I,5,0)</f>
        <v>148</v>
      </c>
      <c r="F1169" s="2">
        <f>VLOOKUP(A1169,'raw data'!A:I,6,0)</f>
        <v>4</v>
      </c>
      <c r="G1169" s="2">
        <f>VLOOKUP(A1169,'raw data'!A:I,7,0)</f>
        <v>98</v>
      </c>
      <c r="H1169" s="2">
        <f>VLOOKUP(A1169,'raw data'!A:I,8,0)</f>
        <v>13.1</v>
      </c>
      <c r="I1169" s="2">
        <f>VLOOKUP(A1169,'raw data'!A:I,9,0)</f>
        <v>6056</v>
      </c>
    </row>
    <row r="1170" spans="1:9" x14ac:dyDescent="0.3">
      <c r="A1170" s="2" t="s">
        <v>1181</v>
      </c>
      <c r="B1170" s="2">
        <f>VLOOKUP(A1170,'raw data'!A:I,2,0)</f>
        <v>0</v>
      </c>
      <c r="C1170" s="2">
        <f>VLOOKUP(A1170,'raw data'!A:I,3,0)</f>
        <v>1</v>
      </c>
      <c r="D1170" s="2">
        <f>VLOOKUP(A1170,'raw data'!A:I,4,0)</f>
        <v>40</v>
      </c>
      <c r="E1170" s="2">
        <f>VLOOKUP(A1170,'raw data'!A:I,5,0)</f>
        <v>27</v>
      </c>
      <c r="F1170" s="2">
        <f>VLOOKUP(A1170,'raw data'!A:I,6,0)</f>
        <v>0</v>
      </c>
      <c r="G1170" s="2">
        <f>VLOOKUP(A1170,'raw data'!A:I,7,0)</f>
        <v>17</v>
      </c>
      <c r="H1170" s="2">
        <f>VLOOKUP(A1170,'raw data'!A:I,8,0)</f>
        <v>25.2</v>
      </c>
      <c r="I1170" s="2">
        <f>VLOOKUP(A1170,'raw data'!A:I,9,0)</f>
        <v>2373</v>
      </c>
    </row>
    <row r="1171" spans="1:9" x14ac:dyDescent="0.3">
      <c r="A1171" s="2" t="s">
        <v>1173</v>
      </c>
      <c r="B1171" s="2">
        <f>VLOOKUP(A1171,'raw data'!A:I,2,0)</f>
        <v>6</v>
      </c>
      <c r="C1171" s="2">
        <f>VLOOKUP(A1171,'raw data'!A:I,3,0)</f>
        <v>20</v>
      </c>
      <c r="D1171" s="2">
        <f>VLOOKUP(A1171,'raw data'!A:I,4,0)</f>
        <v>580</v>
      </c>
      <c r="E1171" s="2">
        <f>VLOOKUP(A1171,'raw data'!A:I,5,0)</f>
        <v>318</v>
      </c>
      <c r="F1171" s="2">
        <f>VLOOKUP(A1171,'raw data'!A:I,6,0)</f>
        <v>4</v>
      </c>
      <c r="G1171" s="2">
        <f>VLOOKUP(A1171,'raw data'!A:I,7,0)</f>
        <v>276</v>
      </c>
      <c r="H1171" s="2">
        <f>VLOOKUP(A1171,'raw data'!A:I,8,0)</f>
        <v>12.2</v>
      </c>
      <c r="I1171" s="2">
        <f>VLOOKUP(A1171,'raw data'!A:I,9,0)</f>
        <v>13121</v>
      </c>
    </row>
    <row r="1172" spans="1:9" x14ac:dyDescent="0.3">
      <c r="A1172" s="2" t="s">
        <v>1177</v>
      </c>
      <c r="B1172" s="2">
        <f>VLOOKUP(A1172,'raw data'!A:I,2,0)</f>
        <v>1</v>
      </c>
      <c r="C1172" s="2">
        <f>VLOOKUP(A1172,'raw data'!A:I,3,0)</f>
        <v>8</v>
      </c>
      <c r="D1172" s="2">
        <f>VLOOKUP(A1172,'raw data'!A:I,4,0)</f>
        <v>150</v>
      </c>
      <c r="E1172" s="2">
        <f>VLOOKUP(A1172,'raw data'!A:I,5,0)</f>
        <v>100</v>
      </c>
      <c r="F1172" s="2">
        <f>VLOOKUP(A1172,'raw data'!A:I,6,0)</f>
        <v>2</v>
      </c>
      <c r="G1172" s="2">
        <f>VLOOKUP(A1172,'raw data'!A:I,7,0)</f>
        <v>70</v>
      </c>
      <c r="H1172" s="2">
        <f>VLOOKUP(A1172,'raw data'!A:I,8,0)</f>
        <v>12.4</v>
      </c>
      <c r="I1172" s="2">
        <f>VLOOKUP(A1172,'raw data'!A:I,9,0)</f>
        <v>2446</v>
      </c>
    </row>
    <row r="1173" spans="1:9" x14ac:dyDescent="0.3">
      <c r="A1173" s="2" t="s">
        <v>1180</v>
      </c>
      <c r="B1173" s="2">
        <f>VLOOKUP(A1173,'raw data'!A:I,2,0)</f>
        <v>3</v>
      </c>
      <c r="C1173" s="2">
        <f>VLOOKUP(A1173,'raw data'!A:I,3,0)</f>
        <v>11</v>
      </c>
      <c r="D1173" s="2">
        <f>VLOOKUP(A1173,'raw data'!A:I,4,0)</f>
        <v>300</v>
      </c>
      <c r="E1173" s="2">
        <f>VLOOKUP(A1173,'raw data'!A:I,5,0)</f>
        <v>195</v>
      </c>
      <c r="F1173" s="2">
        <f>VLOOKUP(A1173,'raw data'!A:I,6,0)</f>
        <v>1</v>
      </c>
      <c r="G1173" s="2">
        <f>VLOOKUP(A1173,'raw data'!A:I,7,0)</f>
        <v>141</v>
      </c>
      <c r="H1173" s="2">
        <f>VLOOKUP(A1173,'raw data'!A:I,8,0)</f>
        <v>8.6999999999999993</v>
      </c>
      <c r="I1173" s="2">
        <f>VLOOKUP(A1173,'raw data'!A:I,9,0)</f>
        <v>6212</v>
      </c>
    </row>
    <row r="1174" spans="1:9" x14ac:dyDescent="0.3">
      <c r="A1174" s="2" t="s">
        <v>1198</v>
      </c>
      <c r="B1174" s="2">
        <f>VLOOKUP(A1174,'raw data'!A:I,2,0)</f>
        <v>1</v>
      </c>
      <c r="C1174" s="2">
        <f>VLOOKUP(A1174,'raw data'!A:I,3,0)</f>
        <v>11</v>
      </c>
      <c r="D1174" s="2">
        <f>VLOOKUP(A1174,'raw data'!A:I,4,0)</f>
        <v>392</v>
      </c>
      <c r="E1174" s="2">
        <f>VLOOKUP(A1174,'raw data'!A:I,5,0)</f>
        <v>0</v>
      </c>
      <c r="F1174" s="2">
        <f>VLOOKUP(A1174,'raw data'!A:I,6,0)</f>
        <v>2</v>
      </c>
      <c r="G1174" s="2">
        <f>VLOOKUP(A1174,'raw data'!A:I,7,0)</f>
        <v>82</v>
      </c>
      <c r="H1174" s="2">
        <f>VLOOKUP(A1174,'raw data'!A:I,8,0)</f>
        <v>10.8</v>
      </c>
      <c r="I1174" s="2">
        <f>VLOOKUP(A1174,'raw data'!A:I,9,0)</f>
        <v>5046</v>
      </c>
    </row>
    <row r="1175" spans="1:9" x14ac:dyDescent="0.3">
      <c r="A1175" s="2" t="s">
        <v>1189</v>
      </c>
      <c r="B1175" s="2">
        <f>VLOOKUP(A1175,'raw data'!A:I,2,0)</f>
        <v>0</v>
      </c>
      <c r="C1175" s="2">
        <f>VLOOKUP(A1175,'raw data'!A:I,3,0)</f>
        <v>4</v>
      </c>
      <c r="D1175" s="2">
        <f>VLOOKUP(A1175,'raw data'!A:I,4,0)</f>
        <v>88</v>
      </c>
      <c r="E1175" s="2">
        <f>VLOOKUP(A1175,'raw data'!A:I,5,0)</f>
        <v>52</v>
      </c>
      <c r="F1175" s="2">
        <f>VLOOKUP(A1175,'raw data'!A:I,6,0)</f>
        <v>1</v>
      </c>
      <c r="G1175" s="2">
        <f>VLOOKUP(A1175,'raw data'!A:I,7,0)</f>
        <v>31</v>
      </c>
      <c r="H1175" s="2">
        <f>VLOOKUP(A1175,'raw data'!A:I,8,0)</f>
        <v>12.7</v>
      </c>
      <c r="I1175" s="2">
        <f>VLOOKUP(A1175,'raw data'!A:I,9,0)</f>
        <v>2922</v>
      </c>
    </row>
    <row r="1176" spans="1:9" x14ac:dyDescent="0.3">
      <c r="A1176" s="2" t="s">
        <v>1200</v>
      </c>
      <c r="B1176" s="2">
        <f>VLOOKUP(A1176,'raw data'!A:I,2,0)</f>
        <v>2</v>
      </c>
      <c r="C1176" s="2">
        <f>VLOOKUP(A1176,'raw data'!A:I,3,0)</f>
        <v>2</v>
      </c>
      <c r="D1176" s="2">
        <f>VLOOKUP(A1176,'raw data'!A:I,4,0)</f>
        <v>61</v>
      </c>
      <c r="E1176" s="2">
        <f>VLOOKUP(A1176,'raw data'!A:I,5,0)</f>
        <v>37</v>
      </c>
      <c r="F1176" s="2">
        <f>VLOOKUP(A1176,'raw data'!A:I,6,0)</f>
        <v>0</v>
      </c>
      <c r="G1176" s="2">
        <f>VLOOKUP(A1176,'raw data'!A:I,7,0)</f>
        <v>24</v>
      </c>
      <c r="H1176" s="2">
        <f>VLOOKUP(A1176,'raw data'!A:I,8,0)</f>
        <v>11.6</v>
      </c>
      <c r="I1176" s="2">
        <f>VLOOKUP(A1176,'raw data'!A:I,9,0)</f>
        <v>1712</v>
      </c>
    </row>
    <row r="1177" spans="1:9" x14ac:dyDescent="0.3">
      <c r="A1177" s="2" t="s">
        <v>1192</v>
      </c>
      <c r="B1177" s="2">
        <f>VLOOKUP(A1177,'raw data'!A:I,2,0)</f>
        <v>0</v>
      </c>
      <c r="C1177" s="2">
        <f>VLOOKUP(A1177,'raw data'!A:I,3,0)</f>
        <v>0</v>
      </c>
      <c r="D1177" s="2">
        <f>VLOOKUP(A1177,'raw data'!A:I,4,0)</f>
        <v>13</v>
      </c>
      <c r="E1177" s="2">
        <f>VLOOKUP(A1177,'raw data'!A:I,5,0)</f>
        <v>12</v>
      </c>
      <c r="F1177" s="2">
        <f>VLOOKUP(A1177,'raw data'!A:I,6,0)</f>
        <v>0</v>
      </c>
      <c r="G1177" s="2">
        <f>VLOOKUP(A1177,'raw data'!A:I,7,0)</f>
        <v>7</v>
      </c>
      <c r="H1177" s="2">
        <f>VLOOKUP(A1177,'raw data'!A:I,8,0)</f>
        <v>7.7</v>
      </c>
      <c r="I1177" s="2">
        <f>VLOOKUP(A1177,'raw data'!A:I,9,0)</f>
        <v>333</v>
      </c>
    </row>
    <row r="1178" spans="1:9" x14ac:dyDescent="0.3">
      <c r="A1178" s="2" t="s">
        <v>1172</v>
      </c>
      <c r="B1178" s="2">
        <f>VLOOKUP(A1178,'raw data'!A:I,2,0)</f>
        <v>0</v>
      </c>
      <c r="C1178" s="2">
        <f>VLOOKUP(A1178,'raw data'!A:I,3,0)</f>
        <v>3</v>
      </c>
      <c r="D1178" s="2">
        <f>VLOOKUP(A1178,'raw data'!A:I,4,0)</f>
        <v>25</v>
      </c>
      <c r="E1178" s="2">
        <f>VLOOKUP(A1178,'raw data'!A:I,5,0)</f>
        <v>20</v>
      </c>
      <c r="F1178" s="2">
        <f>VLOOKUP(A1178,'raw data'!A:I,6,0)</f>
        <v>1</v>
      </c>
      <c r="G1178" s="2">
        <f>VLOOKUP(A1178,'raw data'!A:I,7,0)</f>
        <v>15</v>
      </c>
      <c r="H1178" s="2">
        <f>VLOOKUP(A1178,'raw data'!A:I,8,0)</f>
        <v>13.5</v>
      </c>
      <c r="I1178" s="2">
        <f>VLOOKUP(A1178,'raw data'!A:I,9,0)</f>
        <v>839</v>
      </c>
    </row>
    <row r="1179" spans="1:9" x14ac:dyDescent="0.3">
      <c r="A1179" s="2" t="s">
        <v>1166</v>
      </c>
      <c r="B1179" s="2">
        <f>VLOOKUP(A1179,'raw data'!A:I,2,0)</f>
        <v>2</v>
      </c>
      <c r="C1179" s="2">
        <f>VLOOKUP(A1179,'raw data'!A:I,3,0)</f>
        <v>3</v>
      </c>
      <c r="D1179" s="2">
        <f>VLOOKUP(A1179,'raw data'!A:I,4,0)</f>
        <v>3</v>
      </c>
      <c r="E1179" s="2">
        <f>VLOOKUP(A1179,'raw data'!A:I,5,0)</f>
        <v>160</v>
      </c>
      <c r="F1179" s="2">
        <f>VLOOKUP(A1179,'raw data'!A:I,6,0)</f>
        <v>84</v>
      </c>
      <c r="G1179" s="2">
        <f>VLOOKUP(A1179,'raw data'!A:I,7,0)</f>
        <v>0</v>
      </c>
      <c r="H1179" s="2">
        <f>VLOOKUP(A1179,'raw data'!A:I,8,0)</f>
        <v>14.7</v>
      </c>
      <c r="I1179" s="2">
        <f>VLOOKUP(A1179,'raw data'!A:I,9,0)</f>
        <v>4164</v>
      </c>
    </row>
    <row r="1180" spans="1:9" x14ac:dyDescent="0.3">
      <c r="A1180" s="2" t="s">
        <v>1162</v>
      </c>
      <c r="B1180" s="2">
        <f>VLOOKUP(A1180,'raw data'!A:I,2,0)</f>
        <v>2</v>
      </c>
      <c r="C1180" s="2">
        <f>VLOOKUP(A1180,'raw data'!A:I,3,0)</f>
        <v>15</v>
      </c>
      <c r="D1180" s="2">
        <f>VLOOKUP(A1180,'raw data'!A:I,4,0)</f>
        <v>15</v>
      </c>
      <c r="E1180" s="2">
        <f>VLOOKUP(A1180,'raw data'!A:I,5,0)</f>
        <v>205</v>
      </c>
      <c r="F1180" s="2">
        <f>VLOOKUP(A1180,'raw data'!A:I,6,0)</f>
        <v>104</v>
      </c>
      <c r="G1180" s="2">
        <f>VLOOKUP(A1180,'raw data'!A:I,7,0)</f>
        <v>2</v>
      </c>
      <c r="H1180" s="2">
        <f>VLOOKUP(A1180,'raw data'!A:I,8,0)</f>
        <v>13.6</v>
      </c>
      <c r="I1180" s="2">
        <f>VLOOKUP(A1180,'raw data'!A:I,9,0)</f>
        <v>4826</v>
      </c>
    </row>
    <row r="1181" spans="1:9" x14ac:dyDescent="0.3">
      <c r="A1181" s="2" t="s">
        <v>1619</v>
      </c>
      <c r="B1181" s="2">
        <f>VLOOKUP(A1181,'raw data'!A:I,2,0)</f>
        <v>4</v>
      </c>
      <c r="C1181" s="2">
        <f>VLOOKUP(A1181,'raw data'!A:I,3,0)</f>
        <v>3</v>
      </c>
      <c r="D1181" s="2">
        <f>VLOOKUP(A1181,'raw data'!A:I,4,0)</f>
        <v>3</v>
      </c>
      <c r="E1181" s="2">
        <f>VLOOKUP(A1181,'raw data'!A:I,5,0)</f>
        <v>110</v>
      </c>
      <c r="F1181" s="2">
        <f>VLOOKUP(A1181,'raw data'!A:I,6,0)</f>
        <v>59</v>
      </c>
      <c r="G1181" s="2">
        <f>VLOOKUP(A1181,'raw data'!A:I,7,0)</f>
        <v>1</v>
      </c>
      <c r="H1181" s="2">
        <f>VLOOKUP(A1181,'raw data'!A:I,8,0)</f>
        <v>12.5</v>
      </c>
      <c r="I1181" s="2">
        <f>VLOOKUP(A1181,'raw data'!A:I,9,0)</f>
        <v>2660</v>
      </c>
    </row>
    <row r="1182" spans="1:9" x14ac:dyDescent="0.3">
      <c r="A1182" s="2" t="s">
        <v>1156</v>
      </c>
      <c r="B1182" s="2">
        <f>VLOOKUP(A1182,'raw data'!A:I,2,0)</f>
        <v>1</v>
      </c>
      <c r="C1182" s="2">
        <f>VLOOKUP(A1182,'raw data'!A:I,3,0)</f>
        <v>2</v>
      </c>
      <c r="D1182" s="2">
        <f>VLOOKUP(A1182,'raw data'!A:I,4,0)</f>
        <v>2</v>
      </c>
      <c r="E1182" s="2">
        <f>VLOOKUP(A1182,'raw data'!A:I,5,0)</f>
        <v>49</v>
      </c>
      <c r="F1182" s="2">
        <f>VLOOKUP(A1182,'raw data'!A:I,6,0)</f>
        <v>27</v>
      </c>
      <c r="G1182" s="2">
        <f>VLOOKUP(A1182,'raw data'!A:I,7,0)</f>
        <v>0</v>
      </c>
      <c r="H1182" s="2">
        <f>VLOOKUP(A1182,'raw data'!A:I,8,0)</f>
        <v>15.9</v>
      </c>
      <c r="I1182" s="2">
        <f>VLOOKUP(A1182,'raw data'!A:I,9,0)</f>
        <v>1439</v>
      </c>
    </row>
    <row r="1183" spans="1:9" x14ac:dyDescent="0.3">
      <c r="A1183" s="2" t="s">
        <v>1167</v>
      </c>
      <c r="B1183" s="2">
        <f>VLOOKUP(A1183,'raw data'!A:I,2,0)</f>
        <v>1</v>
      </c>
      <c r="C1183" s="2">
        <f>VLOOKUP(A1183,'raw data'!A:I,3,0)</f>
        <v>1</v>
      </c>
      <c r="D1183" s="2">
        <f>VLOOKUP(A1183,'raw data'!A:I,4,0)</f>
        <v>1</v>
      </c>
      <c r="E1183" s="2">
        <f>VLOOKUP(A1183,'raw data'!A:I,5,0)</f>
        <v>23</v>
      </c>
      <c r="F1183" s="2">
        <f>VLOOKUP(A1183,'raw data'!A:I,6,0)</f>
        <v>9</v>
      </c>
      <c r="G1183" s="2">
        <f>VLOOKUP(A1183,'raw data'!A:I,7,0)</f>
        <v>0</v>
      </c>
      <c r="H1183" s="2">
        <f>VLOOKUP(A1183,'raw data'!A:I,8,0)</f>
        <v>11.9</v>
      </c>
      <c r="I1183" s="2">
        <f>VLOOKUP(A1183,'raw data'!A:I,9,0)</f>
        <v>509</v>
      </c>
    </row>
    <row r="1184" spans="1:9" x14ac:dyDescent="0.3">
      <c r="A1184" s="2" t="s">
        <v>1158</v>
      </c>
      <c r="B1184" s="2">
        <f>VLOOKUP(A1184,'raw data'!A:I,2,0)</f>
        <v>2</v>
      </c>
      <c r="C1184" s="2">
        <f>VLOOKUP(A1184,'raw data'!A:I,3,0)</f>
        <v>3</v>
      </c>
      <c r="D1184" s="2">
        <f>VLOOKUP(A1184,'raw data'!A:I,4,0)</f>
        <v>3</v>
      </c>
      <c r="E1184" s="2">
        <f>VLOOKUP(A1184,'raw data'!A:I,5,0)</f>
        <v>121</v>
      </c>
      <c r="F1184" s="2">
        <f>VLOOKUP(A1184,'raw data'!A:I,6,0)</f>
        <v>33</v>
      </c>
      <c r="G1184" s="2">
        <f>VLOOKUP(A1184,'raw data'!A:I,7,0)</f>
        <v>0</v>
      </c>
      <c r="H1184" s="2">
        <f>VLOOKUP(A1184,'raw data'!A:I,8,0)</f>
        <v>10.5</v>
      </c>
      <c r="I1184" s="2">
        <f>VLOOKUP(A1184,'raw data'!A:I,9,0)</f>
        <v>872</v>
      </c>
    </row>
    <row r="1185" spans="1:9" x14ac:dyDescent="0.3">
      <c r="A1185" s="2" t="s">
        <v>1157</v>
      </c>
      <c r="B1185" s="2">
        <f>VLOOKUP(A1185,'raw data'!A:I,2,0)</f>
        <v>1</v>
      </c>
      <c r="C1185" s="2">
        <f>VLOOKUP(A1185,'raw data'!A:I,3,0)</f>
        <v>1</v>
      </c>
      <c r="D1185" s="2">
        <f>VLOOKUP(A1185,'raw data'!A:I,4,0)</f>
        <v>1</v>
      </c>
      <c r="E1185" s="2">
        <f>VLOOKUP(A1185,'raw data'!A:I,5,0)</f>
        <v>27</v>
      </c>
      <c r="F1185" s="2">
        <f>VLOOKUP(A1185,'raw data'!A:I,6,0)</f>
        <v>12</v>
      </c>
      <c r="G1185" s="2">
        <f>VLOOKUP(A1185,'raw data'!A:I,7,0)</f>
        <v>0</v>
      </c>
      <c r="H1185" s="2">
        <f>VLOOKUP(A1185,'raw data'!A:I,8,0)</f>
        <v>6.2</v>
      </c>
      <c r="I1185" s="2">
        <f>VLOOKUP(A1185,'raw data'!A:I,9,0)</f>
        <v>406</v>
      </c>
    </row>
    <row r="1186" spans="1:9" x14ac:dyDescent="0.3">
      <c r="A1186" s="2" t="s">
        <v>1169</v>
      </c>
      <c r="B1186" s="2">
        <f>VLOOKUP(A1186,'raw data'!A:I,2,0)</f>
        <v>1</v>
      </c>
      <c r="C1186" s="2">
        <f>VLOOKUP(A1186,'raw data'!A:I,3,0)</f>
        <v>1</v>
      </c>
      <c r="D1186" s="2">
        <f>VLOOKUP(A1186,'raw data'!A:I,4,0)</f>
        <v>1</v>
      </c>
      <c r="E1186" s="2">
        <f>VLOOKUP(A1186,'raw data'!A:I,5,0)</f>
        <v>29</v>
      </c>
      <c r="F1186" s="2">
        <f>VLOOKUP(A1186,'raw data'!A:I,6,0)</f>
        <v>16</v>
      </c>
      <c r="G1186" s="2">
        <f>VLOOKUP(A1186,'raw data'!A:I,7,0)</f>
        <v>0</v>
      </c>
      <c r="H1186" s="2">
        <f>VLOOKUP(A1186,'raw data'!A:I,8,0)</f>
        <v>10.199999999999999</v>
      </c>
      <c r="I1186" s="2">
        <f>VLOOKUP(A1186,'raw data'!A:I,9,0)</f>
        <v>704</v>
      </c>
    </row>
    <row r="1187" spans="1:9" x14ac:dyDescent="0.3">
      <c r="A1187" s="2" t="s">
        <v>1171</v>
      </c>
      <c r="B1187" s="2">
        <f>VLOOKUP(A1187,'raw data'!A:I,2,0)</f>
        <v>0</v>
      </c>
      <c r="C1187" s="2">
        <f>VLOOKUP(A1187,'raw data'!A:I,3,0)</f>
        <v>1</v>
      </c>
      <c r="D1187" s="2">
        <f>VLOOKUP(A1187,'raw data'!A:I,4,0)</f>
        <v>1</v>
      </c>
      <c r="E1187" s="2">
        <f>VLOOKUP(A1187,'raw data'!A:I,5,0)</f>
        <v>15</v>
      </c>
      <c r="F1187" s="2">
        <f>VLOOKUP(A1187,'raw data'!A:I,6,0)</f>
        <v>7</v>
      </c>
      <c r="G1187" s="2">
        <f>VLOOKUP(A1187,'raw data'!A:I,7,0)</f>
        <v>0</v>
      </c>
      <c r="H1187" s="2">
        <f>VLOOKUP(A1187,'raw data'!A:I,8,0)</f>
        <v>4.3</v>
      </c>
      <c r="I1187" s="2">
        <f>VLOOKUP(A1187,'raw data'!A:I,9,0)</f>
        <v>199</v>
      </c>
    </row>
    <row r="1188" spans="1:9" x14ac:dyDescent="0.3">
      <c r="A1188" s="2" t="s">
        <v>1161</v>
      </c>
      <c r="B1188" s="2">
        <f>VLOOKUP(A1188,'raw data'!A:I,2,0)</f>
        <v>1</v>
      </c>
      <c r="C1188" s="2">
        <f>VLOOKUP(A1188,'raw data'!A:I,3,0)</f>
        <v>1</v>
      </c>
      <c r="D1188" s="2">
        <f>VLOOKUP(A1188,'raw data'!A:I,4,0)</f>
        <v>1</v>
      </c>
      <c r="E1188" s="2">
        <f>VLOOKUP(A1188,'raw data'!A:I,5,0)</f>
        <v>12</v>
      </c>
      <c r="F1188" s="2">
        <f>VLOOKUP(A1188,'raw data'!A:I,6,0)</f>
        <v>6</v>
      </c>
      <c r="G1188" s="2">
        <f>VLOOKUP(A1188,'raw data'!A:I,7,0)</f>
        <v>0</v>
      </c>
      <c r="H1188" s="2">
        <f>VLOOKUP(A1188,'raw data'!A:I,8,0)</f>
        <v>8.6</v>
      </c>
      <c r="I1188" s="2">
        <f>VLOOKUP(A1188,'raw data'!A:I,9,0)</f>
        <v>334</v>
      </c>
    </row>
    <row r="1189" spans="1:9" x14ac:dyDescent="0.3">
      <c r="A1189" s="2" t="s">
        <v>1168</v>
      </c>
      <c r="B1189" s="2">
        <f>VLOOKUP(A1189,'raw data'!A:I,2,0)</f>
        <v>0</v>
      </c>
      <c r="C1189" s="2">
        <f>VLOOKUP(A1189,'raw data'!A:I,3,0)</f>
        <v>0</v>
      </c>
      <c r="D1189" s="2">
        <f>VLOOKUP(A1189,'raw data'!A:I,4,0)</f>
        <v>0</v>
      </c>
      <c r="E1189" s="2">
        <f>VLOOKUP(A1189,'raw data'!A:I,5,0)</f>
        <v>16</v>
      </c>
      <c r="F1189" s="2">
        <f>VLOOKUP(A1189,'raw data'!A:I,6,0)</f>
        <v>11</v>
      </c>
      <c r="G1189" s="2">
        <f>VLOOKUP(A1189,'raw data'!A:I,7,0)</f>
        <v>0</v>
      </c>
      <c r="H1189" s="2">
        <f>VLOOKUP(A1189,'raw data'!A:I,8,0)</f>
        <v>4.7</v>
      </c>
      <c r="I1189" s="2">
        <f>VLOOKUP(A1189,'raw data'!A:I,9,0)</f>
        <v>196</v>
      </c>
    </row>
    <row r="1190" spans="1:9" x14ac:dyDescent="0.3">
      <c r="A1190" s="2" t="s">
        <v>1164</v>
      </c>
      <c r="B1190" s="2">
        <f>VLOOKUP(A1190,'raw data'!A:I,2,0)</f>
        <v>0</v>
      </c>
      <c r="C1190" s="2">
        <f>VLOOKUP(A1190,'raw data'!A:I,3,0)</f>
        <v>2</v>
      </c>
      <c r="D1190" s="2">
        <f>VLOOKUP(A1190,'raw data'!A:I,4,0)</f>
        <v>2</v>
      </c>
      <c r="E1190" s="2">
        <f>VLOOKUP(A1190,'raw data'!A:I,5,0)</f>
        <v>8</v>
      </c>
      <c r="F1190" s="2">
        <f>VLOOKUP(A1190,'raw data'!A:I,6,0)</f>
        <v>5</v>
      </c>
      <c r="G1190" s="2">
        <f>VLOOKUP(A1190,'raw data'!A:I,7,0)</f>
        <v>0</v>
      </c>
      <c r="H1190" s="2">
        <f>VLOOKUP(A1190,'raw data'!A:I,8,0)</f>
        <v>5.4</v>
      </c>
      <c r="I1190" s="2">
        <f>VLOOKUP(A1190,'raw data'!A:I,9,0)</f>
        <v>199</v>
      </c>
    </row>
    <row r="1191" spans="1:9" x14ac:dyDescent="0.3">
      <c r="A1191" s="2" t="s">
        <v>1165</v>
      </c>
      <c r="B1191" s="2">
        <f>VLOOKUP(A1191,'raw data'!A:I,2,0)</f>
        <v>0</v>
      </c>
      <c r="C1191" s="2">
        <f>VLOOKUP(A1191,'raw data'!A:I,3,0)</f>
        <v>1</v>
      </c>
      <c r="D1191" s="2">
        <f>VLOOKUP(A1191,'raw data'!A:I,4,0)</f>
        <v>1</v>
      </c>
      <c r="E1191" s="2">
        <f>VLOOKUP(A1191,'raw data'!A:I,5,0)</f>
        <v>18</v>
      </c>
      <c r="F1191" s="2">
        <f>VLOOKUP(A1191,'raw data'!A:I,6,0)</f>
        <v>9</v>
      </c>
      <c r="G1191" s="2">
        <f>VLOOKUP(A1191,'raw data'!A:I,7,0)</f>
        <v>0</v>
      </c>
      <c r="H1191" s="2">
        <f>VLOOKUP(A1191,'raw data'!A:I,8,0)</f>
        <v>7.9</v>
      </c>
      <c r="I1191" s="2">
        <f>VLOOKUP(A1191,'raw data'!A:I,9,0)</f>
        <v>355</v>
      </c>
    </row>
    <row r="1192" spans="1:9" x14ac:dyDescent="0.3">
      <c r="A1192" s="2" t="s">
        <v>1170</v>
      </c>
      <c r="B1192" s="2">
        <f>VLOOKUP(A1192,'raw data'!A:I,2,0)</f>
        <v>0</v>
      </c>
      <c r="C1192" s="2">
        <f>VLOOKUP(A1192,'raw data'!A:I,3,0)</f>
        <v>0</v>
      </c>
      <c r="D1192" s="2">
        <f>VLOOKUP(A1192,'raw data'!A:I,4,0)</f>
        <v>0</v>
      </c>
      <c r="E1192" s="2">
        <f>VLOOKUP(A1192,'raw data'!A:I,5,0)</f>
        <v>8</v>
      </c>
      <c r="F1192" s="2">
        <f>VLOOKUP(A1192,'raw data'!A:I,6,0)</f>
        <v>5</v>
      </c>
      <c r="G1192" s="2">
        <f>VLOOKUP(A1192,'raw data'!A:I,7,0)</f>
        <v>0</v>
      </c>
      <c r="H1192" s="2">
        <f>VLOOKUP(A1192,'raw data'!A:I,8,0)</f>
        <v>1.9</v>
      </c>
      <c r="I1192" s="2">
        <f>VLOOKUP(A1192,'raw data'!A:I,9,0)</f>
        <v>47</v>
      </c>
    </row>
    <row r="1193" spans="1:9" x14ac:dyDescent="0.3">
      <c r="A1193" s="2" t="s">
        <v>1159</v>
      </c>
      <c r="B1193" s="2">
        <f>VLOOKUP(A1193,'raw data'!A:I,2,0)</f>
        <v>0</v>
      </c>
      <c r="C1193" s="2">
        <f>VLOOKUP(A1193,'raw data'!A:I,3,0)</f>
        <v>2</v>
      </c>
      <c r="D1193" s="2">
        <f>VLOOKUP(A1193,'raw data'!A:I,4,0)</f>
        <v>2</v>
      </c>
      <c r="E1193" s="2">
        <f>VLOOKUP(A1193,'raw data'!A:I,5,0)</f>
        <v>5</v>
      </c>
      <c r="F1193" s="2">
        <f>VLOOKUP(A1193,'raw data'!A:I,6,0)</f>
        <v>5</v>
      </c>
      <c r="G1193" s="2">
        <f>VLOOKUP(A1193,'raw data'!A:I,7,0)</f>
        <v>0</v>
      </c>
      <c r="H1193" s="2">
        <f>VLOOKUP(A1193,'raw data'!A:I,8,0)</f>
        <v>7.5</v>
      </c>
      <c r="I1193" s="2">
        <f>VLOOKUP(A1193,'raw data'!A:I,9,0)</f>
        <v>168</v>
      </c>
    </row>
    <row r="1194" spans="1:9" x14ac:dyDescent="0.3">
      <c r="A1194" s="2" t="s">
        <v>1163</v>
      </c>
      <c r="B1194" s="2">
        <f>VLOOKUP(A1194,'raw data'!A:I,2,0)</f>
        <v>0</v>
      </c>
      <c r="C1194" s="2">
        <f>VLOOKUP(A1194,'raw data'!A:I,3,0)</f>
        <v>1</v>
      </c>
      <c r="D1194" s="2">
        <f>VLOOKUP(A1194,'raw data'!A:I,4,0)</f>
        <v>1</v>
      </c>
      <c r="E1194" s="2">
        <f>VLOOKUP(A1194,'raw data'!A:I,5,0)</f>
        <v>5</v>
      </c>
      <c r="F1194" s="2">
        <f>VLOOKUP(A1194,'raw data'!A:I,6,0)</f>
        <v>5</v>
      </c>
      <c r="G1194" s="2">
        <f>VLOOKUP(A1194,'raw data'!A:I,7,0)</f>
        <v>0</v>
      </c>
      <c r="H1194" s="2">
        <f>VLOOKUP(A1194,'raw data'!A:I,8,0)</f>
        <v>4.4000000000000004</v>
      </c>
      <c r="I1194" s="2">
        <f>VLOOKUP(A1194,'raw data'!A:I,9,0)</f>
        <v>138</v>
      </c>
    </row>
    <row r="1195" spans="1:9" x14ac:dyDescent="0.3">
      <c r="A1195" s="2" t="s">
        <v>1155</v>
      </c>
      <c r="B1195" s="2">
        <f>VLOOKUP(A1195,'raw data'!A:I,2,0)</f>
        <v>0</v>
      </c>
      <c r="C1195" s="2">
        <f>VLOOKUP(A1195,'raw data'!A:I,3,0)</f>
        <v>0</v>
      </c>
      <c r="D1195" s="2">
        <f>VLOOKUP(A1195,'raw data'!A:I,4,0)</f>
        <v>0</v>
      </c>
      <c r="E1195" s="2">
        <f>VLOOKUP(A1195,'raw data'!A:I,5,0)</f>
        <v>6</v>
      </c>
      <c r="F1195" s="2">
        <f>VLOOKUP(A1195,'raw data'!A:I,6,0)</f>
        <v>5</v>
      </c>
      <c r="G1195" s="2">
        <f>VLOOKUP(A1195,'raw data'!A:I,7,0)</f>
        <v>0</v>
      </c>
      <c r="H1195" s="2">
        <f>VLOOKUP(A1195,'raw data'!A:I,8,0)</f>
        <v>0</v>
      </c>
      <c r="I1195" s="2">
        <f>VLOOKUP(A1195,'raw data'!A:I,9,0)</f>
        <v>0</v>
      </c>
    </row>
    <row r="1196" spans="1:9" x14ac:dyDescent="0.3">
      <c r="A1196" s="2" t="s">
        <v>1160</v>
      </c>
      <c r="B1196" s="2">
        <f>VLOOKUP(A1196,'raw data'!A:I,2,0)</f>
        <v>0</v>
      </c>
      <c r="C1196" s="2">
        <f>VLOOKUP(A1196,'raw data'!A:I,3,0)</f>
        <v>0</v>
      </c>
      <c r="D1196" s="2">
        <f>VLOOKUP(A1196,'raw data'!A:I,4,0)</f>
        <v>0</v>
      </c>
      <c r="E1196" s="2">
        <f>VLOOKUP(A1196,'raw data'!A:I,5,0)</f>
        <v>6</v>
      </c>
      <c r="F1196" s="2">
        <f>VLOOKUP(A1196,'raw data'!A:I,6,0)</f>
        <v>4</v>
      </c>
      <c r="G1196" s="2">
        <f>VLOOKUP(A1196,'raw data'!A:I,7,0)</f>
        <v>0</v>
      </c>
      <c r="H1196" s="2">
        <f>VLOOKUP(A1196,'raw data'!A:I,8,0)</f>
        <v>0</v>
      </c>
      <c r="I1196" s="2">
        <f>VLOOKUP(A1196,'raw data'!A:I,9,0)</f>
        <v>0</v>
      </c>
    </row>
    <row r="1197" spans="1:9" x14ac:dyDescent="0.3">
      <c r="A1197" s="2" t="s">
        <v>1215</v>
      </c>
      <c r="B1197" s="2">
        <f>VLOOKUP(A1197,'raw data'!A:I,2,0)</f>
        <v>10</v>
      </c>
      <c r="C1197" s="2">
        <f>VLOOKUP(A1197,'raw data'!A:I,3,0)</f>
        <v>40</v>
      </c>
      <c r="D1197" s="2">
        <f>VLOOKUP(A1197,'raw data'!A:I,4,0)</f>
        <v>544</v>
      </c>
      <c r="E1197" s="2">
        <f>VLOOKUP(A1197,'raw data'!A:I,5,0)</f>
        <v>334</v>
      </c>
      <c r="F1197" s="2">
        <f>VLOOKUP(A1197,'raw data'!A:I,6,0)</f>
        <v>5</v>
      </c>
      <c r="G1197" s="2">
        <f>VLOOKUP(A1197,'raw data'!A:I,7,0)</f>
        <v>285</v>
      </c>
      <c r="H1197" s="2">
        <f>VLOOKUP(A1197,'raw data'!A:I,8,0)</f>
        <v>19.899999999999999</v>
      </c>
      <c r="I1197" s="2">
        <f>VLOOKUP(A1197,'raw data'!A:I,9,0)</f>
        <v>20639</v>
      </c>
    </row>
    <row r="1198" spans="1:9" x14ac:dyDescent="0.3">
      <c r="A1198" s="2" t="s">
        <v>1213</v>
      </c>
      <c r="B1198" s="2">
        <f>VLOOKUP(A1198,'raw data'!A:I,2,0)</f>
        <v>4</v>
      </c>
      <c r="C1198" s="2">
        <f>VLOOKUP(A1198,'raw data'!A:I,3,0)</f>
        <v>14</v>
      </c>
      <c r="D1198" s="2">
        <f>VLOOKUP(A1198,'raw data'!A:I,4,0)</f>
        <v>192</v>
      </c>
      <c r="E1198" s="2">
        <f>VLOOKUP(A1198,'raw data'!A:I,5,0)</f>
        <v>112</v>
      </c>
      <c r="F1198" s="2">
        <f>VLOOKUP(A1198,'raw data'!A:I,6,0)</f>
        <v>2</v>
      </c>
      <c r="G1198" s="2">
        <f>VLOOKUP(A1198,'raw data'!A:I,7,0)</f>
        <v>95</v>
      </c>
      <c r="H1198" s="2">
        <f>VLOOKUP(A1198,'raw data'!A:I,8,0)</f>
        <v>19.3</v>
      </c>
      <c r="I1198" s="2">
        <f>VLOOKUP(A1198,'raw data'!A:I,9,0)</f>
        <v>6709</v>
      </c>
    </row>
    <row r="1199" spans="1:9" x14ac:dyDescent="0.3">
      <c r="A1199" s="2" t="s">
        <v>1216</v>
      </c>
      <c r="B1199" s="2">
        <f>VLOOKUP(A1199,'raw data'!A:I,2,0)</f>
        <v>0</v>
      </c>
      <c r="C1199" s="2">
        <f>VLOOKUP(A1199,'raw data'!A:I,3,0)</f>
        <v>7</v>
      </c>
      <c r="D1199" s="2">
        <f>VLOOKUP(A1199,'raw data'!A:I,4,0)</f>
        <v>72</v>
      </c>
      <c r="E1199" s="2">
        <f>VLOOKUP(A1199,'raw data'!A:I,5,0)</f>
        <v>33</v>
      </c>
      <c r="F1199" s="2">
        <f>VLOOKUP(A1199,'raw data'!A:I,6,0)</f>
        <v>1</v>
      </c>
      <c r="G1199" s="2">
        <f>VLOOKUP(A1199,'raw data'!A:I,7,0)</f>
        <v>25</v>
      </c>
      <c r="H1199" s="2">
        <f>VLOOKUP(A1199,'raw data'!A:I,8,0)</f>
        <v>16.3</v>
      </c>
      <c r="I1199" s="2">
        <f>VLOOKUP(A1199,'raw data'!A:I,9,0)</f>
        <v>2087</v>
      </c>
    </row>
    <row r="1200" spans="1:9" x14ac:dyDescent="0.3">
      <c r="A1200" s="2" t="s">
        <v>1209</v>
      </c>
      <c r="B1200" s="2">
        <f>VLOOKUP(A1200,'raw data'!A:I,2,0)</f>
        <v>0</v>
      </c>
      <c r="C1200" s="2">
        <f>VLOOKUP(A1200,'raw data'!A:I,3,0)</f>
        <v>5</v>
      </c>
      <c r="D1200" s="2">
        <f>VLOOKUP(A1200,'raw data'!A:I,4,0)</f>
        <v>50</v>
      </c>
      <c r="E1200" s="2">
        <f>VLOOKUP(A1200,'raw data'!A:I,5,0)</f>
        <v>35</v>
      </c>
      <c r="F1200" s="2">
        <f>VLOOKUP(A1200,'raw data'!A:I,6,0)</f>
        <v>0</v>
      </c>
      <c r="G1200" s="2">
        <f>VLOOKUP(A1200,'raw data'!A:I,7,0)</f>
        <v>29</v>
      </c>
      <c r="H1200" s="2">
        <f>VLOOKUP(A1200,'raw data'!A:I,8,0)</f>
        <v>27.4</v>
      </c>
      <c r="I1200" s="2">
        <f>VLOOKUP(A1200,'raw data'!A:I,9,0)</f>
        <v>3047</v>
      </c>
    </row>
    <row r="1201" spans="1:9" x14ac:dyDescent="0.3">
      <c r="A1201" s="2" t="s">
        <v>1206</v>
      </c>
      <c r="B1201" s="2">
        <f>VLOOKUP(A1201,'raw data'!A:I,2,0)</f>
        <v>5</v>
      </c>
      <c r="C1201" s="2">
        <f>VLOOKUP(A1201,'raw data'!A:I,3,0)</f>
        <v>23</v>
      </c>
      <c r="D1201" s="2">
        <f>VLOOKUP(A1201,'raw data'!A:I,4,0)</f>
        <v>215</v>
      </c>
      <c r="E1201" s="2">
        <f>VLOOKUP(A1201,'raw data'!A:I,5,0)</f>
        <v>138</v>
      </c>
      <c r="F1201" s="2">
        <f>VLOOKUP(A1201,'raw data'!A:I,6,0)</f>
        <v>3</v>
      </c>
      <c r="G1201" s="2">
        <f>VLOOKUP(A1201,'raw data'!A:I,7,0)</f>
        <v>110</v>
      </c>
      <c r="H1201" s="2">
        <f>VLOOKUP(A1201,'raw data'!A:I,8,0)</f>
        <v>19.899999999999999</v>
      </c>
      <c r="I1201" s="2">
        <f>VLOOKUP(A1201,'raw data'!A:I,9,0)</f>
        <v>10795</v>
      </c>
    </row>
    <row r="1202" spans="1:9" x14ac:dyDescent="0.3">
      <c r="A1202" s="2" t="s">
        <v>1208</v>
      </c>
      <c r="B1202" s="2">
        <f>VLOOKUP(A1202,'raw data'!A:I,2,0)</f>
        <v>0</v>
      </c>
      <c r="C1202" s="2">
        <f>VLOOKUP(A1202,'raw data'!A:I,3,0)</f>
        <v>9</v>
      </c>
      <c r="D1202" s="2">
        <f>VLOOKUP(A1202,'raw data'!A:I,4,0)</f>
        <v>45</v>
      </c>
      <c r="E1202" s="2">
        <f>VLOOKUP(A1202,'raw data'!A:I,5,0)</f>
        <v>25</v>
      </c>
      <c r="F1202" s="2">
        <f>VLOOKUP(A1202,'raw data'!A:I,6,0)</f>
        <v>1</v>
      </c>
      <c r="G1202" s="2">
        <f>VLOOKUP(A1202,'raw data'!A:I,7,0)</f>
        <v>23</v>
      </c>
      <c r="H1202" s="2">
        <f>VLOOKUP(A1202,'raw data'!A:I,8,0)</f>
        <v>20.3</v>
      </c>
      <c r="I1202" s="2">
        <f>VLOOKUP(A1202,'raw data'!A:I,9,0)</f>
        <v>2125</v>
      </c>
    </row>
    <row r="1203" spans="1:9" x14ac:dyDescent="0.3">
      <c r="A1203" s="2" t="s">
        <v>1203</v>
      </c>
      <c r="B1203" s="2">
        <f>VLOOKUP(A1203,'raw data'!A:I,2,0)</f>
        <v>3</v>
      </c>
      <c r="C1203" s="2">
        <f>VLOOKUP(A1203,'raw data'!A:I,3,0)</f>
        <v>7</v>
      </c>
      <c r="D1203" s="2">
        <f>VLOOKUP(A1203,'raw data'!A:I,4,0)</f>
        <v>93</v>
      </c>
      <c r="E1203" s="2">
        <f>VLOOKUP(A1203,'raw data'!A:I,5,0)</f>
        <v>57</v>
      </c>
      <c r="F1203" s="2">
        <f>VLOOKUP(A1203,'raw data'!A:I,6,0)</f>
        <v>0</v>
      </c>
      <c r="G1203" s="2">
        <f>VLOOKUP(A1203,'raw data'!A:I,7,0)</f>
        <v>44</v>
      </c>
      <c r="H1203" s="2">
        <f>VLOOKUP(A1203,'raw data'!A:I,8,0)</f>
        <v>9.4</v>
      </c>
      <c r="I1203" s="2">
        <f>VLOOKUP(A1203,'raw data'!A:I,9,0)</f>
        <v>2318</v>
      </c>
    </row>
    <row r="1204" spans="1:9" x14ac:dyDescent="0.3">
      <c r="A1204" s="2" t="s">
        <v>1211</v>
      </c>
      <c r="B1204" s="2">
        <f>VLOOKUP(A1204,'raw data'!A:I,2,0)</f>
        <v>3</v>
      </c>
      <c r="C1204" s="2">
        <f>VLOOKUP(A1204,'raw data'!A:I,3,0)</f>
        <v>9</v>
      </c>
      <c r="D1204" s="2">
        <f>VLOOKUP(A1204,'raw data'!A:I,4,0)</f>
        <v>175</v>
      </c>
      <c r="E1204" s="2">
        <f>VLOOKUP(A1204,'raw data'!A:I,5,0)</f>
        <v>86</v>
      </c>
      <c r="F1204" s="2">
        <f>VLOOKUP(A1204,'raw data'!A:I,6,0)</f>
        <v>3</v>
      </c>
      <c r="G1204" s="2">
        <f>VLOOKUP(A1204,'raw data'!A:I,7,0)</f>
        <v>82</v>
      </c>
      <c r="H1204" s="2">
        <f>VLOOKUP(A1204,'raw data'!A:I,8,0)</f>
        <v>22.6</v>
      </c>
      <c r="I1204" s="2">
        <f>VLOOKUP(A1204,'raw data'!A:I,9,0)</f>
        <v>7957</v>
      </c>
    </row>
    <row r="1205" spans="1:9" x14ac:dyDescent="0.3">
      <c r="A1205" s="2" t="s">
        <v>1212</v>
      </c>
      <c r="B1205" s="2">
        <f>VLOOKUP(A1205,'raw data'!A:I,2,0)</f>
        <v>0</v>
      </c>
      <c r="C1205" s="2">
        <f>VLOOKUP(A1205,'raw data'!A:I,3,0)</f>
        <v>2</v>
      </c>
      <c r="D1205" s="2">
        <f>VLOOKUP(A1205,'raw data'!A:I,4,0)</f>
        <v>10</v>
      </c>
      <c r="E1205" s="2">
        <f>VLOOKUP(A1205,'raw data'!A:I,5,0)</f>
        <v>5</v>
      </c>
      <c r="F1205" s="2">
        <f>VLOOKUP(A1205,'raw data'!A:I,6,0)</f>
        <v>0</v>
      </c>
      <c r="G1205" s="2">
        <f>VLOOKUP(A1205,'raw data'!A:I,7,0)</f>
        <v>7</v>
      </c>
      <c r="H1205" s="2">
        <f>VLOOKUP(A1205,'raw data'!A:I,8,0)</f>
        <v>20.6</v>
      </c>
      <c r="I1205" s="2">
        <f>VLOOKUP(A1205,'raw data'!A:I,9,0)</f>
        <v>551</v>
      </c>
    </row>
    <row r="1206" spans="1:9" x14ac:dyDescent="0.3">
      <c r="A1206" s="2" t="s">
        <v>1218</v>
      </c>
      <c r="B1206" s="2">
        <f>VLOOKUP(A1206,'raw data'!A:I,2,0)</f>
        <v>0</v>
      </c>
      <c r="C1206" s="2">
        <f>VLOOKUP(A1206,'raw data'!A:I,3,0)</f>
        <v>4</v>
      </c>
      <c r="D1206" s="2">
        <f>VLOOKUP(A1206,'raw data'!A:I,4,0)</f>
        <v>24</v>
      </c>
      <c r="E1206" s="2">
        <f>VLOOKUP(A1206,'raw data'!A:I,5,0)</f>
        <v>13</v>
      </c>
      <c r="F1206" s="2">
        <f>VLOOKUP(A1206,'raw data'!A:I,6,0)</f>
        <v>0</v>
      </c>
      <c r="G1206" s="2">
        <f>VLOOKUP(A1206,'raw data'!A:I,7,0)</f>
        <v>13</v>
      </c>
      <c r="H1206" s="2">
        <f>VLOOKUP(A1206,'raw data'!A:I,8,0)</f>
        <v>24.5</v>
      </c>
      <c r="I1206" s="2">
        <f>VLOOKUP(A1206,'raw data'!A:I,9,0)</f>
        <v>1570</v>
      </c>
    </row>
    <row r="1207" spans="1:9" x14ac:dyDescent="0.3">
      <c r="A1207" s="2" t="s">
        <v>1214</v>
      </c>
      <c r="B1207" s="2">
        <f>VLOOKUP(A1207,'raw data'!A:I,2,0)</f>
        <v>0</v>
      </c>
      <c r="C1207" s="2">
        <f>VLOOKUP(A1207,'raw data'!A:I,3,0)</f>
        <v>4</v>
      </c>
      <c r="D1207" s="2">
        <f>VLOOKUP(A1207,'raw data'!A:I,4,0)</f>
        <v>32</v>
      </c>
      <c r="E1207" s="2">
        <f>VLOOKUP(A1207,'raw data'!A:I,5,0)</f>
        <v>13</v>
      </c>
      <c r="F1207" s="2">
        <f>VLOOKUP(A1207,'raw data'!A:I,6,0)</f>
        <v>0</v>
      </c>
      <c r="G1207" s="2">
        <f>VLOOKUP(A1207,'raw data'!A:I,7,0)</f>
        <v>14</v>
      </c>
      <c r="H1207" s="2">
        <f>VLOOKUP(A1207,'raw data'!A:I,8,0)</f>
        <v>38.4</v>
      </c>
      <c r="I1207" s="2">
        <f>VLOOKUP(A1207,'raw data'!A:I,9,0)</f>
        <v>2355</v>
      </c>
    </row>
    <row r="1208" spans="1:9" x14ac:dyDescent="0.3">
      <c r="A1208" s="2" t="s">
        <v>1205</v>
      </c>
      <c r="B1208" s="2">
        <f>VLOOKUP(A1208,'raw data'!A:I,2,0)</f>
        <v>0</v>
      </c>
      <c r="C1208" s="2">
        <f>VLOOKUP(A1208,'raw data'!A:I,3,0)</f>
        <v>3</v>
      </c>
      <c r="D1208" s="2">
        <f>VLOOKUP(A1208,'raw data'!A:I,4,0)</f>
        <v>20</v>
      </c>
      <c r="E1208" s="2">
        <f>VLOOKUP(A1208,'raw data'!A:I,5,0)</f>
        <v>11</v>
      </c>
      <c r="F1208" s="2">
        <f>VLOOKUP(A1208,'raw data'!A:I,6,0)</f>
        <v>0</v>
      </c>
      <c r="G1208" s="2">
        <f>VLOOKUP(A1208,'raw data'!A:I,7,0)</f>
        <v>11</v>
      </c>
      <c r="H1208" s="2">
        <f>VLOOKUP(A1208,'raw data'!A:I,8,0)</f>
        <v>19.7</v>
      </c>
      <c r="I1208" s="2">
        <f>VLOOKUP(A1208,'raw data'!A:I,9,0)</f>
        <v>1011</v>
      </c>
    </row>
    <row r="1209" spans="1:9" x14ac:dyDescent="0.3">
      <c r="A1209" s="2" t="s">
        <v>1207</v>
      </c>
      <c r="B1209" s="2">
        <f>VLOOKUP(A1209,'raw data'!A:I,2,0)</f>
        <v>0</v>
      </c>
      <c r="C1209" s="2">
        <f>VLOOKUP(A1209,'raw data'!A:I,3,0)</f>
        <v>1</v>
      </c>
      <c r="D1209" s="2">
        <f>VLOOKUP(A1209,'raw data'!A:I,4,0)</f>
        <v>24</v>
      </c>
      <c r="E1209" s="2">
        <f>VLOOKUP(A1209,'raw data'!A:I,5,0)</f>
        <v>9</v>
      </c>
      <c r="F1209" s="2">
        <f>VLOOKUP(A1209,'raw data'!A:I,6,0)</f>
        <v>0</v>
      </c>
      <c r="G1209" s="2">
        <f>VLOOKUP(A1209,'raw data'!A:I,7,0)</f>
        <v>9</v>
      </c>
      <c r="H1209" s="2">
        <f>VLOOKUP(A1209,'raw data'!A:I,8,0)</f>
        <v>6.8</v>
      </c>
      <c r="I1209" s="2">
        <f>VLOOKUP(A1209,'raw data'!A:I,9,0)</f>
        <v>290</v>
      </c>
    </row>
    <row r="1210" spans="1:9" x14ac:dyDescent="0.3">
      <c r="A1210" s="2" t="s">
        <v>1217</v>
      </c>
      <c r="B1210" s="2">
        <f>VLOOKUP(A1210,'raw data'!A:I,2,0)</f>
        <v>0</v>
      </c>
      <c r="C1210" s="2">
        <f>VLOOKUP(A1210,'raw data'!A:I,3,0)</f>
        <v>3</v>
      </c>
      <c r="D1210" s="2">
        <f>VLOOKUP(A1210,'raw data'!A:I,4,0)</f>
        <v>20</v>
      </c>
      <c r="E1210" s="2">
        <f>VLOOKUP(A1210,'raw data'!A:I,5,0)</f>
        <v>12</v>
      </c>
      <c r="F1210" s="2">
        <f>VLOOKUP(A1210,'raw data'!A:I,6,0)</f>
        <v>0</v>
      </c>
      <c r="G1210" s="2">
        <f>VLOOKUP(A1210,'raw data'!A:I,7,0)</f>
        <v>10</v>
      </c>
      <c r="H1210" s="2">
        <f>VLOOKUP(A1210,'raw data'!A:I,8,0)</f>
        <v>19.2</v>
      </c>
      <c r="I1210" s="2">
        <f>VLOOKUP(A1210,'raw data'!A:I,9,0)</f>
        <v>859</v>
      </c>
    </row>
    <row r="1211" spans="1:9" x14ac:dyDescent="0.3">
      <c r="A1211" s="2" t="s">
        <v>1210</v>
      </c>
      <c r="B1211" s="2">
        <f>VLOOKUP(A1211,'raw data'!A:I,2,0)</f>
        <v>0</v>
      </c>
      <c r="C1211" s="2">
        <f>VLOOKUP(A1211,'raw data'!A:I,3,0)</f>
        <v>0</v>
      </c>
      <c r="D1211" s="2">
        <f>VLOOKUP(A1211,'raw data'!A:I,4,0)</f>
        <v>13</v>
      </c>
      <c r="E1211" s="2">
        <f>VLOOKUP(A1211,'raw data'!A:I,5,0)</f>
        <v>6</v>
      </c>
      <c r="F1211" s="2">
        <f>VLOOKUP(A1211,'raw data'!A:I,6,0)</f>
        <v>0</v>
      </c>
      <c r="G1211" s="2">
        <f>VLOOKUP(A1211,'raw data'!A:I,7,0)</f>
        <v>14</v>
      </c>
      <c r="H1211" s="2">
        <f>VLOOKUP(A1211,'raw data'!A:I,8,0)</f>
        <v>4.5</v>
      </c>
      <c r="I1211" s="2">
        <f>VLOOKUP(A1211,'raw data'!A:I,9,0)</f>
        <v>158</v>
      </c>
    </row>
    <row r="1212" spans="1:9" x14ac:dyDescent="0.3">
      <c r="A1212" s="2" t="s">
        <v>1219</v>
      </c>
      <c r="B1212" s="2">
        <f>VLOOKUP(A1212,'raw data'!A:I,2,0)</f>
        <v>0</v>
      </c>
      <c r="C1212" s="2">
        <f>VLOOKUP(A1212,'raw data'!A:I,3,0)</f>
        <v>1</v>
      </c>
      <c r="D1212" s="2">
        <f>VLOOKUP(A1212,'raw data'!A:I,4,0)</f>
        <v>20</v>
      </c>
      <c r="E1212" s="2">
        <f>VLOOKUP(A1212,'raw data'!A:I,5,0)</f>
        <v>10</v>
      </c>
      <c r="F1212" s="2">
        <f>VLOOKUP(A1212,'raw data'!A:I,6,0)</f>
        <v>0</v>
      </c>
      <c r="G1212" s="2">
        <f>VLOOKUP(A1212,'raw data'!A:I,7,0)</f>
        <v>10</v>
      </c>
      <c r="H1212" s="2">
        <f>VLOOKUP(A1212,'raw data'!A:I,8,0)</f>
        <v>4.0999999999999996</v>
      </c>
      <c r="I1212" s="2">
        <f>VLOOKUP(A1212,'raw data'!A:I,9,0)</f>
        <v>159</v>
      </c>
    </row>
    <row r="1213" spans="1:9" x14ac:dyDescent="0.3">
      <c r="A1213" s="2" t="s">
        <v>1204</v>
      </c>
      <c r="B1213" s="2">
        <f>VLOOKUP(A1213,'raw data'!A:I,2,0)</f>
        <v>0</v>
      </c>
      <c r="C1213" s="2">
        <f>VLOOKUP(A1213,'raw data'!A:I,3,0)</f>
        <v>3</v>
      </c>
      <c r="D1213" s="2">
        <f>VLOOKUP(A1213,'raw data'!A:I,4,0)</f>
        <v>31</v>
      </c>
      <c r="E1213" s="2">
        <f>VLOOKUP(A1213,'raw data'!A:I,5,0)</f>
        <v>16</v>
      </c>
      <c r="F1213" s="2">
        <f>VLOOKUP(A1213,'raw data'!A:I,6,0)</f>
        <v>0</v>
      </c>
      <c r="G1213" s="2">
        <f>VLOOKUP(A1213,'raw data'!A:I,7,0)</f>
        <v>13</v>
      </c>
      <c r="H1213" s="2">
        <f>VLOOKUP(A1213,'raw data'!A:I,8,0)</f>
        <v>13.5</v>
      </c>
      <c r="I1213" s="2">
        <f>VLOOKUP(A1213,'raw data'!A:I,9,0)</f>
        <v>833</v>
      </c>
    </row>
    <row r="1214" spans="1:9" x14ac:dyDescent="0.3">
      <c r="A1214" s="2" t="s">
        <v>1220</v>
      </c>
      <c r="B1214" s="2">
        <f>VLOOKUP(A1214,'raw data'!A:I,2,0)</f>
        <v>0</v>
      </c>
      <c r="C1214" s="2">
        <f>VLOOKUP(A1214,'raw data'!A:I,3,0)</f>
        <v>2</v>
      </c>
      <c r="D1214" s="2">
        <f>VLOOKUP(A1214,'raw data'!A:I,4,0)</f>
        <v>17</v>
      </c>
      <c r="E1214" s="2">
        <f>VLOOKUP(A1214,'raw data'!A:I,5,0)</f>
        <v>11</v>
      </c>
      <c r="F1214" s="2">
        <f>VLOOKUP(A1214,'raw data'!A:I,6,0)</f>
        <v>0</v>
      </c>
      <c r="G1214" s="2">
        <f>VLOOKUP(A1214,'raw data'!A:I,7,0)</f>
        <v>14</v>
      </c>
      <c r="H1214" s="2">
        <f>VLOOKUP(A1214,'raw data'!A:I,8,0)</f>
        <v>18.100000000000001</v>
      </c>
      <c r="I1214" s="2">
        <f>VLOOKUP(A1214,'raw data'!A:I,9,0)</f>
        <v>798</v>
      </c>
    </row>
    <row r="1215" spans="1:9" x14ac:dyDescent="0.3">
      <c r="A1215" s="2" t="s">
        <v>1242</v>
      </c>
      <c r="B1215" s="2">
        <f>VLOOKUP(A1215,'raw data'!A:I,2,0)</f>
        <v>5</v>
      </c>
      <c r="C1215" s="2">
        <f>VLOOKUP(A1215,'raw data'!A:I,3,0)</f>
        <v>13</v>
      </c>
      <c r="D1215" s="2">
        <f>VLOOKUP(A1215,'raw data'!A:I,4,0)</f>
        <v>269</v>
      </c>
      <c r="E1215" s="2">
        <f>VLOOKUP(A1215,'raw data'!A:I,5,0)</f>
        <v>160</v>
      </c>
      <c r="F1215" s="2">
        <f>VLOOKUP(A1215,'raw data'!A:I,6,0)</f>
        <v>1</v>
      </c>
      <c r="G1215" s="2">
        <f>VLOOKUP(A1215,'raw data'!A:I,7,0)</f>
        <v>126</v>
      </c>
      <c r="H1215" s="2">
        <f>VLOOKUP(A1215,'raw data'!A:I,8,0)</f>
        <v>19.600000000000001</v>
      </c>
      <c r="I1215" s="2">
        <f>VLOOKUP(A1215,'raw data'!A:I,9,0)</f>
        <v>19.600000000000001</v>
      </c>
    </row>
    <row r="1216" spans="1:9" x14ac:dyDescent="0.3">
      <c r="A1216" s="2" t="s">
        <v>1222</v>
      </c>
      <c r="B1216" s="2">
        <f>VLOOKUP(A1216,'raw data'!A:I,2,0)</f>
        <v>1</v>
      </c>
      <c r="C1216" s="2">
        <f>VLOOKUP(A1216,'raw data'!A:I,3,0)</f>
        <v>10</v>
      </c>
      <c r="D1216" s="2">
        <f>VLOOKUP(A1216,'raw data'!A:I,4,0)</f>
        <v>113</v>
      </c>
      <c r="E1216" s="2">
        <f>VLOOKUP(A1216,'raw data'!A:I,5,0)</f>
        <v>58</v>
      </c>
      <c r="F1216" s="2">
        <f>VLOOKUP(A1216,'raw data'!A:I,6,0)</f>
        <v>1</v>
      </c>
      <c r="G1216" s="2">
        <f>VLOOKUP(A1216,'raw data'!A:I,7,0)</f>
        <v>71</v>
      </c>
      <c r="H1216" s="2">
        <f>VLOOKUP(A1216,'raw data'!A:I,8,0)</f>
        <v>17.3</v>
      </c>
      <c r="I1216" s="2">
        <f>VLOOKUP(A1216,'raw data'!A:I,9,0)</f>
        <v>17.3</v>
      </c>
    </row>
    <row r="1217" spans="1:9" x14ac:dyDescent="0.3">
      <c r="A1217" s="2" t="s">
        <v>1225</v>
      </c>
      <c r="B1217" s="2">
        <f>VLOOKUP(A1217,'raw data'!A:I,2,0)</f>
        <v>2</v>
      </c>
      <c r="C1217" s="2">
        <f>VLOOKUP(A1217,'raw data'!A:I,3,0)</f>
        <v>0</v>
      </c>
      <c r="D1217" s="2">
        <f>VLOOKUP(A1217,'raw data'!A:I,4,0)</f>
        <v>59</v>
      </c>
      <c r="E1217" s="2">
        <f>VLOOKUP(A1217,'raw data'!A:I,5,0)</f>
        <v>33</v>
      </c>
      <c r="F1217" s="2">
        <f>VLOOKUP(A1217,'raw data'!A:I,6,0)</f>
        <v>0</v>
      </c>
      <c r="G1217" s="2">
        <f>VLOOKUP(A1217,'raw data'!A:I,7,0)</f>
        <v>24</v>
      </c>
      <c r="H1217" s="2">
        <f>VLOOKUP(A1217,'raw data'!A:I,8,0)</f>
        <v>15.3</v>
      </c>
      <c r="I1217" s="2">
        <f>VLOOKUP(A1217,'raw data'!A:I,9,0)</f>
        <v>15.3</v>
      </c>
    </row>
    <row r="1218" spans="1:9" x14ac:dyDescent="0.3">
      <c r="A1218" s="2" t="s">
        <v>1230</v>
      </c>
      <c r="B1218" s="2">
        <f>VLOOKUP(A1218,'raw data'!A:I,2,0)</f>
        <v>3</v>
      </c>
      <c r="C1218" s="2">
        <f>VLOOKUP(A1218,'raw data'!A:I,3,0)</f>
        <v>3</v>
      </c>
      <c r="D1218" s="2">
        <f>VLOOKUP(A1218,'raw data'!A:I,4,0)</f>
        <v>78</v>
      </c>
      <c r="E1218" s="2">
        <f>VLOOKUP(A1218,'raw data'!A:I,5,0)</f>
        <v>47</v>
      </c>
      <c r="F1218" s="2">
        <f>VLOOKUP(A1218,'raw data'!A:I,6,0)</f>
        <v>1</v>
      </c>
      <c r="G1218" s="2">
        <f>VLOOKUP(A1218,'raw data'!A:I,7,0)</f>
        <v>43</v>
      </c>
      <c r="H1218" s="2">
        <f>VLOOKUP(A1218,'raw data'!A:I,8,0)</f>
        <v>32.9</v>
      </c>
      <c r="I1218" s="2">
        <f>VLOOKUP(A1218,'raw data'!A:I,9,0)</f>
        <v>32.9</v>
      </c>
    </row>
    <row r="1219" spans="1:9" x14ac:dyDescent="0.3">
      <c r="A1219" s="2" t="s">
        <v>1224</v>
      </c>
      <c r="B1219" s="2">
        <f>VLOOKUP(A1219,'raw data'!A:I,2,0)</f>
        <v>3</v>
      </c>
      <c r="C1219" s="2">
        <f>VLOOKUP(A1219,'raw data'!A:I,3,0)</f>
        <v>7</v>
      </c>
      <c r="D1219" s="2">
        <f>VLOOKUP(A1219,'raw data'!A:I,4,0)</f>
        <v>208</v>
      </c>
      <c r="E1219" s="2">
        <f>VLOOKUP(A1219,'raw data'!A:I,5,0)</f>
        <v>109</v>
      </c>
      <c r="F1219" s="2">
        <f>VLOOKUP(A1219,'raw data'!A:I,6,0)</f>
        <v>2</v>
      </c>
      <c r="G1219" s="2">
        <f>VLOOKUP(A1219,'raw data'!A:I,7,0)</f>
        <v>92</v>
      </c>
      <c r="H1219" s="2">
        <f>VLOOKUP(A1219,'raw data'!A:I,8,0)</f>
        <v>9.3000000000000007</v>
      </c>
      <c r="I1219" s="2">
        <f>VLOOKUP(A1219,'raw data'!A:I,9,0)</f>
        <v>9.3000000000000007</v>
      </c>
    </row>
    <row r="1220" spans="1:9" x14ac:dyDescent="0.3">
      <c r="A1220" s="2" t="s">
        <v>1233</v>
      </c>
      <c r="B1220" s="2">
        <f>VLOOKUP(A1220,'raw data'!A:I,2,0)</f>
        <v>1</v>
      </c>
      <c r="C1220" s="2">
        <f>VLOOKUP(A1220,'raw data'!A:I,3,0)</f>
        <v>4</v>
      </c>
      <c r="D1220" s="2">
        <f>VLOOKUP(A1220,'raw data'!A:I,4,0)</f>
        <v>51</v>
      </c>
      <c r="E1220" s="2">
        <f>VLOOKUP(A1220,'raw data'!A:I,5,0)</f>
        <v>28</v>
      </c>
      <c r="F1220" s="2">
        <f>VLOOKUP(A1220,'raw data'!A:I,6,0)</f>
        <v>1</v>
      </c>
      <c r="G1220" s="2">
        <f>VLOOKUP(A1220,'raw data'!A:I,7,0)</f>
        <v>26</v>
      </c>
      <c r="H1220" s="2">
        <f>VLOOKUP(A1220,'raw data'!A:I,8,0)</f>
        <v>23.3</v>
      </c>
      <c r="I1220" s="2">
        <f>VLOOKUP(A1220,'raw data'!A:I,9,0)</f>
        <v>23.3</v>
      </c>
    </row>
    <row r="1221" spans="1:9" x14ac:dyDescent="0.3">
      <c r="A1221" s="2" t="s">
        <v>1234</v>
      </c>
      <c r="B1221" s="2">
        <f>VLOOKUP(A1221,'raw data'!A:I,2,0)</f>
        <v>1</v>
      </c>
      <c r="C1221" s="2">
        <f>VLOOKUP(A1221,'raw data'!A:I,3,0)</f>
        <v>3</v>
      </c>
      <c r="D1221" s="2">
        <f>VLOOKUP(A1221,'raw data'!A:I,4,0)</f>
        <v>57</v>
      </c>
      <c r="E1221" s="2">
        <f>VLOOKUP(A1221,'raw data'!A:I,5,0)</f>
        <v>21</v>
      </c>
      <c r="F1221" s="2">
        <f>VLOOKUP(A1221,'raw data'!A:I,6,0)</f>
        <v>1</v>
      </c>
      <c r="G1221" s="2">
        <f>VLOOKUP(A1221,'raw data'!A:I,7,0)</f>
        <v>36</v>
      </c>
      <c r="H1221" s="2">
        <f>VLOOKUP(A1221,'raw data'!A:I,8,0)</f>
        <v>18.8</v>
      </c>
      <c r="I1221" s="2">
        <f>VLOOKUP(A1221,'raw data'!A:I,9,0)</f>
        <v>18.8</v>
      </c>
    </row>
    <row r="1222" spans="1:9" x14ac:dyDescent="0.3">
      <c r="A1222" s="2" t="s">
        <v>1228</v>
      </c>
      <c r="B1222" s="2">
        <f>VLOOKUP(A1222,'raw data'!A:I,2,0)</f>
        <v>2</v>
      </c>
      <c r="C1222" s="2">
        <f>VLOOKUP(A1222,'raw data'!A:I,3,0)</f>
        <v>0</v>
      </c>
      <c r="D1222" s="2">
        <f>VLOOKUP(A1222,'raw data'!A:I,4,0)</f>
        <v>44</v>
      </c>
      <c r="E1222" s="2">
        <f>VLOOKUP(A1222,'raw data'!A:I,5,0)</f>
        <v>26</v>
      </c>
      <c r="F1222" s="2">
        <f>VLOOKUP(A1222,'raw data'!A:I,6,0)</f>
        <v>0</v>
      </c>
      <c r="G1222" s="2">
        <f>VLOOKUP(A1222,'raw data'!A:I,7,0)</f>
        <v>24</v>
      </c>
      <c r="H1222" s="2">
        <f>VLOOKUP(A1222,'raw data'!A:I,8,0)</f>
        <v>12.4</v>
      </c>
      <c r="I1222" s="2">
        <f>VLOOKUP(A1222,'raw data'!A:I,9,0)</f>
        <v>12.4</v>
      </c>
    </row>
    <row r="1223" spans="1:9" x14ac:dyDescent="0.3">
      <c r="A1223" s="2" t="s">
        <v>1226</v>
      </c>
      <c r="B1223" s="2">
        <f>VLOOKUP(A1223,'raw data'!A:I,2,0)</f>
        <v>1</v>
      </c>
      <c r="C1223" s="2">
        <f>VLOOKUP(A1223,'raw data'!A:I,3,0)</f>
        <v>2</v>
      </c>
      <c r="D1223" s="2">
        <f>VLOOKUP(A1223,'raw data'!A:I,4,0)</f>
        <v>43</v>
      </c>
      <c r="E1223" s="2">
        <f>VLOOKUP(A1223,'raw data'!A:I,5,0)</f>
        <v>21</v>
      </c>
      <c r="F1223" s="2">
        <f>VLOOKUP(A1223,'raw data'!A:I,6,0)</f>
        <v>0</v>
      </c>
      <c r="G1223" s="2">
        <f>VLOOKUP(A1223,'raw data'!A:I,7,0)</f>
        <v>18</v>
      </c>
      <c r="H1223" s="2">
        <f>VLOOKUP(A1223,'raw data'!A:I,8,0)</f>
        <v>15.6</v>
      </c>
      <c r="I1223" s="2">
        <f>VLOOKUP(A1223,'raw data'!A:I,9,0)</f>
        <v>15.6</v>
      </c>
    </row>
    <row r="1224" spans="1:9" x14ac:dyDescent="0.3">
      <c r="A1224" s="2" t="s">
        <v>1221</v>
      </c>
      <c r="B1224" s="2">
        <f>VLOOKUP(A1224,'raw data'!A:I,2,0)</f>
        <v>1</v>
      </c>
      <c r="C1224" s="2">
        <f>VLOOKUP(A1224,'raw data'!A:I,3,0)</f>
        <v>5</v>
      </c>
      <c r="D1224" s="2">
        <f>VLOOKUP(A1224,'raw data'!A:I,4,0)</f>
        <v>131</v>
      </c>
      <c r="E1224" s="2">
        <f>VLOOKUP(A1224,'raw data'!A:I,5,0)</f>
        <v>65</v>
      </c>
      <c r="F1224" s="2">
        <f>VLOOKUP(A1224,'raw data'!A:I,6,0)</f>
        <v>0</v>
      </c>
      <c r="G1224" s="2">
        <f>VLOOKUP(A1224,'raw data'!A:I,7,0)</f>
        <v>50</v>
      </c>
      <c r="H1224" s="2">
        <f>VLOOKUP(A1224,'raw data'!A:I,8,0)</f>
        <v>13.6</v>
      </c>
      <c r="I1224" s="2">
        <f>VLOOKUP(A1224,'raw data'!A:I,9,0)</f>
        <v>13.6</v>
      </c>
    </row>
    <row r="1225" spans="1:9" x14ac:dyDescent="0.3">
      <c r="A1225" s="2" t="s">
        <v>1248</v>
      </c>
      <c r="B1225" s="2">
        <f>VLOOKUP(A1225,'raw data'!A:I,2,0)</f>
        <v>0</v>
      </c>
      <c r="C1225" s="2">
        <f>VLOOKUP(A1225,'raw data'!A:I,3,0)</f>
        <v>0</v>
      </c>
      <c r="D1225" s="2">
        <f>VLOOKUP(A1225,'raw data'!A:I,4,0)</f>
        <v>8</v>
      </c>
      <c r="E1225" s="2">
        <f>VLOOKUP(A1225,'raw data'!A:I,5,0)</f>
        <v>4</v>
      </c>
      <c r="F1225" s="2">
        <f>VLOOKUP(A1225,'raw data'!A:I,6,0)</f>
        <v>0</v>
      </c>
      <c r="G1225" s="2">
        <f>VLOOKUP(A1225,'raw data'!A:I,7,0)</f>
        <v>5</v>
      </c>
      <c r="H1225" s="2">
        <f>VLOOKUP(A1225,'raw data'!A:I,8,0)</f>
        <v>0.4</v>
      </c>
      <c r="I1225" s="2">
        <f>VLOOKUP(A1225,'raw data'!A:I,9,0)</f>
        <v>10</v>
      </c>
    </row>
    <row r="1226" spans="1:9" x14ac:dyDescent="0.3">
      <c r="A1226" s="2" t="s">
        <v>1238</v>
      </c>
      <c r="B1226" s="2">
        <f>VLOOKUP(A1226,'raw data'!A:I,2,0)</f>
        <v>0</v>
      </c>
      <c r="C1226" s="2">
        <f>VLOOKUP(A1226,'raw data'!A:I,3,0)</f>
        <v>3</v>
      </c>
      <c r="D1226" s="2">
        <f>VLOOKUP(A1226,'raw data'!A:I,4,0)</f>
        <v>18</v>
      </c>
      <c r="E1226" s="2">
        <f>VLOOKUP(A1226,'raw data'!A:I,5,0)</f>
        <v>8</v>
      </c>
      <c r="F1226" s="2">
        <f>VLOOKUP(A1226,'raw data'!A:I,6,0)</f>
        <v>0</v>
      </c>
      <c r="G1226" s="2">
        <f>VLOOKUP(A1226,'raw data'!A:I,7,0)</f>
        <v>10</v>
      </c>
      <c r="H1226" s="2">
        <f>VLOOKUP(A1226,'raw data'!A:I,8,0)</f>
        <v>26.8</v>
      </c>
      <c r="I1226" s="2">
        <f>VLOOKUP(A1226,'raw data'!A:I,9,0)</f>
        <v>26.8</v>
      </c>
    </row>
    <row r="1227" spans="1:9" x14ac:dyDescent="0.3">
      <c r="A1227" s="2" t="s">
        <v>1240</v>
      </c>
      <c r="B1227" s="2">
        <f>VLOOKUP(A1227,'raw data'!A:I,2,0)</f>
        <v>0</v>
      </c>
      <c r="C1227" s="2">
        <f>VLOOKUP(A1227,'raw data'!A:I,3,0)</f>
        <v>1</v>
      </c>
      <c r="D1227" s="2">
        <f>VLOOKUP(A1227,'raw data'!A:I,4,0)</f>
        <v>10</v>
      </c>
      <c r="E1227" s="2">
        <f>VLOOKUP(A1227,'raw data'!A:I,5,0)</f>
        <v>5</v>
      </c>
      <c r="F1227" s="2">
        <f>VLOOKUP(A1227,'raw data'!A:I,6,0)</f>
        <v>0</v>
      </c>
      <c r="G1227" s="2">
        <f>VLOOKUP(A1227,'raw data'!A:I,7,0)</f>
        <v>9</v>
      </c>
      <c r="H1227" s="2">
        <f>VLOOKUP(A1227,'raw data'!A:I,8,0)</f>
        <v>14.1</v>
      </c>
      <c r="I1227" s="2">
        <f>VLOOKUP(A1227,'raw data'!A:I,9,0)</f>
        <v>14.1</v>
      </c>
    </row>
    <row r="1228" spans="1:9" x14ac:dyDescent="0.3">
      <c r="A1228" s="2" t="s">
        <v>1232</v>
      </c>
      <c r="B1228" s="2">
        <f>VLOOKUP(A1228,'raw data'!A:I,2,0)</f>
        <v>0</v>
      </c>
      <c r="C1228" s="2">
        <f>VLOOKUP(A1228,'raw data'!A:I,3,0)</f>
        <v>1</v>
      </c>
      <c r="D1228" s="2">
        <f>VLOOKUP(A1228,'raw data'!A:I,4,0)</f>
        <v>1</v>
      </c>
      <c r="E1228" s="2">
        <f>VLOOKUP(A1228,'raw data'!A:I,5,0)</f>
        <v>3</v>
      </c>
      <c r="F1228" s="2">
        <f>VLOOKUP(A1228,'raw data'!A:I,6,0)</f>
        <v>0</v>
      </c>
      <c r="G1228" s="2">
        <f>VLOOKUP(A1228,'raw data'!A:I,7,0)</f>
        <v>2</v>
      </c>
      <c r="H1228" s="2">
        <f>VLOOKUP(A1228,'raw data'!A:I,8,0)</f>
        <v>3</v>
      </c>
      <c r="I1228" s="2">
        <f>VLOOKUP(A1228,'raw data'!A:I,9,0)</f>
        <v>3</v>
      </c>
    </row>
    <row r="1229" spans="1:9" x14ac:dyDescent="0.3">
      <c r="A1229" s="2" t="s">
        <v>1231</v>
      </c>
      <c r="B1229" s="2">
        <f>VLOOKUP(A1229,'raw data'!A:I,2,0)</f>
        <v>0</v>
      </c>
      <c r="C1229" s="2">
        <f>VLOOKUP(A1229,'raw data'!A:I,3,0)</f>
        <v>1</v>
      </c>
      <c r="D1229" s="2">
        <f>VLOOKUP(A1229,'raw data'!A:I,4,0)</f>
        <v>17</v>
      </c>
      <c r="E1229" s="2">
        <f>VLOOKUP(A1229,'raw data'!A:I,5,0)</f>
        <v>9</v>
      </c>
      <c r="F1229" s="2">
        <f>VLOOKUP(A1229,'raw data'!A:I,6,0)</f>
        <v>0</v>
      </c>
      <c r="G1229" s="2">
        <f>VLOOKUP(A1229,'raw data'!A:I,7,0)</f>
        <v>8</v>
      </c>
      <c r="H1229" s="2">
        <f>VLOOKUP(A1229,'raw data'!A:I,8,0)</f>
        <v>7.7</v>
      </c>
      <c r="I1229" s="2">
        <f>VLOOKUP(A1229,'raw data'!A:I,9,0)</f>
        <v>7.7</v>
      </c>
    </row>
    <row r="1230" spans="1:9" x14ac:dyDescent="0.3">
      <c r="A1230" s="2" t="s">
        <v>1239</v>
      </c>
      <c r="B1230" s="2">
        <f>VLOOKUP(A1230,'raw data'!A:I,2,0)</f>
        <v>0</v>
      </c>
      <c r="C1230" s="2">
        <f>VLOOKUP(A1230,'raw data'!A:I,3,0)</f>
        <v>3</v>
      </c>
      <c r="D1230" s="2">
        <f>VLOOKUP(A1230,'raw data'!A:I,4,0)</f>
        <v>17</v>
      </c>
      <c r="E1230" s="2">
        <f>VLOOKUP(A1230,'raw data'!A:I,5,0)</f>
        <v>10</v>
      </c>
      <c r="F1230" s="2">
        <f>VLOOKUP(A1230,'raw data'!A:I,6,0)</f>
        <v>0</v>
      </c>
      <c r="G1230" s="2">
        <f>VLOOKUP(A1230,'raw data'!A:I,7,0)</f>
        <v>12</v>
      </c>
      <c r="H1230" s="2">
        <f>VLOOKUP(A1230,'raw data'!A:I,8,0)</f>
        <v>30.7</v>
      </c>
      <c r="I1230" s="2">
        <f>VLOOKUP(A1230,'raw data'!A:I,9,0)</f>
        <v>30.7</v>
      </c>
    </row>
    <row r="1231" spans="1:9" x14ac:dyDescent="0.3">
      <c r="A1231" s="2" t="s">
        <v>1223</v>
      </c>
      <c r="B1231" s="2">
        <f>VLOOKUP(A1231,'raw data'!A:I,2,0)</f>
        <v>0</v>
      </c>
      <c r="C1231" s="2">
        <f>VLOOKUP(A1231,'raw data'!A:I,3,0)</f>
        <v>1</v>
      </c>
      <c r="D1231" s="2">
        <f>VLOOKUP(A1231,'raw data'!A:I,4,0)</f>
        <v>12</v>
      </c>
      <c r="E1231" s="2">
        <f>VLOOKUP(A1231,'raw data'!A:I,5,0)</f>
        <v>8</v>
      </c>
      <c r="F1231" s="2">
        <f>VLOOKUP(A1231,'raw data'!A:I,6,0)</f>
        <v>0</v>
      </c>
      <c r="G1231" s="2">
        <f>VLOOKUP(A1231,'raw data'!A:I,7,0)</f>
        <v>9</v>
      </c>
      <c r="H1231" s="2">
        <f>VLOOKUP(A1231,'raw data'!A:I,8,0)</f>
        <v>9.1999999999999993</v>
      </c>
      <c r="I1231" s="2">
        <f>VLOOKUP(A1231,'raw data'!A:I,9,0)</f>
        <v>9.1999999999999993</v>
      </c>
    </row>
    <row r="1232" spans="1:9" x14ac:dyDescent="0.3">
      <c r="A1232" s="2" t="s">
        <v>1229</v>
      </c>
      <c r="B1232" s="2">
        <f>VLOOKUP(A1232,'raw data'!A:I,2,0)</f>
        <v>0</v>
      </c>
      <c r="C1232" s="2">
        <f>VLOOKUP(A1232,'raw data'!A:I,3,0)</f>
        <v>2</v>
      </c>
      <c r="D1232" s="2">
        <f>VLOOKUP(A1232,'raw data'!A:I,4,0)</f>
        <v>17</v>
      </c>
      <c r="E1232" s="2">
        <f>VLOOKUP(A1232,'raw data'!A:I,5,0)</f>
        <v>9</v>
      </c>
      <c r="F1232" s="2">
        <f>VLOOKUP(A1232,'raw data'!A:I,6,0)</f>
        <v>0</v>
      </c>
      <c r="G1232" s="2">
        <f>VLOOKUP(A1232,'raw data'!A:I,7,0)</f>
        <v>11</v>
      </c>
      <c r="H1232" s="2">
        <f>VLOOKUP(A1232,'raw data'!A:I,8,0)</f>
        <v>22.7</v>
      </c>
      <c r="I1232" s="2">
        <f>VLOOKUP(A1232,'raw data'!A:I,9,0)</f>
        <v>22.7</v>
      </c>
    </row>
    <row r="1233" spans="1:9" x14ac:dyDescent="0.3">
      <c r="A1233" s="2" t="s">
        <v>1241</v>
      </c>
      <c r="B1233" s="2">
        <f>VLOOKUP(A1233,'raw data'!A:I,2,0)</f>
        <v>0</v>
      </c>
      <c r="C1233" s="2">
        <f>VLOOKUP(A1233,'raw data'!A:I,3,0)</f>
        <v>2</v>
      </c>
      <c r="D1233" s="2">
        <f>VLOOKUP(A1233,'raw data'!A:I,4,0)</f>
        <v>44</v>
      </c>
      <c r="E1233" s="2">
        <f>VLOOKUP(A1233,'raw data'!A:I,5,0)</f>
        <v>23</v>
      </c>
      <c r="F1233" s="2">
        <f>VLOOKUP(A1233,'raw data'!A:I,6,0)</f>
        <v>0</v>
      </c>
      <c r="G1233" s="2">
        <f>VLOOKUP(A1233,'raw data'!A:I,7,0)</f>
        <v>18</v>
      </c>
      <c r="H1233" s="2">
        <f>VLOOKUP(A1233,'raw data'!A:I,8,0)</f>
        <v>16.7</v>
      </c>
      <c r="I1233" s="2">
        <f>VLOOKUP(A1233,'raw data'!A:I,9,0)</f>
        <v>16.7</v>
      </c>
    </row>
    <row r="1234" spans="1:9" x14ac:dyDescent="0.3">
      <c r="A1234" s="2" t="s">
        <v>1235</v>
      </c>
      <c r="B1234" s="2">
        <f>VLOOKUP(A1234,'raw data'!A:I,2,0)</f>
        <v>0</v>
      </c>
      <c r="C1234" s="2">
        <f>VLOOKUP(A1234,'raw data'!A:I,3,0)</f>
        <v>1</v>
      </c>
      <c r="D1234" s="2">
        <f>VLOOKUP(A1234,'raw data'!A:I,4,0)</f>
        <v>21</v>
      </c>
      <c r="E1234" s="2">
        <f>VLOOKUP(A1234,'raw data'!A:I,5,0)</f>
        <v>13</v>
      </c>
      <c r="F1234" s="2">
        <f>VLOOKUP(A1234,'raw data'!A:I,6,0)</f>
        <v>1</v>
      </c>
      <c r="G1234" s="2">
        <f>VLOOKUP(A1234,'raw data'!A:I,7,0)</f>
        <v>13</v>
      </c>
      <c r="H1234" s="2">
        <f>VLOOKUP(A1234,'raw data'!A:I,8,0)</f>
        <v>13.1</v>
      </c>
      <c r="I1234" s="2">
        <f>VLOOKUP(A1234,'raw data'!A:I,9,0)</f>
        <v>13.1</v>
      </c>
    </row>
    <row r="1235" spans="1:9" x14ac:dyDescent="0.3">
      <c r="A1235" s="2" t="s">
        <v>1227</v>
      </c>
      <c r="B1235" s="2">
        <f>VLOOKUP(A1235,'raw data'!A:I,2,0)</f>
        <v>0</v>
      </c>
      <c r="C1235" s="2">
        <f>VLOOKUP(A1235,'raw data'!A:I,3,0)</f>
        <v>1</v>
      </c>
      <c r="D1235" s="2">
        <f>VLOOKUP(A1235,'raw data'!A:I,4,0)</f>
        <v>8</v>
      </c>
      <c r="E1235" s="2">
        <f>VLOOKUP(A1235,'raw data'!A:I,5,0)</f>
        <v>4</v>
      </c>
      <c r="F1235" s="2">
        <f>VLOOKUP(A1235,'raw data'!A:I,6,0)</f>
        <v>0</v>
      </c>
      <c r="G1235" s="2">
        <f>VLOOKUP(A1235,'raw data'!A:I,7,0)</f>
        <v>8</v>
      </c>
      <c r="H1235" s="2">
        <f>VLOOKUP(A1235,'raw data'!A:I,8,0)</f>
        <v>8.1</v>
      </c>
      <c r="I1235" s="2">
        <f>VLOOKUP(A1235,'raw data'!A:I,9,0)</f>
        <v>8.1</v>
      </c>
    </row>
    <row r="1236" spans="1:9" x14ac:dyDescent="0.3">
      <c r="A1236" s="2" t="s">
        <v>1237</v>
      </c>
      <c r="B1236" s="2">
        <f>VLOOKUP(A1236,'raw data'!A:I,2,0)</f>
        <v>0</v>
      </c>
      <c r="C1236" s="2">
        <f>VLOOKUP(A1236,'raw data'!A:I,3,0)</f>
        <v>1</v>
      </c>
      <c r="D1236" s="2">
        <f>VLOOKUP(A1236,'raw data'!A:I,4,0)</f>
        <v>14</v>
      </c>
      <c r="E1236" s="2">
        <f>VLOOKUP(A1236,'raw data'!A:I,5,0)</f>
        <v>0</v>
      </c>
      <c r="F1236" s="2">
        <f>VLOOKUP(A1236,'raw data'!A:I,6,0)</f>
        <v>0</v>
      </c>
      <c r="G1236" s="2">
        <f>VLOOKUP(A1236,'raw data'!A:I,7,0)</f>
        <v>10</v>
      </c>
      <c r="H1236" s="2">
        <f>VLOOKUP(A1236,'raw data'!A:I,8,0)</f>
        <v>6.3</v>
      </c>
      <c r="I1236" s="2">
        <f>VLOOKUP(A1236,'raw data'!A:I,9,0)</f>
        <v>6.3</v>
      </c>
    </row>
    <row r="1237" spans="1:9" x14ac:dyDescent="0.3">
      <c r="A1237" s="2" t="s">
        <v>1236</v>
      </c>
      <c r="B1237" s="2">
        <f>VLOOKUP(A1237,'raw data'!A:I,2,0)</f>
        <v>0</v>
      </c>
      <c r="C1237" s="2">
        <f>VLOOKUP(A1237,'raw data'!A:I,3,0)</f>
        <v>0</v>
      </c>
      <c r="D1237" s="2">
        <f>VLOOKUP(A1237,'raw data'!A:I,4,0)</f>
        <v>0</v>
      </c>
      <c r="E1237" s="2">
        <f>VLOOKUP(A1237,'raw data'!A:I,5,0)</f>
        <v>1</v>
      </c>
      <c r="F1237" s="2">
        <f>VLOOKUP(A1237,'raw data'!A:I,6,0)</f>
        <v>0</v>
      </c>
      <c r="G1237" s="2">
        <f>VLOOKUP(A1237,'raw data'!A:I,7,0)</f>
        <v>1</v>
      </c>
      <c r="H1237" s="2">
        <f>VLOOKUP(A1237,'raw data'!A:I,8,0)</f>
        <v>6.9</v>
      </c>
      <c r="I1237" s="2">
        <f>VLOOKUP(A1237,'raw data'!A:I,9,0)</f>
        <v>6.9</v>
      </c>
    </row>
    <row r="1238" spans="1:9" x14ac:dyDescent="0.3">
      <c r="A1238" s="2" t="s">
        <v>1245</v>
      </c>
      <c r="B1238" s="2">
        <f>VLOOKUP(A1238,'raw data'!A:I,2,0)</f>
        <v>2</v>
      </c>
      <c r="C1238" s="2">
        <f>VLOOKUP(A1238,'raw data'!A:I,3,0)</f>
        <v>7</v>
      </c>
      <c r="D1238" s="2">
        <f>VLOOKUP(A1238,'raw data'!A:I,4,0)</f>
        <v>110</v>
      </c>
      <c r="E1238" s="2">
        <f>VLOOKUP(A1238,'raw data'!A:I,5,0)</f>
        <v>56</v>
      </c>
      <c r="F1238" s="2">
        <f>VLOOKUP(A1238,'raw data'!A:I,6,0)</f>
        <v>5</v>
      </c>
      <c r="G1238" s="2">
        <f>VLOOKUP(A1238,'raw data'!A:I,7,0)</f>
        <v>31</v>
      </c>
      <c r="H1238" s="2">
        <f>VLOOKUP(A1238,'raw data'!A:I,8,0)</f>
        <v>57.6</v>
      </c>
      <c r="I1238" s="2">
        <f>VLOOKUP(A1238,'raw data'!A:I,9,0)</f>
        <v>5924</v>
      </c>
    </row>
    <row r="1239" spans="1:9" x14ac:dyDescent="0.3">
      <c r="A1239" s="2" t="s">
        <v>1247</v>
      </c>
      <c r="B1239" s="2">
        <f>VLOOKUP(A1239,'raw data'!A:I,2,0)</f>
        <v>5</v>
      </c>
      <c r="C1239" s="2">
        <f>VLOOKUP(A1239,'raw data'!A:I,3,0)</f>
        <v>22</v>
      </c>
      <c r="D1239" s="2">
        <f>VLOOKUP(A1239,'raw data'!A:I,4,0)</f>
        <v>259</v>
      </c>
      <c r="E1239" s="2">
        <f>VLOOKUP(A1239,'raw data'!A:I,5,0)</f>
        <v>155</v>
      </c>
      <c r="F1239" s="2">
        <f>VLOOKUP(A1239,'raw data'!A:I,6,0)</f>
        <v>16</v>
      </c>
      <c r="G1239" s="2">
        <f>VLOOKUP(A1239,'raw data'!A:I,7,0)</f>
        <v>84</v>
      </c>
      <c r="H1239" s="2">
        <f>VLOOKUP(A1239,'raw data'!A:I,8,0)</f>
        <v>20.9</v>
      </c>
      <c r="I1239" s="2">
        <f>VLOOKUP(A1239,'raw data'!A:I,9,0)</f>
        <v>6210</v>
      </c>
    </row>
    <row r="1240" spans="1:9" x14ac:dyDescent="0.3">
      <c r="A1240" s="2" t="s">
        <v>1244</v>
      </c>
      <c r="B1240" s="2">
        <f>VLOOKUP(A1240,'raw data'!A:I,2,0)</f>
        <v>4</v>
      </c>
      <c r="C1240" s="2">
        <f>VLOOKUP(A1240,'raw data'!A:I,3,0)</f>
        <v>11</v>
      </c>
      <c r="D1240" s="2">
        <f>VLOOKUP(A1240,'raw data'!A:I,4,0)</f>
        <v>135</v>
      </c>
      <c r="E1240" s="2">
        <f>VLOOKUP(A1240,'raw data'!A:I,5,0)</f>
        <v>104</v>
      </c>
      <c r="F1240" s="2">
        <f>VLOOKUP(A1240,'raw data'!A:I,6,0)</f>
        <v>15</v>
      </c>
      <c r="G1240" s="2">
        <f>VLOOKUP(A1240,'raw data'!A:I,7,0)</f>
        <v>47</v>
      </c>
      <c r="H1240" s="2">
        <f>VLOOKUP(A1240,'raw data'!A:I,8,0)</f>
        <v>30.9</v>
      </c>
      <c r="I1240" s="2">
        <f>VLOOKUP(A1240,'raw data'!A:I,9,0)</f>
        <v>6638</v>
      </c>
    </row>
    <row r="1241" spans="1:9" x14ac:dyDescent="0.3">
      <c r="A1241" s="2" t="s">
        <v>1246</v>
      </c>
      <c r="B1241" s="2">
        <f>VLOOKUP(A1241,'raw data'!A:I,2,0)</f>
        <v>6</v>
      </c>
      <c r="C1241" s="2">
        <f>VLOOKUP(A1241,'raw data'!A:I,3,0)</f>
        <v>25</v>
      </c>
      <c r="D1241" s="2">
        <f>VLOOKUP(A1241,'raw data'!A:I,4,0)</f>
        <v>252</v>
      </c>
      <c r="E1241" s="2">
        <f>VLOOKUP(A1241,'raw data'!A:I,5,0)</f>
        <v>184</v>
      </c>
      <c r="F1241" s="2">
        <f>VLOOKUP(A1241,'raw data'!A:I,6,0)</f>
        <v>29</v>
      </c>
      <c r="G1241" s="2">
        <f>VLOOKUP(A1241,'raw data'!A:I,7,0)</f>
        <v>85</v>
      </c>
      <c r="H1241" s="2">
        <f>VLOOKUP(A1241,'raw data'!A:I,8,0)</f>
        <v>26.8</v>
      </c>
      <c r="I1241" s="2">
        <f>VLOOKUP(A1241,'raw data'!A:I,9,0)</f>
        <v>11544</v>
      </c>
    </row>
    <row r="1242" spans="1:9" x14ac:dyDescent="0.3">
      <c r="A1242" s="2" t="s">
        <v>1243</v>
      </c>
      <c r="B1242" s="2">
        <f>VLOOKUP(A1242,'raw data'!A:I,2,0)</f>
        <v>6</v>
      </c>
      <c r="C1242" s="2">
        <f>VLOOKUP(A1242,'raw data'!A:I,3,0)</f>
        <v>17</v>
      </c>
      <c r="D1242" s="2">
        <f>VLOOKUP(A1242,'raw data'!A:I,4,0)</f>
        <v>203</v>
      </c>
      <c r="E1242" s="2">
        <f>VLOOKUP(A1242,'raw data'!A:I,5,0)</f>
        <v>145</v>
      </c>
      <c r="F1242" s="2">
        <f>VLOOKUP(A1242,'raw data'!A:I,6,0)</f>
        <v>19</v>
      </c>
      <c r="G1242" s="2">
        <f>VLOOKUP(A1242,'raw data'!A:I,7,0)</f>
        <v>69</v>
      </c>
      <c r="H1242" s="2">
        <f>VLOOKUP(A1242,'raw data'!A:I,8,0)</f>
        <v>23.4</v>
      </c>
      <c r="I1242" s="2">
        <f>VLOOKUP(A1242,'raw data'!A:I,9,0)</f>
        <v>9477</v>
      </c>
    </row>
    <row r="1243" spans="1:9" x14ac:dyDescent="0.3">
      <c r="A1243" s="2" t="s">
        <v>1256</v>
      </c>
      <c r="B1243" s="2">
        <f>VLOOKUP(A1243,'raw data'!A:I,2,0)</f>
        <v>3</v>
      </c>
      <c r="C1243" s="2">
        <f>VLOOKUP(A1243,'raw data'!A:I,3,0)</f>
        <v>12</v>
      </c>
      <c r="D1243" s="2">
        <f>VLOOKUP(A1243,'raw data'!A:I,4,0)</f>
        <v>261</v>
      </c>
      <c r="E1243" s="2">
        <f>VLOOKUP(A1243,'raw data'!A:I,5,0)</f>
        <v>111</v>
      </c>
      <c r="F1243" s="2">
        <f>VLOOKUP(A1243,'raw data'!A:I,6,0)</f>
        <v>1</v>
      </c>
      <c r="G1243" s="2">
        <f>VLOOKUP(A1243,'raw data'!A:I,7,0)</f>
        <v>69</v>
      </c>
      <c r="H1243" s="2">
        <f>VLOOKUP(A1243,'raw data'!A:I,8,0)</f>
        <v>43.6</v>
      </c>
      <c r="I1243" s="2">
        <f>VLOOKUP(A1243,'raw data'!A:I,9,0)</f>
        <v>3334</v>
      </c>
    </row>
    <row r="1244" spans="1:9" x14ac:dyDescent="0.3">
      <c r="A1244" s="2" t="s">
        <v>1252</v>
      </c>
      <c r="B1244" s="2">
        <f>VLOOKUP(A1244,'raw data'!A:I,2,0)</f>
        <v>1</v>
      </c>
      <c r="C1244" s="2">
        <f>VLOOKUP(A1244,'raw data'!A:I,3,0)</f>
        <v>8</v>
      </c>
      <c r="D1244" s="2">
        <f>VLOOKUP(A1244,'raw data'!A:I,4,0)</f>
        <v>234</v>
      </c>
      <c r="E1244" s="2">
        <f>VLOOKUP(A1244,'raw data'!A:I,5,0)</f>
        <v>103</v>
      </c>
      <c r="F1244" s="2">
        <f>VLOOKUP(A1244,'raw data'!A:I,6,0)</f>
        <v>1</v>
      </c>
      <c r="G1244" s="2">
        <f>VLOOKUP(A1244,'raw data'!A:I,7,0)</f>
        <v>108</v>
      </c>
      <c r="H1244" s="2">
        <f>VLOOKUP(A1244,'raw data'!A:I,8,0)</f>
        <v>11.8</v>
      </c>
      <c r="I1244" s="2">
        <f>VLOOKUP(A1244,'raw data'!A:I,9,0)</f>
        <v>4030</v>
      </c>
    </row>
    <row r="1245" spans="1:9" x14ac:dyDescent="0.3">
      <c r="A1245" s="2" t="s">
        <v>1254</v>
      </c>
      <c r="B1245" s="2">
        <f>VLOOKUP(A1245,'raw data'!A:I,2,0)</f>
        <v>1</v>
      </c>
      <c r="C1245" s="2">
        <f>VLOOKUP(A1245,'raw data'!A:I,3,0)</f>
        <v>8</v>
      </c>
      <c r="D1245" s="2">
        <f>VLOOKUP(A1245,'raw data'!A:I,4,0)</f>
        <v>117</v>
      </c>
      <c r="E1245" s="2">
        <f>VLOOKUP(A1245,'raw data'!A:I,5,0)</f>
        <v>52</v>
      </c>
      <c r="F1245" s="2">
        <f>VLOOKUP(A1245,'raw data'!A:I,6,0)</f>
        <v>0</v>
      </c>
      <c r="G1245" s="2">
        <f>VLOOKUP(A1245,'raw data'!A:I,7,0)</f>
        <v>69</v>
      </c>
      <c r="H1245" s="2">
        <f>VLOOKUP(A1245,'raw data'!A:I,8,0)</f>
        <v>23</v>
      </c>
      <c r="I1245" s="2">
        <f>VLOOKUP(A1245,'raw data'!A:I,9,0)</f>
        <v>3934</v>
      </c>
    </row>
    <row r="1246" spans="1:9" x14ac:dyDescent="0.3">
      <c r="A1246" s="2" t="s">
        <v>1249</v>
      </c>
      <c r="B1246" s="2">
        <f>VLOOKUP(A1246,'raw data'!A:I,2,0)</f>
        <v>3</v>
      </c>
      <c r="C1246" s="2">
        <f>VLOOKUP(A1246,'raw data'!A:I,3,0)</f>
        <v>7</v>
      </c>
      <c r="D1246" s="2">
        <f>VLOOKUP(A1246,'raw data'!A:I,4,0)</f>
        <v>106</v>
      </c>
      <c r="E1246" s="2">
        <f>VLOOKUP(A1246,'raw data'!A:I,5,0)</f>
        <v>57</v>
      </c>
      <c r="F1246" s="2">
        <f>VLOOKUP(A1246,'raw data'!A:I,6,0)</f>
        <v>0</v>
      </c>
      <c r="G1246" s="2">
        <f>VLOOKUP(A1246,'raw data'!A:I,7,0)</f>
        <v>63</v>
      </c>
      <c r="H1246" s="2">
        <f>VLOOKUP(A1246,'raw data'!A:I,8,0)</f>
        <v>33.700000000000003</v>
      </c>
      <c r="I1246" s="2">
        <f>VLOOKUP(A1246,'raw data'!A:I,9,0)</f>
        <v>4946</v>
      </c>
    </row>
    <row r="1247" spans="1:9" x14ac:dyDescent="0.3">
      <c r="A1247" s="2" t="s">
        <v>1253</v>
      </c>
      <c r="B1247" s="2">
        <f>VLOOKUP(A1247,'raw data'!A:I,2,0)</f>
        <v>2</v>
      </c>
      <c r="C1247" s="2">
        <f>VLOOKUP(A1247,'raw data'!A:I,3,0)</f>
        <v>21</v>
      </c>
      <c r="D1247" s="2">
        <f>VLOOKUP(A1247,'raw data'!A:I,4,0)</f>
        <v>249</v>
      </c>
      <c r="E1247" s="2">
        <f>VLOOKUP(A1247,'raw data'!A:I,5,0)</f>
        <v>143</v>
      </c>
      <c r="F1247" s="2">
        <f>VLOOKUP(A1247,'raw data'!A:I,6,0)</f>
        <v>1</v>
      </c>
      <c r="G1247" s="2">
        <f>VLOOKUP(A1247,'raw data'!A:I,7,0)</f>
        <v>123</v>
      </c>
      <c r="H1247" s="2">
        <f>VLOOKUP(A1247,'raw data'!A:I,8,0)</f>
        <v>15.8</v>
      </c>
      <c r="I1247" s="2">
        <f>VLOOKUP(A1247,'raw data'!A:I,9,0)</f>
        <v>6935</v>
      </c>
    </row>
    <row r="1248" spans="1:9" x14ac:dyDescent="0.3">
      <c r="A1248" s="2" t="s">
        <v>1255</v>
      </c>
      <c r="B1248" s="2">
        <f>VLOOKUP(A1248,'raw data'!A:I,2,0)</f>
        <v>1</v>
      </c>
      <c r="C1248" s="2">
        <f>VLOOKUP(A1248,'raw data'!A:I,3,0)</f>
        <v>13</v>
      </c>
      <c r="D1248" s="2">
        <f>VLOOKUP(A1248,'raw data'!A:I,4,0)</f>
        <v>350</v>
      </c>
      <c r="E1248" s="2">
        <f>VLOOKUP(A1248,'raw data'!A:I,5,0)</f>
        <v>170</v>
      </c>
      <c r="F1248" s="2">
        <f>VLOOKUP(A1248,'raw data'!A:I,6,0)</f>
        <v>3</v>
      </c>
      <c r="G1248" s="2">
        <f>VLOOKUP(A1248,'raw data'!A:I,7,0)</f>
        <v>207</v>
      </c>
      <c r="H1248" s="2">
        <f>VLOOKUP(A1248,'raw data'!A:I,8,0)</f>
        <v>9.8000000000000007</v>
      </c>
      <c r="I1248" s="2">
        <f>VLOOKUP(A1248,'raw data'!A:I,9,0)</f>
        <v>4155</v>
      </c>
    </row>
    <row r="1249" spans="1:9" x14ac:dyDescent="0.3">
      <c r="A1249" s="2" t="s">
        <v>1250</v>
      </c>
      <c r="B1249" s="2">
        <f>VLOOKUP(A1249,'raw data'!A:I,2,0)</f>
        <v>6</v>
      </c>
      <c r="C1249" s="2">
        <f>VLOOKUP(A1249,'raw data'!A:I,3,0)</f>
        <v>30</v>
      </c>
      <c r="D1249" s="2">
        <f>VLOOKUP(A1249,'raw data'!A:I,4,0)</f>
        <v>380</v>
      </c>
      <c r="E1249" s="2">
        <f>VLOOKUP(A1249,'raw data'!A:I,5,0)</f>
        <v>202</v>
      </c>
      <c r="F1249" s="2">
        <f>VLOOKUP(A1249,'raw data'!A:I,6,0)</f>
        <v>1</v>
      </c>
      <c r="G1249" s="2">
        <f>VLOOKUP(A1249,'raw data'!A:I,7,0)</f>
        <v>170</v>
      </c>
      <c r="H1249" s="2">
        <f>VLOOKUP(A1249,'raw data'!A:I,8,0)</f>
        <v>16.5</v>
      </c>
      <c r="I1249" s="2">
        <f>VLOOKUP(A1249,'raw data'!A:I,9,0)</f>
        <v>9223</v>
      </c>
    </row>
    <row r="1250" spans="1:9" x14ac:dyDescent="0.3">
      <c r="A1250" s="2" t="s">
        <v>1251</v>
      </c>
      <c r="B1250" s="2">
        <f>VLOOKUP(A1250,'raw data'!A:I,2,0)</f>
        <v>0</v>
      </c>
      <c r="C1250" s="2">
        <f>VLOOKUP(A1250,'raw data'!A:I,3,0)</f>
        <v>5</v>
      </c>
      <c r="D1250" s="2">
        <f>VLOOKUP(A1250,'raw data'!A:I,4,0)</f>
        <v>123</v>
      </c>
      <c r="E1250" s="2">
        <f>VLOOKUP(A1250,'raw data'!A:I,5,0)</f>
        <v>61</v>
      </c>
      <c r="F1250" s="2">
        <f>VLOOKUP(A1250,'raw data'!A:I,6,0)</f>
        <v>0</v>
      </c>
      <c r="G1250" s="2">
        <f>VLOOKUP(A1250,'raw data'!A:I,7,0)</f>
        <v>62</v>
      </c>
      <c r="H1250" s="2">
        <f>VLOOKUP(A1250,'raw data'!A:I,8,0)</f>
        <v>10.8</v>
      </c>
      <c r="I1250" s="2">
        <f>VLOOKUP(A1250,'raw data'!A:I,9,0)</f>
        <v>2804</v>
      </c>
    </row>
    <row r="1251" spans="1:9" x14ac:dyDescent="0.3">
      <c r="A1251" s="2" t="s">
        <v>1258</v>
      </c>
      <c r="B1251" s="2">
        <f>VLOOKUP(A1251,'raw data'!A:I,2,0)</f>
        <v>1</v>
      </c>
      <c r="C1251" s="2">
        <f>VLOOKUP(A1251,'raw data'!A:I,3,0)</f>
        <v>3</v>
      </c>
      <c r="D1251" s="2">
        <f>VLOOKUP(A1251,'raw data'!A:I,4,0)</f>
        <v>156</v>
      </c>
      <c r="E1251" s="2">
        <f>VLOOKUP(A1251,'raw data'!A:I,5,0)</f>
        <v>76</v>
      </c>
      <c r="F1251" s="2">
        <f>VLOOKUP(A1251,'raw data'!A:I,6,0)</f>
        <v>1</v>
      </c>
      <c r="G1251" s="2">
        <f>VLOOKUP(A1251,'raw data'!A:I,7,0)</f>
        <v>83</v>
      </c>
      <c r="H1251" s="2">
        <f>VLOOKUP(A1251,'raw data'!A:I,8,0)</f>
        <v>15.9</v>
      </c>
      <c r="I1251" s="2">
        <f>VLOOKUP(A1251,'raw data'!A:I,9,0)</f>
        <v>3541</v>
      </c>
    </row>
    <row r="1252" spans="1:9" x14ac:dyDescent="0.3">
      <c r="A1252" s="2" t="s">
        <v>1261</v>
      </c>
      <c r="B1252" s="2">
        <f>VLOOKUP(A1252,'raw data'!A:I,2,0)</f>
        <v>3</v>
      </c>
      <c r="C1252" s="2">
        <f>VLOOKUP(A1252,'raw data'!A:I,3,0)</f>
        <v>4</v>
      </c>
      <c r="D1252" s="2">
        <f>VLOOKUP(A1252,'raw data'!A:I,4,0)</f>
        <v>178</v>
      </c>
      <c r="E1252" s="2">
        <f>VLOOKUP(A1252,'raw data'!A:I,5,0)</f>
        <v>87</v>
      </c>
      <c r="F1252" s="2">
        <f>VLOOKUP(A1252,'raw data'!A:I,6,0)</f>
        <v>2</v>
      </c>
      <c r="G1252" s="2">
        <f>VLOOKUP(A1252,'raw data'!A:I,7,0)</f>
        <v>84</v>
      </c>
      <c r="H1252" s="2">
        <f>VLOOKUP(A1252,'raw data'!A:I,8,0)</f>
        <v>24.7</v>
      </c>
      <c r="I1252" s="2">
        <f>VLOOKUP(A1252,'raw data'!A:I,9,0)</f>
        <v>5819</v>
      </c>
    </row>
    <row r="1253" spans="1:9" x14ac:dyDescent="0.3">
      <c r="A1253" s="2" t="s">
        <v>1259</v>
      </c>
      <c r="B1253" s="2">
        <f>VLOOKUP(A1253,'raw data'!A:I,2,0)</f>
        <v>3</v>
      </c>
      <c r="C1253" s="2">
        <f>VLOOKUP(A1253,'raw data'!A:I,3,0)</f>
        <v>24</v>
      </c>
      <c r="D1253" s="2">
        <f>VLOOKUP(A1253,'raw data'!A:I,4,0)</f>
        <v>441</v>
      </c>
      <c r="E1253" s="2">
        <f>VLOOKUP(A1253,'raw data'!A:I,5,0)</f>
        <v>226</v>
      </c>
      <c r="F1253" s="2">
        <f>VLOOKUP(A1253,'raw data'!A:I,6,0)</f>
        <v>8</v>
      </c>
      <c r="G1253" s="2">
        <f>VLOOKUP(A1253,'raw data'!A:I,7,0)</f>
        <v>181</v>
      </c>
      <c r="H1253" s="2">
        <f>VLOOKUP(A1253,'raw data'!A:I,8,0)</f>
        <v>15.9</v>
      </c>
      <c r="I1253" s="2">
        <f>VLOOKUP(A1253,'raw data'!A:I,9,0)</f>
        <v>7575</v>
      </c>
    </row>
    <row r="1254" spans="1:9" x14ac:dyDescent="0.3">
      <c r="A1254" s="2" t="s">
        <v>1260</v>
      </c>
      <c r="B1254" s="2">
        <f>VLOOKUP(A1254,'raw data'!A:I,2,0)</f>
        <v>1</v>
      </c>
      <c r="C1254" s="2">
        <f>VLOOKUP(A1254,'raw data'!A:I,3,0)</f>
        <v>10</v>
      </c>
      <c r="D1254" s="2">
        <f>VLOOKUP(A1254,'raw data'!A:I,4,0)</f>
        <v>208</v>
      </c>
      <c r="E1254" s="2">
        <f>VLOOKUP(A1254,'raw data'!A:I,5,0)</f>
        <v>106</v>
      </c>
      <c r="F1254" s="2">
        <f>VLOOKUP(A1254,'raw data'!A:I,6,0)</f>
        <v>1</v>
      </c>
      <c r="G1254" s="2">
        <f>VLOOKUP(A1254,'raw data'!A:I,7,0)</f>
        <v>111</v>
      </c>
      <c r="H1254" s="2">
        <f>VLOOKUP(A1254,'raw data'!A:I,8,0)</f>
        <v>13.1</v>
      </c>
      <c r="I1254" s="2">
        <f>VLOOKUP(A1254,'raw data'!A:I,9,0)</f>
        <v>4591</v>
      </c>
    </row>
    <row r="1255" spans="1:9" x14ac:dyDescent="0.3">
      <c r="A1255" s="2" t="s">
        <v>1257</v>
      </c>
      <c r="B1255" s="2">
        <f>VLOOKUP(A1255,'raw data'!A:I,2,0)</f>
        <v>2</v>
      </c>
      <c r="C1255" s="2">
        <f>VLOOKUP(A1255,'raw data'!A:I,3,0)</f>
        <v>3</v>
      </c>
      <c r="D1255" s="2">
        <f>VLOOKUP(A1255,'raw data'!A:I,4,0)</f>
        <v>114</v>
      </c>
      <c r="E1255" s="2">
        <f>VLOOKUP(A1255,'raw data'!A:I,5,0)</f>
        <v>51</v>
      </c>
      <c r="F1255" s="2">
        <f>VLOOKUP(A1255,'raw data'!A:I,6,0)</f>
        <v>0</v>
      </c>
      <c r="G1255" s="2">
        <f>VLOOKUP(A1255,'raw data'!A:I,7,0)</f>
        <v>47</v>
      </c>
      <c r="H1255" s="2">
        <f>VLOOKUP(A1255,'raw data'!A:I,8,0)</f>
        <v>14</v>
      </c>
      <c r="I1255" s="2">
        <f>VLOOKUP(A1255,'raw data'!A:I,9,0)</f>
        <v>2477</v>
      </c>
    </row>
    <row r="1256" spans="1:9" x14ac:dyDescent="0.3">
      <c r="A1256" s="2" t="s">
        <v>1276</v>
      </c>
      <c r="B1256" s="2">
        <f>VLOOKUP(A1256,'raw data'!A:I,2,0)</f>
        <v>1</v>
      </c>
      <c r="C1256" s="2">
        <f>VLOOKUP(A1256,'raw data'!A:I,3,0)</f>
        <v>2</v>
      </c>
      <c r="D1256" s="2">
        <f>VLOOKUP(A1256,'raw data'!A:I,4,0)</f>
        <v>69</v>
      </c>
      <c r="E1256" s="2">
        <f>VLOOKUP(A1256,'raw data'!A:I,5,0)</f>
        <v>40</v>
      </c>
      <c r="F1256" s="2">
        <f>VLOOKUP(A1256,'raw data'!A:I,6,0)</f>
        <v>1</v>
      </c>
      <c r="G1256" s="2">
        <f>VLOOKUP(A1256,'raw data'!A:I,7,0)</f>
        <v>24</v>
      </c>
      <c r="H1256" s="2">
        <f>VLOOKUP(A1256,'raw data'!A:I,8,0)</f>
        <v>42.4</v>
      </c>
      <c r="I1256" s="2">
        <f>VLOOKUP(A1256,'raw data'!A:I,9,0)</f>
        <v>1760</v>
      </c>
    </row>
    <row r="1257" spans="1:9" x14ac:dyDescent="0.3">
      <c r="A1257" s="2" t="s">
        <v>1272</v>
      </c>
      <c r="B1257" s="2">
        <f>VLOOKUP(A1257,'raw data'!A:I,2,0)</f>
        <v>4</v>
      </c>
      <c r="C1257" s="2">
        <f>VLOOKUP(A1257,'raw data'!A:I,3,0)</f>
        <v>3</v>
      </c>
      <c r="D1257" s="2">
        <f>VLOOKUP(A1257,'raw data'!A:I,4,0)</f>
        <v>60</v>
      </c>
      <c r="E1257" s="2">
        <f>VLOOKUP(A1257,'raw data'!A:I,5,0)</f>
        <v>34</v>
      </c>
      <c r="F1257" s="2">
        <f>VLOOKUP(A1257,'raw data'!A:I,6,0)</f>
        <v>1</v>
      </c>
      <c r="G1257" s="2">
        <f>VLOOKUP(A1257,'raw data'!A:I,7,0)</f>
        <v>34</v>
      </c>
      <c r="H1257" s="2">
        <f>VLOOKUP(A1257,'raw data'!A:I,8,0)</f>
        <v>50.2</v>
      </c>
      <c r="I1257" s="2">
        <f>VLOOKUP(A1257,'raw data'!A:I,9,0)</f>
        <v>5432</v>
      </c>
    </row>
    <row r="1258" spans="1:9" x14ac:dyDescent="0.3">
      <c r="A1258" s="2" t="s">
        <v>1266</v>
      </c>
      <c r="B1258" s="2">
        <f>VLOOKUP(A1258,'raw data'!A:I,2,0)</f>
        <v>3</v>
      </c>
      <c r="C1258" s="2">
        <f>VLOOKUP(A1258,'raw data'!A:I,3,0)</f>
        <v>5</v>
      </c>
      <c r="D1258" s="2">
        <f>VLOOKUP(A1258,'raw data'!A:I,4,0)</f>
        <v>74</v>
      </c>
      <c r="E1258" s="2">
        <f>VLOOKUP(A1258,'raw data'!A:I,5,0)</f>
        <v>37</v>
      </c>
      <c r="F1258" s="2">
        <f>VLOOKUP(A1258,'raw data'!A:I,6,0)</f>
        <v>1</v>
      </c>
      <c r="G1258" s="2">
        <f>VLOOKUP(A1258,'raw data'!A:I,7,0)</f>
        <v>43</v>
      </c>
      <c r="H1258" s="2">
        <f>VLOOKUP(A1258,'raw data'!A:I,8,0)</f>
        <v>33.6</v>
      </c>
      <c r="I1258" s="2">
        <f>VLOOKUP(A1258,'raw data'!A:I,9,0)</f>
        <v>2988</v>
      </c>
    </row>
    <row r="1259" spans="1:9" x14ac:dyDescent="0.3">
      <c r="A1259" s="2" t="s">
        <v>1275</v>
      </c>
      <c r="B1259" s="2">
        <f>VLOOKUP(A1259,'raw data'!A:I,2,0)</f>
        <v>2</v>
      </c>
      <c r="C1259" s="2">
        <f>VLOOKUP(A1259,'raw data'!A:I,3,0)</f>
        <v>2</v>
      </c>
      <c r="D1259" s="2">
        <f>VLOOKUP(A1259,'raw data'!A:I,4,0)</f>
        <v>73</v>
      </c>
      <c r="E1259" s="2">
        <f>VLOOKUP(A1259,'raw data'!A:I,5,0)</f>
        <v>30</v>
      </c>
      <c r="F1259" s="2">
        <f>VLOOKUP(A1259,'raw data'!A:I,6,0)</f>
        <v>0</v>
      </c>
      <c r="G1259" s="2">
        <f>VLOOKUP(A1259,'raw data'!A:I,7,0)</f>
        <v>34</v>
      </c>
      <c r="H1259" s="2">
        <f>VLOOKUP(A1259,'raw data'!A:I,8,0)</f>
        <v>17.100000000000001</v>
      </c>
      <c r="I1259" s="2">
        <f>VLOOKUP(A1259,'raw data'!A:I,9,0)</f>
        <v>1943</v>
      </c>
    </row>
    <row r="1260" spans="1:9" x14ac:dyDescent="0.3">
      <c r="A1260" s="2" t="s">
        <v>1268</v>
      </c>
      <c r="B1260" s="2">
        <f>VLOOKUP(A1260,'raw data'!A:I,2,0)</f>
        <v>4</v>
      </c>
      <c r="C1260" s="2">
        <f>VLOOKUP(A1260,'raw data'!A:I,3,0)</f>
        <v>20</v>
      </c>
      <c r="D1260" s="2">
        <f>VLOOKUP(A1260,'raw data'!A:I,4,0)</f>
        <v>442</v>
      </c>
      <c r="E1260" s="2">
        <f>VLOOKUP(A1260,'raw data'!A:I,5,0)</f>
        <v>177</v>
      </c>
      <c r="F1260" s="2">
        <f>VLOOKUP(A1260,'raw data'!A:I,6,0)</f>
        <v>2</v>
      </c>
      <c r="G1260" s="2">
        <f>VLOOKUP(A1260,'raw data'!A:I,7,0)</f>
        <v>161</v>
      </c>
      <c r="H1260" s="2">
        <f>VLOOKUP(A1260,'raw data'!A:I,8,0)</f>
        <v>21</v>
      </c>
      <c r="I1260" s="2">
        <f>VLOOKUP(A1260,'raw data'!A:I,9,0)</f>
        <v>7562</v>
      </c>
    </row>
    <row r="1261" spans="1:9" x14ac:dyDescent="0.3">
      <c r="A1261" s="2" t="s">
        <v>1267</v>
      </c>
      <c r="B1261" s="2">
        <f>VLOOKUP(A1261,'raw data'!A:I,2,0)</f>
        <v>3</v>
      </c>
      <c r="C1261" s="2">
        <f>VLOOKUP(A1261,'raw data'!A:I,3,0)</f>
        <v>15</v>
      </c>
      <c r="D1261" s="2">
        <f>VLOOKUP(A1261,'raw data'!A:I,4,0)</f>
        <v>192</v>
      </c>
      <c r="E1261" s="2">
        <f>VLOOKUP(A1261,'raw data'!A:I,5,0)</f>
        <v>138</v>
      </c>
      <c r="F1261" s="2">
        <f>VLOOKUP(A1261,'raw data'!A:I,6,0)</f>
        <v>0</v>
      </c>
      <c r="G1261" s="2">
        <f>VLOOKUP(A1261,'raw data'!A:I,7,0)</f>
        <v>120</v>
      </c>
      <c r="H1261" s="2">
        <f>VLOOKUP(A1261,'raw data'!A:I,8,0)</f>
        <v>22.4</v>
      </c>
      <c r="I1261" s="2">
        <f>VLOOKUP(A1261,'raw data'!A:I,9,0)</f>
        <v>6052</v>
      </c>
    </row>
    <row r="1262" spans="1:9" x14ac:dyDescent="0.3">
      <c r="A1262" s="2" t="s">
        <v>1265</v>
      </c>
      <c r="B1262" s="2">
        <f>VLOOKUP(A1262,'raw data'!A:I,2,0)</f>
        <v>1</v>
      </c>
      <c r="C1262" s="2">
        <f>VLOOKUP(A1262,'raw data'!A:I,3,0)</f>
        <v>5</v>
      </c>
      <c r="D1262" s="2">
        <f>VLOOKUP(A1262,'raw data'!A:I,4,0)</f>
        <v>161</v>
      </c>
      <c r="E1262" s="2">
        <f>VLOOKUP(A1262,'raw data'!A:I,5,0)</f>
        <v>104</v>
      </c>
      <c r="F1262" s="2">
        <f>VLOOKUP(A1262,'raw data'!A:I,6,0)</f>
        <v>0</v>
      </c>
      <c r="G1262" s="2">
        <f>VLOOKUP(A1262,'raw data'!A:I,7,0)</f>
        <v>93</v>
      </c>
      <c r="H1262" s="2">
        <f>VLOOKUP(A1262,'raw data'!A:I,8,0)</f>
        <v>12.6</v>
      </c>
      <c r="I1262" s="2">
        <f>VLOOKUP(A1262,'raw data'!A:I,9,0)</f>
        <v>3376</v>
      </c>
    </row>
    <row r="1263" spans="1:9" x14ac:dyDescent="0.3">
      <c r="A1263" s="2" t="s">
        <v>1269</v>
      </c>
      <c r="B1263" s="2">
        <f>VLOOKUP(A1263,'raw data'!A:I,2,0)</f>
        <v>2</v>
      </c>
      <c r="C1263" s="2">
        <f>VLOOKUP(A1263,'raw data'!A:I,3,0)</f>
        <v>10</v>
      </c>
      <c r="D1263" s="2">
        <f>VLOOKUP(A1263,'raw data'!A:I,4,0)</f>
        <v>166</v>
      </c>
      <c r="E1263" s="2">
        <f>VLOOKUP(A1263,'raw data'!A:I,5,0)</f>
        <v>92</v>
      </c>
      <c r="F1263" s="2">
        <f>VLOOKUP(A1263,'raw data'!A:I,6,0)</f>
        <v>1</v>
      </c>
      <c r="G1263" s="2">
        <f>VLOOKUP(A1263,'raw data'!A:I,7,0)</f>
        <v>78</v>
      </c>
      <c r="H1263" s="2">
        <f>VLOOKUP(A1263,'raw data'!A:I,8,0)</f>
        <v>16.100000000000001</v>
      </c>
      <c r="I1263" s="2">
        <f>VLOOKUP(A1263,'raw data'!A:I,9,0)</f>
        <v>4582</v>
      </c>
    </row>
    <row r="1264" spans="1:9" x14ac:dyDescent="0.3">
      <c r="A1264" s="2" t="s">
        <v>1277</v>
      </c>
      <c r="B1264" s="2">
        <f>VLOOKUP(A1264,'raw data'!A:I,2,0)</f>
        <v>2</v>
      </c>
      <c r="C1264" s="2">
        <f>VLOOKUP(A1264,'raw data'!A:I,3,0)</f>
        <v>12</v>
      </c>
      <c r="D1264" s="2">
        <f>VLOOKUP(A1264,'raw data'!A:I,4,0)</f>
        <v>326</v>
      </c>
      <c r="E1264" s="2">
        <f>VLOOKUP(A1264,'raw data'!A:I,5,0)</f>
        <v>166</v>
      </c>
      <c r="F1264" s="2">
        <f>VLOOKUP(A1264,'raw data'!A:I,6,0)</f>
        <v>1</v>
      </c>
      <c r="G1264" s="2">
        <f>VLOOKUP(A1264,'raw data'!A:I,7,0)</f>
        <v>133</v>
      </c>
      <c r="H1264" s="2">
        <f>VLOOKUP(A1264,'raw data'!A:I,8,0)</f>
        <v>14.9</v>
      </c>
      <c r="I1264" s="2">
        <f>VLOOKUP(A1264,'raw data'!A:I,9,0)</f>
        <v>5997</v>
      </c>
    </row>
    <row r="1265" spans="1:9" x14ac:dyDescent="0.3">
      <c r="A1265" s="2" t="s">
        <v>1271</v>
      </c>
      <c r="B1265" s="2">
        <f>VLOOKUP(A1265,'raw data'!A:I,2,0)</f>
        <v>0</v>
      </c>
      <c r="C1265" s="2">
        <f>VLOOKUP(A1265,'raw data'!A:I,3,0)</f>
        <v>19</v>
      </c>
      <c r="D1265" s="2">
        <f>VLOOKUP(A1265,'raw data'!A:I,4,0)</f>
        <v>190</v>
      </c>
      <c r="E1265" s="2">
        <f>VLOOKUP(A1265,'raw data'!A:I,5,0)</f>
        <v>102</v>
      </c>
      <c r="F1265" s="2">
        <f>VLOOKUP(A1265,'raw data'!A:I,6,0)</f>
        <v>2</v>
      </c>
      <c r="G1265" s="2">
        <f>VLOOKUP(A1265,'raw data'!A:I,7,0)</f>
        <v>88</v>
      </c>
      <c r="H1265" s="2">
        <f>VLOOKUP(A1265,'raw data'!A:I,8,0)</f>
        <v>23.5</v>
      </c>
      <c r="I1265" s="2">
        <f>VLOOKUP(A1265,'raw data'!A:I,9,0)</f>
        <v>7315</v>
      </c>
    </row>
    <row r="1266" spans="1:9" x14ac:dyDescent="0.3">
      <c r="A1266" s="2" t="s">
        <v>1263</v>
      </c>
      <c r="B1266" s="2">
        <f>VLOOKUP(A1266,'raw data'!A:I,2,0)</f>
        <v>1</v>
      </c>
      <c r="C1266" s="2">
        <f>VLOOKUP(A1266,'raw data'!A:I,3,0)</f>
        <v>10</v>
      </c>
      <c r="D1266" s="2">
        <f>VLOOKUP(A1266,'raw data'!A:I,4,0)</f>
        <v>144</v>
      </c>
      <c r="E1266" s="2">
        <f>VLOOKUP(A1266,'raw data'!A:I,5,0)</f>
        <v>95</v>
      </c>
      <c r="F1266" s="2">
        <f>VLOOKUP(A1266,'raw data'!A:I,6,0)</f>
        <v>2</v>
      </c>
      <c r="G1266" s="2">
        <f>VLOOKUP(A1266,'raw data'!A:I,7,0)</f>
        <v>80</v>
      </c>
      <c r="H1266" s="2">
        <f>VLOOKUP(A1266,'raw data'!A:I,8,0)</f>
        <v>25.2</v>
      </c>
      <c r="I1266" s="2">
        <f>VLOOKUP(A1266,'raw data'!A:I,9,0)</f>
        <v>5866</v>
      </c>
    </row>
    <row r="1267" spans="1:9" x14ac:dyDescent="0.3">
      <c r="A1267" s="2" t="s">
        <v>1262</v>
      </c>
      <c r="B1267" s="2">
        <f>VLOOKUP(A1267,'raw data'!A:I,2,0)</f>
        <v>0</v>
      </c>
      <c r="C1267" s="2">
        <f>VLOOKUP(A1267,'raw data'!A:I,3,0)</f>
        <v>6</v>
      </c>
      <c r="D1267" s="2">
        <f>VLOOKUP(A1267,'raw data'!A:I,4,0)</f>
        <v>43</v>
      </c>
      <c r="E1267" s="2">
        <f>VLOOKUP(A1267,'raw data'!A:I,5,0)</f>
        <v>28</v>
      </c>
      <c r="F1267" s="2">
        <f>VLOOKUP(A1267,'raw data'!A:I,6,0)</f>
        <v>0</v>
      </c>
      <c r="G1267" s="2">
        <f>VLOOKUP(A1267,'raw data'!A:I,7,0)</f>
        <v>19</v>
      </c>
      <c r="H1267" s="2">
        <f>VLOOKUP(A1267,'raw data'!A:I,8,0)</f>
        <v>3.6</v>
      </c>
      <c r="I1267" s="2">
        <f>VLOOKUP(A1267,'raw data'!A:I,9,0)</f>
        <v>502</v>
      </c>
    </row>
    <row r="1268" spans="1:9" x14ac:dyDescent="0.3">
      <c r="A1268" s="2" t="s">
        <v>1274</v>
      </c>
      <c r="B1268" s="2">
        <f>VLOOKUP(A1268,'raw data'!A:I,2,0)</f>
        <v>1</v>
      </c>
      <c r="C1268" s="2">
        <f>VLOOKUP(A1268,'raw data'!A:I,3,0)</f>
        <v>10</v>
      </c>
      <c r="D1268" s="2">
        <f>VLOOKUP(A1268,'raw data'!A:I,4,0)</f>
        <v>158</v>
      </c>
      <c r="E1268" s="2">
        <f>VLOOKUP(A1268,'raw data'!A:I,5,0)</f>
        <v>93</v>
      </c>
      <c r="F1268" s="2">
        <f>VLOOKUP(A1268,'raw data'!A:I,6,0)</f>
        <v>1</v>
      </c>
      <c r="G1268" s="2">
        <f>VLOOKUP(A1268,'raw data'!A:I,7,0)</f>
        <v>83</v>
      </c>
      <c r="H1268" s="2">
        <f>VLOOKUP(A1268,'raw data'!A:I,8,0)</f>
        <v>23.4</v>
      </c>
      <c r="I1268" s="2">
        <f>VLOOKUP(A1268,'raw data'!A:I,9,0)</f>
        <v>4885</v>
      </c>
    </row>
    <row r="1269" spans="1:9" x14ac:dyDescent="0.3">
      <c r="A1269" s="2" t="s">
        <v>1273</v>
      </c>
      <c r="B1269" s="2">
        <f>VLOOKUP(A1269,'raw data'!A:I,2,0)</f>
        <v>2</v>
      </c>
      <c r="C1269" s="2">
        <f>VLOOKUP(A1269,'raw data'!A:I,3,0)</f>
        <v>9</v>
      </c>
      <c r="D1269" s="2">
        <f>VLOOKUP(A1269,'raw data'!A:I,4,0)</f>
        <v>126</v>
      </c>
      <c r="E1269" s="2">
        <f>VLOOKUP(A1269,'raw data'!A:I,5,0)</f>
        <v>81</v>
      </c>
      <c r="F1269" s="2">
        <f>VLOOKUP(A1269,'raw data'!A:I,6,0)</f>
        <v>0</v>
      </c>
      <c r="G1269" s="2">
        <f>VLOOKUP(A1269,'raw data'!A:I,7,0)</f>
        <v>81</v>
      </c>
      <c r="H1269" s="2">
        <f>VLOOKUP(A1269,'raw data'!A:I,8,0)</f>
        <v>23.9</v>
      </c>
      <c r="I1269" s="2">
        <f>VLOOKUP(A1269,'raw data'!A:I,9,0)</f>
        <v>4219</v>
      </c>
    </row>
    <row r="1270" spans="1:9" x14ac:dyDescent="0.3">
      <c r="A1270" s="2" t="s">
        <v>1270</v>
      </c>
      <c r="B1270" s="2">
        <f>VLOOKUP(A1270,'raw data'!A:I,2,0)</f>
        <v>2</v>
      </c>
      <c r="C1270" s="2">
        <f>VLOOKUP(A1270,'raw data'!A:I,3,0)</f>
        <v>8</v>
      </c>
      <c r="D1270" s="2">
        <f>VLOOKUP(A1270,'raw data'!A:I,4,0)</f>
        <v>109</v>
      </c>
      <c r="E1270" s="2">
        <f>VLOOKUP(A1270,'raw data'!A:I,5,0)</f>
        <v>58</v>
      </c>
      <c r="F1270" s="2">
        <f>VLOOKUP(A1270,'raw data'!A:I,6,0)</f>
        <v>0</v>
      </c>
      <c r="G1270" s="2">
        <f>VLOOKUP(A1270,'raw data'!A:I,7,0)</f>
        <v>42</v>
      </c>
      <c r="H1270" s="2">
        <f>VLOOKUP(A1270,'raw data'!A:I,8,0)</f>
        <v>30.7</v>
      </c>
      <c r="I1270" s="2">
        <f>VLOOKUP(A1270,'raw data'!A:I,9,0)</f>
        <v>6522</v>
      </c>
    </row>
    <row r="1271" spans="1:9" x14ac:dyDescent="0.3">
      <c r="A1271" s="2" t="s">
        <v>1264</v>
      </c>
      <c r="B1271" s="2">
        <f>VLOOKUP(A1271,'raw data'!A:I,2,0)</f>
        <v>1</v>
      </c>
      <c r="C1271" s="2">
        <f>VLOOKUP(A1271,'raw data'!A:I,3,0)</f>
        <v>5</v>
      </c>
      <c r="D1271" s="2">
        <f>VLOOKUP(A1271,'raw data'!A:I,4,0)</f>
        <v>79</v>
      </c>
      <c r="E1271" s="2">
        <f>VLOOKUP(A1271,'raw data'!A:I,5,0)</f>
        <v>42</v>
      </c>
      <c r="F1271" s="2">
        <f>VLOOKUP(A1271,'raw data'!A:I,6,0)</f>
        <v>1</v>
      </c>
      <c r="G1271" s="2">
        <f>VLOOKUP(A1271,'raw data'!A:I,7,0)</f>
        <v>36</v>
      </c>
      <c r="H1271" s="2">
        <f>VLOOKUP(A1271,'raw data'!A:I,8,0)</f>
        <v>10</v>
      </c>
      <c r="I1271" s="2">
        <f>VLOOKUP(A1271,'raw data'!A:I,9,0)</f>
        <v>1747</v>
      </c>
    </row>
    <row r="1272" spans="1:9" x14ac:dyDescent="0.3">
      <c r="A1272" s="2" t="s">
        <v>1300</v>
      </c>
      <c r="B1272" s="2">
        <f>VLOOKUP(A1272,'raw data'!A:I,2,0)</f>
        <v>4</v>
      </c>
      <c r="C1272" s="2">
        <f>VLOOKUP(A1272,'raw data'!A:I,3,0)</f>
        <v>2</v>
      </c>
      <c r="D1272" s="2">
        <f>VLOOKUP(A1272,'raw data'!A:I,4,0)</f>
        <v>197</v>
      </c>
      <c r="E1272" s="2">
        <f>VLOOKUP(A1272,'raw data'!A:I,5,0)</f>
        <v>158</v>
      </c>
      <c r="F1272" s="2">
        <f>VLOOKUP(A1272,'raw data'!A:I,6,0)</f>
        <v>0</v>
      </c>
      <c r="G1272" s="2">
        <f>VLOOKUP(A1272,'raw data'!A:I,7,0)</f>
        <v>126</v>
      </c>
      <c r="H1272" s="2">
        <f>VLOOKUP(A1272,'raw data'!A:I,8,0)</f>
        <v>22.4</v>
      </c>
      <c r="I1272" s="2">
        <f>VLOOKUP(A1272,'raw data'!A:I,9,0)</f>
        <v>3347</v>
      </c>
    </row>
    <row r="1273" spans="1:9" x14ac:dyDescent="0.3">
      <c r="A1273" s="2" t="s">
        <v>1301</v>
      </c>
      <c r="B1273" s="2">
        <f>VLOOKUP(A1273,'raw data'!A:I,2,0)</f>
        <v>2</v>
      </c>
      <c r="C1273" s="2">
        <f>VLOOKUP(A1273,'raw data'!A:I,3,0)</f>
        <v>4</v>
      </c>
      <c r="D1273" s="2">
        <f>VLOOKUP(A1273,'raw data'!A:I,4,0)</f>
        <v>240</v>
      </c>
      <c r="E1273" s="2">
        <f>VLOOKUP(A1273,'raw data'!A:I,5,0)</f>
        <v>215</v>
      </c>
      <c r="F1273" s="2">
        <f>VLOOKUP(A1273,'raw data'!A:I,6,0)</f>
        <v>1</v>
      </c>
      <c r="G1273" s="2">
        <f>VLOOKUP(A1273,'raw data'!A:I,7,0)</f>
        <v>96</v>
      </c>
      <c r="H1273" s="2">
        <f>VLOOKUP(A1273,'raw data'!A:I,8,0)</f>
        <v>10.9</v>
      </c>
      <c r="I1273" s="2">
        <f>VLOOKUP(A1273,'raw data'!A:I,9,0)</f>
        <v>1365</v>
      </c>
    </row>
    <row r="1274" spans="1:9" x14ac:dyDescent="0.3">
      <c r="A1274" s="2" t="s">
        <v>1298</v>
      </c>
      <c r="B1274" s="2">
        <f>VLOOKUP(A1274,'raw data'!A:I,2,0)</f>
        <v>1</v>
      </c>
      <c r="C1274" s="2">
        <f>VLOOKUP(A1274,'raw data'!A:I,3,0)</f>
        <v>2</v>
      </c>
      <c r="D1274" s="2">
        <f>VLOOKUP(A1274,'raw data'!A:I,4,0)</f>
        <v>140</v>
      </c>
      <c r="E1274" s="2">
        <f>VLOOKUP(A1274,'raw data'!A:I,5,0)</f>
        <v>105</v>
      </c>
      <c r="F1274" s="2">
        <f>VLOOKUP(A1274,'raw data'!A:I,6,0)</f>
        <v>0</v>
      </c>
      <c r="G1274" s="2">
        <f>VLOOKUP(A1274,'raw data'!A:I,7,0)</f>
        <v>60</v>
      </c>
      <c r="H1274" s="2">
        <f>VLOOKUP(A1274,'raw data'!A:I,8,0)</f>
        <v>4</v>
      </c>
      <c r="I1274" s="2">
        <f>VLOOKUP(A1274,'raw data'!A:I,9,0)</f>
        <v>926</v>
      </c>
    </row>
    <row r="1275" spans="1:9" x14ac:dyDescent="0.3">
      <c r="A1275" s="2" t="s">
        <v>1293</v>
      </c>
      <c r="B1275" s="2">
        <f>VLOOKUP(A1275,'raw data'!A:I,2,0)</f>
        <v>1</v>
      </c>
      <c r="C1275" s="2">
        <f>VLOOKUP(A1275,'raw data'!A:I,3,0)</f>
        <v>5</v>
      </c>
      <c r="D1275" s="2">
        <f>VLOOKUP(A1275,'raw data'!A:I,4,0)</f>
        <v>219</v>
      </c>
      <c r="E1275" s="2">
        <f>VLOOKUP(A1275,'raw data'!A:I,5,0)</f>
        <v>130</v>
      </c>
      <c r="F1275" s="2">
        <f>VLOOKUP(A1275,'raw data'!A:I,6,0)</f>
        <v>0</v>
      </c>
      <c r="G1275" s="2">
        <f>VLOOKUP(A1275,'raw data'!A:I,7,0)</f>
        <v>98</v>
      </c>
      <c r="H1275" s="2">
        <f>VLOOKUP(A1275,'raw data'!A:I,8,0)</f>
        <v>6.1</v>
      </c>
      <c r="I1275" s="2">
        <f>VLOOKUP(A1275,'raw data'!A:I,9,0)</f>
        <v>1803</v>
      </c>
    </row>
    <row r="1276" spans="1:9" x14ac:dyDescent="0.3">
      <c r="A1276" s="2" t="s">
        <v>1283</v>
      </c>
      <c r="B1276" s="2">
        <f>VLOOKUP(A1276,'raw data'!A:I,2,0)</f>
        <v>2</v>
      </c>
      <c r="C1276" s="2">
        <f>VLOOKUP(A1276,'raw data'!A:I,3,0)</f>
        <v>5</v>
      </c>
      <c r="D1276" s="2">
        <f>VLOOKUP(A1276,'raw data'!A:I,4,0)</f>
        <v>269</v>
      </c>
      <c r="E1276" s="2">
        <f>VLOOKUP(A1276,'raw data'!A:I,5,0)</f>
        <v>155</v>
      </c>
      <c r="F1276" s="2">
        <f>VLOOKUP(A1276,'raw data'!A:I,6,0)</f>
        <v>1</v>
      </c>
      <c r="G1276" s="2">
        <f>VLOOKUP(A1276,'raw data'!A:I,7,0)</f>
        <v>117</v>
      </c>
      <c r="H1276" s="2">
        <f>VLOOKUP(A1276,'raw data'!A:I,8,0)</f>
        <v>7.5</v>
      </c>
      <c r="I1276" s="2">
        <f>VLOOKUP(A1276,'raw data'!A:I,9,0)</f>
        <v>2591</v>
      </c>
    </row>
    <row r="1277" spans="1:9" x14ac:dyDescent="0.3">
      <c r="A1277" s="2" t="s">
        <v>1288</v>
      </c>
      <c r="B1277" s="2">
        <f>VLOOKUP(A1277,'raw data'!A:I,2,0)</f>
        <v>4</v>
      </c>
      <c r="C1277" s="2">
        <f>VLOOKUP(A1277,'raw data'!A:I,3,0)</f>
        <v>13</v>
      </c>
      <c r="D1277" s="2">
        <f>VLOOKUP(A1277,'raw data'!A:I,4,0)</f>
        <v>256</v>
      </c>
      <c r="E1277" s="2">
        <f>VLOOKUP(A1277,'raw data'!A:I,5,0)</f>
        <v>153</v>
      </c>
      <c r="F1277" s="2">
        <f>VLOOKUP(A1277,'raw data'!A:I,6,0)</f>
        <v>1</v>
      </c>
      <c r="G1277" s="2">
        <f>VLOOKUP(A1277,'raw data'!A:I,7,0)</f>
        <v>150</v>
      </c>
      <c r="H1277" s="2">
        <f>VLOOKUP(A1277,'raw data'!A:I,8,0)</f>
        <v>16.100000000000001</v>
      </c>
      <c r="I1277" s="2">
        <f>VLOOKUP(A1277,'raw data'!A:I,9,0)</f>
        <v>5509</v>
      </c>
    </row>
    <row r="1278" spans="1:9" x14ac:dyDescent="0.3">
      <c r="A1278" s="2" t="s">
        <v>1302</v>
      </c>
      <c r="B1278" s="2">
        <f>VLOOKUP(A1278,'raw data'!A:I,2,0)</f>
        <v>3</v>
      </c>
      <c r="C1278" s="2">
        <f>VLOOKUP(A1278,'raw data'!A:I,3,0)</f>
        <v>13</v>
      </c>
      <c r="D1278" s="2">
        <f>VLOOKUP(A1278,'raw data'!A:I,4,0)</f>
        <v>244</v>
      </c>
      <c r="E1278" s="2">
        <f>VLOOKUP(A1278,'raw data'!A:I,5,0)</f>
        <v>157</v>
      </c>
      <c r="F1278" s="2">
        <f>VLOOKUP(A1278,'raw data'!A:I,6,0)</f>
        <v>1</v>
      </c>
      <c r="G1278" s="2">
        <f>VLOOKUP(A1278,'raw data'!A:I,7,0)</f>
        <v>110</v>
      </c>
      <c r="H1278" s="2">
        <f>VLOOKUP(A1278,'raw data'!A:I,8,0)</f>
        <v>8.1999999999999993</v>
      </c>
      <c r="I1278" s="2">
        <f>VLOOKUP(A1278,'raw data'!A:I,9,0)</f>
        <v>3238</v>
      </c>
    </row>
    <row r="1279" spans="1:9" x14ac:dyDescent="0.3">
      <c r="A1279" s="2" t="s">
        <v>1294</v>
      </c>
      <c r="B1279" s="2">
        <f>VLOOKUP(A1279,'raw data'!A:I,2,0)</f>
        <v>1</v>
      </c>
      <c r="C1279" s="2">
        <f>VLOOKUP(A1279,'raw data'!A:I,3,0)</f>
        <v>6</v>
      </c>
      <c r="D1279" s="2">
        <f>VLOOKUP(A1279,'raw data'!A:I,4,0)</f>
        <v>256</v>
      </c>
      <c r="E1279" s="2">
        <f>VLOOKUP(A1279,'raw data'!A:I,5,0)</f>
        <v>148</v>
      </c>
      <c r="F1279" s="2">
        <f>VLOOKUP(A1279,'raw data'!A:I,6,0)</f>
        <v>0</v>
      </c>
      <c r="G1279" s="2">
        <f>VLOOKUP(A1279,'raw data'!A:I,7,0)</f>
        <v>121</v>
      </c>
      <c r="H1279" s="2">
        <f>VLOOKUP(A1279,'raw data'!A:I,8,0)</f>
        <v>8</v>
      </c>
      <c r="I1279" s="2">
        <f>VLOOKUP(A1279,'raw data'!A:I,9,0)</f>
        <v>3484</v>
      </c>
    </row>
    <row r="1280" spans="1:9" x14ac:dyDescent="0.3">
      <c r="A1280" s="2" t="s">
        <v>1280</v>
      </c>
      <c r="B1280" s="2">
        <f>VLOOKUP(A1280,'raw data'!A:I,2,0)</f>
        <v>1</v>
      </c>
      <c r="C1280" s="2">
        <f>VLOOKUP(A1280,'raw data'!A:I,3,0)</f>
        <v>10</v>
      </c>
      <c r="D1280" s="2">
        <f>VLOOKUP(A1280,'raw data'!A:I,4,0)</f>
        <v>223</v>
      </c>
      <c r="E1280" s="2">
        <f>VLOOKUP(A1280,'raw data'!A:I,5,0)</f>
        <v>128</v>
      </c>
      <c r="F1280" s="2">
        <f>VLOOKUP(A1280,'raw data'!A:I,6,0)</f>
        <v>0</v>
      </c>
      <c r="G1280" s="2">
        <f>VLOOKUP(A1280,'raw data'!A:I,7,0)</f>
        <v>98</v>
      </c>
      <c r="H1280" s="2">
        <f>VLOOKUP(A1280,'raw data'!A:I,8,0)</f>
        <v>7.6</v>
      </c>
      <c r="I1280" s="2">
        <f>VLOOKUP(A1280,'raw data'!A:I,9,0)</f>
        <v>2355</v>
      </c>
    </row>
    <row r="1281" spans="1:9" x14ac:dyDescent="0.3">
      <c r="A1281" s="2" t="s">
        <v>1287</v>
      </c>
      <c r="B1281" s="2">
        <f>VLOOKUP(A1281,'raw data'!A:I,2,0)</f>
        <v>1</v>
      </c>
      <c r="C1281" s="2">
        <f>VLOOKUP(A1281,'raw data'!A:I,3,0)</f>
        <v>8</v>
      </c>
      <c r="D1281" s="2">
        <f>VLOOKUP(A1281,'raw data'!A:I,4,0)</f>
        <v>162</v>
      </c>
      <c r="E1281" s="2">
        <f>VLOOKUP(A1281,'raw data'!A:I,5,0)</f>
        <v>106</v>
      </c>
      <c r="F1281" s="2">
        <f>VLOOKUP(A1281,'raw data'!A:I,6,0)</f>
        <v>2</v>
      </c>
      <c r="G1281" s="2">
        <f>VLOOKUP(A1281,'raw data'!A:I,7,0)</f>
        <v>82</v>
      </c>
      <c r="H1281" s="2">
        <f>VLOOKUP(A1281,'raw data'!A:I,8,0)</f>
        <v>7.9</v>
      </c>
      <c r="I1281" s="2">
        <f>VLOOKUP(A1281,'raw data'!A:I,9,0)</f>
        <v>2582</v>
      </c>
    </row>
    <row r="1282" spans="1:9" x14ac:dyDescent="0.3">
      <c r="A1282" s="2" t="s">
        <v>1286</v>
      </c>
      <c r="B1282" s="2">
        <f>VLOOKUP(A1282,'raw data'!A:I,2,0)</f>
        <v>3</v>
      </c>
      <c r="C1282" s="2">
        <f>VLOOKUP(A1282,'raw data'!A:I,3,0)</f>
        <v>6</v>
      </c>
      <c r="D1282" s="2">
        <f>VLOOKUP(A1282,'raw data'!A:I,4,0)</f>
        <v>357</v>
      </c>
      <c r="E1282" s="2">
        <f>VLOOKUP(A1282,'raw data'!A:I,5,0)</f>
        <v>202</v>
      </c>
      <c r="F1282" s="2">
        <f>VLOOKUP(A1282,'raw data'!A:I,6,0)</f>
        <v>3</v>
      </c>
      <c r="G1282" s="2">
        <f>VLOOKUP(A1282,'raw data'!A:I,7,0)</f>
        <v>156</v>
      </c>
      <c r="H1282" s="2">
        <f>VLOOKUP(A1282,'raw data'!A:I,8,0)</f>
        <v>6.8</v>
      </c>
      <c r="I1282" s="2">
        <f>VLOOKUP(A1282,'raw data'!A:I,9,0)</f>
        <v>3582</v>
      </c>
    </row>
    <row r="1283" spans="1:9" x14ac:dyDescent="0.3">
      <c r="A1283" s="2" t="s">
        <v>1299</v>
      </c>
      <c r="B1283" s="2">
        <f>VLOOKUP(A1283,'raw data'!A:I,2,0)</f>
        <v>2</v>
      </c>
      <c r="C1283" s="2">
        <f>VLOOKUP(A1283,'raw data'!A:I,3,0)</f>
        <v>10</v>
      </c>
      <c r="D1283" s="2">
        <f>VLOOKUP(A1283,'raw data'!A:I,4,0)</f>
        <v>321</v>
      </c>
      <c r="E1283" s="2">
        <f>VLOOKUP(A1283,'raw data'!A:I,5,0)</f>
        <v>184</v>
      </c>
      <c r="F1283" s="2">
        <f>VLOOKUP(A1283,'raw data'!A:I,6,0)</f>
        <v>2</v>
      </c>
      <c r="G1283" s="2">
        <f>VLOOKUP(A1283,'raw data'!A:I,7,0)</f>
        <v>150</v>
      </c>
      <c r="H1283" s="2">
        <f>VLOOKUP(A1283,'raw data'!A:I,8,0)</f>
        <v>7.9</v>
      </c>
      <c r="I1283" s="2">
        <f>VLOOKUP(A1283,'raw data'!A:I,9,0)</f>
        <v>3812</v>
      </c>
    </row>
    <row r="1284" spans="1:9" x14ac:dyDescent="0.3">
      <c r="A1284" s="2" t="s">
        <v>1291</v>
      </c>
      <c r="B1284" s="2">
        <f>VLOOKUP(A1284,'raw data'!A:I,2,0)</f>
        <v>2</v>
      </c>
      <c r="C1284" s="2">
        <f>VLOOKUP(A1284,'raw data'!A:I,3,0)</f>
        <v>5</v>
      </c>
      <c r="D1284" s="2">
        <f>VLOOKUP(A1284,'raw data'!A:I,4,0)</f>
        <v>211</v>
      </c>
      <c r="E1284" s="2">
        <f>VLOOKUP(A1284,'raw data'!A:I,5,0)</f>
        <v>127</v>
      </c>
      <c r="F1284" s="2">
        <f>VLOOKUP(A1284,'raw data'!A:I,6,0)</f>
        <v>1</v>
      </c>
      <c r="G1284" s="2">
        <f>VLOOKUP(A1284,'raw data'!A:I,7,0)</f>
        <v>92</v>
      </c>
      <c r="H1284" s="2">
        <f>VLOOKUP(A1284,'raw data'!A:I,8,0)</f>
        <v>12</v>
      </c>
      <c r="I1284" s="2">
        <f>VLOOKUP(A1284,'raw data'!A:I,9,0)</f>
        <v>3733</v>
      </c>
    </row>
    <row r="1285" spans="1:9" x14ac:dyDescent="0.3">
      <c r="A1285" s="2" t="s">
        <v>1290</v>
      </c>
      <c r="B1285" s="2">
        <f>VLOOKUP(A1285,'raw data'!A:I,2,0)</f>
        <v>0</v>
      </c>
      <c r="C1285" s="2">
        <f>VLOOKUP(A1285,'raw data'!A:I,3,0)</f>
        <v>3</v>
      </c>
      <c r="D1285" s="2">
        <f>VLOOKUP(A1285,'raw data'!A:I,4,0)</f>
        <v>375</v>
      </c>
      <c r="E1285" s="2">
        <f>VLOOKUP(A1285,'raw data'!A:I,5,0)</f>
        <v>207</v>
      </c>
      <c r="F1285" s="2">
        <f>VLOOKUP(A1285,'raw data'!A:I,6,0)</f>
        <v>2</v>
      </c>
      <c r="G1285" s="2">
        <f>VLOOKUP(A1285,'raw data'!A:I,7,0)</f>
        <v>151</v>
      </c>
      <c r="H1285" s="2">
        <f>VLOOKUP(A1285,'raw data'!A:I,8,0)</f>
        <v>2.5</v>
      </c>
      <c r="I1285" s="2">
        <f>VLOOKUP(A1285,'raw data'!A:I,9,0)</f>
        <v>925</v>
      </c>
    </row>
    <row r="1286" spans="1:9" x14ac:dyDescent="0.3">
      <c r="A1286" s="2" t="s">
        <v>1296</v>
      </c>
      <c r="B1286" s="2">
        <f>VLOOKUP(A1286,'raw data'!A:I,2,0)</f>
        <v>3</v>
      </c>
      <c r="C1286" s="2">
        <f>VLOOKUP(A1286,'raw data'!A:I,3,0)</f>
        <v>5</v>
      </c>
      <c r="D1286" s="2">
        <f>VLOOKUP(A1286,'raw data'!A:I,4,0)</f>
        <v>286</v>
      </c>
      <c r="E1286" s="2">
        <f>VLOOKUP(A1286,'raw data'!A:I,5,0)</f>
        <v>186</v>
      </c>
      <c r="F1286" s="2">
        <f>VLOOKUP(A1286,'raw data'!A:I,6,0)</f>
        <v>3</v>
      </c>
      <c r="G1286" s="2">
        <f>VLOOKUP(A1286,'raw data'!A:I,7,0)</f>
        <v>151</v>
      </c>
      <c r="H1286" s="2">
        <f>VLOOKUP(A1286,'raw data'!A:I,8,0)</f>
        <v>6.4</v>
      </c>
      <c r="I1286" s="2">
        <f>VLOOKUP(A1286,'raw data'!A:I,9,0)</f>
        <v>2886</v>
      </c>
    </row>
    <row r="1287" spans="1:9" x14ac:dyDescent="0.3">
      <c r="A1287" s="2" t="s">
        <v>1281</v>
      </c>
      <c r="B1287" s="2">
        <f>VLOOKUP(A1287,'raw data'!A:I,2,0)</f>
        <v>4</v>
      </c>
      <c r="C1287" s="2">
        <f>VLOOKUP(A1287,'raw data'!A:I,3,0)</f>
        <v>17</v>
      </c>
      <c r="D1287" s="2">
        <f>VLOOKUP(A1287,'raw data'!A:I,4,0)</f>
        <v>410</v>
      </c>
      <c r="E1287" s="2">
        <f>VLOOKUP(A1287,'raw data'!A:I,5,0)</f>
        <v>228</v>
      </c>
      <c r="F1287" s="2">
        <f>VLOOKUP(A1287,'raw data'!A:I,6,0)</f>
        <v>6</v>
      </c>
      <c r="G1287" s="2">
        <f>VLOOKUP(A1287,'raw data'!A:I,7,0)</f>
        <v>189</v>
      </c>
      <c r="H1287" s="2">
        <f>VLOOKUP(A1287,'raw data'!A:I,8,0)</f>
        <v>8.1999999999999993</v>
      </c>
      <c r="I1287" s="2">
        <f>VLOOKUP(A1287,'raw data'!A:I,9,0)</f>
        <v>4729</v>
      </c>
    </row>
    <row r="1288" spans="1:9" x14ac:dyDescent="0.3">
      <c r="A1288" s="2" t="s">
        <v>1284</v>
      </c>
      <c r="B1288" s="2">
        <f>VLOOKUP(A1288,'raw data'!A:I,2,0)</f>
        <v>2</v>
      </c>
      <c r="C1288" s="2">
        <f>VLOOKUP(A1288,'raw data'!A:I,3,0)</f>
        <v>8</v>
      </c>
      <c r="D1288" s="2">
        <f>VLOOKUP(A1288,'raw data'!A:I,4,0)</f>
        <v>266</v>
      </c>
      <c r="E1288" s="2">
        <f>VLOOKUP(A1288,'raw data'!A:I,5,0)</f>
        <v>171</v>
      </c>
      <c r="F1288" s="2">
        <f>VLOOKUP(A1288,'raw data'!A:I,6,0)</f>
        <v>2</v>
      </c>
      <c r="G1288" s="2">
        <f>VLOOKUP(A1288,'raw data'!A:I,7,0)</f>
        <v>110</v>
      </c>
      <c r="H1288" s="2">
        <f>VLOOKUP(A1288,'raw data'!A:I,8,0)</f>
        <v>11</v>
      </c>
      <c r="I1288" s="2">
        <f>VLOOKUP(A1288,'raw data'!A:I,9,0)</f>
        <v>4433</v>
      </c>
    </row>
    <row r="1289" spans="1:9" x14ac:dyDescent="0.3">
      <c r="A1289" s="2" t="s">
        <v>1285</v>
      </c>
      <c r="B1289" s="2">
        <f>VLOOKUP(A1289,'raw data'!A:I,2,0)</f>
        <v>1</v>
      </c>
      <c r="C1289" s="2">
        <f>VLOOKUP(A1289,'raw data'!A:I,3,0)</f>
        <v>6</v>
      </c>
      <c r="D1289" s="2">
        <f>VLOOKUP(A1289,'raw data'!A:I,4,0)</f>
        <v>160</v>
      </c>
      <c r="E1289" s="2">
        <f>VLOOKUP(A1289,'raw data'!A:I,5,0)</f>
        <v>106</v>
      </c>
      <c r="F1289" s="2">
        <f>VLOOKUP(A1289,'raw data'!A:I,6,0)</f>
        <v>3</v>
      </c>
      <c r="G1289" s="2">
        <f>VLOOKUP(A1289,'raw data'!A:I,7,0)</f>
        <v>74</v>
      </c>
      <c r="H1289" s="2">
        <f>VLOOKUP(A1289,'raw data'!A:I,8,0)</f>
        <v>9.6</v>
      </c>
      <c r="I1289" s="2">
        <f>VLOOKUP(A1289,'raw data'!A:I,9,0)</f>
        <v>2220</v>
      </c>
    </row>
    <row r="1290" spans="1:9" x14ac:dyDescent="0.3">
      <c r="A1290" s="2" t="s">
        <v>1297</v>
      </c>
      <c r="B1290" s="2">
        <f>VLOOKUP(A1290,'raw data'!A:I,2,0)</f>
        <v>7</v>
      </c>
      <c r="C1290" s="2">
        <f>VLOOKUP(A1290,'raw data'!A:I,3,0)</f>
        <v>8</v>
      </c>
      <c r="D1290" s="2">
        <f>VLOOKUP(A1290,'raw data'!A:I,4,0)</f>
        <v>354</v>
      </c>
      <c r="E1290" s="2">
        <f>VLOOKUP(A1290,'raw data'!A:I,5,0)</f>
        <v>239</v>
      </c>
      <c r="F1290" s="2">
        <f>VLOOKUP(A1290,'raw data'!A:I,6,0)</f>
        <v>2</v>
      </c>
      <c r="G1290" s="2">
        <f>VLOOKUP(A1290,'raw data'!A:I,7,0)</f>
        <v>148</v>
      </c>
      <c r="H1290" s="2">
        <f>VLOOKUP(A1290,'raw data'!A:I,8,0)</f>
        <v>15.4</v>
      </c>
      <c r="I1290" s="2">
        <f>VLOOKUP(A1290,'raw data'!A:I,9,0)</f>
        <v>5837</v>
      </c>
    </row>
    <row r="1291" spans="1:9" x14ac:dyDescent="0.3">
      <c r="A1291" s="2" t="s">
        <v>1289</v>
      </c>
      <c r="B1291" s="2">
        <f>VLOOKUP(A1291,'raw data'!A:I,2,0)</f>
        <v>2</v>
      </c>
      <c r="C1291" s="2">
        <f>VLOOKUP(A1291,'raw data'!A:I,3,0)</f>
        <v>5</v>
      </c>
      <c r="D1291" s="2">
        <f>VLOOKUP(A1291,'raw data'!A:I,4,0)</f>
        <v>269</v>
      </c>
      <c r="E1291" s="2">
        <f>VLOOKUP(A1291,'raw data'!A:I,5,0)</f>
        <v>175</v>
      </c>
      <c r="F1291" s="2">
        <f>VLOOKUP(A1291,'raw data'!A:I,6,0)</f>
        <v>1</v>
      </c>
      <c r="G1291" s="2">
        <f>VLOOKUP(A1291,'raw data'!A:I,7,0)</f>
        <v>133</v>
      </c>
      <c r="H1291" s="2">
        <f>VLOOKUP(A1291,'raw data'!A:I,8,0)</f>
        <v>7.1</v>
      </c>
      <c r="I1291" s="2">
        <f>VLOOKUP(A1291,'raw data'!A:I,9,0)</f>
        <v>2781</v>
      </c>
    </row>
    <row r="1292" spans="1:9" x14ac:dyDescent="0.3">
      <c r="A1292" s="2" t="s">
        <v>1282</v>
      </c>
      <c r="B1292" s="2">
        <f>VLOOKUP(A1292,'raw data'!A:I,2,0)</f>
        <v>1</v>
      </c>
      <c r="C1292" s="2">
        <f>VLOOKUP(A1292,'raw data'!A:I,3,0)</f>
        <v>11</v>
      </c>
      <c r="D1292" s="2">
        <f>VLOOKUP(A1292,'raw data'!A:I,4,0)</f>
        <v>324</v>
      </c>
      <c r="E1292" s="2">
        <f>VLOOKUP(A1292,'raw data'!A:I,5,0)</f>
        <v>201</v>
      </c>
      <c r="F1292" s="2">
        <f>VLOOKUP(A1292,'raw data'!A:I,6,0)</f>
        <v>2</v>
      </c>
      <c r="G1292" s="2">
        <f>VLOOKUP(A1292,'raw data'!A:I,7,0)</f>
        <v>153</v>
      </c>
      <c r="H1292" s="2">
        <f>VLOOKUP(A1292,'raw data'!A:I,8,0)</f>
        <v>5</v>
      </c>
      <c r="I1292" s="2">
        <f>VLOOKUP(A1292,'raw data'!A:I,9,0)</f>
        <v>2459</v>
      </c>
    </row>
    <row r="1293" spans="1:9" x14ac:dyDescent="0.3">
      <c r="A1293" s="2" t="s">
        <v>1292</v>
      </c>
      <c r="B1293" s="2">
        <f>VLOOKUP(A1293,'raw data'!A:I,2,0)</f>
        <v>1</v>
      </c>
      <c r="C1293" s="2">
        <f>VLOOKUP(A1293,'raw data'!A:I,3,0)</f>
        <v>13</v>
      </c>
      <c r="D1293" s="2">
        <f>VLOOKUP(A1293,'raw data'!A:I,4,0)</f>
        <v>661</v>
      </c>
      <c r="E1293" s="2">
        <f>VLOOKUP(A1293,'raw data'!A:I,5,0)</f>
        <v>315</v>
      </c>
      <c r="F1293" s="2">
        <f>VLOOKUP(A1293,'raw data'!A:I,6,0)</f>
        <v>5</v>
      </c>
      <c r="G1293" s="2">
        <f>VLOOKUP(A1293,'raw data'!A:I,7,0)</f>
        <v>244</v>
      </c>
      <c r="H1293" s="2">
        <f>VLOOKUP(A1293,'raw data'!A:I,8,0)</f>
        <v>8.6999999999999993</v>
      </c>
      <c r="I1293" s="2">
        <f>VLOOKUP(A1293,'raw data'!A:I,9,0)</f>
        <v>3682</v>
      </c>
    </row>
    <row r="1294" spans="1:9" x14ac:dyDescent="0.3">
      <c r="A1294" s="2" t="s">
        <v>1278</v>
      </c>
      <c r="B1294" s="2">
        <f>VLOOKUP(A1294,'raw data'!A:I,2,0)</f>
        <v>3</v>
      </c>
      <c r="C1294" s="2">
        <f>VLOOKUP(A1294,'raw data'!A:I,3,0)</f>
        <v>32</v>
      </c>
      <c r="D1294" s="2">
        <f>VLOOKUP(A1294,'raw data'!A:I,4,0)</f>
        <v>1697</v>
      </c>
      <c r="E1294" s="2">
        <f>VLOOKUP(A1294,'raw data'!A:I,5,0)</f>
        <v>572</v>
      </c>
      <c r="F1294" s="2">
        <f>VLOOKUP(A1294,'raw data'!A:I,6,0)</f>
        <v>12</v>
      </c>
      <c r="G1294" s="2">
        <f>VLOOKUP(A1294,'raw data'!A:I,7,0)</f>
        <v>363</v>
      </c>
      <c r="H1294" s="2">
        <f>VLOOKUP(A1294,'raw data'!A:I,8,0)</f>
        <v>16</v>
      </c>
      <c r="I1294" s="2">
        <f>VLOOKUP(A1294,'raw data'!A:I,9,0)</f>
        <v>8637</v>
      </c>
    </row>
    <row r="1295" spans="1:9" x14ac:dyDescent="0.3">
      <c r="A1295" s="2" t="s">
        <v>1295</v>
      </c>
      <c r="B1295" s="2">
        <f>VLOOKUP(A1295,'raw data'!A:I,2,0)</f>
        <v>2</v>
      </c>
      <c r="C1295" s="2">
        <f>VLOOKUP(A1295,'raw data'!A:I,3,0)</f>
        <v>17</v>
      </c>
      <c r="D1295" s="2">
        <f>VLOOKUP(A1295,'raw data'!A:I,4,0)</f>
        <v>574</v>
      </c>
      <c r="E1295" s="2">
        <f>VLOOKUP(A1295,'raw data'!A:I,5,0)</f>
        <v>331</v>
      </c>
      <c r="F1295" s="2">
        <f>VLOOKUP(A1295,'raw data'!A:I,6,0)</f>
        <v>4</v>
      </c>
      <c r="G1295" s="2">
        <f>VLOOKUP(A1295,'raw data'!A:I,7,0)</f>
        <v>252</v>
      </c>
      <c r="H1295" s="2">
        <f>VLOOKUP(A1295,'raw data'!A:I,8,0)</f>
        <v>10.3</v>
      </c>
      <c r="I1295" s="2">
        <f>VLOOKUP(A1295,'raw data'!A:I,9,0)</f>
        <v>6879</v>
      </c>
    </row>
    <row r="1296" spans="1:9" x14ac:dyDescent="0.3">
      <c r="A1296" s="2" t="s">
        <v>1279</v>
      </c>
      <c r="B1296" s="2">
        <f>VLOOKUP(A1296,'raw data'!A:I,2,0)</f>
        <v>3</v>
      </c>
      <c r="C1296" s="2">
        <f>VLOOKUP(A1296,'raw data'!A:I,3,0)</f>
        <v>14</v>
      </c>
      <c r="D1296" s="2">
        <f>VLOOKUP(A1296,'raw data'!A:I,4,0)</f>
        <v>376</v>
      </c>
      <c r="E1296" s="2">
        <f>VLOOKUP(A1296,'raw data'!A:I,5,0)</f>
        <v>227</v>
      </c>
      <c r="F1296" s="2">
        <f>VLOOKUP(A1296,'raw data'!A:I,6,0)</f>
        <v>6</v>
      </c>
      <c r="G1296" s="2">
        <f>VLOOKUP(A1296,'raw data'!A:I,7,0)</f>
        <v>187</v>
      </c>
      <c r="H1296" s="2">
        <f>VLOOKUP(A1296,'raw data'!A:I,8,0)</f>
        <v>12.9</v>
      </c>
      <c r="I1296" s="2">
        <f>VLOOKUP(A1296,'raw data'!A:I,9,0)</f>
        <v>5949</v>
      </c>
    </row>
    <row r="1297" spans="1:9" x14ac:dyDescent="0.3">
      <c r="A1297" s="2" t="s">
        <v>1308</v>
      </c>
      <c r="B1297" s="2">
        <f>VLOOKUP(A1297,'raw data'!A:I,2,0)</f>
        <v>2</v>
      </c>
      <c r="C1297" s="2">
        <f>VLOOKUP(A1297,'raw data'!A:I,3,0)</f>
        <v>6</v>
      </c>
      <c r="D1297" s="2">
        <f>VLOOKUP(A1297,'raw data'!A:I,4,0)</f>
        <v>109</v>
      </c>
      <c r="E1297" s="2">
        <f>VLOOKUP(A1297,'raw data'!A:I,5,0)</f>
        <v>66</v>
      </c>
      <c r="F1297" s="2">
        <f>VLOOKUP(A1297,'raw data'!A:I,6,0)</f>
        <v>0</v>
      </c>
      <c r="G1297" s="2">
        <f>VLOOKUP(A1297,'raw data'!A:I,7,0)</f>
        <v>48</v>
      </c>
      <c r="H1297" s="2">
        <f>VLOOKUP(A1297,'raw data'!A:I,8,0)</f>
        <v>10.6</v>
      </c>
      <c r="I1297" s="2">
        <f>VLOOKUP(A1297,'raw data'!A:I,9,0)</f>
        <v>2305</v>
      </c>
    </row>
    <row r="1298" spans="1:9" x14ac:dyDescent="0.3">
      <c r="A1298" s="2" t="s">
        <v>1304</v>
      </c>
      <c r="B1298" s="2">
        <f>VLOOKUP(A1298,'raw data'!A:I,2,0)</f>
        <v>3</v>
      </c>
      <c r="C1298" s="2">
        <f>VLOOKUP(A1298,'raw data'!A:I,3,0)</f>
        <v>20</v>
      </c>
      <c r="D1298" s="2">
        <f>VLOOKUP(A1298,'raw data'!A:I,4,0)</f>
        <v>272</v>
      </c>
      <c r="E1298" s="2">
        <f>VLOOKUP(A1298,'raw data'!A:I,5,0)</f>
        <v>182</v>
      </c>
      <c r="F1298" s="2">
        <f>VLOOKUP(A1298,'raw data'!A:I,6,0)</f>
        <v>4</v>
      </c>
      <c r="G1298" s="2">
        <f>VLOOKUP(A1298,'raw data'!A:I,7,0)</f>
        <v>115</v>
      </c>
      <c r="H1298" s="2">
        <f>VLOOKUP(A1298,'raw data'!A:I,8,0)</f>
        <v>18.5</v>
      </c>
      <c r="I1298" s="2">
        <f>VLOOKUP(A1298,'raw data'!A:I,9,0)</f>
        <v>5925</v>
      </c>
    </row>
    <row r="1299" spans="1:9" x14ac:dyDescent="0.3">
      <c r="A1299" s="2" t="s">
        <v>1305</v>
      </c>
      <c r="B1299" s="2">
        <f>VLOOKUP(A1299,'raw data'!A:I,2,0)</f>
        <v>1</v>
      </c>
      <c r="C1299" s="2">
        <f>VLOOKUP(A1299,'raw data'!A:I,3,0)</f>
        <v>1</v>
      </c>
      <c r="D1299" s="2">
        <f>VLOOKUP(A1299,'raw data'!A:I,4,0)</f>
        <v>83</v>
      </c>
      <c r="E1299" s="2">
        <f>VLOOKUP(A1299,'raw data'!A:I,5,0)</f>
        <v>47</v>
      </c>
      <c r="F1299" s="2">
        <f>VLOOKUP(A1299,'raw data'!A:I,6,0)</f>
        <v>0</v>
      </c>
      <c r="G1299" s="2">
        <f>VLOOKUP(A1299,'raw data'!A:I,7,0)</f>
        <v>37</v>
      </c>
      <c r="H1299" s="2">
        <f>VLOOKUP(A1299,'raw data'!A:I,8,0)</f>
        <v>12.6</v>
      </c>
      <c r="I1299" s="2">
        <f>VLOOKUP(A1299,'raw data'!A:I,9,0)</f>
        <v>1971</v>
      </c>
    </row>
    <row r="1300" spans="1:9" x14ac:dyDescent="0.3">
      <c r="A1300" s="2" t="s">
        <v>1306</v>
      </c>
      <c r="B1300" s="2">
        <f>VLOOKUP(A1300,'raw data'!A:I,2,0)</f>
        <v>2</v>
      </c>
      <c r="C1300" s="2">
        <f>VLOOKUP(A1300,'raw data'!A:I,3,0)</f>
        <v>3</v>
      </c>
      <c r="D1300" s="2">
        <f>VLOOKUP(A1300,'raw data'!A:I,4,0)</f>
        <v>70</v>
      </c>
      <c r="E1300" s="2">
        <f>VLOOKUP(A1300,'raw data'!A:I,5,0)</f>
        <v>52</v>
      </c>
      <c r="F1300" s="2">
        <f>VLOOKUP(A1300,'raw data'!A:I,6,0)</f>
        <v>1</v>
      </c>
      <c r="G1300" s="2">
        <f>VLOOKUP(A1300,'raw data'!A:I,7,0)</f>
        <v>32</v>
      </c>
      <c r="H1300" s="2">
        <f>VLOOKUP(A1300,'raw data'!A:I,8,0)</f>
        <v>7.5</v>
      </c>
      <c r="I1300" s="2">
        <f>VLOOKUP(A1300,'raw data'!A:I,9,0)</f>
        <v>1641</v>
      </c>
    </row>
    <row r="1301" spans="1:9" x14ac:dyDescent="0.3">
      <c r="A1301" s="2" t="s">
        <v>1307</v>
      </c>
      <c r="B1301" s="2">
        <f>VLOOKUP(A1301,'raw data'!A:I,2,0)</f>
        <v>1</v>
      </c>
      <c r="C1301" s="2">
        <f>VLOOKUP(A1301,'raw data'!A:I,3,0)</f>
        <v>7</v>
      </c>
      <c r="D1301" s="2">
        <f>VLOOKUP(A1301,'raw data'!A:I,4,0)</f>
        <v>75</v>
      </c>
      <c r="E1301" s="2">
        <f>VLOOKUP(A1301,'raw data'!A:I,5,0)</f>
        <v>46</v>
      </c>
      <c r="F1301" s="2">
        <f>VLOOKUP(A1301,'raw data'!A:I,6,0)</f>
        <v>0</v>
      </c>
      <c r="G1301" s="2">
        <f>VLOOKUP(A1301,'raw data'!A:I,7,0)</f>
        <v>46</v>
      </c>
      <c r="H1301" s="2">
        <f>VLOOKUP(A1301,'raw data'!A:I,8,0)</f>
        <v>15.7</v>
      </c>
      <c r="I1301" s="2">
        <f>VLOOKUP(A1301,'raw data'!A:I,9,0)</f>
        <v>3503</v>
      </c>
    </row>
    <row r="1302" spans="1:9" x14ac:dyDescent="0.3">
      <c r="A1302" s="2" t="s">
        <v>1309</v>
      </c>
      <c r="B1302" s="2">
        <f>VLOOKUP(A1302,'raw data'!A:I,2,0)</f>
        <v>1</v>
      </c>
      <c r="C1302" s="2">
        <f>VLOOKUP(A1302,'raw data'!A:I,3,0)</f>
        <v>1</v>
      </c>
      <c r="D1302" s="2">
        <f>VLOOKUP(A1302,'raw data'!A:I,4,0)</f>
        <v>20</v>
      </c>
      <c r="E1302" s="2">
        <f>VLOOKUP(A1302,'raw data'!A:I,5,0)</f>
        <v>15</v>
      </c>
      <c r="F1302" s="2">
        <f>VLOOKUP(A1302,'raw data'!A:I,6,0)</f>
        <v>0</v>
      </c>
      <c r="G1302" s="2">
        <f>VLOOKUP(A1302,'raw data'!A:I,7,0)</f>
        <v>17</v>
      </c>
      <c r="H1302" s="2">
        <f>VLOOKUP(A1302,'raw data'!A:I,8,0)</f>
        <v>12.7</v>
      </c>
      <c r="I1302" s="2">
        <f>VLOOKUP(A1302,'raw data'!A:I,9,0)</f>
        <v>882</v>
      </c>
    </row>
    <row r="1303" spans="1:9" x14ac:dyDescent="0.3">
      <c r="A1303" s="2" t="s">
        <v>1317</v>
      </c>
      <c r="B1303" s="2">
        <f>VLOOKUP(A1303,'raw data'!A:I,2,0)</f>
        <v>0</v>
      </c>
      <c r="C1303" s="2">
        <f>VLOOKUP(A1303,'raw data'!A:I,3,0)</f>
        <v>1</v>
      </c>
      <c r="D1303" s="2">
        <f>VLOOKUP(A1303,'raw data'!A:I,4,0)</f>
        <v>1</v>
      </c>
      <c r="E1303" s="2">
        <f>VLOOKUP(A1303,'raw data'!A:I,5,0)</f>
        <v>1</v>
      </c>
      <c r="F1303" s="2">
        <f>VLOOKUP(A1303,'raw data'!A:I,6,0)</f>
        <v>0</v>
      </c>
      <c r="G1303" s="2">
        <f>VLOOKUP(A1303,'raw data'!A:I,7,0)</f>
        <v>0</v>
      </c>
      <c r="H1303" s="2">
        <f>VLOOKUP(A1303,'raw data'!A:I,8,0)</f>
        <v>3.6</v>
      </c>
      <c r="I1303" s="2">
        <f>VLOOKUP(A1303,'raw data'!A:I,9,0)</f>
        <v>74</v>
      </c>
    </row>
    <row r="1304" spans="1:9" x14ac:dyDescent="0.3">
      <c r="A1304" s="2" t="s">
        <v>1318</v>
      </c>
      <c r="B1304" s="2">
        <f>VLOOKUP(A1304,'raw data'!A:I,2,0)</f>
        <v>2</v>
      </c>
      <c r="C1304" s="2">
        <f>VLOOKUP(A1304,'raw data'!A:I,3,0)</f>
        <v>2</v>
      </c>
      <c r="D1304" s="2">
        <f>VLOOKUP(A1304,'raw data'!A:I,4,0)</f>
        <v>54</v>
      </c>
      <c r="E1304" s="2">
        <f>VLOOKUP(A1304,'raw data'!A:I,5,0)</f>
        <v>35</v>
      </c>
      <c r="F1304" s="2">
        <f>VLOOKUP(A1304,'raw data'!A:I,6,0)</f>
        <v>2</v>
      </c>
      <c r="G1304" s="2">
        <f>VLOOKUP(A1304,'raw data'!A:I,7,0)</f>
        <v>16</v>
      </c>
      <c r="H1304" s="2">
        <f>VLOOKUP(A1304,'raw data'!A:I,8,0)</f>
        <v>15.8</v>
      </c>
      <c r="I1304" s="2">
        <f>VLOOKUP(A1304,'raw data'!A:I,9,0)</f>
        <v>2210</v>
      </c>
    </row>
    <row r="1305" spans="1:9" x14ac:dyDescent="0.3">
      <c r="A1305" s="2" t="s">
        <v>1312</v>
      </c>
      <c r="B1305" s="2">
        <f>VLOOKUP(A1305,'raw data'!A:I,2,0)</f>
        <v>2</v>
      </c>
      <c r="C1305" s="2">
        <f>VLOOKUP(A1305,'raw data'!A:I,3,0)</f>
        <v>0</v>
      </c>
      <c r="D1305" s="2">
        <f>VLOOKUP(A1305,'raw data'!A:I,4,0)</f>
        <v>43</v>
      </c>
      <c r="E1305" s="2">
        <f>VLOOKUP(A1305,'raw data'!A:I,5,0)</f>
        <v>27</v>
      </c>
      <c r="F1305" s="2">
        <f>VLOOKUP(A1305,'raw data'!A:I,6,0)</f>
        <v>0</v>
      </c>
      <c r="G1305" s="2">
        <f>VLOOKUP(A1305,'raw data'!A:I,7,0)</f>
        <v>18</v>
      </c>
      <c r="H1305" s="2">
        <f>VLOOKUP(A1305,'raw data'!A:I,8,0)</f>
        <v>13.2</v>
      </c>
      <c r="I1305" s="2">
        <f>VLOOKUP(A1305,'raw data'!A:I,9,0)</f>
        <v>828</v>
      </c>
    </row>
    <row r="1306" spans="1:9" x14ac:dyDescent="0.3">
      <c r="A1306" s="2" t="s">
        <v>1313</v>
      </c>
      <c r="B1306" s="2">
        <f>VLOOKUP(A1306,'raw data'!A:I,2,0)</f>
        <v>2</v>
      </c>
      <c r="C1306" s="2">
        <f>VLOOKUP(A1306,'raw data'!A:I,3,0)</f>
        <v>14</v>
      </c>
      <c r="D1306" s="2">
        <f>VLOOKUP(A1306,'raw data'!A:I,4,0)</f>
        <v>211</v>
      </c>
      <c r="E1306" s="2">
        <f>VLOOKUP(A1306,'raw data'!A:I,5,0)</f>
        <v>130</v>
      </c>
      <c r="F1306" s="2">
        <f>VLOOKUP(A1306,'raw data'!A:I,6,0)</f>
        <v>7</v>
      </c>
      <c r="G1306" s="2">
        <f>VLOOKUP(A1306,'raw data'!A:I,7,0)</f>
        <v>95</v>
      </c>
      <c r="H1306" s="2">
        <f>VLOOKUP(A1306,'raw data'!A:I,8,0)</f>
        <v>15.8</v>
      </c>
      <c r="I1306" s="2">
        <f>VLOOKUP(A1306,'raw data'!A:I,9,0)</f>
        <v>6402</v>
      </c>
    </row>
    <row r="1307" spans="1:9" x14ac:dyDescent="0.3">
      <c r="A1307" s="2" t="s">
        <v>1316</v>
      </c>
      <c r="B1307" s="2">
        <f>VLOOKUP(A1307,'raw data'!A:I,2,0)</f>
        <v>1</v>
      </c>
      <c r="C1307" s="2">
        <f>VLOOKUP(A1307,'raw data'!A:I,3,0)</f>
        <v>4</v>
      </c>
      <c r="D1307" s="2">
        <f>VLOOKUP(A1307,'raw data'!A:I,4,0)</f>
        <v>188</v>
      </c>
      <c r="E1307" s="2">
        <f>VLOOKUP(A1307,'raw data'!A:I,5,0)</f>
        <v>114</v>
      </c>
      <c r="F1307" s="2">
        <f>VLOOKUP(A1307,'raw data'!A:I,6,0)</f>
        <v>1</v>
      </c>
      <c r="G1307" s="2">
        <f>VLOOKUP(A1307,'raw data'!A:I,7,0)</f>
        <v>79</v>
      </c>
      <c r="H1307" s="2">
        <f>VLOOKUP(A1307,'raw data'!A:I,8,0)</f>
        <v>4.9000000000000004</v>
      </c>
      <c r="I1307" s="2">
        <f>VLOOKUP(A1307,'raw data'!A:I,9,0)</f>
        <v>1902</v>
      </c>
    </row>
    <row r="1308" spans="1:9" x14ac:dyDescent="0.3">
      <c r="A1308" s="2" t="s">
        <v>1311</v>
      </c>
      <c r="B1308" s="2">
        <f>VLOOKUP(A1308,'raw data'!A:I,2,0)</f>
        <v>1</v>
      </c>
      <c r="C1308" s="2">
        <f>VLOOKUP(A1308,'raw data'!A:I,3,0)</f>
        <v>12</v>
      </c>
      <c r="D1308" s="2">
        <f>VLOOKUP(A1308,'raw data'!A:I,4,0)</f>
        <v>353</v>
      </c>
      <c r="E1308" s="2">
        <f>VLOOKUP(A1308,'raw data'!A:I,5,0)</f>
        <v>193</v>
      </c>
      <c r="F1308" s="2">
        <f>VLOOKUP(A1308,'raw data'!A:I,6,0)</f>
        <v>7</v>
      </c>
      <c r="G1308" s="2">
        <f>VLOOKUP(A1308,'raw data'!A:I,7,0)</f>
        <v>147</v>
      </c>
      <c r="H1308" s="2">
        <f>VLOOKUP(A1308,'raw data'!A:I,8,0)</f>
        <v>14.3</v>
      </c>
      <c r="I1308" s="2">
        <f>VLOOKUP(A1308,'raw data'!A:I,9,0)</f>
        <v>7508</v>
      </c>
    </row>
    <row r="1309" spans="1:9" x14ac:dyDescent="0.3">
      <c r="A1309" s="2" t="s">
        <v>1314</v>
      </c>
      <c r="B1309" s="2">
        <f>VLOOKUP(A1309,'raw data'!A:I,2,0)</f>
        <v>3</v>
      </c>
      <c r="C1309" s="2">
        <f>VLOOKUP(A1309,'raw data'!A:I,3,0)</f>
        <v>9</v>
      </c>
      <c r="D1309" s="2">
        <f>VLOOKUP(A1309,'raw data'!A:I,4,0)</f>
        <v>309</v>
      </c>
      <c r="E1309" s="2">
        <f>VLOOKUP(A1309,'raw data'!A:I,5,0)</f>
        <v>171</v>
      </c>
      <c r="F1309" s="2">
        <f>VLOOKUP(A1309,'raw data'!A:I,6,0)</f>
        <v>127</v>
      </c>
      <c r="G1309" s="2">
        <f>VLOOKUP(A1309,'raw data'!A:I,7,0)</f>
        <v>117</v>
      </c>
      <c r="H1309" s="2">
        <f>VLOOKUP(A1309,'raw data'!A:I,8,0)</f>
        <v>9.8000000000000007</v>
      </c>
      <c r="I1309" s="2">
        <f>VLOOKUP(A1309,'raw data'!A:I,9,0)</f>
        <v>4850</v>
      </c>
    </row>
    <row r="1310" spans="1:9" x14ac:dyDescent="0.3">
      <c r="A1310" s="2" t="s">
        <v>1310</v>
      </c>
      <c r="B1310" s="2">
        <f>VLOOKUP(A1310,'raw data'!A:I,2,0)</f>
        <v>2</v>
      </c>
      <c r="C1310" s="2">
        <f>VLOOKUP(A1310,'raw data'!A:I,3,0)</f>
        <v>7</v>
      </c>
      <c r="D1310" s="2">
        <f>VLOOKUP(A1310,'raw data'!A:I,4,0)</f>
        <v>163</v>
      </c>
      <c r="E1310" s="2">
        <f>VLOOKUP(A1310,'raw data'!A:I,5,0)</f>
        <v>106</v>
      </c>
      <c r="F1310" s="2">
        <f>VLOOKUP(A1310,'raw data'!A:I,6,0)</f>
        <v>5</v>
      </c>
      <c r="G1310" s="2">
        <f>VLOOKUP(A1310,'raw data'!A:I,7,0)</f>
        <v>71</v>
      </c>
      <c r="H1310" s="2">
        <f>VLOOKUP(A1310,'raw data'!A:I,8,0)</f>
        <v>13.8</v>
      </c>
      <c r="I1310" s="2">
        <f>VLOOKUP(A1310,'raw data'!A:I,9,0)</f>
        <v>4084</v>
      </c>
    </row>
    <row r="1311" spans="1:9" x14ac:dyDescent="0.3">
      <c r="A1311" s="2" t="s">
        <v>1315</v>
      </c>
      <c r="B1311" s="2">
        <f>VLOOKUP(A1311,'raw data'!A:I,2,0)</f>
        <v>5</v>
      </c>
      <c r="C1311" s="2">
        <f>VLOOKUP(A1311,'raw data'!A:I,3,0)</f>
        <v>9</v>
      </c>
      <c r="D1311" s="2">
        <f>VLOOKUP(A1311,'raw data'!A:I,4,0)</f>
        <v>249</v>
      </c>
      <c r="E1311" s="2">
        <f>VLOOKUP(A1311,'raw data'!A:I,5,0)</f>
        <v>151</v>
      </c>
      <c r="F1311" s="2">
        <f>VLOOKUP(A1311,'raw data'!A:I,6,0)</f>
        <v>6</v>
      </c>
      <c r="G1311" s="2">
        <f>VLOOKUP(A1311,'raw data'!A:I,7,0)</f>
        <v>101</v>
      </c>
      <c r="H1311" s="2">
        <f>VLOOKUP(A1311,'raw data'!A:I,8,0)</f>
        <v>11.7</v>
      </c>
      <c r="I1311" s="2">
        <f>VLOOKUP(A1311,'raw data'!A:I,9,0)</f>
        <v>6338</v>
      </c>
    </row>
    <row r="1312" spans="1:9" x14ac:dyDescent="0.3">
      <c r="A1312" s="2" t="s">
        <v>1326</v>
      </c>
      <c r="B1312" s="2">
        <f>VLOOKUP(A1312,'raw data'!A:I,2,0)</f>
        <v>5</v>
      </c>
      <c r="C1312" s="2">
        <f>VLOOKUP(A1312,'raw data'!A:I,3,0)</f>
        <v>16</v>
      </c>
      <c r="D1312" s="2">
        <f>VLOOKUP(A1312,'raw data'!A:I,4,0)</f>
        <v>130</v>
      </c>
      <c r="E1312" s="2">
        <f>VLOOKUP(A1312,'raw data'!A:I,5,0)</f>
        <v>70</v>
      </c>
      <c r="F1312" s="2">
        <f>VLOOKUP(A1312,'raw data'!A:I,6,0)</f>
        <v>9</v>
      </c>
      <c r="G1312" s="2">
        <f>VLOOKUP(A1312,'raw data'!A:I,7,0)</f>
        <v>46</v>
      </c>
      <c r="H1312" s="2">
        <f>VLOOKUP(A1312,'raw data'!A:I,8,0)</f>
        <v>33.6</v>
      </c>
      <c r="I1312" s="2">
        <f>VLOOKUP(A1312,'raw data'!A:I,9,0)</f>
        <v>7533</v>
      </c>
    </row>
    <row r="1313" spans="1:9" x14ac:dyDescent="0.3">
      <c r="A1313" s="2" t="s">
        <v>1331</v>
      </c>
      <c r="B1313" s="2">
        <f>VLOOKUP(A1313,'raw data'!A:I,2,0)</f>
        <v>2</v>
      </c>
      <c r="C1313" s="2">
        <f>VLOOKUP(A1313,'raw data'!A:I,3,0)</f>
        <v>7</v>
      </c>
      <c r="D1313" s="2">
        <f>VLOOKUP(A1313,'raw data'!A:I,4,0)</f>
        <v>157</v>
      </c>
      <c r="E1313" s="2">
        <f>VLOOKUP(A1313,'raw data'!A:I,5,0)</f>
        <v>85</v>
      </c>
      <c r="F1313" s="2">
        <f>VLOOKUP(A1313,'raw data'!A:I,6,0)</f>
        <v>2</v>
      </c>
      <c r="G1313" s="2">
        <f>VLOOKUP(A1313,'raw data'!A:I,7,0)</f>
        <v>59</v>
      </c>
      <c r="H1313" s="2">
        <f>VLOOKUP(A1313,'raw data'!A:I,8,0)</f>
        <v>17.100000000000001</v>
      </c>
      <c r="I1313" s="2">
        <f>VLOOKUP(A1313,'raw data'!A:I,9,0)</f>
        <v>4792</v>
      </c>
    </row>
    <row r="1314" spans="1:9" x14ac:dyDescent="0.3">
      <c r="A1314" s="2" t="s">
        <v>1329</v>
      </c>
      <c r="B1314" s="2">
        <f>VLOOKUP(A1314,'raw data'!A:I,2,0)</f>
        <v>5</v>
      </c>
      <c r="C1314" s="2">
        <f>VLOOKUP(A1314,'raw data'!A:I,3,0)</f>
        <v>19</v>
      </c>
      <c r="D1314" s="2">
        <f>VLOOKUP(A1314,'raw data'!A:I,4,0)</f>
        <v>141</v>
      </c>
      <c r="E1314" s="2">
        <f>VLOOKUP(A1314,'raw data'!A:I,5,0)</f>
        <v>93</v>
      </c>
      <c r="F1314" s="2">
        <f>VLOOKUP(A1314,'raw data'!A:I,6,0)</f>
        <v>5</v>
      </c>
      <c r="G1314" s="2">
        <f>VLOOKUP(A1314,'raw data'!A:I,7,0)</f>
        <v>53</v>
      </c>
      <c r="H1314" s="2">
        <f>VLOOKUP(A1314,'raw data'!A:I,8,0)</f>
        <v>21.6</v>
      </c>
      <c r="I1314" s="2">
        <f>VLOOKUP(A1314,'raw data'!A:I,9,0)</f>
        <v>6092</v>
      </c>
    </row>
    <row r="1315" spans="1:9" x14ac:dyDescent="0.3">
      <c r="A1315" s="2" t="s">
        <v>1324</v>
      </c>
      <c r="B1315" s="2">
        <f>VLOOKUP(A1315,'raw data'!A:I,2,0)</f>
        <v>2</v>
      </c>
      <c r="C1315" s="2">
        <f>VLOOKUP(A1315,'raw data'!A:I,3,0)</f>
        <v>3</v>
      </c>
      <c r="D1315" s="2">
        <f>VLOOKUP(A1315,'raw data'!A:I,4,0)</f>
        <v>65</v>
      </c>
      <c r="E1315" s="2">
        <f>VLOOKUP(A1315,'raw data'!A:I,5,0)</f>
        <v>35</v>
      </c>
      <c r="F1315" s="2">
        <f>VLOOKUP(A1315,'raw data'!A:I,6,0)</f>
        <v>3</v>
      </c>
      <c r="G1315" s="2">
        <f>VLOOKUP(A1315,'raw data'!A:I,7,0)</f>
        <v>26</v>
      </c>
      <c r="H1315" s="2">
        <f>VLOOKUP(A1315,'raw data'!A:I,8,0)</f>
        <v>34.799999999999997</v>
      </c>
      <c r="I1315" s="2">
        <f>VLOOKUP(A1315,'raw data'!A:I,9,0)</f>
        <v>4018</v>
      </c>
    </row>
    <row r="1316" spans="1:9" x14ac:dyDescent="0.3">
      <c r="A1316" s="2" t="s">
        <v>1322</v>
      </c>
      <c r="B1316" s="2">
        <f>VLOOKUP(A1316,'raw data'!A:I,2,0)</f>
        <v>1</v>
      </c>
      <c r="C1316" s="2">
        <f>VLOOKUP(A1316,'raw data'!A:I,3,0)</f>
        <v>4</v>
      </c>
      <c r="D1316" s="2">
        <f>VLOOKUP(A1316,'raw data'!A:I,4,0)</f>
        <v>61</v>
      </c>
      <c r="E1316" s="2">
        <f>VLOOKUP(A1316,'raw data'!A:I,5,0)</f>
        <v>41</v>
      </c>
      <c r="F1316" s="2">
        <f>VLOOKUP(A1316,'raw data'!A:I,6,0)</f>
        <v>2</v>
      </c>
      <c r="G1316" s="2">
        <f>VLOOKUP(A1316,'raw data'!A:I,7,0)</f>
        <v>25</v>
      </c>
      <c r="H1316" s="2">
        <f>VLOOKUP(A1316,'raw data'!A:I,8,0)</f>
        <v>9.9</v>
      </c>
      <c r="I1316" s="2">
        <f>VLOOKUP(A1316,'raw data'!A:I,9,0)</f>
        <v>1496</v>
      </c>
    </row>
    <row r="1317" spans="1:9" x14ac:dyDescent="0.3">
      <c r="A1317" s="2" t="s">
        <v>1325</v>
      </c>
      <c r="B1317" s="2">
        <f>VLOOKUP(A1317,'raw data'!A:I,2,0)</f>
        <v>0</v>
      </c>
      <c r="C1317" s="2">
        <f>VLOOKUP(A1317,'raw data'!A:I,3,0)</f>
        <v>1</v>
      </c>
      <c r="D1317" s="2">
        <f>VLOOKUP(A1317,'raw data'!A:I,4,0)</f>
        <v>23</v>
      </c>
      <c r="E1317" s="2">
        <f>VLOOKUP(A1317,'raw data'!A:I,5,0)</f>
        <v>13</v>
      </c>
      <c r="F1317" s="2">
        <f>VLOOKUP(A1317,'raw data'!A:I,6,0)</f>
        <v>1</v>
      </c>
      <c r="G1317" s="2">
        <f>VLOOKUP(A1317,'raw data'!A:I,7,0)</f>
        <v>11</v>
      </c>
      <c r="H1317" s="2">
        <f>VLOOKUP(A1317,'raw data'!A:I,8,0)</f>
        <v>37.1</v>
      </c>
      <c r="I1317" s="2">
        <f>VLOOKUP(A1317,'raw data'!A:I,9,0)</f>
        <v>1716</v>
      </c>
    </row>
    <row r="1318" spans="1:9" x14ac:dyDescent="0.3">
      <c r="A1318" s="2" t="s">
        <v>1321</v>
      </c>
      <c r="B1318" s="2">
        <f>VLOOKUP(A1318,'raw data'!A:I,2,0)</f>
        <v>0</v>
      </c>
      <c r="C1318" s="2">
        <f>VLOOKUP(A1318,'raw data'!A:I,3,0)</f>
        <v>1</v>
      </c>
      <c r="D1318" s="2">
        <f>VLOOKUP(A1318,'raw data'!A:I,4,0)</f>
        <v>14</v>
      </c>
      <c r="E1318" s="2">
        <f>VLOOKUP(A1318,'raw data'!A:I,5,0)</f>
        <v>9</v>
      </c>
      <c r="F1318" s="2">
        <f>VLOOKUP(A1318,'raw data'!A:I,6,0)</f>
        <v>0</v>
      </c>
      <c r="G1318" s="2">
        <f>VLOOKUP(A1318,'raw data'!A:I,7,0)</f>
        <v>5</v>
      </c>
      <c r="H1318" s="2">
        <f>VLOOKUP(A1318,'raw data'!A:I,8,0)</f>
        <v>9.5</v>
      </c>
      <c r="I1318" s="2">
        <f>VLOOKUP(A1318,'raw data'!A:I,9,0)</f>
        <v>265</v>
      </c>
    </row>
    <row r="1319" spans="1:9" x14ac:dyDescent="0.3">
      <c r="A1319" s="2" t="s">
        <v>1323</v>
      </c>
      <c r="B1319" s="2">
        <f>VLOOKUP(A1319,'raw data'!A:I,2,0)</f>
        <v>0</v>
      </c>
      <c r="C1319" s="2">
        <f>VLOOKUP(A1319,'raw data'!A:I,3,0)</f>
        <v>1</v>
      </c>
      <c r="D1319" s="2">
        <f>VLOOKUP(A1319,'raw data'!A:I,4,0)</f>
        <v>10</v>
      </c>
      <c r="E1319" s="2">
        <f>VLOOKUP(A1319,'raw data'!A:I,5,0)</f>
        <v>5</v>
      </c>
      <c r="F1319" s="2">
        <f>VLOOKUP(A1319,'raw data'!A:I,6,0)</f>
        <v>0</v>
      </c>
      <c r="G1319" s="2">
        <f>VLOOKUP(A1319,'raw data'!A:I,7,0)</f>
        <v>7</v>
      </c>
      <c r="H1319" s="2">
        <f>VLOOKUP(A1319,'raw data'!A:I,8,0)</f>
        <v>24.7</v>
      </c>
      <c r="I1319" s="2">
        <f>VLOOKUP(A1319,'raw data'!A:I,9,0)</f>
        <v>635</v>
      </c>
    </row>
    <row r="1320" spans="1:9" x14ac:dyDescent="0.3">
      <c r="A1320" s="2" t="s">
        <v>1320</v>
      </c>
      <c r="B1320" s="2">
        <f>VLOOKUP(A1320,'raw data'!A:I,2,0)</f>
        <v>1</v>
      </c>
      <c r="C1320" s="2">
        <f>VLOOKUP(A1320,'raw data'!A:I,3,0)</f>
        <v>3</v>
      </c>
      <c r="D1320" s="2">
        <f>VLOOKUP(A1320,'raw data'!A:I,4,0)</f>
        <v>33</v>
      </c>
      <c r="E1320" s="2">
        <f>VLOOKUP(A1320,'raw data'!A:I,5,0)</f>
        <v>12</v>
      </c>
      <c r="F1320" s="2">
        <f>VLOOKUP(A1320,'raw data'!A:I,6,0)</f>
        <v>0</v>
      </c>
      <c r="G1320" s="2">
        <f>VLOOKUP(A1320,'raw data'!A:I,7,0)</f>
        <v>17</v>
      </c>
      <c r="H1320" s="2">
        <f>VLOOKUP(A1320,'raw data'!A:I,8,0)</f>
        <v>11.9</v>
      </c>
      <c r="I1320" s="2">
        <f>VLOOKUP(A1320,'raw data'!A:I,9,0)</f>
        <v>758</v>
      </c>
    </row>
    <row r="1321" spans="1:9" x14ac:dyDescent="0.3">
      <c r="A1321" s="2" t="s">
        <v>1328</v>
      </c>
      <c r="B1321" s="2">
        <f>VLOOKUP(A1321,'raw data'!A:I,2,0)</f>
        <v>0</v>
      </c>
      <c r="C1321" s="2">
        <f>VLOOKUP(A1321,'raw data'!A:I,3,0)</f>
        <v>2</v>
      </c>
      <c r="D1321" s="2">
        <f>VLOOKUP(A1321,'raw data'!A:I,4,0)</f>
        <v>24</v>
      </c>
      <c r="E1321" s="2">
        <f>VLOOKUP(A1321,'raw data'!A:I,5,0)</f>
        <v>9</v>
      </c>
      <c r="F1321" s="2">
        <f>VLOOKUP(A1321,'raw data'!A:I,6,0)</f>
        <v>0</v>
      </c>
      <c r="G1321" s="2">
        <f>VLOOKUP(A1321,'raw data'!A:I,7,0)</f>
        <v>10</v>
      </c>
      <c r="H1321" s="2">
        <f>VLOOKUP(A1321,'raw data'!A:I,8,0)</f>
        <v>33.1</v>
      </c>
      <c r="I1321" s="2">
        <f>VLOOKUP(A1321,'raw data'!A:I,9,0)</f>
        <v>1339</v>
      </c>
    </row>
    <row r="1322" spans="1:9" x14ac:dyDescent="0.3">
      <c r="A1322" s="2" t="s">
        <v>1340</v>
      </c>
      <c r="B1322" s="2">
        <f>VLOOKUP(A1322,'raw data'!A:I,2,0)</f>
        <v>1</v>
      </c>
      <c r="C1322" s="2">
        <f>VLOOKUP(A1322,'raw data'!A:I,3,0)</f>
        <v>3</v>
      </c>
      <c r="D1322" s="2">
        <f>VLOOKUP(A1322,'raw data'!A:I,4,0)</f>
        <v>29</v>
      </c>
      <c r="E1322" s="2">
        <f>VLOOKUP(A1322,'raw data'!A:I,5,0)</f>
        <v>17</v>
      </c>
      <c r="F1322" s="2">
        <f>VLOOKUP(A1322,'raw data'!A:I,6,0)</f>
        <v>2</v>
      </c>
      <c r="G1322" s="2">
        <f>VLOOKUP(A1322,'raw data'!A:I,7,0)</f>
        <v>11</v>
      </c>
      <c r="H1322" s="2">
        <f>VLOOKUP(A1322,'raw data'!A:I,8,0)</f>
        <v>68.2</v>
      </c>
      <c r="I1322" s="2">
        <f>VLOOKUP(A1322,'raw data'!A:I,9,0)</f>
        <v>4262</v>
      </c>
    </row>
    <row r="1323" spans="1:9" x14ac:dyDescent="0.3">
      <c r="A1323" s="2" t="s">
        <v>1336</v>
      </c>
      <c r="B1323" s="2">
        <f>VLOOKUP(A1323,'raw data'!A:I,2,0)</f>
        <v>1</v>
      </c>
      <c r="C1323" s="2">
        <f>VLOOKUP(A1323,'raw data'!A:I,3,0)</f>
        <v>2</v>
      </c>
      <c r="D1323" s="2">
        <f>VLOOKUP(A1323,'raw data'!A:I,4,0)</f>
        <v>24</v>
      </c>
      <c r="E1323" s="2">
        <f>VLOOKUP(A1323,'raw data'!A:I,5,0)</f>
        <v>8</v>
      </c>
      <c r="F1323" s="2">
        <f>VLOOKUP(A1323,'raw data'!A:I,6,0)</f>
        <v>0</v>
      </c>
      <c r="G1323" s="2">
        <f>VLOOKUP(A1323,'raw data'!A:I,7,0)</f>
        <v>10</v>
      </c>
      <c r="H1323" s="2">
        <f>VLOOKUP(A1323,'raw data'!A:I,8,0)</f>
        <v>14.8</v>
      </c>
      <c r="I1323" s="2">
        <f>VLOOKUP(A1323,'raw data'!A:I,9,0)</f>
        <v>559</v>
      </c>
    </row>
    <row r="1324" spans="1:9" x14ac:dyDescent="0.3">
      <c r="A1324" s="2" t="s">
        <v>1319</v>
      </c>
      <c r="B1324" s="2">
        <f>VLOOKUP(A1324,'raw data'!A:I,2,0)</f>
        <v>0</v>
      </c>
      <c r="C1324" s="2">
        <f>VLOOKUP(A1324,'raw data'!A:I,3,0)</f>
        <v>1</v>
      </c>
      <c r="D1324" s="2">
        <f>VLOOKUP(A1324,'raw data'!A:I,4,0)</f>
        <v>21</v>
      </c>
      <c r="E1324" s="2">
        <f>VLOOKUP(A1324,'raw data'!A:I,5,0)</f>
        <v>6</v>
      </c>
      <c r="F1324" s="2">
        <f>VLOOKUP(A1324,'raw data'!A:I,6,0)</f>
        <v>0</v>
      </c>
      <c r="G1324" s="2">
        <f>VLOOKUP(A1324,'raw data'!A:I,7,0)</f>
        <v>8</v>
      </c>
      <c r="H1324" s="2">
        <f>VLOOKUP(A1324,'raw data'!A:I,8,0)</f>
        <v>13.3</v>
      </c>
      <c r="I1324" s="2">
        <f>VLOOKUP(A1324,'raw data'!A:I,9,0)</f>
        <v>461</v>
      </c>
    </row>
    <row r="1325" spans="1:9" x14ac:dyDescent="0.3">
      <c r="A1325" s="2" t="s">
        <v>1339</v>
      </c>
      <c r="B1325" s="2">
        <f>VLOOKUP(A1325,'raw data'!A:I,2,0)</f>
        <v>2</v>
      </c>
      <c r="C1325" s="2">
        <f>VLOOKUP(A1325,'raw data'!A:I,3,0)</f>
        <v>2</v>
      </c>
      <c r="D1325" s="2">
        <f>VLOOKUP(A1325,'raw data'!A:I,4,0)</f>
        <v>38</v>
      </c>
      <c r="E1325" s="2">
        <f>VLOOKUP(A1325,'raw data'!A:I,5,0)</f>
        <v>17</v>
      </c>
      <c r="F1325" s="2">
        <f>VLOOKUP(A1325,'raw data'!A:I,6,0)</f>
        <v>0</v>
      </c>
      <c r="G1325" s="2">
        <f>VLOOKUP(A1325,'raw data'!A:I,7,0)</f>
        <v>10</v>
      </c>
      <c r="H1325" s="2">
        <f>VLOOKUP(A1325,'raw data'!A:I,8,0)</f>
        <v>22.6</v>
      </c>
      <c r="I1325" s="2">
        <f>VLOOKUP(A1325,'raw data'!A:I,9,0)</f>
        <v>1552</v>
      </c>
    </row>
    <row r="1326" spans="1:9" x14ac:dyDescent="0.3">
      <c r="A1326" s="2" t="s">
        <v>1333</v>
      </c>
      <c r="B1326" s="2">
        <f>VLOOKUP(A1326,'raw data'!A:I,2,0)</f>
        <v>0</v>
      </c>
      <c r="C1326" s="2">
        <f>VLOOKUP(A1326,'raw data'!A:I,3,0)</f>
        <v>2</v>
      </c>
      <c r="D1326" s="2">
        <f>VLOOKUP(A1326,'raw data'!A:I,4,0)</f>
        <v>24</v>
      </c>
      <c r="E1326" s="2">
        <f>VLOOKUP(A1326,'raw data'!A:I,5,0)</f>
        <v>13</v>
      </c>
      <c r="F1326" s="2">
        <f>VLOOKUP(A1326,'raw data'!A:I,6,0)</f>
        <v>0</v>
      </c>
      <c r="G1326" s="2">
        <f>VLOOKUP(A1326,'raw data'!A:I,7,0)</f>
        <v>14</v>
      </c>
      <c r="H1326" s="2">
        <f>VLOOKUP(A1326,'raw data'!A:I,8,0)</f>
        <v>18.100000000000001</v>
      </c>
      <c r="I1326" s="2">
        <f>VLOOKUP(A1326,'raw data'!A:I,9,0)</f>
        <v>970</v>
      </c>
    </row>
    <row r="1327" spans="1:9" x14ac:dyDescent="0.3">
      <c r="A1327" s="2" t="s">
        <v>1327</v>
      </c>
      <c r="B1327" s="2">
        <f>VLOOKUP(A1327,'raw data'!A:I,2,0)</f>
        <v>1</v>
      </c>
      <c r="C1327" s="2">
        <f>VLOOKUP(A1327,'raw data'!A:I,3,0)</f>
        <v>1</v>
      </c>
      <c r="D1327" s="2">
        <f>VLOOKUP(A1327,'raw data'!A:I,4,0)</f>
        <v>45</v>
      </c>
      <c r="E1327" s="2">
        <f>VLOOKUP(A1327,'raw data'!A:I,5,0)</f>
        <v>19</v>
      </c>
      <c r="F1327" s="2">
        <f>VLOOKUP(A1327,'raw data'!A:I,6,0)</f>
        <v>2</v>
      </c>
      <c r="G1327" s="2">
        <f>VLOOKUP(A1327,'raw data'!A:I,7,0)</f>
        <v>16</v>
      </c>
      <c r="H1327" s="2">
        <f>VLOOKUP(A1327,'raw data'!A:I,8,0)</f>
        <v>15.7</v>
      </c>
      <c r="I1327" s="2">
        <f>VLOOKUP(A1327,'raw data'!A:I,9,0)</f>
        <v>1352</v>
      </c>
    </row>
    <row r="1328" spans="1:9" x14ac:dyDescent="0.3">
      <c r="A1328" s="2" t="s">
        <v>1338</v>
      </c>
      <c r="B1328" s="2">
        <f>VLOOKUP(A1328,'raw data'!A:I,2,0)</f>
        <v>0</v>
      </c>
      <c r="C1328" s="2">
        <f>VLOOKUP(A1328,'raw data'!A:I,3,0)</f>
        <v>2</v>
      </c>
      <c r="D1328" s="2">
        <f>VLOOKUP(A1328,'raw data'!A:I,4,0)</f>
        <v>15</v>
      </c>
      <c r="E1328" s="2">
        <f>VLOOKUP(A1328,'raw data'!A:I,5,0)</f>
        <v>9</v>
      </c>
      <c r="F1328" s="2">
        <f>VLOOKUP(A1328,'raw data'!A:I,6,0)</f>
        <v>0</v>
      </c>
      <c r="G1328" s="2">
        <f>VLOOKUP(A1328,'raw data'!A:I,7,0)</f>
        <v>8</v>
      </c>
      <c r="H1328" s="2">
        <f>VLOOKUP(A1328,'raw data'!A:I,8,0)</f>
        <v>14.3</v>
      </c>
      <c r="I1328" s="2">
        <f>VLOOKUP(A1328,'raw data'!A:I,9,0)</f>
        <v>457</v>
      </c>
    </row>
    <row r="1329" spans="1:9" x14ac:dyDescent="0.3">
      <c r="A1329" s="2" t="s">
        <v>1332</v>
      </c>
      <c r="B1329" s="2">
        <f>VLOOKUP(A1329,'raw data'!A:I,2,0)</f>
        <v>2</v>
      </c>
      <c r="C1329" s="2">
        <f>VLOOKUP(A1329,'raw data'!A:I,3,0)</f>
        <v>0</v>
      </c>
      <c r="D1329" s="2">
        <f>VLOOKUP(A1329,'raw data'!A:I,4,0)</f>
        <v>32</v>
      </c>
      <c r="E1329" s="2">
        <f>VLOOKUP(A1329,'raw data'!A:I,5,0)</f>
        <v>17</v>
      </c>
      <c r="F1329" s="2">
        <f>VLOOKUP(A1329,'raw data'!A:I,6,0)</f>
        <v>0</v>
      </c>
      <c r="G1329" s="2">
        <f>VLOOKUP(A1329,'raw data'!A:I,7,0)</f>
        <v>14</v>
      </c>
      <c r="H1329" s="2">
        <f>VLOOKUP(A1329,'raw data'!A:I,8,0)</f>
        <v>22.9</v>
      </c>
      <c r="I1329" s="2">
        <f>VLOOKUP(A1329,'raw data'!A:I,9,0)</f>
        <v>1218</v>
      </c>
    </row>
    <row r="1330" spans="1:9" x14ac:dyDescent="0.3">
      <c r="A1330" s="2" t="s">
        <v>1335</v>
      </c>
      <c r="B1330" s="2">
        <f>VLOOKUP(A1330,'raw data'!A:I,2,0)</f>
        <v>0</v>
      </c>
      <c r="C1330" s="2">
        <f>VLOOKUP(A1330,'raw data'!A:I,3,0)</f>
        <v>2</v>
      </c>
      <c r="D1330" s="2">
        <f>VLOOKUP(A1330,'raw data'!A:I,4,0)</f>
        <v>19</v>
      </c>
      <c r="E1330" s="2">
        <f>VLOOKUP(A1330,'raw data'!A:I,5,0)</f>
        <v>9</v>
      </c>
      <c r="F1330" s="2">
        <f>VLOOKUP(A1330,'raw data'!A:I,6,0)</f>
        <v>0</v>
      </c>
      <c r="G1330" s="2">
        <f>VLOOKUP(A1330,'raw data'!A:I,7,0)</f>
        <v>8</v>
      </c>
      <c r="H1330" s="2">
        <f>VLOOKUP(A1330,'raw data'!A:I,8,0)</f>
        <v>15.1</v>
      </c>
      <c r="I1330" s="2">
        <f>VLOOKUP(A1330,'raw data'!A:I,9,0)</f>
        <v>672</v>
      </c>
    </row>
    <row r="1331" spans="1:9" x14ac:dyDescent="0.3">
      <c r="A1331" s="2" t="s">
        <v>1334</v>
      </c>
      <c r="B1331" s="2">
        <f>VLOOKUP(A1331,'raw data'!A:I,2,0)</f>
        <v>0</v>
      </c>
      <c r="C1331" s="2">
        <f>VLOOKUP(A1331,'raw data'!A:I,3,0)</f>
        <v>1</v>
      </c>
      <c r="D1331" s="2">
        <f>VLOOKUP(A1331,'raw data'!A:I,4,0)</f>
        <v>23</v>
      </c>
      <c r="E1331" s="2">
        <f>VLOOKUP(A1331,'raw data'!A:I,5,0)</f>
        <v>10</v>
      </c>
      <c r="F1331" s="2">
        <f>VLOOKUP(A1331,'raw data'!A:I,6,0)</f>
        <v>0</v>
      </c>
      <c r="G1331" s="2">
        <f>VLOOKUP(A1331,'raw data'!A:I,7,0)</f>
        <v>8</v>
      </c>
      <c r="H1331" s="2">
        <f>VLOOKUP(A1331,'raw data'!A:I,8,0)</f>
        <v>2.4</v>
      </c>
      <c r="I1331" s="2">
        <f>VLOOKUP(A1331,'raw data'!A:I,9,0)</f>
        <v>122</v>
      </c>
    </row>
    <row r="1332" spans="1:9" x14ac:dyDescent="0.3">
      <c r="A1332" s="2" t="s">
        <v>1337</v>
      </c>
      <c r="B1332" s="2">
        <f>VLOOKUP(A1332,'raw data'!A:I,2,0)</f>
        <v>0</v>
      </c>
      <c r="C1332" s="2">
        <f>VLOOKUP(A1332,'raw data'!A:I,3,0)</f>
        <v>2</v>
      </c>
      <c r="D1332" s="2">
        <f>VLOOKUP(A1332,'raw data'!A:I,4,0)</f>
        <v>16</v>
      </c>
      <c r="E1332" s="2">
        <f>VLOOKUP(A1332,'raw data'!A:I,5,0)</f>
        <v>7</v>
      </c>
      <c r="F1332" s="2">
        <f>VLOOKUP(A1332,'raw data'!A:I,6,0)</f>
        <v>0</v>
      </c>
      <c r="G1332" s="2">
        <f>VLOOKUP(A1332,'raw data'!A:I,7,0)</f>
        <v>6</v>
      </c>
      <c r="H1332" s="2">
        <f>VLOOKUP(A1332,'raw data'!A:I,8,0)</f>
        <v>6.4</v>
      </c>
      <c r="I1332" s="2">
        <f>VLOOKUP(A1332,'raw data'!A:I,9,0)</f>
        <v>201</v>
      </c>
    </row>
    <row r="1333" spans="1:9" x14ac:dyDescent="0.3">
      <c r="A1333" s="2" t="s">
        <v>1330</v>
      </c>
      <c r="B1333" s="2">
        <f>VLOOKUP(A1333,'raw data'!A:I,2,0)</f>
        <v>0</v>
      </c>
      <c r="C1333" s="2">
        <f>VLOOKUP(A1333,'raw data'!A:I,3,0)</f>
        <v>2</v>
      </c>
      <c r="D1333" s="2">
        <f>VLOOKUP(A1333,'raw data'!A:I,4,0)</f>
        <v>12</v>
      </c>
      <c r="E1333" s="2">
        <f>VLOOKUP(A1333,'raw data'!A:I,5,0)</f>
        <v>4</v>
      </c>
      <c r="F1333" s="2">
        <f>VLOOKUP(A1333,'raw data'!A:I,6,0)</f>
        <v>0</v>
      </c>
      <c r="G1333" s="2">
        <f>VLOOKUP(A1333,'raw data'!A:I,7,0)</f>
        <v>6</v>
      </c>
      <c r="H1333" s="2">
        <f>VLOOKUP(A1333,'raw data'!A:I,8,0)</f>
        <v>9.8000000000000007</v>
      </c>
      <c r="I1333" s="2">
        <f>VLOOKUP(A1333,'raw data'!A:I,9,0)</f>
        <v>381</v>
      </c>
    </row>
    <row r="1334" spans="1:9" x14ac:dyDescent="0.3">
      <c r="A1334" s="2" t="s">
        <v>1352</v>
      </c>
      <c r="B1334" s="2">
        <f>VLOOKUP(A1334,'raw data'!A:I,2,0)</f>
        <v>5</v>
      </c>
      <c r="C1334" s="2">
        <f>VLOOKUP(A1334,'raw data'!A:I,3,0)</f>
        <v>31</v>
      </c>
      <c r="D1334" s="2">
        <f>VLOOKUP(A1334,'raw data'!A:I,4,0)</f>
        <v>499</v>
      </c>
      <c r="E1334" s="2">
        <f>VLOOKUP(A1334,'raw data'!A:I,5,0)</f>
        <v>279</v>
      </c>
      <c r="F1334" s="2">
        <f>VLOOKUP(A1334,'raw data'!A:I,6,0)</f>
        <v>21</v>
      </c>
      <c r="G1334" s="2">
        <f>VLOOKUP(A1334,'raw data'!A:I,7,0)</f>
        <v>208</v>
      </c>
      <c r="H1334" s="2">
        <f>VLOOKUP(A1334,'raw data'!A:I,8,0)</f>
        <v>26</v>
      </c>
      <c r="I1334" s="2">
        <f>VLOOKUP(A1334,'raw data'!A:I,9,0)</f>
        <v>17094</v>
      </c>
    </row>
    <row r="1335" spans="1:9" x14ac:dyDescent="0.3">
      <c r="A1335" s="2" t="s">
        <v>1342</v>
      </c>
      <c r="B1335" s="2">
        <f>VLOOKUP(A1335,'raw data'!A:I,2,0)</f>
        <v>2</v>
      </c>
      <c r="C1335" s="2">
        <f>VLOOKUP(A1335,'raw data'!A:I,3,0)</f>
        <v>7</v>
      </c>
      <c r="D1335" s="2">
        <f>VLOOKUP(A1335,'raw data'!A:I,4,0)</f>
        <v>158</v>
      </c>
      <c r="E1335" s="2">
        <f>VLOOKUP(A1335,'raw data'!A:I,5,0)</f>
        <v>76</v>
      </c>
      <c r="F1335" s="2">
        <f>VLOOKUP(A1335,'raw data'!A:I,6,0)</f>
        <v>2</v>
      </c>
      <c r="G1335" s="2">
        <f>VLOOKUP(A1335,'raw data'!A:I,7,0)</f>
        <v>74</v>
      </c>
      <c r="H1335" s="2">
        <f>VLOOKUP(A1335,'raw data'!A:I,8,0)</f>
        <v>17.100000000000001</v>
      </c>
      <c r="I1335" s="2">
        <f>VLOOKUP(A1335,'raw data'!A:I,9,0)</f>
        <v>4579</v>
      </c>
    </row>
    <row r="1336" spans="1:9" x14ac:dyDescent="0.3">
      <c r="A1336" s="2" t="s">
        <v>1349</v>
      </c>
      <c r="B1336" s="2">
        <f>VLOOKUP(A1336,'raw data'!A:I,2,0)</f>
        <v>2</v>
      </c>
      <c r="C1336" s="2">
        <f>VLOOKUP(A1336,'raw data'!A:I,3,0)</f>
        <v>7</v>
      </c>
      <c r="D1336" s="2">
        <f>VLOOKUP(A1336,'raw data'!A:I,4,0)</f>
        <v>173</v>
      </c>
      <c r="E1336" s="2">
        <f>VLOOKUP(A1336,'raw data'!A:I,5,0)</f>
        <v>95</v>
      </c>
      <c r="F1336" s="2">
        <f>VLOOKUP(A1336,'raw data'!A:I,6,0)</f>
        <v>5</v>
      </c>
      <c r="G1336" s="2">
        <f>VLOOKUP(A1336,'raw data'!A:I,7,0)</f>
        <v>80</v>
      </c>
      <c r="H1336" s="2">
        <f>VLOOKUP(A1336,'raw data'!A:I,8,0)</f>
        <v>19.600000000000001</v>
      </c>
      <c r="I1336" s="2">
        <f>VLOOKUP(A1336,'raw data'!A:I,9,0)</f>
        <v>5540</v>
      </c>
    </row>
    <row r="1337" spans="1:9" x14ac:dyDescent="0.3">
      <c r="A1337" s="2" t="s">
        <v>1353</v>
      </c>
      <c r="B1337" s="2">
        <f>VLOOKUP(A1337,'raw data'!A:I,2,0)</f>
        <v>1</v>
      </c>
      <c r="C1337" s="2">
        <f>VLOOKUP(A1337,'raw data'!A:I,3,0)</f>
        <v>4</v>
      </c>
      <c r="D1337" s="2">
        <f>VLOOKUP(A1337,'raw data'!A:I,4,0)</f>
        <v>76</v>
      </c>
      <c r="E1337" s="2">
        <f>VLOOKUP(A1337,'raw data'!A:I,5,0)</f>
        <v>34</v>
      </c>
      <c r="F1337" s="2">
        <f>VLOOKUP(A1337,'raw data'!A:I,6,0)</f>
        <v>1</v>
      </c>
      <c r="G1337" s="2">
        <f>VLOOKUP(A1337,'raw data'!A:I,7,0)</f>
        <v>29</v>
      </c>
      <c r="H1337" s="2">
        <f>VLOOKUP(A1337,'raw data'!A:I,8,0)</f>
        <v>19.899999999999999</v>
      </c>
      <c r="I1337" s="2">
        <f>VLOOKUP(A1337,'raw data'!A:I,9,0)</f>
        <v>2156</v>
      </c>
    </row>
    <row r="1338" spans="1:9" x14ac:dyDescent="0.3">
      <c r="A1338" s="2" t="s">
        <v>1344</v>
      </c>
      <c r="B1338" s="2">
        <f>VLOOKUP(A1338,'raw data'!A:I,2,0)</f>
        <v>1</v>
      </c>
      <c r="C1338" s="2">
        <f>VLOOKUP(A1338,'raw data'!A:I,3,0)</f>
        <v>2</v>
      </c>
      <c r="D1338" s="2">
        <f>VLOOKUP(A1338,'raw data'!A:I,4,0)</f>
        <v>58</v>
      </c>
      <c r="E1338" s="2">
        <f>VLOOKUP(A1338,'raw data'!A:I,5,0)</f>
        <v>21</v>
      </c>
      <c r="F1338" s="2">
        <f>VLOOKUP(A1338,'raw data'!A:I,6,0)</f>
        <v>0</v>
      </c>
      <c r="G1338" s="2">
        <f>VLOOKUP(A1338,'raw data'!A:I,7,0)</f>
        <v>21</v>
      </c>
      <c r="H1338" s="2">
        <f>VLOOKUP(A1338,'raw data'!A:I,8,0)</f>
        <v>19.8</v>
      </c>
      <c r="I1338" s="2">
        <f>VLOOKUP(A1338,'raw data'!A:I,9,0)</f>
        <v>1600</v>
      </c>
    </row>
    <row r="1339" spans="1:9" x14ac:dyDescent="0.3">
      <c r="A1339" s="2" t="s">
        <v>1343</v>
      </c>
      <c r="B1339" s="2">
        <f>VLOOKUP(A1339,'raw data'!A:I,2,0)</f>
        <v>0</v>
      </c>
      <c r="C1339" s="2">
        <f>VLOOKUP(A1339,'raw data'!A:I,3,0)</f>
        <v>4</v>
      </c>
      <c r="D1339" s="2">
        <f>VLOOKUP(A1339,'raw data'!A:I,4,0)</f>
        <v>53</v>
      </c>
      <c r="E1339" s="2">
        <f>VLOOKUP(A1339,'raw data'!A:I,5,0)</f>
        <v>19</v>
      </c>
      <c r="F1339" s="2">
        <f>VLOOKUP(A1339,'raw data'!A:I,6,0)</f>
        <v>1</v>
      </c>
      <c r="G1339" s="2">
        <f>VLOOKUP(A1339,'raw data'!A:I,7,0)</f>
        <v>20</v>
      </c>
      <c r="H1339" s="2">
        <f>VLOOKUP(A1339,'raw data'!A:I,8,0)</f>
        <v>40.299999999999997</v>
      </c>
      <c r="I1339" s="2">
        <f>VLOOKUP(A1339,'raw data'!A:I,9,0)</f>
        <v>3324</v>
      </c>
    </row>
    <row r="1340" spans="1:9" x14ac:dyDescent="0.3">
      <c r="A1340" s="2" t="s">
        <v>1348</v>
      </c>
      <c r="B1340" s="2">
        <f>VLOOKUP(A1340,'raw data'!A:I,2,0)</f>
        <v>0</v>
      </c>
      <c r="C1340" s="2">
        <f>VLOOKUP(A1340,'raw data'!A:I,3,0)</f>
        <v>2</v>
      </c>
      <c r="D1340" s="2">
        <f>VLOOKUP(A1340,'raw data'!A:I,4,0)</f>
        <v>52</v>
      </c>
      <c r="E1340" s="2">
        <f>VLOOKUP(A1340,'raw data'!A:I,5,0)</f>
        <v>18</v>
      </c>
      <c r="F1340" s="2">
        <f>VLOOKUP(A1340,'raw data'!A:I,6,0)</f>
        <v>0</v>
      </c>
      <c r="G1340" s="2">
        <f>VLOOKUP(A1340,'raw data'!A:I,7,0)</f>
        <v>24</v>
      </c>
      <c r="H1340" s="2">
        <f>VLOOKUP(A1340,'raw data'!A:I,8,0)</f>
        <v>22</v>
      </c>
      <c r="I1340" s="2">
        <f>VLOOKUP(A1340,'raw data'!A:I,9,0)</f>
        <v>2018</v>
      </c>
    </row>
    <row r="1341" spans="1:9" x14ac:dyDescent="0.3">
      <c r="A1341" s="2" t="s">
        <v>1354</v>
      </c>
      <c r="B1341" s="2">
        <f>VLOOKUP(A1341,'raw data'!A:I,2,0)</f>
        <v>0</v>
      </c>
      <c r="C1341" s="2">
        <f>VLOOKUP(A1341,'raw data'!A:I,3,0)</f>
        <v>2</v>
      </c>
      <c r="D1341" s="2">
        <f>VLOOKUP(A1341,'raw data'!A:I,4,0)</f>
        <v>11</v>
      </c>
      <c r="E1341" s="2">
        <f>VLOOKUP(A1341,'raw data'!A:I,5,0)</f>
        <v>4</v>
      </c>
      <c r="F1341" s="2">
        <f>VLOOKUP(A1341,'raw data'!A:I,6,0)</f>
        <v>0</v>
      </c>
      <c r="G1341" s="2">
        <f>VLOOKUP(A1341,'raw data'!A:I,7,0)</f>
        <v>5</v>
      </c>
      <c r="H1341" s="2">
        <f>VLOOKUP(A1341,'raw data'!A:I,8,0)</f>
        <v>11.1</v>
      </c>
      <c r="I1341" s="2">
        <f>VLOOKUP(A1341,'raw data'!A:I,9,0)</f>
        <v>283</v>
      </c>
    </row>
    <row r="1342" spans="1:9" x14ac:dyDescent="0.3">
      <c r="A1342" s="2" t="s">
        <v>1345</v>
      </c>
      <c r="B1342" s="2">
        <f>VLOOKUP(A1342,'raw data'!A:I,2,0)</f>
        <v>0</v>
      </c>
      <c r="C1342" s="2">
        <f>VLOOKUP(A1342,'raw data'!A:I,3,0)</f>
        <v>0</v>
      </c>
      <c r="D1342" s="2">
        <f>VLOOKUP(A1342,'raw data'!A:I,4,0)</f>
        <v>11</v>
      </c>
      <c r="E1342" s="2">
        <f>VLOOKUP(A1342,'raw data'!A:I,5,0)</f>
        <v>5</v>
      </c>
      <c r="F1342" s="2">
        <f>VLOOKUP(A1342,'raw data'!A:I,6,0)</f>
        <v>0</v>
      </c>
      <c r="G1342" s="2">
        <f>VLOOKUP(A1342,'raw data'!A:I,7,0)</f>
        <v>8</v>
      </c>
      <c r="H1342" s="2">
        <f>VLOOKUP(A1342,'raw data'!A:I,8,0)</f>
        <v>2.4</v>
      </c>
      <c r="I1342" s="2">
        <f>VLOOKUP(A1342,'raw data'!A:I,9,0)</f>
        <v>58</v>
      </c>
    </row>
    <row r="1343" spans="1:9" x14ac:dyDescent="0.3">
      <c r="A1343" s="2" t="s">
        <v>1351</v>
      </c>
      <c r="B1343" s="2">
        <f>VLOOKUP(A1343,'raw data'!A:I,2,0)</f>
        <v>0</v>
      </c>
      <c r="C1343" s="2">
        <f>VLOOKUP(A1343,'raw data'!A:I,3,0)</f>
        <v>0</v>
      </c>
      <c r="D1343" s="2">
        <f>VLOOKUP(A1343,'raw data'!A:I,4,0)</f>
        <v>8</v>
      </c>
      <c r="E1343" s="2">
        <f>VLOOKUP(A1343,'raw data'!A:I,5,0)</f>
        <v>5</v>
      </c>
      <c r="F1343" s="2">
        <f>VLOOKUP(A1343,'raw data'!A:I,6,0)</f>
        <v>0</v>
      </c>
      <c r="G1343" s="2">
        <f>VLOOKUP(A1343,'raw data'!A:I,7,0)</f>
        <v>4</v>
      </c>
      <c r="H1343" s="2">
        <f>VLOOKUP(A1343,'raw data'!A:I,8,0)</f>
        <v>1.7</v>
      </c>
      <c r="I1343" s="2">
        <f>VLOOKUP(A1343,'raw data'!A:I,9,0)</f>
        <v>38</v>
      </c>
    </row>
    <row r="1344" spans="1:9" x14ac:dyDescent="0.3">
      <c r="A1344" s="2" t="s">
        <v>1350</v>
      </c>
      <c r="B1344" s="2">
        <f>VLOOKUP(A1344,'raw data'!A:I,2,0)</f>
        <v>0</v>
      </c>
      <c r="C1344" s="2">
        <f>VLOOKUP(A1344,'raw data'!A:I,3,0)</f>
        <v>1</v>
      </c>
      <c r="D1344" s="2">
        <f>VLOOKUP(A1344,'raw data'!A:I,4,0)</f>
        <v>15</v>
      </c>
      <c r="E1344" s="2">
        <f>VLOOKUP(A1344,'raw data'!A:I,5,0)</f>
        <v>6</v>
      </c>
      <c r="F1344" s="2">
        <f>VLOOKUP(A1344,'raw data'!A:I,6,0)</f>
        <v>0</v>
      </c>
      <c r="G1344" s="2">
        <f>VLOOKUP(A1344,'raw data'!A:I,7,0)</f>
        <v>10</v>
      </c>
      <c r="H1344" s="2">
        <f>VLOOKUP(A1344,'raw data'!A:I,8,0)</f>
        <v>16.5</v>
      </c>
      <c r="I1344" s="2">
        <f>VLOOKUP(A1344,'raw data'!A:I,9,0)</f>
        <v>450</v>
      </c>
    </row>
    <row r="1345" spans="1:9" x14ac:dyDescent="0.3">
      <c r="A1345" s="2" t="s">
        <v>1347</v>
      </c>
      <c r="B1345" s="2">
        <f>VLOOKUP(A1345,'raw data'!A:I,2,0)</f>
        <v>0</v>
      </c>
      <c r="C1345" s="2">
        <f>VLOOKUP(A1345,'raw data'!A:I,3,0)</f>
        <v>1</v>
      </c>
      <c r="D1345" s="2">
        <f>VLOOKUP(A1345,'raw data'!A:I,4,0)</f>
        <v>17</v>
      </c>
      <c r="E1345" s="2">
        <f>VLOOKUP(A1345,'raw data'!A:I,5,0)</f>
        <v>6</v>
      </c>
      <c r="F1345" s="2">
        <f>VLOOKUP(A1345,'raw data'!A:I,6,0)</f>
        <v>0</v>
      </c>
      <c r="G1345" s="2">
        <f>VLOOKUP(A1345,'raw data'!A:I,7,0)</f>
        <v>6</v>
      </c>
      <c r="H1345" s="2">
        <f>VLOOKUP(A1345,'raw data'!A:I,8,0)</f>
        <v>23.8</v>
      </c>
      <c r="I1345" s="2">
        <f>VLOOKUP(A1345,'raw data'!A:I,9,0)</f>
        <v>662</v>
      </c>
    </row>
    <row r="1346" spans="1:9" x14ac:dyDescent="0.3">
      <c r="A1346" s="2" t="s">
        <v>1341</v>
      </c>
      <c r="B1346" s="2">
        <f>VLOOKUP(A1346,'raw data'!A:I,2,0)</f>
        <v>1</v>
      </c>
      <c r="C1346" s="2">
        <f>VLOOKUP(A1346,'raw data'!A:I,3,0)</f>
        <v>1</v>
      </c>
      <c r="D1346" s="2">
        <f>VLOOKUP(A1346,'raw data'!A:I,4,0)</f>
        <v>31</v>
      </c>
      <c r="E1346" s="2">
        <f>VLOOKUP(A1346,'raw data'!A:I,5,0)</f>
        <v>13</v>
      </c>
      <c r="F1346" s="2">
        <f>VLOOKUP(A1346,'raw data'!A:I,6,0)</f>
        <v>0</v>
      </c>
      <c r="G1346" s="2">
        <f>VLOOKUP(A1346,'raw data'!A:I,7,0)</f>
        <v>11</v>
      </c>
      <c r="H1346" s="2">
        <f>VLOOKUP(A1346,'raw data'!A:I,8,0)</f>
        <v>19.600000000000001</v>
      </c>
      <c r="I1346" s="2">
        <f>VLOOKUP(A1346,'raw data'!A:I,9,0)</f>
        <v>1068</v>
      </c>
    </row>
    <row r="1347" spans="1:9" x14ac:dyDescent="0.3">
      <c r="A1347" s="2" t="s">
        <v>1346</v>
      </c>
      <c r="B1347" s="2">
        <f>VLOOKUP(A1347,'raw data'!A:I,2,0)</f>
        <v>1</v>
      </c>
      <c r="C1347" s="2">
        <f>VLOOKUP(A1347,'raw data'!A:I,3,0)</f>
        <v>4</v>
      </c>
      <c r="D1347" s="2">
        <f>VLOOKUP(A1347,'raw data'!A:I,4,0)</f>
        <v>26</v>
      </c>
      <c r="E1347" s="2">
        <f>VLOOKUP(A1347,'raw data'!A:I,5,0)</f>
        <v>15</v>
      </c>
      <c r="F1347" s="2">
        <f>VLOOKUP(A1347,'raw data'!A:I,6,0)</f>
        <v>1</v>
      </c>
      <c r="G1347" s="2">
        <f>VLOOKUP(A1347,'raw data'!A:I,7,0)</f>
        <v>16</v>
      </c>
      <c r="H1347" s="2">
        <f>VLOOKUP(A1347,'raw data'!A:I,8,0)</f>
        <v>19.3</v>
      </c>
      <c r="I1347" s="2">
        <f>VLOOKUP(A1347,'raw data'!A:I,9,0)</f>
        <v>1008</v>
      </c>
    </row>
    <row r="1348" spans="1:9" x14ac:dyDescent="0.3">
      <c r="A1348" s="2" t="s">
        <v>1356</v>
      </c>
      <c r="B1348" s="2">
        <f>VLOOKUP(A1348,'raw data'!A:I,2,0)</f>
        <v>5</v>
      </c>
      <c r="C1348" s="2">
        <f>VLOOKUP(A1348,'raw data'!A:I,3,0)</f>
        <v>5</v>
      </c>
      <c r="D1348" s="2">
        <f>VLOOKUP(A1348,'raw data'!A:I,4,0)</f>
        <v>349</v>
      </c>
      <c r="E1348" s="2">
        <f>VLOOKUP(A1348,'raw data'!A:I,5,0)</f>
        <v>167</v>
      </c>
      <c r="F1348" s="2">
        <f>VLOOKUP(A1348,'raw data'!A:I,6,0)</f>
        <v>1</v>
      </c>
      <c r="G1348" s="2">
        <f>VLOOKUP(A1348,'raw data'!A:I,7,0)</f>
        <v>142</v>
      </c>
      <c r="H1348" s="2">
        <f>VLOOKUP(A1348,'raw data'!A:I,8,0)</f>
        <v>8.9</v>
      </c>
      <c r="I1348" s="2">
        <f>VLOOKUP(A1348,'raw data'!A:I,9,0)</f>
        <v>4384</v>
      </c>
    </row>
    <row r="1349" spans="1:9" x14ac:dyDescent="0.3">
      <c r="A1349" s="2" t="s">
        <v>1355</v>
      </c>
      <c r="B1349" s="2">
        <f>VLOOKUP(A1349,'raw data'!A:I,2,0)</f>
        <v>1</v>
      </c>
      <c r="C1349" s="2">
        <f>VLOOKUP(A1349,'raw data'!A:I,3,0)</f>
        <v>3</v>
      </c>
      <c r="D1349" s="2">
        <f>VLOOKUP(A1349,'raw data'!A:I,4,0)</f>
        <v>106</v>
      </c>
      <c r="E1349" s="2">
        <f>VLOOKUP(A1349,'raw data'!A:I,5,0)</f>
        <v>54</v>
      </c>
      <c r="F1349" s="2">
        <f>VLOOKUP(A1349,'raw data'!A:I,6,0)</f>
        <v>0</v>
      </c>
      <c r="G1349" s="2">
        <f>VLOOKUP(A1349,'raw data'!A:I,7,0)</f>
        <v>50</v>
      </c>
      <c r="H1349" s="2">
        <f>VLOOKUP(A1349,'raw data'!A:I,8,0)</f>
        <v>2.9</v>
      </c>
      <c r="I1349" s="2">
        <f>VLOOKUP(A1349,'raw data'!A:I,9,0)</f>
        <v>530</v>
      </c>
    </row>
    <row r="1350" spans="1:9" x14ac:dyDescent="0.3">
      <c r="A1350" s="2" t="s">
        <v>1368</v>
      </c>
      <c r="B1350" s="2">
        <f>VLOOKUP(A1350,'raw data'!A:I,2,0)</f>
        <v>4</v>
      </c>
      <c r="C1350" s="2">
        <f>VLOOKUP(A1350,'raw data'!A:I,3,0)</f>
        <v>20</v>
      </c>
      <c r="D1350" s="2">
        <f>VLOOKUP(A1350,'raw data'!A:I,4,0)</f>
        <v>344</v>
      </c>
      <c r="E1350" s="2">
        <f>VLOOKUP(A1350,'raw data'!A:I,5,0)</f>
        <v>193</v>
      </c>
      <c r="F1350" s="2">
        <f>VLOOKUP(A1350,'raw data'!A:I,6,0)</f>
        <v>6</v>
      </c>
      <c r="G1350" s="2">
        <f>VLOOKUP(A1350,'raw data'!A:I,7,0)</f>
        <v>169</v>
      </c>
      <c r="H1350" s="2">
        <f>VLOOKUP(A1350,'raw data'!A:I,8,0)</f>
        <v>14.3</v>
      </c>
      <c r="I1350" s="2">
        <f>VLOOKUP(A1350,'raw data'!A:I,9,0)</f>
        <v>9426</v>
      </c>
    </row>
    <row r="1351" spans="1:9" x14ac:dyDescent="0.3">
      <c r="A1351" s="2" t="s">
        <v>1358</v>
      </c>
      <c r="B1351" s="2">
        <f>VLOOKUP(A1351,'raw data'!A:I,2,0)</f>
        <v>1</v>
      </c>
      <c r="C1351" s="2">
        <f>VLOOKUP(A1351,'raw data'!A:I,3,0)</f>
        <v>1</v>
      </c>
      <c r="D1351" s="2">
        <f>VLOOKUP(A1351,'raw data'!A:I,4,0)</f>
        <v>65</v>
      </c>
      <c r="E1351" s="2">
        <f>VLOOKUP(A1351,'raw data'!A:I,5,0)</f>
        <v>25</v>
      </c>
      <c r="F1351" s="2">
        <f>VLOOKUP(A1351,'raw data'!A:I,6,0)</f>
        <v>1</v>
      </c>
      <c r="G1351" s="2">
        <f>VLOOKUP(A1351,'raw data'!A:I,7,0)</f>
        <v>34</v>
      </c>
      <c r="H1351" s="2">
        <f>VLOOKUP(A1351,'raw data'!A:I,8,0)</f>
        <v>37.1</v>
      </c>
      <c r="I1351" s="2">
        <f>VLOOKUP(A1351,'raw data'!A:I,9,0)</f>
        <v>3876</v>
      </c>
    </row>
    <row r="1352" spans="1:9" x14ac:dyDescent="0.3">
      <c r="A1352" s="2" t="s">
        <v>1362</v>
      </c>
      <c r="B1352" s="2">
        <f>VLOOKUP(A1352,'raw data'!A:I,2,0)</f>
        <v>1</v>
      </c>
      <c r="C1352" s="2">
        <f>VLOOKUP(A1352,'raw data'!A:I,3,0)</f>
        <v>3</v>
      </c>
      <c r="D1352" s="2">
        <f>VLOOKUP(A1352,'raw data'!A:I,4,0)</f>
        <v>56</v>
      </c>
      <c r="E1352" s="2">
        <f>VLOOKUP(A1352,'raw data'!A:I,5,0)</f>
        <v>23</v>
      </c>
      <c r="F1352" s="2">
        <f>VLOOKUP(A1352,'raw data'!A:I,6,0)</f>
        <v>0</v>
      </c>
      <c r="G1352" s="2">
        <f>VLOOKUP(A1352,'raw data'!A:I,7,0)</f>
        <v>29</v>
      </c>
      <c r="H1352" s="2">
        <f>VLOOKUP(A1352,'raw data'!A:I,8,0)</f>
        <v>9.9</v>
      </c>
      <c r="I1352" s="2">
        <f>VLOOKUP(A1352,'raw data'!A:I,9,0)</f>
        <v>992</v>
      </c>
    </row>
    <row r="1353" spans="1:9" x14ac:dyDescent="0.3">
      <c r="A1353" s="2" t="s">
        <v>1366</v>
      </c>
      <c r="B1353" s="2">
        <f>VLOOKUP(A1353,'raw data'!A:I,2,0)</f>
        <v>1</v>
      </c>
      <c r="C1353" s="2">
        <f>VLOOKUP(A1353,'raw data'!A:I,3,0)</f>
        <v>8</v>
      </c>
      <c r="D1353" s="2">
        <f>VLOOKUP(A1353,'raw data'!A:I,4,0)</f>
        <v>132</v>
      </c>
      <c r="E1353" s="2">
        <f>VLOOKUP(A1353,'raw data'!A:I,5,0)</f>
        <v>83</v>
      </c>
      <c r="F1353" s="2">
        <f>VLOOKUP(A1353,'raw data'!A:I,6,0)</f>
        <v>1</v>
      </c>
      <c r="G1353" s="2">
        <f>VLOOKUP(A1353,'raw data'!A:I,7,0)</f>
        <v>63</v>
      </c>
      <c r="H1353" s="2">
        <f>VLOOKUP(A1353,'raw data'!A:I,8,0)</f>
        <v>10.7</v>
      </c>
      <c r="I1353" s="2">
        <f>VLOOKUP(A1353,'raw data'!A:I,9,0)</f>
        <v>3380</v>
      </c>
    </row>
    <row r="1354" spans="1:9" x14ac:dyDescent="0.3">
      <c r="A1354" s="2" t="s">
        <v>1364</v>
      </c>
      <c r="B1354" s="2">
        <f>VLOOKUP(A1354,'raw data'!A:I,2,0)</f>
        <v>2</v>
      </c>
      <c r="C1354" s="2">
        <f>VLOOKUP(A1354,'raw data'!A:I,3,0)</f>
        <v>0</v>
      </c>
      <c r="D1354" s="2">
        <f>VLOOKUP(A1354,'raw data'!A:I,4,0)</f>
        <v>82</v>
      </c>
      <c r="E1354" s="2">
        <f>VLOOKUP(A1354,'raw data'!A:I,5,0)</f>
        <v>51</v>
      </c>
      <c r="F1354" s="2">
        <f>VLOOKUP(A1354,'raw data'!A:I,6,0)</f>
        <v>0</v>
      </c>
      <c r="G1354" s="2">
        <f>VLOOKUP(A1354,'raw data'!A:I,7,0)</f>
        <v>35</v>
      </c>
      <c r="H1354" s="2">
        <f>VLOOKUP(A1354,'raw data'!A:I,8,0)</f>
        <v>5.9</v>
      </c>
      <c r="I1354" s="2">
        <f>VLOOKUP(A1354,'raw data'!A:I,9,0)</f>
        <v>1037</v>
      </c>
    </row>
    <row r="1355" spans="1:9" x14ac:dyDescent="0.3">
      <c r="A1355" s="2" t="s">
        <v>1360</v>
      </c>
      <c r="B1355" s="2">
        <f>VLOOKUP(A1355,'raw data'!A:I,2,0)</f>
        <v>1</v>
      </c>
      <c r="C1355" s="2">
        <f>VLOOKUP(A1355,'raw data'!A:I,3,0)</f>
        <v>1</v>
      </c>
      <c r="D1355" s="2">
        <f>VLOOKUP(A1355,'raw data'!A:I,4,0)</f>
        <v>76</v>
      </c>
      <c r="E1355" s="2">
        <f>VLOOKUP(A1355,'raw data'!A:I,5,0)</f>
        <v>32</v>
      </c>
      <c r="F1355" s="2">
        <f>VLOOKUP(A1355,'raw data'!A:I,6,0)</f>
        <v>0</v>
      </c>
      <c r="G1355" s="2">
        <f>VLOOKUP(A1355,'raw data'!A:I,7,0)</f>
        <v>36</v>
      </c>
      <c r="H1355" s="2">
        <f>VLOOKUP(A1355,'raw data'!A:I,8,0)</f>
        <v>24.1</v>
      </c>
      <c r="I1355" s="2">
        <f>VLOOKUP(A1355,'raw data'!A:I,9,0)</f>
        <v>2812</v>
      </c>
    </row>
    <row r="1356" spans="1:9" x14ac:dyDescent="0.3">
      <c r="A1356" s="2" t="s">
        <v>1357</v>
      </c>
      <c r="B1356" s="2">
        <f>VLOOKUP(A1356,'raw data'!A:I,2,0)</f>
        <v>0</v>
      </c>
      <c r="C1356" s="2">
        <f>VLOOKUP(A1356,'raw data'!A:I,3,0)</f>
        <v>1</v>
      </c>
      <c r="D1356" s="2">
        <f>VLOOKUP(A1356,'raw data'!A:I,4,0)</f>
        <v>20</v>
      </c>
      <c r="E1356" s="2">
        <f>VLOOKUP(A1356,'raw data'!A:I,5,0)</f>
        <v>14</v>
      </c>
      <c r="F1356" s="2">
        <f>VLOOKUP(A1356,'raw data'!A:I,6,0)</f>
        <v>0</v>
      </c>
      <c r="G1356" s="2">
        <f>VLOOKUP(A1356,'raw data'!A:I,7,0)</f>
        <v>11</v>
      </c>
      <c r="H1356" s="2">
        <f>VLOOKUP(A1356,'raw data'!A:I,8,0)</f>
        <v>6.5</v>
      </c>
      <c r="I1356" s="2">
        <f>VLOOKUP(A1356,'raw data'!A:I,9,0)</f>
        <v>277</v>
      </c>
    </row>
    <row r="1357" spans="1:9" x14ac:dyDescent="0.3">
      <c r="A1357" s="2" t="s">
        <v>1361</v>
      </c>
      <c r="B1357" s="2">
        <f>VLOOKUP(A1357,'raw data'!A:I,2,0)</f>
        <v>1</v>
      </c>
      <c r="C1357" s="2">
        <f>VLOOKUP(A1357,'raw data'!A:I,3,0)</f>
        <v>4</v>
      </c>
      <c r="D1357" s="2">
        <f>VLOOKUP(A1357,'raw data'!A:I,4,0)</f>
        <v>79</v>
      </c>
      <c r="E1357" s="2">
        <f>VLOOKUP(A1357,'raw data'!A:I,5,0)</f>
        <v>43</v>
      </c>
      <c r="F1357" s="2">
        <f>VLOOKUP(A1357,'raw data'!A:I,6,0)</f>
        <v>0</v>
      </c>
      <c r="G1357" s="2">
        <f>VLOOKUP(A1357,'raw data'!A:I,7,0)</f>
        <v>32</v>
      </c>
      <c r="H1357" s="2">
        <f>VLOOKUP(A1357,'raw data'!A:I,8,0)</f>
        <v>8.1</v>
      </c>
      <c r="I1357" s="2">
        <f>VLOOKUP(A1357,'raw data'!A:I,9,0)</f>
        <v>1339</v>
      </c>
    </row>
    <row r="1358" spans="1:9" x14ac:dyDescent="0.3">
      <c r="A1358" s="2" t="s">
        <v>1359</v>
      </c>
      <c r="B1358" s="2">
        <f>VLOOKUP(A1358,'raw data'!A:I,2,0)</f>
        <v>0</v>
      </c>
      <c r="C1358" s="2">
        <f>VLOOKUP(A1358,'raw data'!A:I,3,0)</f>
        <v>1</v>
      </c>
      <c r="D1358" s="2">
        <f>VLOOKUP(A1358,'raw data'!A:I,4,0)</f>
        <v>33</v>
      </c>
      <c r="E1358" s="2">
        <f>VLOOKUP(A1358,'raw data'!A:I,5,0)</f>
        <v>14</v>
      </c>
      <c r="F1358" s="2">
        <f>VLOOKUP(A1358,'raw data'!A:I,6,0)</f>
        <v>13</v>
      </c>
      <c r="G1358" s="2">
        <f>VLOOKUP(A1358,'raw data'!A:I,7,0)</f>
        <v>0</v>
      </c>
      <c r="H1358" s="2">
        <f>VLOOKUP(A1358,'raw data'!A:I,8,0)</f>
        <v>11.8</v>
      </c>
      <c r="I1358" s="2">
        <f>VLOOKUP(A1358,'raw data'!A:I,9,0)</f>
        <v>606</v>
      </c>
    </row>
    <row r="1359" spans="1:9" x14ac:dyDescent="0.3">
      <c r="A1359" s="2" t="s">
        <v>1363</v>
      </c>
      <c r="B1359" s="2">
        <f>VLOOKUP(A1359,'raw data'!A:I,2,0)</f>
        <v>0</v>
      </c>
      <c r="C1359" s="2">
        <f>VLOOKUP(A1359,'raw data'!A:I,3,0)</f>
        <v>1</v>
      </c>
      <c r="D1359" s="2">
        <f>VLOOKUP(A1359,'raw data'!A:I,4,0)</f>
        <v>29</v>
      </c>
      <c r="E1359" s="2">
        <f>VLOOKUP(A1359,'raw data'!A:I,5,0)</f>
        <v>16</v>
      </c>
      <c r="F1359" s="2">
        <f>VLOOKUP(A1359,'raw data'!A:I,6,0)</f>
        <v>0</v>
      </c>
      <c r="G1359" s="2">
        <f>VLOOKUP(A1359,'raw data'!A:I,7,0)</f>
        <v>15</v>
      </c>
      <c r="H1359" s="2">
        <f>VLOOKUP(A1359,'raw data'!A:I,8,0)</f>
        <v>17.5</v>
      </c>
      <c r="I1359" s="2">
        <f>VLOOKUP(A1359,'raw data'!A:I,9,0)</f>
        <v>1142</v>
      </c>
    </row>
    <row r="1360" spans="1:9" x14ac:dyDescent="0.3">
      <c r="A1360" s="2" t="s">
        <v>1365</v>
      </c>
      <c r="B1360" s="2">
        <f>VLOOKUP(A1360,'raw data'!A:I,2,0)</f>
        <v>0</v>
      </c>
      <c r="C1360" s="2">
        <f>VLOOKUP(A1360,'raw data'!A:I,3,0)</f>
        <v>6</v>
      </c>
      <c r="D1360" s="2">
        <f>VLOOKUP(A1360,'raw data'!A:I,4,0)</f>
        <v>30</v>
      </c>
      <c r="E1360" s="2">
        <f>VLOOKUP(A1360,'raw data'!A:I,5,0)</f>
        <v>12</v>
      </c>
      <c r="F1360" s="2">
        <f>VLOOKUP(A1360,'raw data'!A:I,6,0)</f>
        <v>0</v>
      </c>
      <c r="G1360" s="2">
        <f>VLOOKUP(A1360,'raw data'!A:I,7,0)</f>
        <v>14</v>
      </c>
      <c r="H1360" s="2">
        <f>VLOOKUP(A1360,'raw data'!A:I,8,0)</f>
        <v>21.9</v>
      </c>
      <c r="I1360" s="2">
        <f>VLOOKUP(A1360,'raw data'!A:I,9,0)</f>
        <v>1136</v>
      </c>
    </row>
    <row r="1361" spans="1:9" x14ac:dyDescent="0.3">
      <c r="A1361" s="2" t="s">
        <v>1369</v>
      </c>
      <c r="B1361" s="2">
        <f>VLOOKUP(A1361,'raw data'!A:I,2,0)</f>
        <v>0</v>
      </c>
      <c r="C1361" s="2">
        <f>VLOOKUP(A1361,'raw data'!A:I,3,0)</f>
        <v>0</v>
      </c>
      <c r="D1361" s="2">
        <f>VLOOKUP(A1361,'raw data'!A:I,4,0)</f>
        <v>10</v>
      </c>
      <c r="E1361" s="2">
        <f>VLOOKUP(A1361,'raw data'!A:I,5,0)</f>
        <v>6</v>
      </c>
      <c r="F1361" s="2">
        <f>VLOOKUP(A1361,'raw data'!A:I,6,0)</f>
        <v>0</v>
      </c>
      <c r="G1361" s="2">
        <f>VLOOKUP(A1361,'raw data'!A:I,7,0)</f>
        <v>7</v>
      </c>
      <c r="H1361" s="2">
        <f>VLOOKUP(A1361,'raw data'!A:I,8,0)</f>
        <v>7.1</v>
      </c>
      <c r="I1361" s="2">
        <f>VLOOKUP(A1361,'raw data'!A:I,9,0)</f>
        <v>219</v>
      </c>
    </row>
    <row r="1362" spans="1:9" x14ac:dyDescent="0.3">
      <c r="A1362" s="2" t="s">
        <v>1371</v>
      </c>
      <c r="B1362" s="2">
        <f>VLOOKUP(A1362,'raw data'!A:I,2,0)</f>
        <v>1</v>
      </c>
      <c r="C1362" s="2">
        <f>VLOOKUP(A1362,'raw data'!A:I,3,0)</f>
        <v>0</v>
      </c>
      <c r="D1362" s="2">
        <f>VLOOKUP(A1362,'raw data'!A:I,4,0)</f>
        <v>50</v>
      </c>
      <c r="E1362" s="2">
        <f>VLOOKUP(A1362,'raw data'!A:I,5,0)</f>
        <v>26</v>
      </c>
      <c r="F1362" s="2">
        <f>VLOOKUP(A1362,'raw data'!A:I,6,0)</f>
        <v>2</v>
      </c>
      <c r="G1362" s="2">
        <f>VLOOKUP(A1362,'raw data'!A:I,7,0)</f>
        <v>23</v>
      </c>
      <c r="H1362" s="2">
        <f>VLOOKUP(A1362,'raw data'!A:I,8,0)</f>
        <v>16.3</v>
      </c>
      <c r="I1362" s="2">
        <f>VLOOKUP(A1362,'raw data'!A:I,9,0)</f>
        <v>1632</v>
      </c>
    </row>
    <row r="1363" spans="1:9" x14ac:dyDescent="0.3">
      <c r="A1363" s="2" t="s">
        <v>1367</v>
      </c>
      <c r="B1363" s="2">
        <f>VLOOKUP(A1363,'raw data'!A:I,2,0)</f>
        <v>1</v>
      </c>
      <c r="C1363" s="2">
        <f>VLOOKUP(A1363,'raw data'!A:I,3,0)</f>
        <v>1</v>
      </c>
      <c r="D1363" s="2">
        <f>VLOOKUP(A1363,'raw data'!A:I,4,0)</f>
        <v>42</v>
      </c>
      <c r="E1363" s="2">
        <f>VLOOKUP(A1363,'raw data'!A:I,5,0)</f>
        <v>22</v>
      </c>
      <c r="F1363" s="2">
        <f>VLOOKUP(A1363,'raw data'!A:I,6,0)</f>
        <v>0</v>
      </c>
      <c r="G1363" s="2">
        <f>VLOOKUP(A1363,'raw data'!A:I,7,0)</f>
        <v>23</v>
      </c>
      <c r="H1363" s="2">
        <f>VLOOKUP(A1363,'raw data'!A:I,8,0)</f>
        <v>5.5</v>
      </c>
      <c r="I1363" s="2">
        <f>VLOOKUP(A1363,'raw data'!A:I,9,0)</f>
        <v>430</v>
      </c>
    </row>
    <row r="1364" spans="1:9" x14ac:dyDescent="0.3">
      <c r="A1364" s="2" t="s">
        <v>1370</v>
      </c>
      <c r="B1364" s="2">
        <f>VLOOKUP(A1364,'raw data'!A:I,2,0)</f>
        <v>0</v>
      </c>
      <c r="C1364" s="2">
        <f>VLOOKUP(A1364,'raw data'!A:I,3,0)</f>
        <v>2</v>
      </c>
      <c r="D1364" s="2">
        <f>VLOOKUP(A1364,'raw data'!A:I,4,0)</f>
        <v>56</v>
      </c>
      <c r="E1364" s="2">
        <f>VLOOKUP(A1364,'raw data'!A:I,5,0)</f>
        <v>14</v>
      </c>
      <c r="F1364" s="2">
        <f>VLOOKUP(A1364,'raw data'!A:I,6,0)</f>
        <v>1</v>
      </c>
      <c r="G1364" s="2">
        <f>VLOOKUP(A1364,'raw data'!A:I,7,0)</f>
        <v>13</v>
      </c>
      <c r="H1364" s="2">
        <f>VLOOKUP(A1364,'raw data'!A:I,8,0)</f>
        <v>7</v>
      </c>
      <c r="I1364" s="2">
        <f>VLOOKUP(A1364,'raw data'!A:I,9,0)</f>
        <v>436</v>
      </c>
    </row>
    <row r="1365" spans="1:9" x14ac:dyDescent="0.3">
      <c r="A1365" s="2" t="s">
        <v>1381</v>
      </c>
      <c r="B1365" s="2">
        <f>VLOOKUP(A1365,'raw data'!A:I,2,0)</f>
        <v>7</v>
      </c>
      <c r="C1365" s="2">
        <f>VLOOKUP(A1365,'raw data'!A:I,3,0)</f>
        <v>24</v>
      </c>
      <c r="D1365" s="2">
        <f>VLOOKUP(A1365,'raw data'!A:I,4,0)</f>
        <v>494</v>
      </c>
      <c r="E1365" s="2">
        <f>VLOOKUP(A1365,'raw data'!A:I,5,0)</f>
        <v>258</v>
      </c>
      <c r="F1365" s="2">
        <f>VLOOKUP(A1365,'raw data'!A:I,6,0)</f>
        <v>5</v>
      </c>
      <c r="G1365" s="2">
        <f>VLOOKUP(A1365,'raw data'!A:I,7,0)</f>
        <v>223</v>
      </c>
      <c r="H1365" s="2">
        <f>VLOOKUP(A1365,'raw data'!A:I,8,0)</f>
        <v>12.6</v>
      </c>
      <c r="I1365" s="2">
        <f>VLOOKUP(A1365,'raw data'!A:I,9,0)</f>
        <v>10617</v>
      </c>
    </row>
    <row r="1366" spans="1:9" x14ac:dyDescent="0.3">
      <c r="A1366" s="2" t="s">
        <v>1382</v>
      </c>
      <c r="B1366" s="2">
        <f>VLOOKUP(A1366,'raw data'!A:I,2,0)</f>
        <v>2</v>
      </c>
      <c r="C1366" s="2">
        <f>VLOOKUP(A1366,'raw data'!A:I,3,0)</f>
        <v>3</v>
      </c>
      <c r="D1366" s="2">
        <f>VLOOKUP(A1366,'raw data'!A:I,4,0)</f>
        <v>123</v>
      </c>
      <c r="E1366" s="2">
        <f>VLOOKUP(A1366,'raw data'!A:I,5,0)</f>
        <v>49</v>
      </c>
      <c r="F1366" s="2">
        <f>VLOOKUP(A1366,'raw data'!A:I,6,0)</f>
        <v>1</v>
      </c>
      <c r="G1366" s="2">
        <f>VLOOKUP(A1366,'raw data'!A:I,7,0)</f>
        <v>48</v>
      </c>
      <c r="H1366" s="2">
        <f>VLOOKUP(A1366,'raw data'!A:I,8,0)</f>
        <v>12.5</v>
      </c>
      <c r="I1366" s="2">
        <f>VLOOKUP(A1366,'raw data'!A:I,9,0)</f>
        <v>2630</v>
      </c>
    </row>
    <row r="1367" spans="1:9" x14ac:dyDescent="0.3">
      <c r="A1367" s="2" t="s">
        <v>1378</v>
      </c>
      <c r="B1367" s="2">
        <f>VLOOKUP(A1367,'raw data'!A:I,2,0)</f>
        <v>2</v>
      </c>
      <c r="C1367" s="2">
        <f>VLOOKUP(A1367,'raw data'!A:I,3,0)</f>
        <v>1</v>
      </c>
      <c r="D1367" s="2">
        <f>VLOOKUP(A1367,'raw data'!A:I,4,0)</f>
        <v>84</v>
      </c>
      <c r="E1367" s="2">
        <f>VLOOKUP(A1367,'raw data'!A:I,5,0)</f>
        <v>42</v>
      </c>
      <c r="F1367" s="2">
        <f>VLOOKUP(A1367,'raw data'!A:I,6,0)</f>
        <v>1</v>
      </c>
      <c r="G1367" s="2">
        <f>VLOOKUP(A1367,'raw data'!A:I,7,0)</f>
        <v>35</v>
      </c>
      <c r="H1367" s="2">
        <f>VLOOKUP(A1367,'raw data'!A:I,8,0)</f>
        <v>17.8</v>
      </c>
      <c r="I1367" s="2">
        <f>VLOOKUP(A1367,'raw data'!A:I,9,0)</f>
        <v>2364</v>
      </c>
    </row>
    <row r="1368" spans="1:9" x14ac:dyDescent="0.3">
      <c r="A1368" s="2" t="s">
        <v>1374</v>
      </c>
      <c r="B1368" s="2">
        <f>VLOOKUP(A1368,'raw data'!A:I,2,0)</f>
        <v>0</v>
      </c>
      <c r="C1368" s="2">
        <f>VLOOKUP(A1368,'raw data'!A:I,3,0)</f>
        <v>2</v>
      </c>
      <c r="D1368" s="2">
        <f>VLOOKUP(A1368,'raw data'!A:I,4,0)</f>
        <v>16</v>
      </c>
      <c r="E1368" s="2">
        <f>VLOOKUP(A1368,'raw data'!A:I,5,0)</f>
        <v>6</v>
      </c>
      <c r="F1368" s="2">
        <f>VLOOKUP(A1368,'raw data'!A:I,6,0)</f>
        <v>0</v>
      </c>
      <c r="G1368" s="2">
        <f>VLOOKUP(A1368,'raw data'!A:I,7,0)</f>
        <v>7</v>
      </c>
      <c r="H1368" s="2">
        <f>VLOOKUP(A1368,'raw data'!A:I,8,0)</f>
        <v>22.9</v>
      </c>
      <c r="I1368" s="2">
        <f>VLOOKUP(A1368,'raw data'!A:I,9,0)</f>
        <v>742</v>
      </c>
    </row>
    <row r="1369" spans="1:9" x14ac:dyDescent="0.3">
      <c r="A1369" s="2" t="s">
        <v>1376</v>
      </c>
      <c r="B1369" s="2">
        <f>VLOOKUP(A1369,'raw data'!A:I,2,0)</f>
        <v>1</v>
      </c>
      <c r="C1369" s="2">
        <f>VLOOKUP(A1369,'raw data'!A:I,3,0)</f>
        <v>0</v>
      </c>
      <c r="D1369" s="2">
        <f>VLOOKUP(A1369,'raw data'!A:I,4,0)</f>
        <v>25</v>
      </c>
      <c r="E1369" s="2">
        <f>VLOOKUP(A1369,'raw data'!A:I,5,0)</f>
        <v>9</v>
      </c>
      <c r="F1369" s="2">
        <f>VLOOKUP(A1369,'raw data'!A:I,6,0)</f>
        <v>0</v>
      </c>
      <c r="G1369" s="2">
        <f>VLOOKUP(A1369,'raw data'!A:I,7,0)</f>
        <v>15</v>
      </c>
      <c r="H1369" s="2">
        <f>VLOOKUP(A1369,'raw data'!A:I,8,0)</f>
        <v>15.7</v>
      </c>
      <c r="I1369" s="2">
        <f>VLOOKUP(A1369,'raw data'!A:I,9,0)</f>
        <v>794</v>
      </c>
    </row>
    <row r="1370" spans="1:9" x14ac:dyDescent="0.3">
      <c r="A1370" s="2" t="s">
        <v>1375</v>
      </c>
      <c r="B1370" s="2">
        <f>VLOOKUP(A1370,'raw data'!A:I,2,0)</f>
        <v>0</v>
      </c>
      <c r="C1370" s="2">
        <f>VLOOKUP(A1370,'raw data'!A:I,3,0)</f>
        <v>1</v>
      </c>
      <c r="D1370" s="2">
        <f>VLOOKUP(A1370,'raw data'!A:I,4,0)</f>
        <v>26</v>
      </c>
      <c r="E1370" s="2">
        <f>VLOOKUP(A1370,'raw data'!A:I,5,0)</f>
        <v>11</v>
      </c>
      <c r="F1370" s="2">
        <f>VLOOKUP(A1370,'raw data'!A:I,6,0)</f>
        <v>0</v>
      </c>
      <c r="G1370" s="2">
        <f>VLOOKUP(A1370,'raw data'!A:I,7,0)</f>
        <v>15</v>
      </c>
      <c r="H1370" s="2">
        <f>VLOOKUP(A1370,'raw data'!A:I,8,0)</f>
        <v>15.1</v>
      </c>
      <c r="I1370" s="2">
        <f>VLOOKUP(A1370,'raw data'!A:I,9,0)</f>
        <v>719</v>
      </c>
    </row>
    <row r="1371" spans="1:9" x14ac:dyDescent="0.3">
      <c r="A1371" s="2" t="s">
        <v>1379</v>
      </c>
      <c r="B1371" s="2">
        <f>VLOOKUP(A1371,'raw data'!A:I,2,0)</f>
        <v>0</v>
      </c>
      <c r="C1371" s="2">
        <f>VLOOKUP(A1371,'raw data'!A:I,3,0)</f>
        <v>1</v>
      </c>
      <c r="D1371" s="2">
        <f>VLOOKUP(A1371,'raw data'!A:I,4,0)</f>
        <v>20</v>
      </c>
      <c r="E1371" s="2">
        <f>VLOOKUP(A1371,'raw data'!A:I,5,0)</f>
        <v>9</v>
      </c>
      <c r="F1371" s="2">
        <f>VLOOKUP(A1371,'raw data'!A:I,6,0)</f>
        <v>0</v>
      </c>
      <c r="G1371" s="2">
        <f>VLOOKUP(A1371,'raw data'!A:I,7,0)</f>
        <v>9</v>
      </c>
      <c r="H1371" s="2">
        <f>VLOOKUP(A1371,'raw data'!A:I,8,0)</f>
        <v>6.6</v>
      </c>
      <c r="I1371" s="2">
        <f>VLOOKUP(A1371,'raw data'!A:I,9,0)</f>
        <v>244</v>
      </c>
    </row>
    <row r="1372" spans="1:9" x14ac:dyDescent="0.3">
      <c r="A1372" s="2" t="s">
        <v>1380</v>
      </c>
      <c r="B1372" s="2">
        <f>VLOOKUP(A1372,'raw data'!A:I,2,0)</f>
        <v>1</v>
      </c>
      <c r="C1372" s="2">
        <f>VLOOKUP(A1372,'raw data'!A:I,3,0)</f>
        <v>1</v>
      </c>
      <c r="D1372" s="2">
        <f>VLOOKUP(A1372,'raw data'!A:I,4,0)</f>
        <v>39</v>
      </c>
      <c r="E1372" s="2">
        <f>VLOOKUP(A1372,'raw data'!A:I,5,0)</f>
        <v>23</v>
      </c>
      <c r="F1372" s="2">
        <f>VLOOKUP(A1372,'raw data'!A:I,6,0)</f>
        <v>0</v>
      </c>
      <c r="G1372" s="2">
        <f>VLOOKUP(A1372,'raw data'!A:I,7,0)</f>
        <v>16</v>
      </c>
      <c r="H1372" s="2">
        <f>VLOOKUP(A1372,'raw data'!A:I,8,0)</f>
        <v>10.9</v>
      </c>
      <c r="I1372" s="2">
        <f>VLOOKUP(A1372,'raw data'!A:I,9,0)</f>
        <v>911</v>
      </c>
    </row>
    <row r="1373" spans="1:9" x14ac:dyDescent="0.3">
      <c r="A1373" s="2" t="s">
        <v>1372</v>
      </c>
      <c r="B1373" s="2">
        <f>VLOOKUP(A1373,'raw data'!A:I,2,0)</f>
        <v>0</v>
      </c>
      <c r="C1373" s="2">
        <f>VLOOKUP(A1373,'raw data'!A:I,3,0)</f>
        <v>2</v>
      </c>
      <c r="D1373" s="2">
        <f>VLOOKUP(A1373,'raw data'!A:I,4,0)</f>
        <v>8</v>
      </c>
      <c r="E1373" s="2">
        <f>VLOOKUP(A1373,'raw data'!A:I,5,0)</f>
        <v>5</v>
      </c>
      <c r="F1373" s="2">
        <f>VLOOKUP(A1373,'raw data'!A:I,6,0)</f>
        <v>0</v>
      </c>
      <c r="G1373" s="2">
        <f>VLOOKUP(A1373,'raw data'!A:I,7,0)</f>
        <v>6</v>
      </c>
      <c r="H1373" s="2">
        <f>VLOOKUP(A1373,'raw data'!A:I,8,0)</f>
        <v>10.4</v>
      </c>
      <c r="I1373" s="2">
        <f>VLOOKUP(A1373,'raw data'!A:I,9,0)</f>
        <v>409</v>
      </c>
    </row>
    <row r="1374" spans="1:9" x14ac:dyDescent="0.3">
      <c r="A1374" s="2" t="s">
        <v>1377</v>
      </c>
      <c r="B1374" s="2">
        <f>VLOOKUP(A1374,'raw data'!A:I,2,0)</f>
        <v>0</v>
      </c>
      <c r="C1374" s="2">
        <f>VLOOKUP(A1374,'raw data'!A:I,3,0)</f>
        <v>3</v>
      </c>
      <c r="D1374" s="2">
        <f>VLOOKUP(A1374,'raw data'!A:I,4,0)</f>
        <v>46</v>
      </c>
      <c r="E1374" s="2">
        <f>VLOOKUP(A1374,'raw data'!A:I,5,0)</f>
        <v>26</v>
      </c>
      <c r="F1374" s="2">
        <f>VLOOKUP(A1374,'raw data'!A:I,6,0)</f>
        <v>0</v>
      </c>
      <c r="G1374" s="2">
        <f>VLOOKUP(A1374,'raw data'!A:I,7,0)</f>
        <v>21</v>
      </c>
      <c r="H1374" s="2">
        <f>VLOOKUP(A1374,'raw data'!A:I,8,0)</f>
        <v>20.2</v>
      </c>
      <c r="I1374" s="2">
        <f>VLOOKUP(A1374,'raw data'!A:I,9,0)</f>
        <v>1879</v>
      </c>
    </row>
    <row r="1375" spans="1:9" x14ac:dyDescent="0.3">
      <c r="A1375" s="2" t="s">
        <v>1373</v>
      </c>
      <c r="B1375" s="2">
        <f>VLOOKUP(A1375,'raw data'!A:I,2,0)</f>
        <v>0</v>
      </c>
      <c r="C1375" s="2">
        <f>VLOOKUP(A1375,'raw data'!A:I,3,0)</f>
        <v>0</v>
      </c>
      <c r="D1375" s="2">
        <f>VLOOKUP(A1375,'raw data'!A:I,4,0)</f>
        <v>7</v>
      </c>
      <c r="E1375" s="2">
        <f>VLOOKUP(A1375,'raw data'!A:I,5,0)</f>
        <v>6</v>
      </c>
      <c r="F1375" s="2">
        <f>VLOOKUP(A1375,'raw data'!A:I,6,0)</f>
        <v>0</v>
      </c>
      <c r="G1375" s="2">
        <f>VLOOKUP(A1375,'raw data'!A:I,7,0)</f>
        <v>5</v>
      </c>
      <c r="H1375" s="2">
        <f>VLOOKUP(A1375,'raw data'!A:I,8,0)</f>
        <v>6.7</v>
      </c>
      <c r="I1375" s="2">
        <f>VLOOKUP(A1375,'raw data'!A:I,9,0)</f>
        <v>194</v>
      </c>
    </row>
    <row r="1376" spans="1:9" x14ac:dyDescent="0.3">
      <c r="A1376" s="2" t="s">
        <v>1532</v>
      </c>
      <c r="B1376" s="2">
        <f>VLOOKUP(A1376,'raw data'!A:I,2,0)</f>
        <v>2</v>
      </c>
      <c r="C1376" s="2">
        <f>VLOOKUP(A1376,'raw data'!A:I,3,0)</f>
        <v>1</v>
      </c>
      <c r="D1376" s="2">
        <f>VLOOKUP(A1376,'raw data'!A:I,4,0)</f>
        <v>276</v>
      </c>
      <c r="E1376" s="2">
        <f>VLOOKUP(A1376,'raw data'!A:I,5,0)</f>
        <v>1</v>
      </c>
      <c r="F1376" s="2">
        <f>VLOOKUP(A1376,'raw data'!A:I,6,0)</f>
        <v>3</v>
      </c>
      <c r="G1376" s="2">
        <f>VLOOKUP(A1376,'raw data'!A:I,7,0)</f>
        <v>79</v>
      </c>
      <c r="H1376" s="2">
        <f>VLOOKUP(A1376,'raw data'!A:I,8,0)</f>
        <v>5.6</v>
      </c>
      <c r="I1376" s="2">
        <f>VLOOKUP(A1376,'raw data'!A:I,9,0)</f>
        <v>2082</v>
      </c>
    </row>
    <row r="1377" spans="1:9" x14ac:dyDescent="0.3">
      <c r="A1377" s="2" t="s">
        <v>1413</v>
      </c>
      <c r="B1377" s="2">
        <f>VLOOKUP(A1377,'raw data'!A:I,2,0)</f>
        <v>6</v>
      </c>
      <c r="C1377" s="2">
        <f>VLOOKUP(A1377,'raw data'!A:I,3,0)</f>
        <v>33</v>
      </c>
      <c r="D1377" s="2">
        <f>VLOOKUP(A1377,'raw data'!A:I,4,0)</f>
        <v>768</v>
      </c>
      <c r="E1377" s="2">
        <f>VLOOKUP(A1377,'raw data'!A:I,5,0)</f>
        <v>466</v>
      </c>
      <c r="F1377" s="2">
        <f>VLOOKUP(A1377,'raw data'!A:I,6,0)</f>
        <v>8</v>
      </c>
      <c r="G1377" s="2">
        <f>VLOOKUP(A1377,'raw data'!A:I,7,0)</f>
        <v>362</v>
      </c>
      <c r="H1377" s="2">
        <f>VLOOKUP(A1377,'raw data'!A:I,8,0)</f>
        <v>10.7</v>
      </c>
      <c r="I1377" s="2">
        <f>VLOOKUP(A1377,'raw data'!A:I,9,0)</f>
        <v>12703</v>
      </c>
    </row>
    <row r="1378" spans="1:9" x14ac:dyDescent="0.3">
      <c r="A1378" s="2" t="s">
        <v>1412</v>
      </c>
      <c r="B1378" s="2">
        <f>VLOOKUP(A1378,'raw data'!A:I,2,0)</f>
        <v>7</v>
      </c>
      <c r="C1378" s="2">
        <f>VLOOKUP(A1378,'raw data'!A:I,3,0)</f>
        <v>18</v>
      </c>
      <c r="D1378" s="2">
        <f>VLOOKUP(A1378,'raw data'!A:I,4,0)</f>
        <v>834</v>
      </c>
      <c r="E1378" s="2">
        <f>VLOOKUP(A1378,'raw data'!A:I,5,0)</f>
        <v>400</v>
      </c>
      <c r="F1378" s="2">
        <f>VLOOKUP(A1378,'raw data'!A:I,6,0)</f>
        <v>7</v>
      </c>
      <c r="G1378" s="2">
        <f>VLOOKUP(A1378,'raw data'!A:I,7,0)</f>
        <v>342</v>
      </c>
      <c r="H1378" s="2">
        <f>VLOOKUP(A1378,'raw data'!A:I,8,0)</f>
        <v>11.7</v>
      </c>
      <c r="I1378" s="2">
        <f>VLOOKUP(A1378,'raw data'!A:I,9,0)</f>
        <v>10932</v>
      </c>
    </row>
    <row r="1379" spans="1:9" x14ac:dyDescent="0.3">
      <c r="A1379" s="2" t="s">
        <v>1417</v>
      </c>
      <c r="B1379" s="2">
        <f>VLOOKUP(A1379,'raw data'!A:I,2,0)</f>
        <v>3</v>
      </c>
      <c r="C1379" s="2">
        <f>VLOOKUP(A1379,'raw data'!A:I,3,0)</f>
        <v>13</v>
      </c>
      <c r="D1379" s="2">
        <f>VLOOKUP(A1379,'raw data'!A:I,4,0)</f>
        <v>386</v>
      </c>
      <c r="E1379" s="2">
        <f>VLOOKUP(A1379,'raw data'!A:I,5,0)</f>
        <v>257</v>
      </c>
      <c r="F1379" s="2">
        <f>VLOOKUP(A1379,'raw data'!A:I,6,0)</f>
        <v>5</v>
      </c>
      <c r="G1379" s="2">
        <f>VLOOKUP(A1379,'raw data'!A:I,7,0)</f>
        <v>183</v>
      </c>
      <c r="H1379" s="2">
        <f>VLOOKUP(A1379,'raw data'!A:I,8,0)</f>
        <v>8.1999999999999993</v>
      </c>
      <c r="I1379" s="2">
        <f>VLOOKUP(A1379,'raw data'!A:I,9,0)</f>
        <v>4502</v>
      </c>
    </row>
    <row r="1380" spans="1:9" x14ac:dyDescent="0.3">
      <c r="A1380" s="2" t="s">
        <v>1411</v>
      </c>
      <c r="B1380" s="2">
        <f>VLOOKUP(A1380,'raw data'!A:I,2,0)</f>
        <v>6</v>
      </c>
      <c r="C1380" s="2">
        <f>VLOOKUP(A1380,'raw data'!A:I,3,0)</f>
        <v>22</v>
      </c>
      <c r="D1380" s="2">
        <f>VLOOKUP(A1380,'raw data'!A:I,4,0)</f>
        <v>524</v>
      </c>
      <c r="E1380" s="2">
        <f>VLOOKUP(A1380,'raw data'!A:I,5,0)</f>
        <v>297</v>
      </c>
      <c r="F1380" s="2">
        <f>VLOOKUP(A1380,'raw data'!A:I,6,0)</f>
        <v>14</v>
      </c>
      <c r="G1380" s="2">
        <f>VLOOKUP(A1380,'raw data'!A:I,7,0)</f>
        <v>218</v>
      </c>
      <c r="H1380" s="2">
        <f>VLOOKUP(A1380,'raw data'!A:I,8,0)</f>
        <v>14.8</v>
      </c>
      <c r="I1380" s="2">
        <f>VLOOKUP(A1380,'raw data'!A:I,9,0)</f>
        <v>11958</v>
      </c>
    </row>
    <row r="1381" spans="1:9" x14ac:dyDescent="0.3">
      <c r="A1381" s="2" t="s">
        <v>1404</v>
      </c>
      <c r="B1381" s="2">
        <f>VLOOKUP(A1381,'raw data'!A:I,2,0)</f>
        <v>1</v>
      </c>
      <c r="C1381" s="2">
        <f>VLOOKUP(A1381,'raw data'!A:I,3,0)</f>
        <v>4</v>
      </c>
      <c r="D1381" s="2">
        <f>VLOOKUP(A1381,'raw data'!A:I,4,0)</f>
        <v>216</v>
      </c>
      <c r="E1381" s="2">
        <f>VLOOKUP(A1381,'raw data'!A:I,5,0)</f>
        <v>118</v>
      </c>
      <c r="F1381" s="2">
        <f>VLOOKUP(A1381,'raw data'!A:I,6,0)</f>
        <v>1</v>
      </c>
      <c r="G1381" s="2">
        <f>VLOOKUP(A1381,'raw data'!A:I,7,0)</f>
        <v>89</v>
      </c>
      <c r="H1381" s="2">
        <f>VLOOKUP(A1381,'raw data'!A:I,8,0)</f>
        <v>7.3</v>
      </c>
      <c r="I1381" s="2">
        <f>VLOOKUP(A1381,'raw data'!A:I,9,0)</f>
        <v>2140</v>
      </c>
    </row>
    <row r="1382" spans="1:9" x14ac:dyDescent="0.3">
      <c r="A1382" s="2" t="s">
        <v>1428</v>
      </c>
      <c r="B1382" s="2">
        <f>VLOOKUP(A1382,'raw data'!A:I,2,0)</f>
        <v>4</v>
      </c>
      <c r="C1382" s="2">
        <f>VLOOKUP(A1382,'raw data'!A:I,3,0)</f>
        <v>11</v>
      </c>
      <c r="D1382" s="2">
        <f>VLOOKUP(A1382,'raw data'!A:I,4,0)</f>
        <v>266</v>
      </c>
      <c r="E1382" s="2">
        <f>VLOOKUP(A1382,'raw data'!A:I,5,0)</f>
        <v>164</v>
      </c>
      <c r="F1382" s="2">
        <f>VLOOKUP(A1382,'raw data'!A:I,6,0)</f>
        <v>5</v>
      </c>
      <c r="G1382" s="2">
        <f>VLOOKUP(A1382,'raw data'!A:I,7,0)</f>
        <v>116</v>
      </c>
      <c r="H1382" s="2">
        <f>VLOOKUP(A1382,'raw data'!A:I,8,0)</f>
        <v>8</v>
      </c>
      <c r="I1382" s="2">
        <f>VLOOKUP(A1382,'raw data'!A:I,9,0)</f>
        <v>4531</v>
      </c>
    </row>
    <row r="1383" spans="1:9" x14ac:dyDescent="0.3">
      <c r="A1383" s="2" t="s">
        <v>1415</v>
      </c>
      <c r="B1383" s="2">
        <f>VLOOKUP(A1383,'raw data'!A:I,2,0)</f>
        <v>4</v>
      </c>
      <c r="C1383" s="2">
        <f>VLOOKUP(A1383,'raw data'!A:I,3,0)</f>
        <v>18</v>
      </c>
      <c r="D1383" s="2">
        <f>VLOOKUP(A1383,'raw data'!A:I,4,0)</f>
        <v>361</v>
      </c>
      <c r="E1383" s="2">
        <f>VLOOKUP(A1383,'raw data'!A:I,5,0)</f>
        <v>205</v>
      </c>
      <c r="F1383" s="2">
        <f>VLOOKUP(A1383,'raw data'!A:I,6,0)</f>
        <v>17</v>
      </c>
      <c r="G1383" s="2">
        <f>VLOOKUP(A1383,'raw data'!A:I,7,0)</f>
        <v>151</v>
      </c>
      <c r="H1383" s="2">
        <f>VLOOKUP(A1383,'raw data'!A:I,8,0)</f>
        <v>14.6</v>
      </c>
      <c r="I1383" s="2">
        <f>VLOOKUP(A1383,'raw data'!A:I,9,0)</f>
        <v>9498</v>
      </c>
    </row>
    <row r="1384" spans="1:9" x14ac:dyDescent="0.3">
      <c r="A1384" s="2" t="s">
        <v>1403</v>
      </c>
      <c r="B1384" s="2">
        <f>VLOOKUP(A1384,'raw data'!A:I,2,0)</f>
        <v>0</v>
      </c>
      <c r="C1384" s="2">
        <f>VLOOKUP(A1384,'raw data'!A:I,3,0)</f>
        <v>0</v>
      </c>
      <c r="D1384" s="2">
        <f>VLOOKUP(A1384,'raw data'!A:I,4,0)</f>
        <v>38</v>
      </c>
      <c r="E1384" s="2">
        <f>VLOOKUP(A1384,'raw data'!A:I,5,0)</f>
        <v>20</v>
      </c>
      <c r="F1384" s="2">
        <f>VLOOKUP(A1384,'raw data'!A:I,6,0)</f>
        <v>0</v>
      </c>
      <c r="G1384" s="2">
        <f>VLOOKUP(A1384,'raw data'!A:I,7,0)</f>
        <v>14</v>
      </c>
      <c r="H1384" s="2">
        <f>VLOOKUP(A1384,'raw data'!A:I,8,0)</f>
        <v>0</v>
      </c>
      <c r="I1384" s="2">
        <f>VLOOKUP(A1384,'raw data'!A:I,9,0)</f>
        <v>0</v>
      </c>
    </row>
    <row r="1385" spans="1:9" x14ac:dyDescent="0.3">
      <c r="A1385" s="2" t="s">
        <v>1422</v>
      </c>
      <c r="B1385" s="2">
        <f>VLOOKUP(A1385,'raw data'!A:I,2,0)</f>
        <v>2</v>
      </c>
      <c r="C1385" s="2">
        <f>VLOOKUP(A1385,'raw data'!A:I,3,0)</f>
        <v>8</v>
      </c>
      <c r="D1385" s="2">
        <f>VLOOKUP(A1385,'raw data'!A:I,4,0)</f>
        <v>100</v>
      </c>
      <c r="E1385" s="2">
        <f>VLOOKUP(A1385,'raw data'!A:I,5,0)</f>
        <v>76</v>
      </c>
      <c r="F1385" s="2">
        <f>VLOOKUP(A1385,'raw data'!A:I,6,0)</f>
        <v>1</v>
      </c>
      <c r="G1385" s="2">
        <f>VLOOKUP(A1385,'raw data'!A:I,7,0)</f>
        <v>41</v>
      </c>
      <c r="H1385" s="2">
        <f>VLOOKUP(A1385,'raw data'!A:I,8,0)</f>
        <v>12.8</v>
      </c>
      <c r="I1385" s="2">
        <f>VLOOKUP(A1385,'raw data'!A:I,9,0)</f>
        <v>2940</v>
      </c>
    </row>
    <row r="1386" spans="1:9" x14ac:dyDescent="0.3">
      <c r="A1386" s="2" t="s">
        <v>1414</v>
      </c>
      <c r="B1386" s="2">
        <f>VLOOKUP(A1386,'raw data'!A:I,2,0)</f>
        <v>3</v>
      </c>
      <c r="C1386" s="2">
        <f>VLOOKUP(A1386,'raw data'!A:I,3,0)</f>
        <v>3</v>
      </c>
      <c r="D1386" s="2">
        <f>VLOOKUP(A1386,'raw data'!A:I,4,0)</f>
        <v>249</v>
      </c>
      <c r="E1386" s="2">
        <f>VLOOKUP(A1386,'raw data'!A:I,5,0)</f>
        <v>146</v>
      </c>
      <c r="F1386" s="2">
        <f>VLOOKUP(A1386,'raw data'!A:I,6,0)</f>
        <v>11</v>
      </c>
      <c r="G1386" s="2">
        <f>VLOOKUP(A1386,'raw data'!A:I,7,0)</f>
        <v>74</v>
      </c>
      <c r="H1386" s="2">
        <f>VLOOKUP(A1386,'raw data'!A:I,8,0)</f>
        <v>9.4</v>
      </c>
      <c r="I1386" s="2">
        <f>VLOOKUP(A1386,'raw data'!A:I,9,0)</f>
        <v>4827</v>
      </c>
    </row>
    <row r="1387" spans="1:9" x14ac:dyDescent="0.3">
      <c r="A1387" s="2" t="s">
        <v>1407</v>
      </c>
      <c r="B1387" s="2">
        <f>VLOOKUP(A1387,'raw data'!A:I,2,0)</f>
        <v>2</v>
      </c>
      <c r="C1387" s="2">
        <f>VLOOKUP(A1387,'raw data'!A:I,3,0)</f>
        <v>3</v>
      </c>
      <c r="D1387" s="2">
        <f>VLOOKUP(A1387,'raw data'!A:I,4,0)</f>
        <v>139</v>
      </c>
      <c r="E1387" s="2">
        <f>VLOOKUP(A1387,'raw data'!A:I,5,0)</f>
        <v>99</v>
      </c>
      <c r="F1387" s="2">
        <f>VLOOKUP(A1387,'raw data'!A:I,6,0)</f>
        <v>0</v>
      </c>
      <c r="G1387" s="2">
        <f>VLOOKUP(A1387,'raw data'!A:I,7,0)</f>
        <v>71</v>
      </c>
      <c r="H1387" s="2">
        <f>VLOOKUP(A1387,'raw data'!A:I,8,0)</f>
        <v>8.5</v>
      </c>
      <c r="I1387" s="2">
        <f>VLOOKUP(A1387,'raw data'!A:I,9,0)</f>
        <v>2280</v>
      </c>
    </row>
    <row r="1388" spans="1:9" x14ac:dyDescent="0.3">
      <c r="A1388" s="2" t="s">
        <v>1424</v>
      </c>
      <c r="B1388" s="2">
        <f>VLOOKUP(A1388,'raw data'!A:I,2,0)</f>
        <v>0</v>
      </c>
      <c r="C1388" s="2">
        <f>VLOOKUP(A1388,'raw data'!A:I,3,0)</f>
        <v>1</v>
      </c>
      <c r="D1388" s="2">
        <f>VLOOKUP(A1388,'raw data'!A:I,4,0)</f>
        <v>64</v>
      </c>
      <c r="E1388" s="2">
        <f>VLOOKUP(A1388,'raw data'!A:I,5,0)</f>
        <v>50</v>
      </c>
      <c r="F1388" s="2">
        <f>VLOOKUP(A1388,'raw data'!A:I,6,0)</f>
        <v>0</v>
      </c>
      <c r="G1388" s="2">
        <f>VLOOKUP(A1388,'raw data'!A:I,7,0)</f>
        <v>29</v>
      </c>
      <c r="H1388" s="2">
        <f>VLOOKUP(A1388,'raw data'!A:I,8,0)</f>
        <v>12.8</v>
      </c>
      <c r="I1388" s="2">
        <f>VLOOKUP(A1388,'raw data'!A:I,9,0)</f>
        <v>2092</v>
      </c>
    </row>
    <row r="1389" spans="1:9" x14ac:dyDescent="0.3">
      <c r="A1389" s="2" t="s">
        <v>1430</v>
      </c>
      <c r="B1389" s="2">
        <f>VLOOKUP(A1389,'raw data'!A:I,2,0)</f>
        <v>0</v>
      </c>
      <c r="C1389" s="2">
        <f>VLOOKUP(A1389,'raw data'!A:I,3,0)</f>
        <v>8</v>
      </c>
      <c r="D1389" s="2">
        <f>VLOOKUP(A1389,'raw data'!A:I,4,0)</f>
        <v>188</v>
      </c>
      <c r="E1389" s="2">
        <f>VLOOKUP(A1389,'raw data'!A:I,5,0)</f>
        <v>95</v>
      </c>
      <c r="F1389" s="2">
        <f>VLOOKUP(A1389,'raw data'!A:I,6,0)</f>
        <v>2</v>
      </c>
      <c r="G1389" s="2">
        <f>VLOOKUP(A1389,'raw data'!A:I,7,0)</f>
        <v>73</v>
      </c>
      <c r="H1389" s="2">
        <f>VLOOKUP(A1389,'raw data'!A:I,8,0)</f>
        <v>6.6</v>
      </c>
      <c r="I1389" s="2">
        <f>VLOOKUP(A1389,'raw data'!A:I,9,0)</f>
        <v>2123</v>
      </c>
    </row>
    <row r="1390" spans="1:9" x14ac:dyDescent="0.3">
      <c r="A1390" s="2" t="s">
        <v>1423</v>
      </c>
      <c r="B1390" s="2">
        <f>VLOOKUP(A1390,'raw data'!A:I,2,0)</f>
        <v>3</v>
      </c>
      <c r="C1390" s="2">
        <f>VLOOKUP(A1390,'raw data'!A:I,3,0)</f>
        <v>14</v>
      </c>
      <c r="D1390" s="2">
        <f>VLOOKUP(A1390,'raw data'!A:I,4,0)</f>
        <v>528</v>
      </c>
      <c r="E1390" s="2">
        <f>VLOOKUP(A1390,'raw data'!A:I,5,0)</f>
        <v>344</v>
      </c>
      <c r="F1390" s="2">
        <f>VLOOKUP(A1390,'raw data'!A:I,6,0)</f>
        <v>6</v>
      </c>
      <c r="G1390" s="2">
        <f>VLOOKUP(A1390,'raw data'!A:I,7,0)</f>
        <v>231</v>
      </c>
      <c r="H1390" s="2">
        <f>VLOOKUP(A1390,'raw data'!A:I,8,0)</f>
        <v>8.4</v>
      </c>
      <c r="I1390" s="2">
        <f>VLOOKUP(A1390,'raw data'!A:I,9,0)</f>
        <v>9057</v>
      </c>
    </row>
    <row r="1391" spans="1:9" x14ac:dyDescent="0.3">
      <c r="A1391" s="2" t="s">
        <v>1426</v>
      </c>
      <c r="B1391" s="2">
        <f>VLOOKUP(A1391,'raw data'!A:I,2,0)</f>
        <v>1</v>
      </c>
      <c r="C1391" s="2">
        <f>VLOOKUP(A1391,'raw data'!A:I,3,0)</f>
        <v>4</v>
      </c>
      <c r="D1391" s="2">
        <f>VLOOKUP(A1391,'raw data'!A:I,4,0)</f>
        <v>106</v>
      </c>
      <c r="E1391" s="2">
        <f>VLOOKUP(A1391,'raw data'!A:I,5,0)</f>
        <v>61</v>
      </c>
      <c r="F1391" s="2">
        <f>VLOOKUP(A1391,'raw data'!A:I,6,0)</f>
        <v>0</v>
      </c>
      <c r="G1391" s="2">
        <f>VLOOKUP(A1391,'raw data'!A:I,7,0)</f>
        <v>46</v>
      </c>
      <c r="H1391" s="2">
        <f>VLOOKUP(A1391,'raw data'!A:I,8,0)</f>
        <v>10.7</v>
      </c>
      <c r="I1391" s="2">
        <f>VLOOKUP(A1391,'raw data'!A:I,9,0)</f>
        <v>2393</v>
      </c>
    </row>
    <row r="1392" spans="1:9" x14ac:dyDescent="0.3">
      <c r="A1392" s="2" t="s">
        <v>1416</v>
      </c>
      <c r="B1392" s="2">
        <f>VLOOKUP(A1392,'raw data'!A:I,2,0)</f>
        <v>2</v>
      </c>
      <c r="C1392" s="2">
        <f>VLOOKUP(A1392,'raw data'!A:I,3,0)</f>
        <v>2</v>
      </c>
      <c r="D1392" s="2">
        <f>VLOOKUP(A1392,'raw data'!A:I,4,0)</f>
        <v>76</v>
      </c>
      <c r="E1392" s="2">
        <f>VLOOKUP(A1392,'raw data'!A:I,5,0)</f>
        <v>51</v>
      </c>
      <c r="F1392" s="2">
        <f>VLOOKUP(A1392,'raw data'!A:I,6,0)</f>
        <v>1</v>
      </c>
      <c r="G1392" s="2">
        <f>VLOOKUP(A1392,'raw data'!A:I,7,0)</f>
        <v>31</v>
      </c>
      <c r="H1392" s="2">
        <f>VLOOKUP(A1392,'raw data'!A:I,8,0)</f>
        <v>11.8</v>
      </c>
      <c r="I1392" s="2">
        <f>VLOOKUP(A1392,'raw data'!A:I,9,0)</f>
        <v>2231</v>
      </c>
    </row>
    <row r="1393" spans="1:9" x14ac:dyDescent="0.3">
      <c r="A1393" s="2" t="s">
        <v>1408</v>
      </c>
      <c r="B1393" s="2">
        <f>VLOOKUP(A1393,'raw data'!A:I,2,0)</f>
        <v>2</v>
      </c>
      <c r="C1393" s="2">
        <f>VLOOKUP(A1393,'raw data'!A:I,3,0)</f>
        <v>16</v>
      </c>
      <c r="D1393" s="2">
        <f>VLOOKUP(A1393,'raw data'!A:I,4,0)</f>
        <v>229</v>
      </c>
      <c r="E1393" s="2">
        <f>VLOOKUP(A1393,'raw data'!A:I,5,0)</f>
        <v>153</v>
      </c>
      <c r="F1393" s="2">
        <f>VLOOKUP(A1393,'raw data'!A:I,6,0)</f>
        <v>7</v>
      </c>
      <c r="G1393" s="2">
        <f>VLOOKUP(A1393,'raw data'!A:I,7,0)</f>
        <v>102</v>
      </c>
      <c r="H1393" s="2">
        <f>VLOOKUP(A1393,'raw data'!A:I,8,0)</f>
        <v>8.8000000000000007</v>
      </c>
      <c r="I1393" s="2">
        <f>VLOOKUP(A1393,'raw data'!A:I,9,0)</f>
        <v>4259</v>
      </c>
    </row>
    <row r="1394" spans="1:9" x14ac:dyDescent="0.3">
      <c r="A1394" s="2" t="s">
        <v>1431</v>
      </c>
      <c r="B1394" s="2">
        <f>VLOOKUP(A1394,'raw data'!A:I,2,0)</f>
        <v>3</v>
      </c>
      <c r="C1394" s="2">
        <f>VLOOKUP(A1394,'raw data'!A:I,3,0)</f>
        <v>14</v>
      </c>
      <c r="D1394" s="2">
        <f>VLOOKUP(A1394,'raw data'!A:I,4,0)</f>
        <v>406</v>
      </c>
      <c r="E1394" s="2">
        <f>VLOOKUP(A1394,'raw data'!A:I,5,0)</f>
        <v>248</v>
      </c>
      <c r="F1394" s="2">
        <f>VLOOKUP(A1394,'raw data'!A:I,6,0)</f>
        <v>8</v>
      </c>
      <c r="G1394" s="2">
        <f>VLOOKUP(A1394,'raw data'!A:I,7,0)</f>
        <v>158</v>
      </c>
      <c r="H1394" s="2">
        <f>VLOOKUP(A1394,'raw data'!A:I,8,0)</f>
        <v>6.4</v>
      </c>
      <c r="I1394" s="2">
        <f>VLOOKUP(A1394,'raw data'!A:I,9,0)</f>
        <v>5636</v>
      </c>
    </row>
    <row r="1395" spans="1:9" x14ac:dyDescent="0.3">
      <c r="A1395" s="2" t="s">
        <v>1405</v>
      </c>
      <c r="B1395" s="2">
        <f>VLOOKUP(A1395,'raw data'!A:I,2,0)</f>
        <v>1</v>
      </c>
      <c r="C1395" s="2">
        <f>VLOOKUP(A1395,'raw data'!A:I,3,0)</f>
        <v>2</v>
      </c>
      <c r="D1395" s="2">
        <f>VLOOKUP(A1395,'raw data'!A:I,4,0)</f>
        <v>135</v>
      </c>
      <c r="E1395" s="2">
        <f>VLOOKUP(A1395,'raw data'!A:I,5,0)</f>
        <v>83</v>
      </c>
      <c r="F1395" s="2">
        <f>VLOOKUP(A1395,'raw data'!A:I,6,0)</f>
        <v>0</v>
      </c>
      <c r="G1395" s="2">
        <f>VLOOKUP(A1395,'raw data'!A:I,7,0)</f>
        <v>66</v>
      </c>
      <c r="H1395" s="2">
        <f>VLOOKUP(A1395,'raw data'!A:I,8,0)</f>
        <v>5.2</v>
      </c>
      <c r="I1395" s="2">
        <f>VLOOKUP(A1395,'raw data'!A:I,9,0)</f>
        <v>2001</v>
      </c>
    </row>
    <row r="1396" spans="1:9" x14ac:dyDescent="0.3">
      <c r="A1396" s="2" t="s">
        <v>1420</v>
      </c>
      <c r="B1396" s="2">
        <f>VLOOKUP(A1396,'raw data'!A:I,2,0)</f>
        <v>0</v>
      </c>
      <c r="C1396" s="2">
        <f>VLOOKUP(A1396,'raw data'!A:I,3,0)</f>
        <v>2</v>
      </c>
      <c r="D1396" s="2">
        <f>VLOOKUP(A1396,'raw data'!A:I,4,0)</f>
        <v>52</v>
      </c>
      <c r="E1396" s="2">
        <f>VLOOKUP(A1396,'raw data'!A:I,5,0)</f>
        <v>32</v>
      </c>
      <c r="F1396" s="2">
        <f>VLOOKUP(A1396,'raw data'!A:I,6,0)</f>
        <v>1</v>
      </c>
      <c r="G1396" s="2">
        <f>VLOOKUP(A1396,'raw data'!A:I,7,0)</f>
        <v>27</v>
      </c>
      <c r="H1396" s="2">
        <f>VLOOKUP(A1396,'raw data'!A:I,8,0)</f>
        <v>18.600000000000001</v>
      </c>
      <c r="I1396" s="2">
        <f>VLOOKUP(A1396,'raw data'!A:I,9,0)</f>
        <v>2085</v>
      </c>
    </row>
    <row r="1397" spans="1:9" x14ac:dyDescent="0.3">
      <c r="A1397" s="2" t="s">
        <v>1419</v>
      </c>
      <c r="B1397" s="2">
        <f>VLOOKUP(A1397,'raw data'!A:I,2,0)</f>
        <v>0</v>
      </c>
      <c r="C1397" s="2">
        <f>VLOOKUP(A1397,'raw data'!A:I,3,0)</f>
        <v>2</v>
      </c>
      <c r="D1397" s="2">
        <f>VLOOKUP(A1397,'raw data'!A:I,4,0)</f>
        <v>47</v>
      </c>
      <c r="E1397" s="2">
        <f>VLOOKUP(A1397,'raw data'!A:I,5,0)</f>
        <v>29</v>
      </c>
      <c r="F1397" s="2">
        <f>VLOOKUP(A1397,'raw data'!A:I,6,0)</f>
        <v>1</v>
      </c>
      <c r="G1397" s="2">
        <f>VLOOKUP(A1397,'raw data'!A:I,7,0)</f>
        <v>31</v>
      </c>
      <c r="H1397" s="2">
        <f>VLOOKUP(A1397,'raw data'!A:I,8,0)</f>
        <v>11.3</v>
      </c>
      <c r="I1397" s="2">
        <f>VLOOKUP(A1397,'raw data'!A:I,9,0)</f>
        <v>1371</v>
      </c>
    </row>
    <row r="1398" spans="1:9" x14ac:dyDescent="0.3">
      <c r="A1398" s="2" t="s">
        <v>1425</v>
      </c>
      <c r="B1398" s="2">
        <f>VLOOKUP(A1398,'raw data'!A:I,2,0)</f>
        <v>5</v>
      </c>
      <c r="C1398" s="2">
        <f>VLOOKUP(A1398,'raw data'!A:I,3,0)</f>
        <v>13</v>
      </c>
      <c r="D1398" s="2">
        <f>VLOOKUP(A1398,'raw data'!A:I,4,0)</f>
        <v>278</v>
      </c>
      <c r="E1398" s="2">
        <f>VLOOKUP(A1398,'raw data'!A:I,5,0)</f>
        <v>157</v>
      </c>
      <c r="F1398" s="2">
        <f>VLOOKUP(A1398,'raw data'!A:I,6,0)</f>
        <v>6</v>
      </c>
      <c r="G1398" s="2">
        <f>VLOOKUP(A1398,'raw data'!A:I,7,0)</f>
        <v>96</v>
      </c>
      <c r="H1398" s="2">
        <f>VLOOKUP(A1398,'raw data'!A:I,8,0)</f>
        <v>13.4</v>
      </c>
      <c r="I1398" s="2">
        <f>VLOOKUP(A1398,'raw data'!A:I,9,0)</f>
        <v>6202</v>
      </c>
    </row>
    <row r="1399" spans="1:9" x14ac:dyDescent="0.3">
      <c r="A1399" s="2" t="s">
        <v>1410</v>
      </c>
      <c r="B1399" s="2">
        <f>VLOOKUP(A1399,'raw data'!A:I,2,0)</f>
        <v>0</v>
      </c>
      <c r="C1399" s="2">
        <f>VLOOKUP(A1399,'raw data'!A:I,3,0)</f>
        <v>1</v>
      </c>
      <c r="D1399" s="2">
        <f>VLOOKUP(A1399,'raw data'!A:I,4,0)</f>
        <v>41</v>
      </c>
      <c r="E1399" s="2">
        <f>VLOOKUP(A1399,'raw data'!A:I,5,0)</f>
        <v>26</v>
      </c>
      <c r="F1399" s="2">
        <f>VLOOKUP(A1399,'raw data'!A:I,6,0)</f>
        <v>0</v>
      </c>
      <c r="G1399" s="2">
        <f>VLOOKUP(A1399,'raw data'!A:I,7,0)</f>
        <v>16</v>
      </c>
      <c r="H1399" s="2">
        <f>VLOOKUP(A1399,'raw data'!A:I,8,0)</f>
        <v>25.1</v>
      </c>
      <c r="I1399" s="2">
        <f>VLOOKUP(A1399,'raw data'!A:I,9,0)</f>
        <v>2349</v>
      </c>
    </row>
    <row r="1400" spans="1:9" x14ac:dyDescent="0.3">
      <c r="A1400" s="2" t="s">
        <v>1402</v>
      </c>
      <c r="B1400" s="2">
        <f>VLOOKUP(A1400,'raw data'!A:I,2,0)</f>
        <v>6</v>
      </c>
      <c r="C1400" s="2">
        <f>VLOOKUP(A1400,'raw data'!A:I,3,0)</f>
        <v>20</v>
      </c>
      <c r="D1400" s="2">
        <f>VLOOKUP(A1400,'raw data'!A:I,4,0)</f>
        <v>601</v>
      </c>
      <c r="E1400" s="2">
        <f>VLOOKUP(A1400,'raw data'!A:I,5,0)</f>
        <v>324</v>
      </c>
      <c r="F1400" s="2">
        <f>VLOOKUP(A1400,'raw data'!A:I,6,0)</f>
        <v>4</v>
      </c>
      <c r="G1400" s="2">
        <f>VLOOKUP(A1400,'raw data'!A:I,7,0)</f>
        <v>281</v>
      </c>
      <c r="H1400" s="2">
        <f>VLOOKUP(A1400,'raw data'!A:I,8,0)</f>
        <v>12.1</v>
      </c>
      <c r="I1400" s="2">
        <f>VLOOKUP(A1400,'raw data'!A:I,9,0)</f>
        <v>13029</v>
      </c>
    </row>
    <row r="1401" spans="1:9" x14ac:dyDescent="0.3">
      <c r="A1401" s="2" t="s">
        <v>1406</v>
      </c>
      <c r="B1401" s="2">
        <f>VLOOKUP(A1401,'raw data'!A:I,2,0)</f>
        <v>1</v>
      </c>
      <c r="C1401" s="2">
        <f>VLOOKUP(A1401,'raw data'!A:I,3,0)</f>
        <v>8</v>
      </c>
      <c r="D1401" s="2">
        <f>VLOOKUP(A1401,'raw data'!A:I,4,0)</f>
        <v>150</v>
      </c>
      <c r="E1401" s="2">
        <f>VLOOKUP(A1401,'raw data'!A:I,5,0)</f>
        <v>99</v>
      </c>
      <c r="F1401" s="2">
        <f>VLOOKUP(A1401,'raw data'!A:I,6,0)</f>
        <v>2</v>
      </c>
      <c r="G1401" s="2">
        <f>VLOOKUP(A1401,'raw data'!A:I,7,0)</f>
        <v>71</v>
      </c>
      <c r="H1401" s="2">
        <f>VLOOKUP(A1401,'raw data'!A:I,8,0)</f>
        <v>13.5</v>
      </c>
      <c r="I1401" s="2">
        <f>VLOOKUP(A1401,'raw data'!A:I,9,0)</f>
        <v>2590</v>
      </c>
    </row>
    <row r="1402" spans="1:9" x14ac:dyDescent="0.3">
      <c r="A1402" s="2" t="s">
        <v>1409</v>
      </c>
      <c r="B1402" s="2">
        <f>VLOOKUP(A1402,'raw data'!A:I,2,0)</f>
        <v>3</v>
      </c>
      <c r="C1402" s="2">
        <f>VLOOKUP(A1402,'raw data'!A:I,3,0)</f>
        <v>13</v>
      </c>
      <c r="D1402" s="2">
        <f>VLOOKUP(A1402,'raw data'!A:I,4,0)</f>
        <v>323</v>
      </c>
      <c r="E1402" s="2">
        <f>VLOOKUP(A1402,'raw data'!A:I,5,0)</f>
        <v>206</v>
      </c>
      <c r="F1402" s="2">
        <f>VLOOKUP(A1402,'raw data'!A:I,6,0)</f>
        <v>3</v>
      </c>
      <c r="G1402" s="2">
        <f>VLOOKUP(A1402,'raw data'!A:I,7,0)</f>
        <v>145</v>
      </c>
      <c r="H1402" s="2">
        <f>VLOOKUP(A1402,'raw data'!A:I,8,0)</f>
        <v>8.5</v>
      </c>
      <c r="I1402" s="2">
        <f>VLOOKUP(A1402,'raw data'!A:I,9,0)</f>
        <v>6268</v>
      </c>
    </row>
    <row r="1403" spans="1:9" x14ac:dyDescent="0.3">
      <c r="A1403" s="2" t="s">
        <v>1427</v>
      </c>
      <c r="B1403" s="2">
        <f>VLOOKUP(A1403,'raw data'!A:I,2,0)</f>
        <v>1</v>
      </c>
      <c r="C1403" s="2">
        <f>VLOOKUP(A1403,'raw data'!A:I,3,0)</f>
        <v>13</v>
      </c>
      <c r="D1403" s="2">
        <f>VLOOKUP(A1403,'raw data'!A:I,4,0)</f>
        <v>190</v>
      </c>
      <c r="E1403" s="2">
        <f>VLOOKUP(A1403,'raw data'!A:I,5,0)</f>
        <v>122</v>
      </c>
      <c r="F1403" s="2">
        <f>VLOOKUP(A1403,'raw data'!A:I,6,0)</f>
        <v>2</v>
      </c>
      <c r="G1403" s="2">
        <f>VLOOKUP(A1403,'raw data'!A:I,7,0)</f>
        <v>87</v>
      </c>
      <c r="H1403" s="2">
        <f>VLOOKUP(A1403,'raw data'!A:I,8,0)</f>
        <v>10.9</v>
      </c>
      <c r="I1403" s="2">
        <f>VLOOKUP(A1403,'raw data'!A:I,9,0)</f>
        <v>5248</v>
      </c>
    </row>
    <row r="1404" spans="1:9" x14ac:dyDescent="0.3">
      <c r="A1404" s="2" t="s">
        <v>1418</v>
      </c>
      <c r="B1404" s="2">
        <f>VLOOKUP(A1404,'raw data'!A:I,2,0)</f>
        <v>0</v>
      </c>
      <c r="C1404" s="2">
        <f>VLOOKUP(A1404,'raw data'!A:I,3,0)</f>
        <v>5</v>
      </c>
      <c r="D1404" s="2">
        <f>VLOOKUP(A1404,'raw data'!A:I,4,0)</f>
        <v>92</v>
      </c>
      <c r="E1404" s="2">
        <f>VLOOKUP(A1404,'raw data'!A:I,5,0)</f>
        <v>54</v>
      </c>
      <c r="F1404" s="2">
        <f>VLOOKUP(A1404,'raw data'!A:I,6,0)</f>
        <v>1</v>
      </c>
      <c r="G1404" s="2">
        <f>VLOOKUP(A1404,'raw data'!A:I,7,0)</f>
        <v>31</v>
      </c>
      <c r="H1404" s="2">
        <f>VLOOKUP(A1404,'raw data'!A:I,8,0)</f>
        <v>13.4</v>
      </c>
      <c r="I1404" s="2">
        <f>VLOOKUP(A1404,'raw data'!A:I,9,0)</f>
        <v>3156</v>
      </c>
    </row>
    <row r="1405" spans="1:9" x14ac:dyDescent="0.3">
      <c r="A1405" s="2" t="s">
        <v>1429</v>
      </c>
      <c r="B1405" s="2">
        <f>VLOOKUP(A1405,'raw data'!A:I,2,0)</f>
        <v>2</v>
      </c>
      <c r="C1405" s="2">
        <f>VLOOKUP(A1405,'raw data'!A:I,3,0)</f>
        <v>2</v>
      </c>
      <c r="D1405" s="2">
        <f>VLOOKUP(A1405,'raw data'!A:I,4,0)</f>
        <v>61</v>
      </c>
      <c r="E1405" s="2">
        <f>VLOOKUP(A1405,'raw data'!A:I,5,0)</f>
        <v>39</v>
      </c>
      <c r="F1405" s="2">
        <f>VLOOKUP(A1405,'raw data'!A:I,6,0)</f>
        <v>0</v>
      </c>
      <c r="G1405" s="2">
        <f>VLOOKUP(A1405,'raw data'!A:I,7,0)</f>
        <v>22</v>
      </c>
      <c r="H1405" s="2">
        <f>VLOOKUP(A1405,'raw data'!A:I,8,0)</f>
        <v>11.4</v>
      </c>
      <c r="I1405" s="2">
        <f>VLOOKUP(A1405,'raw data'!A:I,9,0)</f>
        <v>1693</v>
      </c>
    </row>
    <row r="1406" spans="1:9" x14ac:dyDescent="0.3">
      <c r="A1406" s="2" t="s">
        <v>1421</v>
      </c>
      <c r="B1406" s="2">
        <f>VLOOKUP(A1406,'raw data'!A:I,2,0)</f>
        <v>0</v>
      </c>
      <c r="C1406" s="2">
        <f>VLOOKUP(A1406,'raw data'!A:I,3,0)</f>
        <v>0</v>
      </c>
      <c r="D1406" s="2">
        <f>VLOOKUP(A1406,'raw data'!A:I,4,0)</f>
        <v>13</v>
      </c>
      <c r="E1406" s="2">
        <f>VLOOKUP(A1406,'raw data'!A:I,5,0)</f>
        <v>12</v>
      </c>
      <c r="F1406" s="2">
        <f>VLOOKUP(A1406,'raw data'!A:I,6,0)</f>
        <v>0</v>
      </c>
      <c r="G1406" s="2">
        <f>VLOOKUP(A1406,'raw data'!A:I,7,0)</f>
        <v>7</v>
      </c>
      <c r="H1406" s="2">
        <f>VLOOKUP(A1406,'raw data'!A:I,8,0)</f>
        <v>7.8</v>
      </c>
      <c r="I1406" s="2">
        <f>VLOOKUP(A1406,'raw data'!A:I,9,0)</f>
        <v>333</v>
      </c>
    </row>
    <row r="1407" spans="1:9" x14ac:dyDescent="0.3">
      <c r="A1407" s="2" t="s">
        <v>1401</v>
      </c>
      <c r="B1407" s="2">
        <f>VLOOKUP(A1407,'raw data'!A:I,2,0)</f>
        <v>0</v>
      </c>
      <c r="C1407" s="2">
        <f>VLOOKUP(A1407,'raw data'!A:I,3,0)</f>
        <v>3</v>
      </c>
      <c r="D1407" s="2">
        <f>VLOOKUP(A1407,'raw data'!A:I,4,0)</f>
        <v>25</v>
      </c>
      <c r="E1407" s="2">
        <f>VLOOKUP(A1407,'raw data'!A:I,5,0)</f>
        <v>18</v>
      </c>
      <c r="F1407" s="2">
        <f>VLOOKUP(A1407,'raw data'!A:I,6,0)</f>
        <v>1</v>
      </c>
      <c r="G1407" s="2">
        <f>VLOOKUP(A1407,'raw data'!A:I,7,0)</f>
        <v>14</v>
      </c>
      <c r="H1407" s="2">
        <f>VLOOKUP(A1407,'raw data'!A:I,8,0)</f>
        <v>13.7</v>
      </c>
      <c r="I1407" s="2">
        <f>VLOOKUP(A1407,'raw data'!A:I,9,0)</f>
        <v>855</v>
      </c>
    </row>
    <row r="1408" spans="1:9" x14ac:dyDescent="0.3">
      <c r="A1408" s="2" t="s">
        <v>1395</v>
      </c>
      <c r="B1408" s="2">
        <f>VLOOKUP(A1408,'raw data'!A:I,2,0)</f>
        <v>2</v>
      </c>
      <c r="C1408" s="2">
        <f>VLOOKUP(A1408,'raw data'!A:I,3,0)</f>
        <v>3</v>
      </c>
      <c r="D1408" s="2">
        <f>VLOOKUP(A1408,'raw data'!A:I,4,0)</f>
        <v>3</v>
      </c>
      <c r="E1408" s="2">
        <f>VLOOKUP(A1408,'raw data'!A:I,5,0)</f>
        <v>166</v>
      </c>
      <c r="F1408" s="2">
        <f>VLOOKUP(A1408,'raw data'!A:I,6,0)</f>
        <v>89</v>
      </c>
      <c r="G1408" s="2">
        <f>VLOOKUP(A1408,'raw data'!A:I,7,0)</f>
        <v>1</v>
      </c>
      <c r="H1408" s="2">
        <f>VLOOKUP(A1408,'raw data'!A:I,8,0)</f>
        <v>14.9</v>
      </c>
      <c r="I1408" s="2">
        <f>VLOOKUP(A1408,'raw data'!A:I,9,0)</f>
        <v>4246</v>
      </c>
    </row>
    <row r="1409" spans="1:9" x14ac:dyDescent="0.3">
      <c r="A1409" s="2" t="s">
        <v>1391</v>
      </c>
      <c r="B1409" s="2">
        <f>VLOOKUP(A1409,'raw data'!A:I,2,0)</f>
        <v>2</v>
      </c>
      <c r="C1409" s="2">
        <f>VLOOKUP(A1409,'raw data'!A:I,3,0)</f>
        <v>17</v>
      </c>
      <c r="D1409" s="2">
        <f>VLOOKUP(A1409,'raw data'!A:I,4,0)</f>
        <v>17</v>
      </c>
      <c r="E1409" s="2">
        <f>VLOOKUP(A1409,'raw data'!A:I,5,0)</f>
        <v>210</v>
      </c>
      <c r="F1409" s="2">
        <f>VLOOKUP(A1409,'raw data'!A:I,6,0)</f>
        <v>106</v>
      </c>
      <c r="G1409" s="2">
        <f>VLOOKUP(A1409,'raw data'!A:I,7,0)</f>
        <v>3</v>
      </c>
      <c r="H1409" s="2">
        <f>VLOOKUP(A1409,'raw data'!A:I,8,0)</f>
        <v>15</v>
      </c>
      <c r="I1409" s="2">
        <f>VLOOKUP(A1409,'raw data'!A:I,9,0)</f>
        <v>5354</v>
      </c>
    </row>
    <row r="1410" spans="1:9" x14ac:dyDescent="0.3">
      <c r="A1410" s="2" t="s">
        <v>1383</v>
      </c>
      <c r="B1410" s="2">
        <f>VLOOKUP(A1410,'raw data'!A:I,2,0)</f>
        <v>4</v>
      </c>
      <c r="C1410" s="2">
        <f>VLOOKUP(A1410,'raw data'!A:I,3,0)</f>
        <v>3</v>
      </c>
      <c r="D1410" s="2">
        <f>VLOOKUP(A1410,'raw data'!A:I,4,0)</f>
        <v>3</v>
      </c>
      <c r="E1410" s="2">
        <f>VLOOKUP(A1410,'raw data'!A:I,5,0)</f>
        <v>114</v>
      </c>
      <c r="F1410" s="2">
        <f>VLOOKUP(A1410,'raw data'!A:I,6,0)</f>
        <v>62</v>
      </c>
      <c r="G1410" s="2">
        <f>VLOOKUP(A1410,'raw data'!A:I,7,0)</f>
        <v>1</v>
      </c>
      <c r="H1410" s="2">
        <f>VLOOKUP(A1410,'raw data'!A:I,8,0)</f>
        <v>12.4</v>
      </c>
      <c r="I1410" s="2">
        <f>VLOOKUP(A1410,'raw data'!A:I,9,0)</f>
        <v>2648</v>
      </c>
    </row>
    <row r="1411" spans="1:9" x14ac:dyDescent="0.3">
      <c r="A1411" s="2" t="s">
        <v>1385</v>
      </c>
      <c r="B1411" s="2">
        <f>VLOOKUP(A1411,'raw data'!A:I,2,0)</f>
        <v>1</v>
      </c>
      <c r="C1411" s="2">
        <f>VLOOKUP(A1411,'raw data'!A:I,3,0)</f>
        <v>2</v>
      </c>
      <c r="D1411" s="2">
        <f>VLOOKUP(A1411,'raw data'!A:I,4,0)</f>
        <v>2</v>
      </c>
      <c r="E1411" s="2">
        <f>VLOOKUP(A1411,'raw data'!A:I,5,0)</f>
        <v>52</v>
      </c>
      <c r="F1411" s="2">
        <f>VLOOKUP(A1411,'raw data'!A:I,6,0)</f>
        <v>28</v>
      </c>
      <c r="G1411" s="2">
        <f>VLOOKUP(A1411,'raw data'!A:I,7,0)</f>
        <v>0</v>
      </c>
      <c r="H1411" s="2">
        <f>VLOOKUP(A1411,'raw data'!A:I,8,0)</f>
        <v>14.5</v>
      </c>
      <c r="I1411" s="2">
        <f>VLOOKUP(A1411,'raw data'!A:I,9,0)</f>
        <v>1305</v>
      </c>
    </row>
    <row r="1412" spans="1:9" x14ac:dyDescent="0.3">
      <c r="A1412" s="2" t="s">
        <v>1396</v>
      </c>
      <c r="B1412" s="2">
        <f>VLOOKUP(A1412,'raw data'!A:I,2,0)</f>
        <v>1</v>
      </c>
      <c r="C1412" s="2">
        <f>VLOOKUP(A1412,'raw data'!A:I,3,0)</f>
        <v>1</v>
      </c>
      <c r="D1412" s="2">
        <f>VLOOKUP(A1412,'raw data'!A:I,4,0)</f>
        <v>1</v>
      </c>
      <c r="E1412" s="2">
        <f>VLOOKUP(A1412,'raw data'!A:I,5,0)</f>
        <v>23</v>
      </c>
      <c r="F1412" s="2">
        <f>VLOOKUP(A1412,'raw data'!A:I,6,0)</f>
        <v>9</v>
      </c>
      <c r="G1412" s="2">
        <f>VLOOKUP(A1412,'raw data'!A:I,7,0)</f>
        <v>0</v>
      </c>
      <c r="H1412" s="2">
        <f>VLOOKUP(A1412,'raw data'!A:I,8,0)</f>
        <v>9.6999999999999993</v>
      </c>
      <c r="I1412" s="2">
        <f>VLOOKUP(A1412,'raw data'!A:I,9,0)</f>
        <v>395</v>
      </c>
    </row>
    <row r="1413" spans="1:9" x14ac:dyDescent="0.3">
      <c r="A1413" s="2" t="s">
        <v>1387</v>
      </c>
      <c r="B1413" s="2">
        <f>VLOOKUP(A1413,'raw data'!A:I,2,0)</f>
        <v>2</v>
      </c>
      <c r="C1413" s="2">
        <f>VLOOKUP(A1413,'raw data'!A:I,3,0)</f>
        <v>3</v>
      </c>
      <c r="D1413" s="2">
        <f>VLOOKUP(A1413,'raw data'!A:I,4,0)</f>
        <v>3</v>
      </c>
      <c r="E1413" s="2">
        <f>VLOOKUP(A1413,'raw data'!A:I,5,0)</f>
        <v>120</v>
      </c>
      <c r="F1413" s="2">
        <f>VLOOKUP(A1413,'raw data'!A:I,6,0)</f>
        <v>33</v>
      </c>
      <c r="G1413" s="2">
        <f>VLOOKUP(A1413,'raw data'!A:I,7,0)</f>
        <v>0</v>
      </c>
      <c r="H1413" s="2">
        <f>VLOOKUP(A1413,'raw data'!A:I,8,0)</f>
        <v>10.3</v>
      </c>
      <c r="I1413" s="2">
        <f>VLOOKUP(A1413,'raw data'!A:I,9,0)</f>
        <v>853</v>
      </c>
    </row>
    <row r="1414" spans="1:9" x14ac:dyDescent="0.3">
      <c r="A1414" s="2" t="s">
        <v>1386</v>
      </c>
      <c r="B1414" s="2">
        <f>VLOOKUP(A1414,'raw data'!A:I,2,0)</f>
        <v>1</v>
      </c>
      <c r="C1414" s="2">
        <f>VLOOKUP(A1414,'raw data'!A:I,3,0)</f>
        <v>1</v>
      </c>
      <c r="D1414" s="2">
        <f>VLOOKUP(A1414,'raw data'!A:I,4,0)</f>
        <v>1</v>
      </c>
      <c r="E1414" s="2">
        <f>VLOOKUP(A1414,'raw data'!A:I,5,0)</f>
        <v>27</v>
      </c>
      <c r="F1414" s="2">
        <f>VLOOKUP(A1414,'raw data'!A:I,6,0)</f>
        <v>12</v>
      </c>
      <c r="G1414" s="2">
        <f>VLOOKUP(A1414,'raw data'!A:I,7,0)</f>
        <v>0</v>
      </c>
      <c r="H1414" s="2">
        <f>VLOOKUP(A1414,'raw data'!A:I,8,0)</f>
        <v>6.5</v>
      </c>
      <c r="I1414" s="2">
        <f>VLOOKUP(A1414,'raw data'!A:I,9,0)</f>
        <v>412</v>
      </c>
    </row>
    <row r="1415" spans="1:9" x14ac:dyDescent="0.3">
      <c r="A1415" s="2" t="s">
        <v>1398</v>
      </c>
      <c r="B1415" s="2">
        <f>VLOOKUP(A1415,'raw data'!A:I,2,0)</f>
        <v>1</v>
      </c>
      <c r="C1415" s="2">
        <f>VLOOKUP(A1415,'raw data'!A:I,3,0)</f>
        <v>1</v>
      </c>
      <c r="D1415" s="2">
        <f>VLOOKUP(A1415,'raw data'!A:I,4,0)</f>
        <v>1</v>
      </c>
      <c r="E1415" s="2">
        <f>VLOOKUP(A1415,'raw data'!A:I,5,0)</f>
        <v>30</v>
      </c>
      <c r="F1415" s="2">
        <f>VLOOKUP(A1415,'raw data'!A:I,6,0)</f>
        <v>17</v>
      </c>
      <c r="G1415" s="2">
        <f>VLOOKUP(A1415,'raw data'!A:I,7,0)</f>
        <v>0</v>
      </c>
      <c r="H1415" s="2">
        <f>VLOOKUP(A1415,'raw data'!A:I,8,0)</f>
        <v>10.5</v>
      </c>
      <c r="I1415" s="2">
        <f>VLOOKUP(A1415,'raw data'!A:I,9,0)</f>
        <v>717</v>
      </c>
    </row>
    <row r="1416" spans="1:9" x14ac:dyDescent="0.3">
      <c r="A1416" s="2" t="s">
        <v>1400</v>
      </c>
      <c r="B1416" s="2">
        <f>VLOOKUP(A1416,'raw data'!A:I,2,0)</f>
        <v>0</v>
      </c>
      <c r="C1416" s="2">
        <f>VLOOKUP(A1416,'raw data'!A:I,3,0)</f>
        <v>1</v>
      </c>
      <c r="D1416" s="2">
        <f>VLOOKUP(A1416,'raw data'!A:I,4,0)</f>
        <v>1</v>
      </c>
      <c r="E1416" s="2">
        <f>VLOOKUP(A1416,'raw data'!A:I,5,0)</f>
        <v>13</v>
      </c>
      <c r="F1416" s="2">
        <f>VLOOKUP(A1416,'raw data'!A:I,6,0)</f>
        <v>8</v>
      </c>
      <c r="G1416" s="2">
        <f>VLOOKUP(A1416,'raw data'!A:I,7,0)</f>
        <v>0</v>
      </c>
      <c r="H1416" s="2">
        <f>VLOOKUP(A1416,'raw data'!A:I,8,0)</f>
        <v>4.3</v>
      </c>
      <c r="I1416" s="2">
        <f>VLOOKUP(A1416,'raw data'!A:I,9,0)</f>
        <v>199</v>
      </c>
    </row>
    <row r="1417" spans="1:9" x14ac:dyDescent="0.3">
      <c r="A1417" s="2" t="s">
        <v>1390</v>
      </c>
      <c r="B1417" s="2">
        <f>VLOOKUP(A1417,'raw data'!A:I,2,0)</f>
        <v>1</v>
      </c>
      <c r="C1417" s="2">
        <f>VLOOKUP(A1417,'raw data'!A:I,3,0)</f>
        <v>1</v>
      </c>
      <c r="D1417" s="2">
        <f>VLOOKUP(A1417,'raw data'!A:I,4,0)</f>
        <v>1</v>
      </c>
      <c r="E1417" s="2">
        <f>VLOOKUP(A1417,'raw data'!A:I,5,0)</f>
        <v>11</v>
      </c>
      <c r="F1417" s="2">
        <f>VLOOKUP(A1417,'raw data'!A:I,6,0)</f>
        <v>6</v>
      </c>
      <c r="G1417" s="2">
        <f>VLOOKUP(A1417,'raw data'!A:I,7,0)</f>
        <v>0</v>
      </c>
      <c r="H1417" s="2">
        <f>VLOOKUP(A1417,'raw data'!A:I,8,0)</f>
        <v>8.5</v>
      </c>
      <c r="I1417" s="2">
        <f>VLOOKUP(A1417,'raw data'!A:I,9,0)</f>
        <v>322</v>
      </c>
    </row>
    <row r="1418" spans="1:9" x14ac:dyDescent="0.3">
      <c r="A1418" s="2" t="s">
        <v>1397</v>
      </c>
      <c r="B1418" s="2">
        <f>VLOOKUP(A1418,'raw data'!A:I,2,0)</f>
        <v>0</v>
      </c>
      <c r="C1418" s="2">
        <f>VLOOKUP(A1418,'raw data'!A:I,3,0)</f>
        <v>0</v>
      </c>
      <c r="D1418" s="2">
        <f>VLOOKUP(A1418,'raw data'!A:I,4,0)</f>
        <v>0</v>
      </c>
      <c r="E1418" s="2">
        <f>VLOOKUP(A1418,'raw data'!A:I,5,0)</f>
        <v>15</v>
      </c>
      <c r="F1418" s="2">
        <f>VLOOKUP(A1418,'raw data'!A:I,6,0)</f>
        <v>12</v>
      </c>
      <c r="G1418" s="2">
        <f>VLOOKUP(A1418,'raw data'!A:I,7,0)</f>
        <v>0</v>
      </c>
      <c r="H1418" s="2">
        <f>VLOOKUP(A1418,'raw data'!A:I,8,0)</f>
        <v>3.9</v>
      </c>
      <c r="I1418" s="2">
        <f>VLOOKUP(A1418,'raw data'!A:I,9,0)</f>
        <v>161</v>
      </c>
    </row>
    <row r="1419" spans="1:9" x14ac:dyDescent="0.3">
      <c r="A1419" s="2" t="s">
        <v>1393</v>
      </c>
      <c r="B1419" s="2">
        <f>VLOOKUP(A1419,'raw data'!A:I,2,0)</f>
        <v>0</v>
      </c>
      <c r="C1419" s="2">
        <f>VLOOKUP(A1419,'raw data'!A:I,3,0)</f>
        <v>0</v>
      </c>
      <c r="D1419" s="2">
        <f>VLOOKUP(A1419,'raw data'!A:I,4,0)</f>
        <v>0</v>
      </c>
      <c r="E1419" s="2">
        <f>VLOOKUP(A1419,'raw data'!A:I,5,0)</f>
        <v>17</v>
      </c>
      <c r="F1419" s="2">
        <f>VLOOKUP(A1419,'raw data'!A:I,6,0)</f>
        <v>5</v>
      </c>
      <c r="G1419" s="2">
        <f>VLOOKUP(A1419,'raw data'!A:I,7,0)</f>
        <v>0</v>
      </c>
      <c r="H1419" s="2">
        <f>VLOOKUP(A1419,'raw data'!A:I,8,0)</f>
        <v>5.6</v>
      </c>
      <c r="I1419" s="2">
        <f>VLOOKUP(A1419,'raw data'!A:I,9,0)</f>
        <v>199</v>
      </c>
    </row>
    <row r="1420" spans="1:9" x14ac:dyDescent="0.3">
      <c r="A1420" s="2" t="s">
        <v>1394</v>
      </c>
      <c r="B1420" s="2">
        <f>VLOOKUP(A1420,'raw data'!A:I,2,0)</f>
        <v>0</v>
      </c>
      <c r="C1420" s="2">
        <f>VLOOKUP(A1420,'raw data'!A:I,3,0)</f>
        <v>1</v>
      </c>
      <c r="D1420" s="2">
        <f>VLOOKUP(A1420,'raw data'!A:I,4,0)</f>
        <v>1</v>
      </c>
      <c r="E1420" s="2">
        <f>VLOOKUP(A1420,'raw data'!A:I,5,0)</f>
        <v>18</v>
      </c>
      <c r="F1420" s="2">
        <f>VLOOKUP(A1420,'raw data'!A:I,6,0)</f>
        <v>9</v>
      </c>
      <c r="G1420" s="2">
        <f>VLOOKUP(A1420,'raw data'!A:I,7,0)</f>
        <v>0</v>
      </c>
      <c r="H1420" s="2">
        <f>VLOOKUP(A1420,'raw data'!A:I,8,0)</f>
        <v>7.7</v>
      </c>
      <c r="I1420" s="2">
        <f>VLOOKUP(A1420,'raw data'!A:I,9,0)</f>
        <v>334</v>
      </c>
    </row>
    <row r="1421" spans="1:9" x14ac:dyDescent="0.3">
      <c r="A1421" s="2" t="s">
        <v>1399</v>
      </c>
      <c r="B1421" s="2">
        <f>VLOOKUP(A1421,'raw data'!A:I,2,0)</f>
        <v>0</v>
      </c>
      <c r="C1421" s="2">
        <f>VLOOKUP(A1421,'raw data'!A:I,3,0)</f>
        <v>0</v>
      </c>
      <c r="D1421" s="2">
        <f>VLOOKUP(A1421,'raw data'!A:I,4,0)</f>
        <v>0</v>
      </c>
      <c r="E1421" s="2">
        <f>VLOOKUP(A1421,'raw data'!A:I,5,0)</f>
        <v>7</v>
      </c>
      <c r="F1421" s="2">
        <f>VLOOKUP(A1421,'raw data'!A:I,6,0)</f>
        <v>5</v>
      </c>
      <c r="G1421" s="2">
        <f>VLOOKUP(A1421,'raw data'!A:I,7,0)</f>
        <v>0</v>
      </c>
      <c r="H1421" s="2">
        <f>VLOOKUP(A1421,'raw data'!A:I,8,0)</f>
        <v>1.8</v>
      </c>
      <c r="I1421" s="2">
        <f>VLOOKUP(A1421,'raw data'!A:I,9,0)</f>
        <v>43</v>
      </c>
    </row>
    <row r="1422" spans="1:9" x14ac:dyDescent="0.3">
      <c r="A1422" s="2" t="s">
        <v>1388</v>
      </c>
      <c r="B1422" s="2">
        <f>VLOOKUP(A1422,'raw data'!A:I,2,0)</f>
        <v>0</v>
      </c>
      <c r="C1422" s="2">
        <f>VLOOKUP(A1422,'raw data'!A:I,3,0)</f>
        <v>2</v>
      </c>
      <c r="D1422" s="2">
        <f>VLOOKUP(A1422,'raw data'!A:I,4,0)</f>
        <v>2</v>
      </c>
      <c r="E1422" s="2">
        <f>VLOOKUP(A1422,'raw data'!A:I,5,0)</f>
        <v>5</v>
      </c>
      <c r="F1422" s="2">
        <f>VLOOKUP(A1422,'raw data'!A:I,6,0)</f>
        <v>5</v>
      </c>
      <c r="G1422" s="2">
        <f>VLOOKUP(A1422,'raw data'!A:I,7,0)</f>
        <v>0</v>
      </c>
      <c r="H1422" s="2">
        <f>VLOOKUP(A1422,'raw data'!A:I,8,0)</f>
        <v>7.7</v>
      </c>
      <c r="I1422" s="2">
        <f>VLOOKUP(A1422,'raw data'!A:I,9,0)</f>
        <v>168</v>
      </c>
    </row>
    <row r="1423" spans="1:9" x14ac:dyDescent="0.3">
      <c r="A1423" s="2" t="s">
        <v>1392</v>
      </c>
      <c r="B1423" s="2">
        <f>VLOOKUP(A1423,'raw data'!A:I,2,0)</f>
        <v>0</v>
      </c>
      <c r="C1423" s="2">
        <f>VLOOKUP(A1423,'raw data'!A:I,3,0)</f>
        <v>1</v>
      </c>
      <c r="D1423" s="2">
        <f>VLOOKUP(A1423,'raw data'!A:I,4,0)</f>
        <v>1</v>
      </c>
      <c r="E1423" s="2">
        <f>VLOOKUP(A1423,'raw data'!A:I,5,0)</f>
        <v>4</v>
      </c>
      <c r="F1423" s="2">
        <f>VLOOKUP(A1423,'raw data'!A:I,6,0)</f>
        <v>7</v>
      </c>
      <c r="G1423" s="2">
        <f>VLOOKUP(A1423,'raw data'!A:I,7,0)</f>
        <v>0</v>
      </c>
      <c r="H1423" s="2">
        <f>VLOOKUP(A1423,'raw data'!A:I,8,0)</f>
        <v>4.3</v>
      </c>
      <c r="I1423" s="2">
        <f>VLOOKUP(A1423,'raw data'!A:I,9,0)</f>
        <v>138</v>
      </c>
    </row>
    <row r="1424" spans="1:9" x14ac:dyDescent="0.3">
      <c r="A1424" s="2" t="s">
        <v>1384</v>
      </c>
      <c r="B1424" s="2">
        <f>VLOOKUP(A1424,'raw data'!A:I,2,0)</f>
        <v>0</v>
      </c>
      <c r="C1424" s="2">
        <f>VLOOKUP(A1424,'raw data'!A:I,3,0)</f>
        <v>0</v>
      </c>
      <c r="D1424" s="2">
        <f>VLOOKUP(A1424,'raw data'!A:I,4,0)</f>
        <v>0</v>
      </c>
      <c r="E1424" s="2">
        <f>VLOOKUP(A1424,'raw data'!A:I,5,0)</f>
        <v>6</v>
      </c>
      <c r="F1424" s="2">
        <f>VLOOKUP(A1424,'raw data'!A:I,6,0)</f>
        <v>5</v>
      </c>
      <c r="G1424" s="2">
        <f>VLOOKUP(A1424,'raw data'!A:I,7,0)</f>
        <v>0</v>
      </c>
      <c r="H1424" s="2">
        <f>VLOOKUP(A1424,'raw data'!A:I,8,0)</f>
        <v>0</v>
      </c>
      <c r="I1424" s="2">
        <f>VLOOKUP(A1424,'raw data'!A:I,9,0)</f>
        <v>0</v>
      </c>
    </row>
    <row r="1425" spans="1:9" x14ac:dyDescent="0.3">
      <c r="A1425" s="2" t="s">
        <v>1389</v>
      </c>
      <c r="B1425" s="2">
        <f>VLOOKUP(A1425,'raw data'!A:I,2,0)</f>
        <v>0</v>
      </c>
      <c r="C1425" s="2">
        <f>VLOOKUP(A1425,'raw data'!A:I,3,0)</f>
        <v>0</v>
      </c>
      <c r="D1425" s="2">
        <f>VLOOKUP(A1425,'raw data'!A:I,4,0)</f>
        <v>0</v>
      </c>
      <c r="E1425" s="2">
        <f>VLOOKUP(A1425,'raw data'!A:I,5,0)</f>
        <v>6</v>
      </c>
      <c r="F1425" s="2">
        <f>VLOOKUP(A1425,'raw data'!A:I,6,0)</f>
        <v>4</v>
      </c>
      <c r="G1425" s="2">
        <f>VLOOKUP(A1425,'raw data'!A:I,7,0)</f>
        <v>0</v>
      </c>
      <c r="H1425" s="2">
        <f>VLOOKUP(A1425,'raw data'!A:I,8,0)</f>
        <v>0</v>
      </c>
      <c r="I1425" s="2">
        <f>VLOOKUP(A1425,'raw data'!A:I,9,0)</f>
        <v>0</v>
      </c>
    </row>
    <row r="1426" spans="1:9" x14ac:dyDescent="0.3">
      <c r="A1426" s="2" t="s">
        <v>1444</v>
      </c>
      <c r="B1426" s="2">
        <f>VLOOKUP(A1426,'raw data'!A:I,2,0)</f>
        <v>10</v>
      </c>
      <c r="C1426" s="2">
        <f>VLOOKUP(A1426,'raw data'!A:I,3,0)</f>
        <v>43</v>
      </c>
      <c r="D1426" s="2">
        <f>VLOOKUP(A1426,'raw data'!A:I,4,0)</f>
        <v>563</v>
      </c>
      <c r="E1426" s="2">
        <f>VLOOKUP(A1426,'raw data'!A:I,5,0)</f>
        <v>338</v>
      </c>
      <c r="F1426" s="2">
        <f>VLOOKUP(A1426,'raw data'!A:I,6,0)</f>
        <v>8</v>
      </c>
      <c r="G1426" s="2">
        <f>VLOOKUP(A1426,'raw data'!A:I,7,0)</f>
        <v>283</v>
      </c>
      <c r="H1426" s="2">
        <f>VLOOKUP(A1426,'raw data'!A:I,8,0)</f>
        <v>20.100000000000001</v>
      </c>
      <c r="I1426" s="2">
        <f>VLOOKUP(A1426,'raw data'!A:I,9,0)</f>
        <v>20750</v>
      </c>
    </row>
    <row r="1427" spans="1:9" x14ac:dyDescent="0.3">
      <c r="A1427" s="2" t="s">
        <v>1442</v>
      </c>
      <c r="B1427" s="2">
        <f>VLOOKUP(A1427,'raw data'!A:I,2,0)</f>
        <v>4</v>
      </c>
      <c r="C1427" s="2">
        <f>VLOOKUP(A1427,'raw data'!A:I,3,0)</f>
        <v>14</v>
      </c>
      <c r="D1427" s="2">
        <f>VLOOKUP(A1427,'raw data'!A:I,4,0)</f>
        <v>209</v>
      </c>
      <c r="E1427" s="2">
        <f>VLOOKUP(A1427,'raw data'!A:I,5,0)</f>
        <v>116</v>
      </c>
      <c r="F1427" s="2">
        <f>VLOOKUP(A1427,'raw data'!A:I,6,0)</f>
        <v>2</v>
      </c>
      <c r="G1427" s="2">
        <f>VLOOKUP(A1427,'raw data'!A:I,7,0)</f>
        <v>96</v>
      </c>
      <c r="H1427" s="2">
        <f>VLOOKUP(A1427,'raw data'!A:I,8,0)</f>
        <v>19.100000000000001</v>
      </c>
      <c r="I1427" s="2">
        <f>VLOOKUP(A1427,'raw data'!A:I,9,0)</f>
        <v>6638</v>
      </c>
    </row>
    <row r="1428" spans="1:9" x14ac:dyDescent="0.3">
      <c r="A1428" s="2" t="s">
        <v>1445</v>
      </c>
      <c r="B1428" s="2">
        <f>VLOOKUP(A1428,'raw data'!A:I,2,0)</f>
        <v>1</v>
      </c>
      <c r="C1428" s="2">
        <f>VLOOKUP(A1428,'raw data'!A:I,3,0)</f>
        <v>6</v>
      </c>
      <c r="D1428" s="2">
        <f>VLOOKUP(A1428,'raw data'!A:I,4,0)</f>
        <v>73</v>
      </c>
      <c r="E1428" s="2">
        <f>VLOOKUP(A1428,'raw data'!A:I,5,0)</f>
        <v>33</v>
      </c>
      <c r="F1428" s="2">
        <f>VLOOKUP(A1428,'raw data'!A:I,6,0)</f>
        <v>1</v>
      </c>
      <c r="G1428" s="2">
        <f>VLOOKUP(A1428,'raw data'!A:I,7,0)</f>
        <v>25</v>
      </c>
      <c r="H1428" s="2">
        <f>VLOOKUP(A1428,'raw data'!A:I,8,0)</f>
        <v>16.399999999999999</v>
      </c>
      <c r="I1428" s="2">
        <f>VLOOKUP(A1428,'raw data'!A:I,9,0)</f>
        <v>2057</v>
      </c>
    </row>
    <row r="1429" spans="1:9" x14ac:dyDescent="0.3">
      <c r="A1429" s="2" t="s">
        <v>1438</v>
      </c>
      <c r="B1429" s="2">
        <f>VLOOKUP(A1429,'raw data'!A:I,2,0)</f>
        <v>0</v>
      </c>
      <c r="C1429" s="2">
        <f>VLOOKUP(A1429,'raw data'!A:I,3,0)</f>
        <v>4</v>
      </c>
      <c r="D1429" s="2">
        <f>VLOOKUP(A1429,'raw data'!A:I,4,0)</f>
        <v>51</v>
      </c>
      <c r="E1429" s="2">
        <f>VLOOKUP(A1429,'raw data'!A:I,5,0)</f>
        <v>35</v>
      </c>
      <c r="F1429" s="2">
        <f>VLOOKUP(A1429,'raw data'!A:I,6,0)</f>
        <v>0</v>
      </c>
      <c r="G1429" s="2">
        <f>VLOOKUP(A1429,'raw data'!A:I,7,0)</f>
        <v>29</v>
      </c>
      <c r="H1429" s="2">
        <f>VLOOKUP(A1429,'raw data'!A:I,8,0)</f>
        <v>28.8</v>
      </c>
      <c r="I1429" s="2">
        <f>VLOOKUP(A1429,'raw data'!A:I,9,0)</f>
        <v>3172</v>
      </c>
    </row>
    <row r="1430" spans="1:9" x14ac:dyDescent="0.3">
      <c r="A1430" s="2" t="s">
        <v>1435</v>
      </c>
      <c r="B1430" s="2">
        <f>VLOOKUP(A1430,'raw data'!A:I,2,0)</f>
        <v>5</v>
      </c>
      <c r="C1430" s="2">
        <f>VLOOKUP(A1430,'raw data'!A:I,3,0)</f>
        <v>23</v>
      </c>
      <c r="D1430" s="2">
        <f>VLOOKUP(A1430,'raw data'!A:I,4,0)</f>
        <v>232</v>
      </c>
      <c r="E1430" s="2">
        <f>VLOOKUP(A1430,'raw data'!A:I,5,0)</f>
        <v>143</v>
      </c>
      <c r="F1430" s="2">
        <f>VLOOKUP(A1430,'raw data'!A:I,6,0)</f>
        <v>4</v>
      </c>
      <c r="G1430" s="2">
        <f>VLOOKUP(A1430,'raw data'!A:I,7,0)</f>
        <v>109</v>
      </c>
      <c r="H1430" s="2">
        <f>VLOOKUP(A1430,'raw data'!A:I,8,0)</f>
        <v>20.5</v>
      </c>
      <c r="I1430" s="2">
        <f>VLOOKUP(A1430,'raw data'!A:I,9,0)</f>
        <v>11013</v>
      </c>
    </row>
    <row r="1431" spans="1:9" x14ac:dyDescent="0.3">
      <c r="A1431" s="2" t="s">
        <v>1437</v>
      </c>
      <c r="B1431" s="2">
        <f>VLOOKUP(A1431,'raw data'!A:I,2,0)</f>
        <v>0</v>
      </c>
      <c r="C1431" s="2">
        <f>VLOOKUP(A1431,'raw data'!A:I,3,0)</f>
        <v>8</v>
      </c>
      <c r="D1431" s="2">
        <f>VLOOKUP(A1431,'raw data'!A:I,4,0)</f>
        <v>46</v>
      </c>
      <c r="E1431" s="2">
        <f>VLOOKUP(A1431,'raw data'!A:I,5,0)</f>
        <v>26</v>
      </c>
      <c r="F1431" s="2">
        <f>VLOOKUP(A1431,'raw data'!A:I,6,0)</f>
        <v>1</v>
      </c>
      <c r="G1431" s="2">
        <f>VLOOKUP(A1431,'raw data'!A:I,7,0)</f>
        <v>24</v>
      </c>
      <c r="H1431" s="2">
        <f>VLOOKUP(A1431,'raw data'!A:I,8,0)</f>
        <v>19.899999999999999</v>
      </c>
      <c r="I1431" s="2">
        <f>VLOOKUP(A1431,'raw data'!A:I,9,0)</f>
        <v>2061</v>
      </c>
    </row>
    <row r="1432" spans="1:9" x14ac:dyDescent="0.3">
      <c r="A1432" s="2" t="s">
        <v>1432</v>
      </c>
      <c r="B1432" s="2">
        <f>VLOOKUP(A1432,'raw data'!A:I,2,0)</f>
        <v>3</v>
      </c>
      <c r="C1432" s="2">
        <f>VLOOKUP(A1432,'raw data'!A:I,3,0)</f>
        <v>7</v>
      </c>
      <c r="D1432" s="2">
        <f>VLOOKUP(A1432,'raw data'!A:I,4,0)</f>
        <v>97</v>
      </c>
      <c r="E1432" s="2">
        <f>VLOOKUP(A1432,'raw data'!A:I,5,0)</f>
        <v>58</v>
      </c>
      <c r="F1432" s="2">
        <f>VLOOKUP(A1432,'raw data'!A:I,6,0)</f>
        <v>0</v>
      </c>
      <c r="G1432" s="2">
        <f>VLOOKUP(A1432,'raw data'!A:I,7,0)</f>
        <v>41</v>
      </c>
      <c r="H1432" s="2">
        <f>VLOOKUP(A1432,'raw data'!A:I,8,0)</f>
        <v>9.5</v>
      </c>
      <c r="I1432" s="2">
        <f>VLOOKUP(A1432,'raw data'!A:I,9,0)</f>
        <v>2283</v>
      </c>
    </row>
    <row r="1433" spans="1:9" x14ac:dyDescent="0.3">
      <c r="A1433" s="2" t="s">
        <v>1440</v>
      </c>
      <c r="B1433" s="2">
        <f>VLOOKUP(A1433,'raw data'!A:I,2,0)</f>
        <v>3</v>
      </c>
      <c r="C1433" s="2">
        <f>VLOOKUP(A1433,'raw data'!A:I,3,0)</f>
        <v>10</v>
      </c>
      <c r="D1433" s="2">
        <f>VLOOKUP(A1433,'raw data'!A:I,4,0)</f>
        <v>178</v>
      </c>
      <c r="E1433" s="2">
        <f>VLOOKUP(A1433,'raw data'!A:I,5,0)</f>
        <v>89</v>
      </c>
      <c r="F1433" s="2">
        <f>VLOOKUP(A1433,'raw data'!A:I,6,0)</f>
        <v>3</v>
      </c>
      <c r="G1433" s="2">
        <f>VLOOKUP(A1433,'raw data'!A:I,7,0)</f>
        <v>80</v>
      </c>
      <c r="H1433" s="2">
        <f>VLOOKUP(A1433,'raw data'!A:I,8,0)</f>
        <v>22.5</v>
      </c>
      <c r="I1433" s="2">
        <f>VLOOKUP(A1433,'raw data'!A:I,9,0)</f>
        <v>7972</v>
      </c>
    </row>
    <row r="1434" spans="1:9" x14ac:dyDescent="0.3">
      <c r="A1434" s="2" t="s">
        <v>1441</v>
      </c>
      <c r="B1434" s="2">
        <f>VLOOKUP(A1434,'raw data'!A:I,2,0)</f>
        <v>0</v>
      </c>
      <c r="C1434" s="2">
        <f>VLOOKUP(A1434,'raw data'!A:I,3,0)</f>
        <v>1</v>
      </c>
      <c r="D1434" s="2">
        <f>VLOOKUP(A1434,'raw data'!A:I,4,0)</f>
        <v>10</v>
      </c>
      <c r="E1434" s="2">
        <f>VLOOKUP(A1434,'raw data'!A:I,5,0)</f>
        <v>5</v>
      </c>
      <c r="F1434" s="2">
        <f>VLOOKUP(A1434,'raw data'!A:I,6,0)</f>
        <v>0</v>
      </c>
      <c r="G1434" s="2">
        <f>VLOOKUP(A1434,'raw data'!A:I,7,0)</f>
        <v>6</v>
      </c>
      <c r="H1434" s="2">
        <f>VLOOKUP(A1434,'raw data'!A:I,8,0)</f>
        <v>22</v>
      </c>
      <c r="I1434" s="2">
        <f>VLOOKUP(A1434,'raw data'!A:I,9,0)</f>
        <v>578</v>
      </c>
    </row>
    <row r="1435" spans="1:9" x14ac:dyDescent="0.3">
      <c r="A1435" s="2" t="s">
        <v>1447</v>
      </c>
      <c r="B1435" s="2">
        <f>VLOOKUP(A1435,'raw data'!A:I,2,0)</f>
        <v>0</v>
      </c>
      <c r="C1435" s="2">
        <f>VLOOKUP(A1435,'raw data'!A:I,3,0)</f>
        <v>3</v>
      </c>
      <c r="D1435" s="2">
        <f>VLOOKUP(A1435,'raw data'!A:I,4,0)</f>
        <v>24</v>
      </c>
      <c r="E1435" s="2">
        <f>VLOOKUP(A1435,'raw data'!A:I,5,0)</f>
        <v>14</v>
      </c>
      <c r="F1435" s="2">
        <f>VLOOKUP(A1435,'raw data'!A:I,6,0)</f>
        <v>0</v>
      </c>
      <c r="G1435" s="2">
        <f>VLOOKUP(A1435,'raw data'!A:I,7,0)</f>
        <v>12</v>
      </c>
      <c r="H1435" s="2">
        <f>VLOOKUP(A1435,'raw data'!A:I,8,0)</f>
        <v>24.5</v>
      </c>
      <c r="I1435" s="2">
        <f>VLOOKUP(A1435,'raw data'!A:I,9,0)</f>
        <v>1535</v>
      </c>
    </row>
    <row r="1436" spans="1:9" x14ac:dyDescent="0.3">
      <c r="A1436" s="2" t="s">
        <v>1443</v>
      </c>
      <c r="B1436" s="2">
        <f>VLOOKUP(A1436,'raw data'!A:I,2,0)</f>
        <v>0</v>
      </c>
      <c r="C1436" s="2">
        <f>VLOOKUP(A1436,'raw data'!A:I,3,0)</f>
        <v>2</v>
      </c>
      <c r="D1436" s="2">
        <f>VLOOKUP(A1436,'raw data'!A:I,4,0)</f>
        <v>32</v>
      </c>
      <c r="E1436" s="2">
        <f>VLOOKUP(A1436,'raw data'!A:I,5,0)</f>
        <v>13</v>
      </c>
      <c r="F1436" s="2">
        <f>VLOOKUP(A1436,'raw data'!A:I,6,0)</f>
        <v>0</v>
      </c>
      <c r="G1436" s="2">
        <f>VLOOKUP(A1436,'raw data'!A:I,7,0)</f>
        <v>12</v>
      </c>
      <c r="H1436" s="2">
        <f>VLOOKUP(A1436,'raw data'!A:I,8,0)</f>
        <v>39.200000000000003</v>
      </c>
      <c r="I1436" s="2">
        <f>VLOOKUP(A1436,'raw data'!A:I,9,0)</f>
        <v>2355</v>
      </c>
    </row>
    <row r="1437" spans="1:9" x14ac:dyDescent="0.3">
      <c r="A1437" s="2" t="s">
        <v>1434</v>
      </c>
      <c r="B1437" s="2">
        <f>VLOOKUP(A1437,'raw data'!A:I,2,0)</f>
        <v>0</v>
      </c>
      <c r="C1437" s="2">
        <f>VLOOKUP(A1437,'raw data'!A:I,3,0)</f>
        <v>2</v>
      </c>
      <c r="D1437" s="2">
        <f>VLOOKUP(A1437,'raw data'!A:I,4,0)</f>
        <v>18</v>
      </c>
      <c r="E1437" s="2">
        <f>VLOOKUP(A1437,'raw data'!A:I,5,0)</f>
        <v>11</v>
      </c>
      <c r="F1437" s="2">
        <f>VLOOKUP(A1437,'raw data'!A:I,6,0)</f>
        <v>0</v>
      </c>
      <c r="G1437" s="2">
        <f>VLOOKUP(A1437,'raw data'!A:I,7,0)</f>
        <v>11</v>
      </c>
      <c r="H1437" s="2">
        <f>VLOOKUP(A1437,'raw data'!A:I,8,0)</f>
        <v>19.399999999999999</v>
      </c>
      <c r="I1437" s="2">
        <f>VLOOKUP(A1437,'raw data'!A:I,9,0)</f>
        <v>978</v>
      </c>
    </row>
    <row r="1438" spans="1:9" x14ac:dyDescent="0.3">
      <c r="A1438" s="2" t="s">
        <v>1436</v>
      </c>
      <c r="B1438" s="2">
        <f>VLOOKUP(A1438,'raw data'!A:I,2,0)</f>
        <v>0</v>
      </c>
      <c r="C1438" s="2">
        <f>VLOOKUP(A1438,'raw data'!A:I,3,0)</f>
        <v>1</v>
      </c>
      <c r="D1438" s="2">
        <f>VLOOKUP(A1438,'raw data'!A:I,4,0)</f>
        <v>24</v>
      </c>
      <c r="E1438" s="2">
        <f>VLOOKUP(A1438,'raw data'!A:I,5,0)</f>
        <v>9</v>
      </c>
      <c r="F1438" s="2">
        <f>VLOOKUP(A1438,'raw data'!A:I,6,0)</f>
        <v>0</v>
      </c>
      <c r="G1438" s="2">
        <f>VLOOKUP(A1438,'raw data'!A:I,7,0)</f>
        <v>10</v>
      </c>
      <c r="H1438" s="2">
        <f>VLOOKUP(A1438,'raw data'!A:I,8,0)</f>
        <v>7.2</v>
      </c>
      <c r="I1438" s="2">
        <f>VLOOKUP(A1438,'raw data'!A:I,9,0)</f>
        <v>305</v>
      </c>
    </row>
    <row r="1439" spans="1:9" x14ac:dyDescent="0.3">
      <c r="A1439" s="2" t="s">
        <v>1446</v>
      </c>
      <c r="B1439" s="2">
        <f>VLOOKUP(A1439,'raw data'!A:I,2,0)</f>
        <v>0</v>
      </c>
      <c r="C1439" s="2">
        <f>VLOOKUP(A1439,'raw data'!A:I,3,0)</f>
        <v>2</v>
      </c>
      <c r="D1439" s="2">
        <f>VLOOKUP(A1439,'raw data'!A:I,4,0)</f>
        <v>20</v>
      </c>
      <c r="E1439" s="2">
        <f>VLOOKUP(A1439,'raw data'!A:I,5,0)</f>
        <v>12</v>
      </c>
      <c r="F1439" s="2">
        <f>VLOOKUP(A1439,'raw data'!A:I,6,0)</f>
        <v>0</v>
      </c>
      <c r="G1439" s="2">
        <f>VLOOKUP(A1439,'raw data'!A:I,7,0)</f>
        <v>11</v>
      </c>
      <c r="H1439" s="2">
        <f>VLOOKUP(A1439,'raw data'!A:I,8,0)</f>
        <v>19.8</v>
      </c>
      <c r="I1439" s="2">
        <f>VLOOKUP(A1439,'raw data'!A:I,9,0)</f>
        <v>859</v>
      </c>
    </row>
    <row r="1440" spans="1:9" x14ac:dyDescent="0.3">
      <c r="A1440" s="2" t="s">
        <v>1439</v>
      </c>
      <c r="B1440" s="2">
        <f>VLOOKUP(A1440,'raw data'!A:I,2,0)</f>
        <v>0</v>
      </c>
      <c r="C1440" s="2">
        <f>VLOOKUP(A1440,'raw data'!A:I,3,0)</f>
        <v>0</v>
      </c>
      <c r="D1440" s="2">
        <f>VLOOKUP(A1440,'raw data'!A:I,4,0)</f>
        <v>13</v>
      </c>
      <c r="E1440" s="2">
        <f>VLOOKUP(A1440,'raw data'!A:I,5,0)</f>
        <v>6</v>
      </c>
      <c r="F1440" s="2">
        <f>VLOOKUP(A1440,'raw data'!A:I,6,0)</f>
        <v>0</v>
      </c>
      <c r="G1440" s="2">
        <f>VLOOKUP(A1440,'raw data'!A:I,7,0)</f>
        <v>14</v>
      </c>
      <c r="H1440" s="2">
        <f>VLOOKUP(A1440,'raw data'!A:I,8,0)</f>
        <v>5.2</v>
      </c>
      <c r="I1440" s="2">
        <f>VLOOKUP(A1440,'raw data'!A:I,9,0)</f>
        <v>179</v>
      </c>
    </row>
    <row r="1441" spans="1:9" x14ac:dyDescent="0.3">
      <c r="A1441" s="2" t="s">
        <v>1448</v>
      </c>
      <c r="B1441" s="2">
        <f>VLOOKUP(A1441,'raw data'!A:I,2,0)</f>
        <v>0</v>
      </c>
      <c r="C1441" s="2">
        <f>VLOOKUP(A1441,'raw data'!A:I,3,0)</f>
        <v>1</v>
      </c>
      <c r="D1441" s="2">
        <f>VLOOKUP(A1441,'raw data'!A:I,4,0)</f>
        <v>21</v>
      </c>
      <c r="E1441" s="2">
        <f>VLOOKUP(A1441,'raw data'!A:I,5,0)</f>
        <v>10</v>
      </c>
      <c r="F1441" s="2">
        <f>VLOOKUP(A1441,'raw data'!A:I,6,0)</f>
        <v>0</v>
      </c>
      <c r="G1441" s="2">
        <f>VLOOKUP(A1441,'raw data'!A:I,7,0)</f>
        <v>10</v>
      </c>
      <c r="H1441" s="2">
        <f>VLOOKUP(A1441,'raw data'!A:I,8,0)</f>
        <v>4.2</v>
      </c>
      <c r="I1441" s="2">
        <f>VLOOKUP(A1441,'raw data'!A:I,9,0)</f>
        <v>162</v>
      </c>
    </row>
    <row r="1442" spans="1:9" x14ac:dyDescent="0.3">
      <c r="A1442" s="2" t="s">
        <v>1433</v>
      </c>
      <c r="B1442" s="2">
        <f>VLOOKUP(A1442,'raw data'!A:I,2,0)</f>
        <v>0</v>
      </c>
      <c r="C1442" s="2">
        <f>VLOOKUP(A1442,'raw data'!A:I,3,0)</f>
        <v>3</v>
      </c>
      <c r="D1442" s="2">
        <f>VLOOKUP(A1442,'raw data'!A:I,4,0)</f>
        <v>31</v>
      </c>
      <c r="E1442" s="2">
        <f>VLOOKUP(A1442,'raw data'!A:I,5,0)</f>
        <v>17</v>
      </c>
      <c r="F1442" s="2">
        <f>VLOOKUP(A1442,'raw data'!A:I,6,0)</f>
        <v>0</v>
      </c>
      <c r="G1442" s="2">
        <f>VLOOKUP(A1442,'raw data'!A:I,7,0)</f>
        <v>14</v>
      </c>
      <c r="H1442" s="2">
        <f>VLOOKUP(A1442,'raw data'!A:I,8,0)</f>
        <v>13.6</v>
      </c>
      <c r="I1442" s="2">
        <f>VLOOKUP(A1442,'raw data'!A:I,9,0)</f>
        <v>831</v>
      </c>
    </row>
    <row r="1443" spans="1:9" x14ac:dyDescent="0.3">
      <c r="A1443" s="2" t="s">
        <v>1449</v>
      </c>
      <c r="B1443" s="2">
        <f>VLOOKUP(A1443,'raw data'!A:I,2,0)</f>
        <v>0</v>
      </c>
      <c r="C1443" s="2">
        <f>VLOOKUP(A1443,'raw data'!A:I,3,0)</f>
        <v>3</v>
      </c>
      <c r="D1443" s="2">
        <f>VLOOKUP(A1443,'raw data'!A:I,4,0)</f>
        <v>17</v>
      </c>
      <c r="E1443" s="2">
        <f>VLOOKUP(A1443,'raw data'!A:I,5,0)</f>
        <v>11</v>
      </c>
      <c r="F1443" s="2">
        <f>VLOOKUP(A1443,'raw data'!A:I,6,0)</f>
        <v>0</v>
      </c>
      <c r="G1443" s="2">
        <f>VLOOKUP(A1443,'raw data'!A:I,7,0)</f>
        <v>13</v>
      </c>
      <c r="H1443" s="2">
        <f>VLOOKUP(A1443,'raw data'!A:I,8,0)</f>
        <v>20.2</v>
      </c>
      <c r="I1443" s="2">
        <f>VLOOKUP(A1443,'raw data'!A:I,9,0)</f>
        <v>868</v>
      </c>
    </row>
    <row r="1444" spans="1:9" x14ac:dyDescent="0.3">
      <c r="A1444" s="2" t="s">
        <v>1471</v>
      </c>
      <c r="B1444" s="2">
        <f>VLOOKUP(A1444,'raw data'!A:I,2,0)</f>
        <v>5</v>
      </c>
      <c r="C1444" s="2">
        <f>VLOOKUP(A1444,'raw data'!A:I,3,0)</f>
        <v>12</v>
      </c>
      <c r="D1444" s="2">
        <f>VLOOKUP(A1444,'raw data'!A:I,4,0)</f>
        <v>403</v>
      </c>
      <c r="E1444" s="2">
        <f>VLOOKUP(A1444,'raw data'!A:I,5,0)</f>
        <v>162</v>
      </c>
      <c r="F1444" s="2">
        <f>VLOOKUP(A1444,'raw data'!A:I,6,0)</f>
        <v>1</v>
      </c>
      <c r="G1444" s="2">
        <f>VLOOKUP(A1444,'raw data'!A:I,7,0)</f>
        <v>124</v>
      </c>
      <c r="H1444" s="2">
        <f>VLOOKUP(A1444,'raw data'!A:I,8,0)</f>
        <v>19.8</v>
      </c>
      <c r="I1444" s="2">
        <f>VLOOKUP(A1444,'raw data'!A:I,9,0)</f>
        <v>19.8</v>
      </c>
    </row>
    <row r="1445" spans="1:9" x14ac:dyDescent="0.3">
      <c r="A1445" s="2" t="s">
        <v>1451</v>
      </c>
      <c r="B1445" s="2">
        <f>VLOOKUP(A1445,'raw data'!A:I,2,0)</f>
        <v>1</v>
      </c>
      <c r="C1445" s="2">
        <f>VLOOKUP(A1445,'raw data'!A:I,3,0)</f>
        <v>10</v>
      </c>
      <c r="D1445" s="2">
        <f>VLOOKUP(A1445,'raw data'!A:I,4,0)</f>
        <v>119</v>
      </c>
      <c r="E1445" s="2">
        <f>VLOOKUP(A1445,'raw data'!A:I,5,0)</f>
        <v>60</v>
      </c>
      <c r="F1445" s="2">
        <f>VLOOKUP(A1445,'raw data'!A:I,6,0)</f>
        <v>0</v>
      </c>
      <c r="G1445" s="2">
        <f>VLOOKUP(A1445,'raw data'!A:I,7,0)</f>
        <v>70</v>
      </c>
      <c r="H1445" s="2">
        <f>VLOOKUP(A1445,'raw data'!A:I,8,0)</f>
        <v>17.399999999999999</v>
      </c>
      <c r="I1445" s="2">
        <f>VLOOKUP(A1445,'raw data'!A:I,9,0)</f>
        <v>17.399999999999999</v>
      </c>
    </row>
    <row r="1446" spans="1:9" x14ac:dyDescent="0.3">
      <c r="A1446" s="2" t="s">
        <v>1454</v>
      </c>
      <c r="B1446" s="2">
        <f>VLOOKUP(A1446,'raw data'!A:I,2,0)</f>
        <v>2</v>
      </c>
      <c r="C1446" s="2">
        <f>VLOOKUP(A1446,'raw data'!A:I,3,0)</f>
        <v>0</v>
      </c>
      <c r="D1446" s="2">
        <f>VLOOKUP(A1446,'raw data'!A:I,4,0)</f>
        <v>58</v>
      </c>
      <c r="E1446" s="2">
        <f>VLOOKUP(A1446,'raw data'!A:I,5,0)</f>
        <v>33</v>
      </c>
      <c r="F1446" s="2">
        <f>VLOOKUP(A1446,'raw data'!A:I,6,0)</f>
        <v>0</v>
      </c>
      <c r="G1446" s="2">
        <f>VLOOKUP(A1446,'raw data'!A:I,7,0)</f>
        <v>25</v>
      </c>
      <c r="H1446" s="2">
        <f>VLOOKUP(A1446,'raw data'!A:I,8,0)</f>
        <v>14.6</v>
      </c>
      <c r="I1446" s="2">
        <f>VLOOKUP(A1446,'raw data'!A:I,9,0)</f>
        <v>14.6</v>
      </c>
    </row>
    <row r="1447" spans="1:9" x14ac:dyDescent="0.3">
      <c r="A1447" s="2" t="s">
        <v>1459</v>
      </c>
      <c r="B1447" s="2">
        <f>VLOOKUP(A1447,'raw data'!A:I,2,0)</f>
        <v>3</v>
      </c>
      <c r="C1447" s="2">
        <f>VLOOKUP(A1447,'raw data'!A:I,3,0)</f>
        <v>3</v>
      </c>
      <c r="D1447" s="2">
        <f>VLOOKUP(A1447,'raw data'!A:I,4,0)</f>
        <v>78</v>
      </c>
      <c r="E1447" s="2">
        <f>VLOOKUP(A1447,'raw data'!A:I,5,0)</f>
        <v>43</v>
      </c>
      <c r="F1447" s="2">
        <f>VLOOKUP(A1447,'raw data'!A:I,6,0)</f>
        <v>1</v>
      </c>
      <c r="G1447" s="2">
        <f>VLOOKUP(A1447,'raw data'!A:I,7,0)</f>
        <v>43</v>
      </c>
      <c r="H1447" s="2">
        <f>VLOOKUP(A1447,'raw data'!A:I,8,0)</f>
        <v>33</v>
      </c>
      <c r="I1447" s="2">
        <f>VLOOKUP(A1447,'raw data'!A:I,9,0)</f>
        <v>33</v>
      </c>
    </row>
    <row r="1448" spans="1:9" x14ac:dyDescent="0.3">
      <c r="A1448" s="2" t="s">
        <v>1453</v>
      </c>
      <c r="B1448" s="2">
        <f>VLOOKUP(A1448,'raw data'!A:I,2,0)</f>
        <v>3</v>
      </c>
      <c r="C1448" s="2">
        <f>VLOOKUP(A1448,'raw data'!A:I,3,0)</f>
        <v>5</v>
      </c>
      <c r="D1448" s="2">
        <f>VLOOKUP(A1448,'raw data'!A:I,4,0)</f>
        <v>202</v>
      </c>
      <c r="E1448" s="2">
        <f>VLOOKUP(A1448,'raw data'!A:I,5,0)</f>
        <v>101</v>
      </c>
      <c r="F1448" s="2">
        <f>VLOOKUP(A1448,'raw data'!A:I,6,0)</f>
        <v>2</v>
      </c>
      <c r="G1448" s="2">
        <f>VLOOKUP(A1448,'raw data'!A:I,7,0)</f>
        <v>90</v>
      </c>
      <c r="H1448" s="2">
        <f>VLOOKUP(A1448,'raw data'!A:I,8,0)</f>
        <v>9.1999999999999993</v>
      </c>
      <c r="I1448" s="2">
        <f>VLOOKUP(A1448,'raw data'!A:I,9,0)</f>
        <v>9.1999999999999993</v>
      </c>
    </row>
    <row r="1449" spans="1:9" x14ac:dyDescent="0.3">
      <c r="A1449" s="2" t="s">
        <v>1462</v>
      </c>
      <c r="B1449" s="2">
        <f>VLOOKUP(A1449,'raw data'!A:I,2,0)</f>
        <v>1</v>
      </c>
      <c r="C1449" s="2">
        <f>VLOOKUP(A1449,'raw data'!A:I,3,0)</f>
        <v>4</v>
      </c>
      <c r="D1449" s="2">
        <f>VLOOKUP(A1449,'raw data'!A:I,4,0)</f>
        <v>52</v>
      </c>
      <c r="E1449" s="2">
        <f>VLOOKUP(A1449,'raw data'!A:I,5,0)</f>
        <v>28</v>
      </c>
      <c r="F1449" s="2">
        <f>VLOOKUP(A1449,'raw data'!A:I,6,0)</f>
        <v>1</v>
      </c>
      <c r="G1449" s="2">
        <f>VLOOKUP(A1449,'raw data'!A:I,7,0)</f>
        <v>26</v>
      </c>
      <c r="H1449" s="2">
        <f>VLOOKUP(A1449,'raw data'!A:I,8,0)</f>
        <v>23.1</v>
      </c>
      <c r="I1449" s="2">
        <f>VLOOKUP(A1449,'raw data'!A:I,9,0)</f>
        <v>23.1</v>
      </c>
    </row>
    <row r="1450" spans="1:9" x14ac:dyDescent="0.3">
      <c r="A1450" s="2" t="s">
        <v>1463</v>
      </c>
      <c r="B1450" s="2">
        <f>VLOOKUP(A1450,'raw data'!A:I,2,0)</f>
        <v>1</v>
      </c>
      <c r="C1450" s="2">
        <f>VLOOKUP(A1450,'raw data'!A:I,3,0)</f>
        <v>3</v>
      </c>
      <c r="D1450" s="2">
        <f>VLOOKUP(A1450,'raw data'!A:I,4,0)</f>
        <v>58</v>
      </c>
      <c r="E1450" s="2">
        <f>VLOOKUP(A1450,'raw data'!A:I,5,0)</f>
        <v>23</v>
      </c>
      <c r="F1450" s="2">
        <f>VLOOKUP(A1450,'raw data'!A:I,6,0)</f>
        <v>1</v>
      </c>
      <c r="G1450" s="2">
        <f>VLOOKUP(A1450,'raw data'!A:I,7,0)</f>
        <v>34</v>
      </c>
      <c r="H1450" s="2">
        <f>VLOOKUP(A1450,'raw data'!A:I,8,0)</f>
        <v>18.600000000000001</v>
      </c>
      <c r="I1450" s="2">
        <f>VLOOKUP(A1450,'raw data'!A:I,9,0)</f>
        <v>18.600000000000001</v>
      </c>
    </row>
    <row r="1451" spans="1:9" x14ac:dyDescent="0.3">
      <c r="A1451" s="2" t="s">
        <v>1457</v>
      </c>
      <c r="B1451" s="2">
        <f>VLOOKUP(A1451,'raw data'!A:I,2,0)</f>
        <v>2</v>
      </c>
      <c r="C1451" s="2">
        <f>VLOOKUP(A1451,'raw data'!A:I,3,0)</f>
        <v>0</v>
      </c>
      <c r="D1451" s="2">
        <f>VLOOKUP(A1451,'raw data'!A:I,4,0)</f>
        <v>44</v>
      </c>
      <c r="E1451" s="2">
        <f>VLOOKUP(A1451,'raw data'!A:I,5,0)</f>
        <v>25</v>
      </c>
      <c r="F1451" s="2">
        <f>VLOOKUP(A1451,'raw data'!A:I,6,0)</f>
        <v>0</v>
      </c>
      <c r="G1451" s="2">
        <f>VLOOKUP(A1451,'raw data'!A:I,7,0)</f>
        <v>25</v>
      </c>
      <c r="H1451" s="2">
        <f>VLOOKUP(A1451,'raw data'!A:I,8,0)</f>
        <v>13.4</v>
      </c>
      <c r="I1451" s="2">
        <f>VLOOKUP(A1451,'raw data'!A:I,9,0)</f>
        <v>13.4</v>
      </c>
    </row>
    <row r="1452" spans="1:9" x14ac:dyDescent="0.3">
      <c r="A1452" s="2" t="s">
        <v>1455</v>
      </c>
      <c r="B1452" s="2">
        <f>VLOOKUP(A1452,'raw data'!A:I,2,0)</f>
        <v>1</v>
      </c>
      <c r="C1452" s="2">
        <f>VLOOKUP(A1452,'raw data'!A:I,3,0)</f>
        <v>2</v>
      </c>
      <c r="D1452" s="2">
        <f>VLOOKUP(A1452,'raw data'!A:I,4,0)</f>
        <v>43</v>
      </c>
      <c r="E1452" s="2">
        <f>VLOOKUP(A1452,'raw data'!A:I,5,0)</f>
        <v>22</v>
      </c>
      <c r="F1452" s="2">
        <f>VLOOKUP(A1452,'raw data'!A:I,6,0)</f>
        <v>0</v>
      </c>
      <c r="G1452" s="2">
        <f>VLOOKUP(A1452,'raw data'!A:I,7,0)</f>
        <v>17</v>
      </c>
      <c r="H1452" s="2">
        <f>VLOOKUP(A1452,'raw data'!A:I,8,0)</f>
        <v>15.6</v>
      </c>
      <c r="I1452" s="2">
        <f>VLOOKUP(A1452,'raw data'!A:I,9,0)</f>
        <v>15.6</v>
      </c>
    </row>
    <row r="1453" spans="1:9" x14ac:dyDescent="0.3">
      <c r="A1453" s="2" t="s">
        <v>1450</v>
      </c>
      <c r="B1453" s="2">
        <f>VLOOKUP(A1453,'raw data'!A:I,2,0)</f>
        <v>1</v>
      </c>
      <c r="C1453" s="2">
        <f>VLOOKUP(A1453,'raw data'!A:I,3,0)</f>
        <v>6</v>
      </c>
      <c r="D1453" s="2">
        <f>VLOOKUP(A1453,'raw data'!A:I,4,0)</f>
        <v>150</v>
      </c>
      <c r="E1453" s="2">
        <f>VLOOKUP(A1453,'raw data'!A:I,5,0)</f>
        <v>80</v>
      </c>
      <c r="F1453" s="2">
        <f>VLOOKUP(A1453,'raw data'!A:I,6,0)</f>
        <v>0</v>
      </c>
      <c r="G1453" s="2">
        <f>VLOOKUP(A1453,'raw data'!A:I,7,0)</f>
        <v>66</v>
      </c>
      <c r="H1453" s="2">
        <f>VLOOKUP(A1453,'raw data'!A:I,8,0)</f>
        <v>13.8</v>
      </c>
      <c r="I1453" s="2">
        <f>VLOOKUP(A1453,'raw data'!A:I,9,0)</f>
        <v>13.8</v>
      </c>
    </row>
    <row r="1454" spans="1:9" x14ac:dyDescent="0.3">
      <c r="A1454" s="2" t="s">
        <v>1477</v>
      </c>
      <c r="B1454" s="2">
        <f>VLOOKUP(A1454,'raw data'!A:I,2,0)</f>
        <v>0</v>
      </c>
      <c r="C1454" s="2">
        <f>VLOOKUP(A1454,'raw data'!A:I,3,0)</f>
        <v>0</v>
      </c>
      <c r="D1454" s="2">
        <f>VLOOKUP(A1454,'raw data'!A:I,4,0)</f>
        <v>0</v>
      </c>
      <c r="E1454" s="2">
        <f>VLOOKUP(A1454,'raw data'!A:I,5,0)</f>
        <v>0</v>
      </c>
      <c r="F1454" s="2">
        <f>VLOOKUP(A1454,'raw data'!A:I,6,0)</f>
        <v>0</v>
      </c>
      <c r="G1454" s="2">
        <f>VLOOKUP(A1454,'raw data'!A:I,7,0)</f>
        <v>0</v>
      </c>
      <c r="H1454" s="2">
        <f>VLOOKUP(A1454,'raw data'!A:I,8,0)</f>
        <v>0</v>
      </c>
      <c r="I1454" s="2">
        <f>VLOOKUP(A1454,'raw data'!A:I,9,0)</f>
        <v>0</v>
      </c>
    </row>
    <row r="1455" spans="1:9" x14ac:dyDescent="0.3">
      <c r="A1455" s="2" t="s">
        <v>1467</v>
      </c>
      <c r="B1455" s="2">
        <f>VLOOKUP(A1455,'raw data'!A:I,2,0)</f>
        <v>0</v>
      </c>
      <c r="C1455" s="2">
        <f>VLOOKUP(A1455,'raw data'!A:I,3,0)</f>
        <v>3</v>
      </c>
      <c r="D1455" s="2">
        <f>VLOOKUP(A1455,'raw data'!A:I,4,0)</f>
        <v>17</v>
      </c>
      <c r="E1455" s="2">
        <f>VLOOKUP(A1455,'raw data'!A:I,5,0)</f>
        <v>8</v>
      </c>
      <c r="F1455" s="2">
        <f>VLOOKUP(A1455,'raw data'!A:I,6,0)</f>
        <v>0</v>
      </c>
      <c r="G1455" s="2">
        <f>VLOOKUP(A1455,'raw data'!A:I,7,0)</f>
        <v>7</v>
      </c>
      <c r="H1455" s="2">
        <f>VLOOKUP(A1455,'raw data'!A:I,8,0)</f>
        <v>27.1</v>
      </c>
      <c r="I1455" s="2">
        <f>VLOOKUP(A1455,'raw data'!A:I,9,0)</f>
        <v>27.1</v>
      </c>
    </row>
    <row r="1456" spans="1:9" x14ac:dyDescent="0.3">
      <c r="A1456" s="2" t="s">
        <v>1469</v>
      </c>
      <c r="B1456" s="2">
        <f>VLOOKUP(A1456,'raw data'!A:I,2,0)</f>
        <v>0</v>
      </c>
      <c r="C1456" s="2">
        <f>VLOOKUP(A1456,'raw data'!A:I,3,0)</f>
        <v>1</v>
      </c>
      <c r="D1456" s="2">
        <f>VLOOKUP(A1456,'raw data'!A:I,4,0)</f>
        <v>9</v>
      </c>
      <c r="E1456" s="2">
        <f>VLOOKUP(A1456,'raw data'!A:I,5,0)</f>
        <v>5</v>
      </c>
      <c r="F1456" s="2">
        <f>VLOOKUP(A1456,'raw data'!A:I,6,0)</f>
        <v>0</v>
      </c>
      <c r="G1456" s="2">
        <f>VLOOKUP(A1456,'raw data'!A:I,7,0)</f>
        <v>8</v>
      </c>
      <c r="H1456" s="2">
        <f>VLOOKUP(A1456,'raw data'!A:I,8,0)</f>
        <v>13.1</v>
      </c>
      <c r="I1456" s="2">
        <f>VLOOKUP(A1456,'raw data'!A:I,9,0)</f>
        <v>13.1</v>
      </c>
    </row>
    <row r="1457" spans="1:9" x14ac:dyDescent="0.3">
      <c r="A1457" s="2" t="s">
        <v>1461</v>
      </c>
      <c r="B1457" s="2">
        <f>VLOOKUP(A1457,'raw data'!A:I,2,0)</f>
        <v>0</v>
      </c>
      <c r="C1457" s="2">
        <f>VLOOKUP(A1457,'raw data'!A:I,3,0)</f>
        <v>1</v>
      </c>
      <c r="D1457" s="2">
        <f>VLOOKUP(A1457,'raw data'!A:I,4,0)</f>
        <v>1</v>
      </c>
      <c r="E1457" s="2">
        <f>VLOOKUP(A1457,'raw data'!A:I,5,0)</f>
        <v>3</v>
      </c>
      <c r="F1457" s="2">
        <f>VLOOKUP(A1457,'raw data'!A:I,6,0)</f>
        <v>0</v>
      </c>
      <c r="G1457" s="2">
        <f>VLOOKUP(A1457,'raw data'!A:I,7,0)</f>
        <v>2</v>
      </c>
      <c r="H1457" s="2">
        <f>VLOOKUP(A1457,'raw data'!A:I,8,0)</f>
        <v>3.1</v>
      </c>
      <c r="I1457" s="2">
        <f>VLOOKUP(A1457,'raw data'!A:I,9,0)</f>
        <v>3.1</v>
      </c>
    </row>
    <row r="1458" spans="1:9" x14ac:dyDescent="0.3">
      <c r="A1458" s="2" t="s">
        <v>1460</v>
      </c>
      <c r="B1458" s="2">
        <f>VLOOKUP(A1458,'raw data'!A:I,2,0)</f>
        <v>0</v>
      </c>
      <c r="C1458" s="2">
        <f>VLOOKUP(A1458,'raw data'!A:I,3,0)</f>
        <v>1</v>
      </c>
      <c r="D1458" s="2">
        <f>VLOOKUP(A1458,'raw data'!A:I,4,0)</f>
        <v>18</v>
      </c>
      <c r="E1458" s="2">
        <f>VLOOKUP(A1458,'raw data'!A:I,5,0)</f>
        <v>9</v>
      </c>
      <c r="F1458" s="2">
        <f>VLOOKUP(A1458,'raw data'!A:I,6,0)</f>
        <v>0</v>
      </c>
      <c r="G1458" s="2">
        <f>VLOOKUP(A1458,'raw data'!A:I,7,0)</f>
        <v>8</v>
      </c>
      <c r="H1458" s="2">
        <f>VLOOKUP(A1458,'raw data'!A:I,8,0)</f>
        <v>9.6999999999999993</v>
      </c>
      <c r="I1458" s="2">
        <f>VLOOKUP(A1458,'raw data'!A:I,9,0)</f>
        <v>9.6999999999999993</v>
      </c>
    </row>
    <row r="1459" spans="1:9" x14ac:dyDescent="0.3">
      <c r="A1459" s="2" t="s">
        <v>1468</v>
      </c>
      <c r="B1459" s="2">
        <f>VLOOKUP(A1459,'raw data'!A:I,2,0)</f>
        <v>0</v>
      </c>
      <c r="C1459" s="2">
        <f>VLOOKUP(A1459,'raw data'!A:I,3,0)</f>
        <v>4</v>
      </c>
      <c r="D1459" s="2">
        <f>VLOOKUP(A1459,'raw data'!A:I,4,0)</f>
        <v>18</v>
      </c>
      <c r="E1459" s="2">
        <f>VLOOKUP(A1459,'raw data'!A:I,5,0)</f>
        <v>11</v>
      </c>
      <c r="F1459" s="2">
        <f>VLOOKUP(A1459,'raw data'!A:I,6,0)</f>
        <v>0</v>
      </c>
      <c r="G1459" s="2">
        <f>VLOOKUP(A1459,'raw data'!A:I,7,0)</f>
        <v>12</v>
      </c>
      <c r="H1459" s="2">
        <f>VLOOKUP(A1459,'raw data'!A:I,8,0)</f>
        <v>29.6</v>
      </c>
      <c r="I1459" s="2">
        <f>VLOOKUP(A1459,'raw data'!A:I,9,0)</f>
        <v>29.6</v>
      </c>
    </row>
    <row r="1460" spans="1:9" x14ac:dyDescent="0.3">
      <c r="A1460" s="2" t="s">
        <v>1452</v>
      </c>
      <c r="B1460" s="2">
        <f>VLOOKUP(A1460,'raw data'!A:I,2,0)</f>
        <v>0</v>
      </c>
      <c r="C1460" s="2">
        <f>VLOOKUP(A1460,'raw data'!A:I,3,0)</f>
        <v>1</v>
      </c>
      <c r="D1460" s="2">
        <f>VLOOKUP(A1460,'raw data'!A:I,4,0)</f>
        <v>11</v>
      </c>
      <c r="E1460" s="2">
        <f>VLOOKUP(A1460,'raw data'!A:I,5,0)</f>
        <v>9</v>
      </c>
      <c r="F1460" s="2">
        <f>VLOOKUP(A1460,'raw data'!A:I,6,0)</f>
        <v>0</v>
      </c>
      <c r="G1460" s="2">
        <f>VLOOKUP(A1460,'raw data'!A:I,7,0)</f>
        <v>9</v>
      </c>
      <c r="H1460" s="2">
        <f>VLOOKUP(A1460,'raw data'!A:I,8,0)</f>
        <v>6.2</v>
      </c>
      <c r="I1460" s="2">
        <f>VLOOKUP(A1460,'raw data'!A:I,9,0)</f>
        <v>6.2</v>
      </c>
    </row>
    <row r="1461" spans="1:9" x14ac:dyDescent="0.3">
      <c r="A1461" s="2" t="s">
        <v>1458</v>
      </c>
      <c r="B1461" s="2">
        <f>VLOOKUP(A1461,'raw data'!A:I,2,0)</f>
        <v>0</v>
      </c>
      <c r="C1461" s="2">
        <f>VLOOKUP(A1461,'raw data'!A:I,3,0)</f>
        <v>2</v>
      </c>
      <c r="D1461" s="2">
        <f>VLOOKUP(A1461,'raw data'!A:I,4,0)</f>
        <v>17</v>
      </c>
      <c r="E1461" s="2">
        <f>VLOOKUP(A1461,'raw data'!A:I,5,0)</f>
        <v>9</v>
      </c>
      <c r="F1461" s="2">
        <f>VLOOKUP(A1461,'raw data'!A:I,6,0)</f>
        <v>0</v>
      </c>
      <c r="G1461" s="2">
        <f>VLOOKUP(A1461,'raw data'!A:I,7,0)</f>
        <v>11</v>
      </c>
      <c r="H1461" s="2">
        <f>VLOOKUP(A1461,'raw data'!A:I,8,0)</f>
        <v>22</v>
      </c>
      <c r="I1461" s="2">
        <f>VLOOKUP(A1461,'raw data'!A:I,9,0)</f>
        <v>22</v>
      </c>
    </row>
    <row r="1462" spans="1:9" x14ac:dyDescent="0.3">
      <c r="A1462" s="2" t="s">
        <v>1470</v>
      </c>
      <c r="B1462" s="2">
        <f>VLOOKUP(A1462,'raw data'!A:I,2,0)</f>
        <v>0</v>
      </c>
      <c r="C1462" s="2">
        <f>VLOOKUP(A1462,'raw data'!A:I,3,0)</f>
        <v>4</v>
      </c>
      <c r="D1462" s="2">
        <f>VLOOKUP(A1462,'raw data'!A:I,4,0)</f>
        <v>44</v>
      </c>
      <c r="E1462" s="2">
        <f>VLOOKUP(A1462,'raw data'!A:I,5,0)</f>
        <v>23</v>
      </c>
      <c r="F1462" s="2">
        <f>VLOOKUP(A1462,'raw data'!A:I,6,0)</f>
        <v>0</v>
      </c>
      <c r="G1462" s="2">
        <f>VLOOKUP(A1462,'raw data'!A:I,7,0)</f>
        <v>18</v>
      </c>
      <c r="H1462" s="2">
        <f>VLOOKUP(A1462,'raw data'!A:I,8,0)</f>
        <v>16</v>
      </c>
      <c r="I1462" s="2">
        <f>VLOOKUP(A1462,'raw data'!A:I,9,0)</f>
        <v>16</v>
      </c>
    </row>
    <row r="1463" spans="1:9" x14ac:dyDescent="0.3">
      <c r="A1463" s="2" t="s">
        <v>1464</v>
      </c>
      <c r="B1463" s="2">
        <f>VLOOKUP(A1463,'raw data'!A:I,2,0)</f>
        <v>0</v>
      </c>
      <c r="C1463" s="2">
        <f>VLOOKUP(A1463,'raw data'!A:I,3,0)</f>
        <v>1</v>
      </c>
      <c r="D1463" s="2">
        <f>VLOOKUP(A1463,'raw data'!A:I,4,0)</f>
        <v>20</v>
      </c>
      <c r="E1463" s="2">
        <f>VLOOKUP(A1463,'raw data'!A:I,5,0)</f>
        <v>13</v>
      </c>
      <c r="F1463" s="2">
        <f>VLOOKUP(A1463,'raw data'!A:I,6,0)</f>
        <v>0</v>
      </c>
      <c r="G1463" s="2">
        <f>VLOOKUP(A1463,'raw data'!A:I,7,0)</f>
        <v>11</v>
      </c>
      <c r="H1463" s="2">
        <f>VLOOKUP(A1463,'raw data'!A:I,8,0)</f>
        <v>12.9</v>
      </c>
      <c r="I1463" s="2">
        <f>VLOOKUP(A1463,'raw data'!A:I,9,0)</f>
        <v>12.9</v>
      </c>
    </row>
    <row r="1464" spans="1:9" x14ac:dyDescent="0.3">
      <c r="A1464" s="2" t="s">
        <v>1456</v>
      </c>
      <c r="B1464" s="2">
        <f>VLOOKUP(A1464,'raw data'!A:I,2,0)</f>
        <v>0</v>
      </c>
      <c r="C1464" s="2">
        <f>VLOOKUP(A1464,'raw data'!A:I,3,0)</f>
        <v>1</v>
      </c>
      <c r="D1464" s="2">
        <f>VLOOKUP(A1464,'raw data'!A:I,4,0)</f>
        <v>8</v>
      </c>
      <c r="E1464" s="2">
        <f>VLOOKUP(A1464,'raw data'!A:I,5,0)</f>
        <v>4</v>
      </c>
      <c r="F1464" s="2">
        <f>VLOOKUP(A1464,'raw data'!A:I,6,0)</f>
        <v>0</v>
      </c>
      <c r="G1464" s="2">
        <f>VLOOKUP(A1464,'raw data'!A:I,7,0)</f>
        <v>4</v>
      </c>
      <c r="H1464" s="2">
        <f>VLOOKUP(A1464,'raw data'!A:I,8,0)</f>
        <v>8.3000000000000007</v>
      </c>
      <c r="I1464" s="2">
        <f>VLOOKUP(A1464,'raw data'!A:I,9,0)</f>
        <v>8.3000000000000007</v>
      </c>
    </row>
    <row r="1465" spans="1:9" x14ac:dyDescent="0.3">
      <c r="A1465" s="2" t="s">
        <v>1466</v>
      </c>
      <c r="B1465" s="2">
        <f>VLOOKUP(A1465,'raw data'!A:I,2,0)</f>
        <v>0</v>
      </c>
      <c r="C1465" s="2">
        <f>VLOOKUP(A1465,'raw data'!A:I,3,0)</f>
        <v>1</v>
      </c>
      <c r="D1465" s="2">
        <f>VLOOKUP(A1465,'raw data'!A:I,4,0)</f>
        <v>15</v>
      </c>
      <c r="E1465" s="2">
        <f>VLOOKUP(A1465,'raw data'!A:I,5,0)</f>
        <v>10</v>
      </c>
      <c r="F1465" s="2">
        <f>VLOOKUP(A1465,'raw data'!A:I,6,0)</f>
        <v>0</v>
      </c>
      <c r="G1465" s="2">
        <f>VLOOKUP(A1465,'raw data'!A:I,7,0)</f>
        <v>9</v>
      </c>
      <c r="H1465" s="2">
        <f>VLOOKUP(A1465,'raw data'!A:I,8,0)</f>
        <v>6.7</v>
      </c>
      <c r="I1465" s="2">
        <f>VLOOKUP(A1465,'raw data'!A:I,9,0)</f>
        <v>6.7</v>
      </c>
    </row>
    <row r="1466" spans="1:9" x14ac:dyDescent="0.3">
      <c r="A1466" s="2" t="s">
        <v>1465</v>
      </c>
      <c r="B1466" s="2">
        <f>VLOOKUP(A1466,'raw data'!A:I,2,0)</f>
        <v>0</v>
      </c>
      <c r="C1466" s="2">
        <f>VLOOKUP(A1466,'raw data'!A:I,3,0)</f>
        <v>0</v>
      </c>
      <c r="D1466" s="2">
        <f>VLOOKUP(A1466,'raw data'!A:I,4,0)</f>
        <v>0</v>
      </c>
      <c r="E1466" s="2">
        <f>VLOOKUP(A1466,'raw data'!A:I,5,0)</f>
        <v>1</v>
      </c>
      <c r="F1466" s="2">
        <f>VLOOKUP(A1466,'raw data'!A:I,6,0)</f>
        <v>0</v>
      </c>
      <c r="G1466" s="2">
        <f>VLOOKUP(A1466,'raw data'!A:I,7,0)</f>
        <v>1</v>
      </c>
      <c r="H1466" s="2">
        <f>VLOOKUP(A1466,'raw data'!A:I,8,0)</f>
        <v>7.1</v>
      </c>
      <c r="I1466" s="2">
        <f>VLOOKUP(A1466,'raw data'!A:I,9,0)</f>
        <v>7.1</v>
      </c>
    </row>
    <row r="1467" spans="1:9" x14ac:dyDescent="0.3">
      <c r="A1467" s="2" t="s">
        <v>1474</v>
      </c>
      <c r="B1467" s="2">
        <f>VLOOKUP(A1467,'raw data'!A:I,2,0)</f>
        <v>2</v>
      </c>
      <c r="C1467" s="2">
        <f>VLOOKUP(A1467,'raw data'!A:I,3,0)</f>
        <v>5</v>
      </c>
      <c r="D1467" s="2">
        <f>VLOOKUP(A1467,'raw data'!A:I,4,0)</f>
        <v>113</v>
      </c>
      <c r="E1467" s="2">
        <f>VLOOKUP(A1467,'raw data'!A:I,5,0)</f>
        <v>57</v>
      </c>
      <c r="F1467" s="2">
        <f>VLOOKUP(A1467,'raw data'!A:I,6,0)</f>
        <v>7</v>
      </c>
      <c r="G1467" s="2">
        <f>VLOOKUP(A1467,'raw data'!A:I,7,0)</f>
        <v>30</v>
      </c>
      <c r="H1467" s="2">
        <f>VLOOKUP(A1467,'raw data'!A:I,8,0)</f>
        <v>58.4</v>
      </c>
      <c r="I1467" s="2">
        <f>VLOOKUP(A1467,'raw data'!A:I,9,0)</f>
        <v>6039</v>
      </c>
    </row>
    <row r="1468" spans="1:9" x14ac:dyDescent="0.3">
      <c r="A1468" s="2" t="s">
        <v>1476</v>
      </c>
      <c r="B1468" s="2">
        <f>VLOOKUP(A1468,'raw data'!A:I,2,0)</f>
        <v>5</v>
      </c>
      <c r="C1468" s="2">
        <f>VLOOKUP(A1468,'raw data'!A:I,3,0)</f>
        <v>23</v>
      </c>
      <c r="D1468" s="2">
        <f>VLOOKUP(A1468,'raw data'!A:I,4,0)</f>
        <v>263</v>
      </c>
      <c r="E1468" s="2">
        <f>VLOOKUP(A1468,'raw data'!A:I,5,0)</f>
        <v>153</v>
      </c>
      <c r="F1468" s="2">
        <f>VLOOKUP(A1468,'raw data'!A:I,6,0)</f>
        <v>16</v>
      </c>
      <c r="G1468" s="2">
        <f>VLOOKUP(A1468,'raw data'!A:I,7,0)</f>
        <v>81</v>
      </c>
      <c r="H1468" s="2">
        <f>VLOOKUP(A1468,'raw data'!A:I,8,0)</f>
        <v>21.7</v>
      </c>
      <c r="I1468" s="2">
        <f>VLOOKUP(A1468,'raw data'!A:I,9,0)</f>
        <v>6328</v>
      </c>
    </row>
    <row r="1469" spans="1:9" x14ac:dyDescent="0.3">
      <c r="A1469" s="2" t="s">
        <v>1473</v>
      </c>
      <c r="B1469" s="2">
        <f>VLOOKUP(A1469,'raw data'!A:I,2,0)</f>
        <v>4</v>
      </c>
      <c r="C1469" s="2">
        <f>VLOOKUP(A1469,'raw data'!A:I,3,0)</f>
        <v>11</v>
      </c>
      <c r="D1469" s="2">
        <f>VLOOKUP(A1469,'raw data'!A:I,4,0)</f>
        <v>139</v>
      </c>
      <c r="E1469" s="2">
        <f>VLOOKUP(A1469,'raw data'!A:I,5,0)</f>
        <v>105</v>
      </c>
      <c r="F1469" s="2">
        <f>VLOOKUP(A1469,'raw data'!A:I,6,0)</f>
        <v>15</v>
      </c>
      <c r="G1469" s="2">
        <f>VLOOKUP(A1469,'raw data'!A:I,7,0)</f>
        <v>48</v>
      </c>
      <c r="H1469" s="2">
        <f>VLOOKUP(A1469,'raw data'!A:I,8,0)</f>
        <v>30</v>
      </c>
      <c r="I1469" s="2">
        <f>VLOOKUP(A1469,'raw data'!A:I,9,0)</f>
        <v>6461</v>
      </c>
    </row>
    <row r="1470" spans="1:9" x14ac:dyDescent="0.3">
      <c r="A1470" s="2" t="s">
        <v>1475</v>
      </c>
      <c r="B1470" s="2">
        <f>VLOOKUP(A1470,'raw data'!A:I,2,0)</f>
        <v>6</v>
      </c>
      <c r="C1470" s="2">
        <f>VLOOKUP(A1470,'raw data'!A:I,3,0)</f>
        <v>25</v>
      </c>
      <c r="D1470" s="2">
        <f>VLOOKUP(A1470,'raw data'!A:I,4,0)</f>
        <v>251</v>
      </c>
      <c r="E1470" s="2">
        <f>VLOOKUP(A1470,'raw data'!A:I,5,0)</f>
        <v>184</v>
      </c>
      <c r="F1470" s="2">
        <f>VLOOKUP(A1470,'raw data'!A:I,6,0)</f>
        <v>30</v>
      </c>
      <c r="G1470" s="2">
        <f>VLOOKUP(A1470,'raw data'!A:I,7,0)</f>
        <v>81</v>
      </c>
      <c r="H1470" s="2">
        <f>VLOOKUP(A1470,'raw data'!A:I,8,0)</f>
        <v>25.9</v>
      </c>
      <c r="I1470" s="2">
        <f>VLOOKUP(A1470,'raw data'!A:I,9,0)</f>
        <v>11044</v>
      </c>
    </row>
    <row r="1471" spans="1:9" x14ac:dyDescent="0.3">
      <c r="A1471" s="2" t="s">
        <v>1472</v>
      </c>
      <c r="B1471" s="2">
        <f>VLOOKUP(A1471,'raw data'!A:I,2,0)</f>
        <v>6</v>
      </c>
      <c r="C1471" s="2">
        <f>VLOOKUP(A1471,'raw data'!A:I,3,0)</f>
        <v>18</v>
      </c>
      <c r="D1471" s="2">
        <f>VLOOKUP(A1471,'raw data'!A:I,4,0)</f>
        <v>201</v>
      </c>
      <c r="E1471" s="2">
        <f>VLOOKUP(A1471,'raw data'!A:I,5,0)</f>
        <v>149</v>
      </c>
      <c r="F1471" s="2">
        <f>VLOOKUP(A1471,'raw data'!A:I,6,0)</f>
        <v>19</v>
      </c>
      <c r="G1471" s="2">
        <f>VLOOKUP(A1471,'raw data'!A:I,7,0)</f>
        <v>69</v>
      </c>
      <c r="H1471" s="2">
        <f>VLOOKUP(A1471,'raw data'!A:I,8,0)</f>
        <v>23</v>
      </c>
      <c r="I1471" s="2">
        <f>VLOOKUP(A1471,'raw data'!A:I,9,0)</f>
        <v>9315</v>
      </c>
    </row>
    <row r="1472" spans="1:9" x14ac:dyDescent="0.3">
      <c r="A1472" s="2" t="s">
        <v>1485</v>
      </c>
      <c r="B1472" s="2">
        <f>VLOOKUP(A1472,'raw data'!A:I,2,0)</f>
        <v>3</v>
      </c>
      <c r="C1472" s="2">
        <f>VLOOKUP(A1472,'raw data'!A:I,3,0)</f>
        <v>10</v>
      </c>
      <c r="D1472" s="2">
        <f>VLOOKUP(A1472,'raw data'!A:I,4,0)</f>
        <v>260</v>
      </c>
      <c r="E1472" s="2">
        <f>VLOOKUP(A1472,'raw data'!A:I,5,0)</f>
        <v>110</v>
      </c>
      <c r="F1472" s="2">
        <f>VLOOKUP(A1472,'raw data'!A:I,6,0)</f>
        <v>1</v>
      </c>
      <c r="G1472" s="2">
        <f>VLOOKUP(A1472,'raw data'!A:I,7,0)</f>
        <v>64</v>
      </c>
      <c r="H1472" s="2">
        <f>VLOOKUP(A1472,'raw data'!A:I,8,0)</f>
        <v>42.5</v>
      </c>
      <c r="I1472" s="2">
        <f>VLOOKUP(A1472,'raw data'!A:I,9,0)</f>
        <v>3176</v>
      </c>
    </row>
    <row r="1473" spans="1:9" x14ac:dyDescent="0.3">
      <c r="A1473" s="2" t="s">
        <v>1481</v>
      </c>
      <c r="B1473" s="2">
        <f>VLOOKUP(A1473,'raw data'!A:I,2,0)</f>
        <v>1</v>
      </c>
      <c r="C1473" s="2">
        <f>VLOOKUP(A1473,'raw data'!A:I,3,0)</f>
        <v>7</v>
      </c>
      <c r="D1473" s="2">
        <f>VLOOKUP(A1473,'raw data'!A:I,4,0)</f>
        <v>243</v>
      </c>
      <c r="E1473" s="2">
        <f>VLOOKUP(A1473,'raw data'!A:I,5,0)</f>
        <v>104</v>
      </c>
      <c r="F1473" s="2">
        <f>VLOOKUP(A1473,'raw data'!A:I,6,0)</f>
        <v>1</v>
      </c>
      <c r="G1473" s="2">
        <f>VLOOKUP(A1473,'raw data'!A:I,7,0)</f>
        <v>113</v>
      </c>
      <c r="H1473" s="2">
        <f>VLOOKUP(A1473,'raw data'!A:I,8,0)</f>
        <v>11.7</v>
      </c>
      <c r="I1473" s="2">
        <f>VLOOKUP(A1473,'raw data'!A:I,9,0)</f>
        <v>3985</v>
      </c>
    </row>
    <row r="1474" spans="1:9" x14ac:dyDescent="0.3">
      <c r="A1474" s="2" t="s">
        <v>1483</v>
      </c>
      <c r="B1474" s="2">
        <f>VLOOKUP(A1474,'raw data'!A:I,2,0)</f>
        <v>1</v>
      </c>
      <c r="C1474" s="2">
        <f>VLOOKUP(A1474,'raw data'!A:I,3,0)</f>
        <v>7</v>
      </c>
      <c r="D1474" s="2">
        <f>VLOOKUP(A1474,'raw data'!A:I,4,0)</f>
        <v>118</v>
      </c>
      <c r="E1474" s="2">
        <f>VLOOKUP(A1474,'raw data'!A:I,5,0)</f>
        <v>52</v>
      </c>
      <c r="F1474" s="2">
        <f>VLOOKUP(A1474,'raw data'!A:I,6,0)</f>
        <v>0</v>
      </c>
      <c r="G1474" s="2">
        <f>VLOOKUP(A1474,'raw data'!A:I,7,0)</f>
        <v>69</v>
      </c>
      <c r="H1474" s="2">
        <f>VLOOKUP(A1474,'raw data'!A:I,8,0)</f>
        <v>23.7</v>
      </c>
      <c r="I1474" s="2">
        <f>VLOOKUP(A1474,'raw data'!A:I,9,0)</f>
        <v>3898</v>
      </c>
    </row>
    <row r="1475" spans="1:9" x14ac:dyDescent="0.3">
      <c r="A1475" s="2" t="s">
        <v>1478</v>
      </c>
      <c r="B1475" s="2">
        <f>VLOOKUP(A1475,'raw data'!A:I,2,0)</f>
        <v>3</v>
      </c>
      <c r="C1475" s="2">
        <f>VLOOKUP(A1475,'raw data'!A:I,3,0)</f>
        <v>7</v>
      </c>
      <c r="D1475" s="2">
        <f>VLOOKUP(A1475,'raw data'!A:I,4,0)</f>
        <v>114</v>
      </c>
      <c r="E1475" s="2">
        <f>VLOOKUP(A1475,'raw data'!A:I,5,0)</f>
        <v>59</v>
      </c>
      <c r="F1475" s="2">
        <f>VLOOKUP(A1475,'raw data'!A:I,6,0)</f>
        <v>0</v>
      </c>
      <c r="G1475" s="2">
        <f>VLOOKUP(A1475,'raw data'!A:I,7,0)</f>
        <v>61</v>
      </c>
      <c r="H1475" s="2">
        <f>VLOOKUP(A1475,'raw data'!A:I,8,0)</f>
        <v>32.9</v>
      </c>
      <c r="I1475" s="2">
        <f>VLOOKUP(A1475,'raw data'!A:I,9,0)</f>
        <v>4714</v>
      </c>
    </row>
    <row r="1476" spans="1:9" x14ac:dyDescent="0.3">
      <c r="A1476" s="2" t="s">
        <v>1482</v>
      </c>
      <c r="B1476" s="2">
        <f>VLOOKUP(A1476,'raw data'!A:I,2,0)</f>
        <v>2</v>
      </c>
      <c r="C1476" s="2">
        <f>VLOOKUP(A1476,'raw data'!A:I,3,0)</f>
        <v>18</v>
      </c>
      <c r="D1476" s="2">
        <f>VLOOKUP(A1476,'raw data'!A:I,4,0)</f>
        <v>256</v>
      </c>
      <c r="E1476" s="2">
        <f>VLOOKUP(A1476,'raw data'!A:I,5,0)</f>
        <v>150</v>
      </c>
      <c r="F1476" s="2">
        <f>VLOOKUP(A1476,'raw data'!A:I,6,0)</f>
        <v>1</v>
      </c>
      <c r="G1476" s="2">
        <f>VLOOKUP(A1476,'raw data'!A:I,7,0)</f>
        <v>127</v>
      </c>
      <c r="H1476" s="2">
        <f>VLOOKUP(A1476,'raw data'!A:I,8,0)</f>
        <v>16.2</v>
      </c>
      <c r="I1476" s="2">
        <f>VLOOKUP(A1476,'raw data'!A:I,9,0)</f>
        <v>7101</v>
      </c>
    </row>
    <row r="1477" spans="1:9" x14ac:dyDescent="0.3">
      <c r="A1477" s="2" t="s">
        <v>1484</v>
      </c>
      <c r="B1477" s="2">
        <f>VLOOKUP(A1477,'raw data'!A:I,2,0)</f>
        <v>1</v>
      </c>
      <c r="C1477" s="2">
        <f>VLOOKUP(A1477,'raw data'!A:I,3,0)</f>
        <v>13</v>
      </c>
      <c r="D1477" s="2">
        <f>VLOOKUP(A1477,'raw data'!A:I,4,0)</f>
        <v>371</v>
      </c>
      <c r="E1477" s="2">
        <f>VLOOKUP(A1477,'raw data'!A:I,5,0)</f>
        <v>175</v>
      </c>
      <c r="F1477" s="2">
        <f>VLOOKUP(A1477,'raw data'!A:I,6,0)</f>
        <v>4</v>
      </c>
      <c r="G1477" s="2">
        <f>VLOOKUP(A1477,'raw data'!A:I,7,0)</f>
        <v>215</v>
      </c>
      <c r="H1477" s="2">
        <f>VLOOKUP(A1477,'raw data'!A:I,8,0)</f>
        <v>10.9</v>
      </c>
      <c r="I1477" s="2">
        <f>VLOOKUP(A1477,'raw data'!A:I,9,0)</f>
        <v>4550</v>
      </c>
    </row>
    <row r="1478" spans="1:9" x14ac:dyDescent="0.3">
      <c r="A1478" s="2" t="s">
        <v>1479</v>
      </c>
      <c r="B1478" s="2">
        <f>VLOOKUP(A1478,'raw data'!A:I,2,0)</f>
        <v>6</v>
      </c>
      <c r="C1478" s="2">
        <f>VLOOKUP(A1478,'raw data'!A:I,3,0)</f>
        <v>23</v>
      </c>
      <c r="D1478" s="2">
        <f>VLOOKUP(A1478,'raw data'!A:I,4,0)</f>
        <v>393</v>
      </c>
      <c r="E1478" s="2">
        <f>VLOOKUP(A1478,'raw data'!A:I,5,0)</f>
        <v>208</v>
      </c>
      <c r="F1478" s="2">
        <f>VLOOKUP(A1478,'raw data'!A:I,6,0)</f>
        <v>3</v>
      </c>
      <c r="G1478" s="2">
        <f>VLOOKUP(A1478,'raw data'!A:I,7,0)</f>
        <v>173</v>
      </c>
      <c r="H1478" s="2">
        <f>VLOOKUP(A1478,'raw data'!A:I,8,0)</f>
        <v>17.100000000000001</v>
      </c>
      <c r="I1478" s="2">
        <f>VLOOKUP(A1478,'raw data'!A:I,9,0)</f>
        <v>9316</v>
      </c>
    </row>
    <row r="1479" spans="1:9" x14ac:dyDescent="0.3">
      <c r="A1479" s="2" t="s">
        <v>1480</v>
      </c>
      <c r="B1479" s="2">
        <f>VLOOKUP(A1479,'raw data'!A:I,2,0)</f>
        <v>0</v>
      </c>
      <c r="C1479" s="2">
        <f>VLOOKUP(A1479,'raw data'!A:I,3,0)</f>
        <v>5</v>
      </c>
      <c r="D1479" s="2">
        <f>VLOOKUP(A1479,'raw data'!A:I,4,0)</f>
        <v>122</v>
      </c>
      <c r="E1479" s="2">
        <f>VLOOKUP(A1479,'raw data'!A:I,5,0)</f>
        <v>61</v>
      </c>
      <c r="F1479" s="2">
        <f>VLOOKUP(A1479,'raw data'!A:I,6,0)</f>
        <v>0</v>
      </c>
      <c r="G1479" s="2">
        <f>VLOOKUP(A1479,'raw data'!A:I,7,0)</f>
        <v>59</v>
      </c>
      <c r="H1479" s="2">
        <f>VLOOKUP(A1479,'raw data'!A:I,8,0)</f>
        <v>11.5</v>
      </c>
      <c r="I1479" s="2">
        <f>VLOOKUP(A1479,'raw data'!A:I,9,0)</f>
        <v>3013</v>
      </c>
    </row>
    <row r="1480" spans="1:9" x14ac:dyDescent="0.3">
      <c r="A1480" s="2" t="s">
        <v>1487</v>
      </c>
      <c r="B1480" s="2">
        <f>VLOOKUP(A1480,'raw data'!A:I,2,0)</f>
        <v>1</v>
      </c>
      <c r="C1480" s="2">
        <f>VLOOKUP(A1480,'raw data'!A:I,3,0)</f>
        <v>3</v>
      </c>
      <c r="D1480" s="2">
        <f>VLOOKUP(A1480,'raw data'!A:I,4,0)</f>
        <v>159</v>
      </c>
      <c r="E1480" s="2">
        <f>VLOOKUP(A1480,'raw data'!A:I,5,0)</f>
        <v>77</v>
      </c>
      <c r="F1480" s="2">
        <f>VLOOKUP(A1480,'raw data'!A:I,6,0)</f>
        <v>1</v>
      </c>
      <c r="G1480" s="2">
        <f>VLOOKUP(A1480,'raw data'!A:I,7,0)</f>
        <v>84</v>
      </c>
      <c r="H1480" s="2">
        <f>VLOOKUP(A1480,'raw data'!A:I,8,0)</f>
        <v>15.9</v>
      </c>
      <c r="I1480" s="2">
        <f>VLOOKUP(A1480,'raw data'!A:I,9,0)</f>
        <v>3524</v>
      </c>
    </row>
    <row r="1481" spans="1:9" x14ac:dyDescent="0.3">
      <c r="A1481" s="2" t="s">
        <v>1490</v>
      </c>
      <c r="B1481" s="2">
        <f>VLOOKUP(A1481,'raw data'!A:I,2,0)</f>
        <v>3</v>
      </c>
      <c r="C1481" s="2">
        <f>VLOOKUP(A1481,'raw data'!A:I,3,0)</f>
        <v>3</v>
      </c>
      <c r="D1481" s="2">
        <f>VLOOKUP(A1481,'raw data'!A:I,4,0)</f>
        <v>176</v>
      </c>
      <c r="E1481" s="2">
        <f>VLOOKUP(A1481,'raw data'!A:I,5,0)</f>
        <v>86</v>
      </c>
      <c r="F1481" s="2">
        <f>VLOOKUP(A1481,'raw data'!A:I,6,0)</f>
        <v>2</v>
      </c>
      <c r="G1481" s="2">
        <f>VLOOKUP(A1481,'raw data'!A:I,7,0)</f>
        <v>81</v>
      </c>
      <c r="H1481" s="2">
        <f>VLOOKUP(A1481,'raw data'!A:I,8,0)</f>
        <v>25.2</v>
      </c>
      <c r="I1481" s="2">
        <f>VLOOKUP(A1481,'raw data'!A:I,9,0)</f>
        <v>5794</v>
      </c>
    </row>
    <row r="1482" spans="1:9" x14ac:dyDescent="0.3">
      <c r="A1482" s="2" t="s">
        <v>1488</v>
      </c>
      <c r="B1482" s="2">
        <f>VLOOKUP(A1482,'raw data'!A:I,2,0)</f>
        <v>3</v>
      </c>
      <c r="C1482" s="2">
        <f>VLOOKUP(A1482,'raw data'!A:I,3,0)</f>
        <v>24</v>
      </c>
      <c r="D1482" s="2">
        <f>VLOOKUP(A1482,'raw data'!A:I,4,0)</f>
        <v>431</v>
      </c>
      <c r="E1482" s="2">
        <f>VLOOKUP(A1482,'raw data'!A:I,5,0)</f>
        <v>227</v>
      </c>
      <c r="F1482" s="2">
        <f>VLOOKUP(A1482,'raw data'!A:I,6,0)</f>
        <v>9</v>
      </c>
      <c r="G1482" s="2">
        <f>VLOOKUP(A1482,'raw data'!A:I,7,0)</f>
        <v>175</v>
      </c>
      <c r="H1482" s="2">
        <f>VLOOKUP(A1482,'raw data'!A:I,8,0)</f>
        <v>15.6</v>
      </c>
      <c r="I1482" s="2">
        <f>VLOOKUP(A1482,'raw data'!A:I,9,0)</f>
        <v>7361</v>
      </c>
    </row>
    <row r="1483" spans="1:9" x14ac:dyDescent="0.3">
      <c r="A1483" s="2" t="s">
        <v>1489</v>
      </c>
      <c r="B1483" s="2">
        <f>VLOOKUP(A1483,'raw data'!A:I,2,0)</f>
        <v>1</v>
      </c>
      <c r="C1483" s="2">
        <f>VLOOKUP(A1483,'raw data'!A:I,3,0)</f>
        <v>11</v>
      </c>
      <c r="D1483" s="2">
        <f>VLOOKUP(A1483,'raw data'!A:I,4,0)</f>
        <v>217</v>
      </c>
      <c r="E1483" s="2">
        <f>VLOOKUP(A1483,'raw data'!A:I,5,0)</f>
        <v>102</v>
      </c>
      <c r="F1483" s="2">
        <f>VLOOKUP(A1483,'raw data'!A:I,6,0)</f>
        <v>1</v>
      </c>
      <c r="G1483" s="2">
        <f>VLOOKUP(A1483,'raw data'!A:I,7,0)</f>
        <v>113</v>
      </c>
      <c r="H1483" s="2">
        <f>VLOOKUP(A1483,'raw data'!A:I,8,0)</f>
        <v>13.2</v>
      </c>
      <c r="I1483" s="2">
        <f>VLOOKUP(A1483,'raw data'!A:I,9,0)</f>
        <v>4625</v>
      </c>
    </row>
    <row r="1484" spans="1:9" x14ac:dyDescent="0.3">
      <c r="A1484" s="2" t="s">
        <v>1486</v>
      </c>
      <c r="B1484" s="2">
        <f>VLOOKUP(A1484,'raw data'!A:I,2,0)</f>
        <v>2</v>
      </c>
      <c r="C1484" s="2">
        <f>VLOOKUP(A1484,'raw data'!A:I,3,0)</f>
        <v>3</v>
      </c>
      <c r="D1484" s="2">
        <f>VLOOKUP(A1484,'raw data'!A:I,4,0)</f>
        <v>111</v>
      </c>
      <c r="E1484" s="2">
        <f>VLOOKUP(A1484,'raw data'!A:I,5,0)</f>
        <v>52</v>
      </c>
      <c r="F1484" s="2">
        <f>VLOOKUP(A1484,'raw data'!A:I,6,0)</f>
        <v>0</v>
      </c>
      <c r="G1484" s="2">
        <f>VLOOKUP(A1484,'raw data'!A:I,7,0)</f>
        <v>42</v>
      </c>
      <c r="H1484" s="2">
        <f>VLOOKUP(A1484,'raw data'!A:I,8,0)</f>
        <v>14</v>
      </c>
      <c r="I1484" s="2">
        <f>VLOOKUP(A1484,'raw data'!A:I,9,0)</f>
        <v>2445</v>
      </c>
    </row>
    <row r="1485" spans="1:9" x14ac:dyDescent="0.3">
      <c r="A1485" s="2" t="s">
        <v>1505</v>
      </c>
      <c r="B1485" s="2">
        <f>VLOOKUP(A1485,'raw data'!A:I,2,0)</f>
        <v>1</v>
      </c>
      <c r="C1485" s="2">
        <f>VLOOKUP(A1485,'raw data'!A:I,3,0)</f>
        <v>2</v>
      </c>
      <c r="D1485" s="2">
        <f>VLOOKUP(A1485,'raw data'!A:I,4,0)</f>
        <v>66</v>
      </c>
      <c r="E1485" s="2">
        <f>VLOOKUP(A1485,'raw data'!A:I,5,0)</f>
        <v>39</v>
      </c>
      <c r="F1485" s="2">
        <f>VLOOKUP(A1485,'raw data'!A:I,6,0)</f>
        <v>1</v>
      </c>
      <c r="G1485" s="2">
        <f>VLOOKUP(A1485,'raw data'!A:I,7,0)</f>
        <v>22</v>
      </c>
      <c r="H1485" s="2">
        <f>VLOOKUP(A1485,'raw data'!A:I,8,0)</f>
        <v>42.9</v>
      </c>
      <c r="I1485" s="2">
        <f>VLOOKUP(A1485,'raw data'!A:I,9,0)</f>
        <v>1737</v>
      </c>
    </row>
    <row r="1486" spans="1:9" x14ac:dyDescent="0.3">
      <c r="A1486" s="2" t="s">
        <v>1501</v>
      </c>
      <c r="B1486" s="2">
        <f>VLOOKUP(A1486,'raw data'!A:I,2,0)</f>
        <v>4</v>
      </c>
      <c r="C1486" s="2">
        <f>VLOOKUP(A1486,'raw data'!A:I,3,0)</f>
        <v>2</v>
      </c>
      <c r="D1486" s="2">
        <f>VLOOKUP(A1486,'raw data'!A:I,4,0)</f>
        <v>61</v>
      </c>
      <c r="E1486" s="2">
        <f>VLOOKUP(A1486,'raw data'!A:I,5,0)</f>
        <v>34</v>
      </c>
      <c r="F1486" s="2">
        <f>VLOOKUP(A1486,'raw data'!A:I,6,0)</f>
        <v>1</v>
      </c>
      <c r="G1486" s="2">
        <f>VLOOKUP(A1486,'raw data'!A:I,7,0)</f>
        <v>33</v>
      </c>
      <c r="H1486" s="2">
        <f>VLOOKUP(A1486,'raw data'!A:I,8,0)</f>
        <v>50.4</v>
      </c>
      <c r="I1486" s="2">
        <f>VLOOKUP(A1486,'raw data'!A:I,9,0)</f>
        <v>5299</v>
      </c>
    </row>
    <row r="1487" spans="1:9" x14ac:dyDescent="0.3">
      <c r="A1487" s="2" t="s">
        <v>1495</v>
      </c>
      <c r="B1487" s="2">
        <f>VLOOKUP(A1487,'raw data'!A:I,2,0)</f>
        <v>3</v>
      </c>
      <c r="C1487" s="2">
        <f>VLOOKUP(A1487,'raw data'!A:I,3,0)</f>
        <v>6</v>
      </c>
      <c r="D1487" s="2">
        <f>VLOOKUP(A1487,'raw data'!A:I,4,0)</f>
        <v>72</v>
      </c>
      <c r="E1487" s="2">
        <f>VLOOKUP(A1487,'raw data'!A:I,5,0)</f>
        <v>37</v>
      </c>
      <c r="F1487" s="2">
        <f>VLOOKUP(A1487,'raw data'!A:I,6,0)</f>
        <v>1</v>
      </c>
      <c r="G1487" s="2">
        <f>VLOOKUP(A1487,'raw data'!A:I,7,0)</f>
        <v>42</v>
      </c>
      <c r="H1487" s="2">
        <f>VLOOKUP(A1487,'raw data'!A:I,8,0)</f>
        <v>33.6</v>
      </c>
      <c r="I1487" s="2">
        <f>VLOOKUP(A1487,'raw data'!A:I,9,0)</f>
        <v>2945</v>
      </c>
    </row>
    <row r="1488" spans="1:9" x14ac:dyDescent="0.3">
      <c r="A1488" s="2" t="s">
        <v>1504</v>
      </c>
      <c r="B1488" s="2">
        <f>VLOOKUP(A1488,'raw data'!A:I,2,0)</f>
        <v>2</v>
      </c>
      <c r="C1488" s="2">
        <f>VLOOKUP(A1488,'raw data'!A:I,3,0)</f>
        <v>2</v>
      </c>
      <c r="D1488" s="2">
        <f>VLOOKUP(A1488,'raw data'!A:I,4,0)</f>
        <v>71</v>
      </c>
      <c r="E1488" s="2">
        <f>VLOOKUP(A1488,'raw data'!A:I,5,0)</f>
        <v>29</v>
      </c>
      <c r="F1488" s="2">
        <f>VLOOKUP(A1488,'raw data'!A:I,6,0)</f>
        <v>0</v>
      </c>
      <c r="G1488" s="2">
        <f>VLOOKUP(A1488,'raw data'!A:I,7,0)</f>
        <v>32</v>
      </c>
      <c r="H1488" s="2">
        <f>VLOOKUP(A1488,'raw data'!A:I,8,0)</f>
        <v>17.5</v>
      </c>
      <c r="I1488" s="2">
        <f>VLOOKUP(A1488,'raw data'!A:I,9,0)</f>
        <v>1931</v>
      </c>
    </row>
    <row r="1489" spans="1:9" x14ac:dyDescent="0.3">
      <c r="A1489" s="2" t="s">
        <v>1497</v>
      </c>
      <c r="B1489" s="2">
        <f>VLOOKUP(A1489,'raw data'!A:I,2,0)</f>
        <v>4</v>
      </c>
      <c r="C1489" s="2">
        <f>VLOOKUP(A1489,'raw data'!A:I,3,0)</f>
        <v>22</v>
      </c>
      <c r="D1489" s="2">
        <f>VLOOKUP(A1489,'raw data'!A:I,4,0)</f>
        <v>457</v>
      </c>
      <c r="E1489" s="2">
        <f>VLOOKUP(A1489,'raw data'!A:I,5,0)</f>
        <v>173</v>
      </c>
      <c r="F1489" s="2">
        <f>VLOOKUP(A1489,'raw data'!A:I,6,0)</f>
        <v>2</v>
      </c>
      <c r="G1489" s="2">
        <f>VLOOKUP(A1489,'raw data'!A:I,7,0)</f>
        <v>160</v>
      </c>
      <c r="H1489" s="2">
        <f>VLOOKUP(A1489,'raw data'!A:I,8,0)</f>
        <v>21.3</v>
      </c>
      <c r="I1489" s="2">
        <f>VLOOKUP(A1489,'raw data'!A:I,9,0)</f>
        <v>7526</v>
      </c>
    </row>
    <row r="1490" spans="1:9" x14ac:dyDescent="0.3">
      <c r="A1490" s="2" t="s">
        <v>1496</v>
      </c>
      <c r="B1490" s="2">
        <f>VLOOKUP(A1490,'raw data'!A:I,2,0)</f>
        <v>3</v>
      </c>
      <c r="C1490" s="2">
        <f>VLOOKUP(A1490,'raw data'!A:I,3,0)</f>
        <v>15</v>
      </c>
      <c r="D1490" s="2">
        <f>VLOOKUP(A1490,'raw data'!A:I,4,0)</f>
        <v>193</v>
      </c>
      <c r="E1490" s="2">
        <f>VLOOKUP(A1490,'raw data'!A:I,5,0)</f>
        <v>139</v>
      </c>
      <c r="F1490" s="2">
        <f>VLOOKUP(A1490,'raw data'!A:I,6,0)</f>
        <v>2</v>
      </c>
      <c r="G1490" s="2">
        <f>VLOOKUP(A1490,'raw data'!A:I,7,0)</f>
        <v>113</v>
      </c>
      <c r="H1490" s="2">
        <f>VLOOKUP(A1490,'raw data'!A:I,8,0)</f>
        <v>24.1</v>
      </c>
      <c r="I1490" s="2">
        <f>VLOOKUP(A1490,'raw data'!A:I,9,0)</f>
        <v>6424</v>
      </c>
    </row>
    <row r="1491" spans="1:9" x14ac:dyDescent="0.3">
      <c r="A1491" s="2" t="s">
        <v>1494</v>
      </c>
      <c r="B1491" s="2">
        <f>VLOOKUP(A1491,'raw data'!A:I,2,0)</f>
        <v>1</v>
      </c>
      <c r="C1491" s="2">
        <f>VLOOKUP(A1491,'raw data'!A:I,3,0)</f>
        <v>5</v>
      </c>
      <c r="D1491" s="2">
        <f>VLOOKUP(A1491,'raw data'!A:I,4,0)</f>
        <v>169</v>
      </c>
      <c r="E1491" s="2">
        <f>VLOOKUP(A1491,'raw data'!A:I,5,0)</f>
        <v>108</v>
      </c>
      <c r="F1491" s="2">
        <f>VLOOKUP(A1491,'raw data'!A:I,6,0)</f>
        <v>1</v>
      </c>
      <c r="G1491" s="2">
        <f>VLOOKUP(A1491,'raw data'!A:I,7,0)</f>
        <v>91</v>
      </c>
      <c r="H1491" s="2">
        <f>VLOOKUP(A1491,'raw data'!A:I,8,0)</f>
        <v>13</v>
      </c>
      <c r="I1491" s="2">
        <f>VLOOKUP(A1491,'raw data'!A:I,9,0)</f>
        <v>3405</v>
      </c>
    </row>
    <row r="1492" spans="1:9" x14ac:dyDescent="0.3">
      <c r="A1492" s="2" t="s">
        <v>1498</v>
      </c>
      <c r="B1492" s="2">
        <f>VLOOKUP(A1492,'raw data'!A:I,2,0)</f>
        <v>2</v>
      </c>
      <c r="C1492" s="2">
        <f>VLOOKUP(A1492,'raw data'!A:I,3,0)</f>
        <v>10</v>
      </c>
      <c r="D1492" s="2">
        <f>VLOOKUP(A1492,'raw data'!A:I,4,0)</f>
        <v>161</v>
      </c>
      <c r="E1492" s="2">
        <f>VLOOKUP(A1492,'raw data'!A:I,5,0)</f>
        <v>93</v>
      </c>
      <c r="F1492" s="2">
        <f>VLOOKUP(A1492,'raw data'!A:I,6,0)</f>
        <v>1</v>
      </c>
      <c r="G1492" s="2">
        <f>VLOOKUP(A1492,'raw data'!A:I,7,0)</f>
        <v>81</v>
      </c>
      <c r="H1492" s="2">
        <f>VLOOKUP(A1492,'raw data'!A:I,8,0)</f>
        <v>16.2</v>
      </c>
      <c r="I1492" s="2">
        <f>VLOOKUP(A1492,'raw data'!A:I,9,0)</f>
        <v>4597</v>
      </c>
    </row>
    <row r="1493" spans="1:9" x14ac:dyDescent="0.3">
      <c r="A1493" s="2" t="s">
        <v>1506</v>
      </c>
      <c r="B1493" s="2">
        <f>VLOOKUP(A1493,'raw data'!A:I,2,0)</f>
        <v>2</v>
      </c>
      <c r="C1493" s="2">
        <f>VLOOKUP(A1493,'raw data'!A:I,3,0)</f>
        <v>13</v>
      </c>
      <c r="D1493" s="2">
        <f>VLOOKUP(A1493,'raw data'!A:I,4,0)</f>
        <v>334</v>
      </c>
      <c r="E1493" s="2">
        <f>VLOOKUP(A1493,'raw data'!A:I,5,0)</f>
        <v>166</v>
      </c>
      <c r="F1493" s="2">
        <f>VLOOKUP(A1493,'raw data'!A:I,6,0)</f>
        <v>1</v>
      </c>
      <c r="G1493" s="2">
        <f>VLOOKUP(A1493,'raw data'!A:I,7,0)</f>
        <v>129</v>
      </c>
      <c r="H1493" s="2">
        <f>VLOOKUP(A1493,'raw data'!A:I,8,0)</f>
        <v>15</v>
      </c>
      <c r="I1493" s="2">
        <f>VLOOKUP(A1493,'raw data'!A:I,9,0)</f>
        <v>5940</v>
      </c>
    </row>
    <row r="1494" spans="1:9" x14ac:dyDescent="0.3">
      <c r="A1494" s="2" t="s">
        <v>1500</v>
      </c>
      <c r="B1494" s="2">
        <f>VLOOKUP(A1494,'raw data'!A:I,2,0)</f>
        <v>0</v>
      </c>
      <c r="C1494" s="2">
        <f>VLOOKUP(A1494,'raw data'!A:I,3,0)</f>
        <v>21</v>
      </c>
      <c r="D1494" s="2">
        <f>VLOOKUP(A1494,'raw data'!A:I,4,0)</f>
        <v>194</v>
      </c>
      <c r="E1494" s="2">
        <f>VLOOKUP(A1494,'raw data'!A:I,5,0)</f>
        <v>104</v>
      </c>
      <c r="F1494" s="2">
        <f>VLOOKUP(A1494,'raw data'!A:I,6,0)</f>
        <v>1</v>
      </c>
      <c r="G1494" s="2">
        <f>VLOOKUP(A1494,'raw data'!A:I,7,0)</f>
        <v>88</v>
      </c>
      <c r="H1494" s="2">
        <f>VLOOKUP(A1494,'raw data'!A:I,8,0)</f>
        <v>24</v>
      </c>
      <c r="I1494" s="2">
        <f>VLOOKUP(A1494,'raw data'!A:I,9,0)</f>
        <v>7342</v>
      </c>
    </row>
    <row r="1495" spans="1:9" x14ac:dyDescent="0.3">
      <c r="A1495" s="2" t="s">
        <v>1492</v>
      </c>
      <c r="B1495" s="2">
        <f>VLOOKUP(A1495,'raw data'!A:I,2,0)</f>
        <v>0</v>
      </c>
      <c r="C1495" s="2">
        <f>VLOOKUP(A1495,'raw data'!A:I,3,0)</f>
        <v>11</v>
      </c>
      <c r="D1495" s="2">
        <f>VLOOKUP(A1495,'raw data'!A:I,4,0)</f>
        <v>144</v>
      </c>
      <c r="E1495" s="2">
        <f>VLOOKUP(A1495,'raw data'!A:I,5,0)</f>
        <v>97</v>
      </c>
      <c r="F1495" s="2">
        <f>VLOOKUP(A1495,'raw data'!A:I,6,0)</f>
        <v>2</v>
      </c>
      <c r="G1495" s="2">
        <f>VLOOKUP(A1495,'raw data'!A:I,7,0)</f>
        <v>81</v>
      </c>
      <c r="H1495" s="2">
        <f>VLOOKUP(A1495,'raw data'!A:I,8,0)</f>
        <v>24.2</v>
      </c>
      <c r="I1495" s="2">
        <f>VLOOKUP(A1495,'raw data'!A:I,9,0)</f>
        <v>5514</v>
      </c>
    </row>
    <row r="1496" spans="1:9" x14ac:dyDescent="0.3">
      <c r="A1496" s="2" t="s">
        <v>1491</v>
      </c>
      <c r="B1496" s="2">
        <f>VLOOKUP(A1496,'raw data'!A:I,2,0)</f>
        <v>0</v>
      </c>
      <c r="C1496" s="2">
        <f>VLOOKUP(A1496,'raw data'!A:I,3,0)</f>
        <v>6</v>
      </c>
      <c r="D1496" s="2">
        <f>VLOOKUP(A1496,'raw data'!A:I,4,0)</f>
        <v>45</v>
      </c>
      <c r="E1496" s="2">
        <f>VLOOKUP(A1496,'raw data'!A:I,5,0)</f>
        <v>30</v>
      </c>
      <c r="F1496" s="2">
        <f>VLOOKUP(A1496,'raw data'!A:I,6,0)</f>
        <v>0</v>
      </c>
      <c r="G1496" s="2">
        <f>VLOOKUP(A1496,'raw data'!A:I,7,0)</f>
        <v>20</v>
      </c>
      <c r="H1496" s="2">
        <f>VLOOKUP(A1496,'raw data'!A:I,8,0)</f>
        <v>3.6</v>
      </c>
      <c r="I1496" s="2">
        <f>VLOOKUP(A1496,'raw data'!A:I,9,0)</f>
        <v>508</v>
      </c>
    </row>
    <row r="1497" spans="1:9" x14ac:dyDescent="0.3">
      <c r="A1497" s="2" t="s">
        <v>1503</v>
      </c>
      <c r="B1497" s="2">
        <f>VLOOKUP(A1497,'raw data'!A:I,2,0)</f>
        <v>1</v>
      </c>
      <c r="C1497" s="2">
        <f>VLOOKUP(A1497,'raw data'!A:I,3,0)</f>
        <v>10</v>
      </c>
      <c r="D1497" s="2">
        <f>VLOOKUP(A1497,'raw data'!A:I,4,0)</f>
        <v>165</v>
      </c>
      <c r="E1497" s="2">
        <f>VLOOKUP(A1497,'raw data'!A:I,5,0)</f>
        <v>93</v>
      </c>
      <c r="F1497" s="2">
        <f>VLOOKUP(A1497,'raw data'!A:I,6,0)</f>
        <v>2</v>
      </c>
      <c r="G1497" s="2">
        <f>VLOOKUP(A1497,'raw data'!A:I,7,0)</f>
        <v>81</v>
      </c>
      <c r="H1497" s="2">
        <f>VLOOKUP(A1497,'raw data'!A:I,8,0)</f>
        <v>24.2</v>
      </c>
      <c r="I1497" s="2">
        <f>VLOOKUP(A1497,'raw data'!A:I,9,0)</f>
        <v>5008</v>
      </c>
    </row>
    <row r="1498" spans="1:9" x14ac:dyDescent="0.3">
      <c r="A1498" s="2" t="s">
        <v>1502</v>
      </c>
      <c r="B1498" s="2">
        <f>VLOOKUP(A1498,'raw data'!A:I,2,0)</f>
        <v>2</v>
      </c>
      <c r="C1498" s="2">
        <f>VLOOKUP(A1498,'raw data'!A:I,3,0)</f>
        <v>9</v>
      </c>
      <c r="D1498" s="2">
        <f>VLOOKUP(A1498,'raw data'!A:I,4,0)</f>
        <v>135</v>
      </c>
      <c r="E1498" s="2">
        <f>VLOOKUP(A1498,'raw data'!A:I,5,0)</f>
        <v>82</v>
      </c>
      <c r="F1498" s="2">
        <f>VLOOKUP(A1498,'raw data'!A:I,6,0)</f>
        <v>0</v>
      </c>
      <c r="G1498" s="2">
        <f>VLOOKUP(A1498,'raw data'!A:I,7,0)</f>
        <v>85</v>
      </c>
      <c r="H1498" s="2">
        <f>VLOOKUP(A1498,'raw data'!A:I,8,0)</f>
        <v>24.6</v>
      </c>
      <c r="I1498" s="2">
        <f>VLOOKUP(A1498,'raw data'!A:I,9,0)</f>
        <v>4313</v>
      </c>
    </row>
    <row r="1499" spans="1:9" x14ac:dyDescent="0.3">
      <c r="A1499" s="2" t="s">
        <v>1499</v>
      </c>
      <c r="B1499" s="2">
        <f>VLOOKUP(A1499,'raw data'!A:I,2,0)</f>
        <v>2</v>
      </c>
      <c r="C1499" s="2">
        <f>VLOOKUP(A1499,'raw data'!A:I,3,0)</f>
        <v>7</v>
      </c>
      <c r="D1499" s="2">
        <f>VLOOKUP(A1499,'raw data'!A:I,4,0)</f>
        <v>104</v>
      </c>
      <c r="E1499" s="2">
        <f>VLOOKUP(A1499,'raw data'!A:I,5,0)</f>
        <v>58</v>
      </c>
      <c r="F1499" s="2">
        <f>VLOOKUP(A1499,'raw data'!A:I,6,0)</f>
        <v>1</v>
      </c>
      <c r="G1499" s="2">
        <f>VLOOKUP(A1499,'raw data'!A:I,7,0)</f>
        <v>46</v>
      </c>
      <c r="H1499" s="2">
        <f>VLOOKUP(A1499,'raw data'!A:I,8,0)</f>
        <v>31.2</v>
      </c>
      <c r="I1499" s="2">
        <f>VLOOKUP(A1499,'raw data'!A:I,9,0)</f>
        <v>6499</v>
      </c>
    </row>
    <row r="1500" spans="1:9" x14ac:dyDescent="0.3">
      <c r="A1500" s="2" t="s">
        <v>1493</v>
      </c>
      <c r="B1500" s="2">
        <f>VLOOKUP(A1500,'raw data'!A:I,2,0)</f>
        <v>1</v>
      </c>
      <c r="C1500" s="2">
        <f>VLOOKUP(A1500,'raw data'!A:I,3,0)</f>
        <v>4</v>
      </c>
      <c r="D1500" s="2">
        <f>VLOOKUP(A1500,'raw data'!A:I,4,0)</f>
        <v>86</v>
      </c>
      <c r="E1500" s="2">
        <f>VLOOKUP(A1500,'raw data'!A:I,5,0)</f>
        <v>45</v>
      </c>
      <c r="F1500" s="2">
        <f>VLOOKUP(A1500,'raw data'!A:I,6,0)</f>
        <v>1</v>
      </c>
      <c r="G1500" s="2">
        <f>VLOOKUP(A1500,'raw data'!A:I,7,0)</f>
        <v>37</v>
      </c>
      <c r="H1500" s="2">
        <f>VLOOKUP(A1500,'raw data'!A:I,8,0)</f>
        <v>9.6999999999999993</v>
      </c>
      <c r="I1500" s="2">
        <f>VLOOKUP(A1500,'raw data'!A:I,9,0)</f>
        <v>1722</v>
      </c>
    </row>
    <row r="1501" spans="1:9" x14ac:dyDescent="0.3">
      <c r="A1501" s="2" t="s">
        <v>1529</v>
      </c>
      <c r="B1501" s="2">
        <f>VLOOKUP(A1501,'raw data'!A:I,2,0)</f>
        <v>4</v>
      </c>
      <c r="C1501" s="2">
        <f>VLOOKUP(A1501,'raw data'!A:I,3,0)</f>
        <v>2</v>
      </c>
      <c r="D1501" s="2">
        <f>VLOOKUP(A1501,'raw data'!A:I,4,0)</f>
        <v>198</v>
      </c>
      <c r="E1501" s="2">
        <f>VLOOKUP(A1501,'raw data'!A:I,5,0)</f>
        <v>152</v>
      </c>
      <c r="F1501" s="2">
        <f>VLOOKUP(A1501,'raw data'!A:I,6,0)</f>
        <v>1</v>
      </c>
      <c r="G1501" s="2">
        <f>VLOOKUP(A1501,'raw data'!A:I,7,0)</f>
        <v>123</v>
      </c>
      <c r="H1501" s="2">
        <f>VLOOKUP(A1501,'raw data'!A:I,8,0)</f>
        <v>25.3</v>
      </c>
      <c r="I1501" s="2">
        <f>VLOOKUP(A1501,'raw data'!A:I,9,0)</f>
        <v>3666</v>
      </c>
    </row>
    <row r="1502" spans="1:9" x14ac:dyDescent="0.3">
      <c r="A1502" s="2" t="s">
        <v>1530</v>
      </c>
      <c r="B1502" s="2">
        <f>VLOOKUP(A1502,'raw data'!A:I,2,0)</f>
        <v>2</v>
      </c>
      <c r="C1502" s="2">
        <f>VLOOKUP(A1502,'raw data'!A:I,3,0)</f>
        <v>3</v>
      </c>
      <c r="D1502" s="2">
        <f>VLOOKUP(A1502,'raw data'!A:I,4,0)</f>
        <v>240</v>
      </c>
      <c r="E1502" s="2">
        <f>VLOOKUP(A1502,'raw data'!A:I,5,0)</f>
        <v>211</v>
      </c>
      <c r="F1502" s="2">
        <f>VLOOKUP(A1502,'raw data'!A:I,6,0)</f>
        <v>1</v>
      </c>
      <c r="G1502" s="2">
        <f>VLOOKUP(A1502,'raw data'!A:I,7,0)</f>
        <v>99</v>
      </c>
      <c r="H1502" s="2">
        <f>VLOOKUP(A1502,'raw data'!A:I,8,0)</f>
        <v>10.5</v>
      </c>
      <c r="I1502" s="2">
        <f>VLOOKUP(A1502,'raw data'!A:I,9,0)</f>
        <v>1286</v>
      </c>
    </row>
    <row r="1503" spans="1:9" x14ac:dyDescent="0.3">
      <c r="A1503" s="2" t="s">
        <v>1527</v>
      </c>
      <c r="B1503" s="2">
        <f>VLOOKUP(A1503,'raw data'!A:I,2,0)</f>
        <v>1</v>
      </c>
      <c r="C1503" s="2">
        <f>VLOOKUP(A1503,'raw data'!A:I,3,0)</f>
        <v>2</v>
      </c>
      <c r="D1503" s="2">
        <f>VLOOKUP(A1503,'raw data'!A:I,4,0)</f>
        <v>150</v>
      </c>
      <c r="E1503" s="2">
        <f>VLOOKUP(A1503,'raw data'!A:I,5,0)</f>
        <v>105</v>
      </c>
      <c r="F1503" s="2">
        <f>VLOOKUP(A1503,'raw data'!A:I,6,0)</f>
        <v>0</v>
      </c>
      <c r="G1503" s="2">
        <f>VLOOKUP(A1503,'raw data'!A:I,7,0)</f>
        <v>63</v>
      </c>
      <c r="H1503" s="2">
        <f>VLOOKUP(A1503,'raw data'!A:I,8,0)</f>
        <v>4</v>
      </c>
      <c r="I1503" s="2">
        <f>VLOOKUP(A1503,'raw data'!A:I,9,0)</f>
        <v>895</v>
      </c>
    </row>
    <row r="1504" spans="1:9" x14ac:dyDescent="0.3">
      <c r="A1504" s="2" t="s">
        <v>1522</v>
      </c>
      <c r="B1504" s="2">
        <f>VLOOKUP(A1504,'raw data'!A:I,2,0)</f>
        <v>1</v>
      </c>
      <c r="C1504" s="2">
        <f>VLOOKUP(A1504,'raw data'!A:I,3,0)</f>
        <v>6</v>
      </c>
      <c r="D1504" s="2">
        <f>VLOOKUP(A1504,'raw data'!A:I,4,0)</f>
        <v>225</v>
      </c>
      <c r="E1504" s="2">
        <f>VLOOKUP(A1504,'raw data'!A:I,5,0)</f>
        <v>126</v>
      </c>
      <c r="F1504" s="2">
        <f>VLOOKUP(A1504,'raw data'!A:I,6,0)</f>
        <v>0</v>
      </c>
      <c r="G1504" s="2">
        <f>VLOOKUP(A1504,'raw data'!A:I,7,0)</f>
        <v>99</v>
      </c>
      <c r="H1504" s="2">
        <f>VLOOKUP(A1504,'raw data'!A:I,8,0)</f>
        <v>6.6</v>
      </c>
      <c r="I1504" s="2">
        <f>VLOOKUP(A1504,'raw data'!A:I,9,0)</f>
        <v>1881</v>
      </c>
    </row>
    <row r="1505" spans="1:9" x14ac:dyDescent="0.3">
      <c r="A1505" s="2" t="s">
        <v>1512</v>
      </c>
      <c r="B1505" s="2">
        <f>VLOOKUP(A1505,'raw data'!A:I,2,0)</f>
        <v>2</v>
      </c>
      <c r="C1505" s="2">
        <f>VLOOKUP(A1505,'raw data'!A:I,3,0)</f>
        <v>5</v>
      </c>
      <c r="D1505" s="2">
        <f>VLOOKUP(A1505,'raw data'!A:I,4,0)</f>
        <v>275</v>
      </c>
      <c r="E1505" s="2">
        <f>VLOOKUP(A1505,'raw data'!A:I,5,0)</f>
        <v>154</v>
      </c>
      <c r="F1505" s="2">
        <f>VLOOKUP(A1505,'raw data'!A:I,6,0)</f>
        <v>2</v>
      </c>
      <c r="G1505" s="2">
        <f>VLOOKUP(A1505,'raw data'!A:I,7,0)</f>
        <v>119</v>
      </c>
      <c r="H1505" s="2">
        <f>VLOOKUP(A1505,'raw data'!A:I,8,0)</f>
        <v>7.7</v>
      </c>
      <c r="I1505" s="2">
        <f>VLOOKUP(A1505,'raw data'!A:I,9,0)</f>
        <v>2622</v>
      </c>
    </row>
    <row r="1506" spans="1:9" x14ac:dyDescent="0.3">
      <c r="A1506" s="2" t="s">
        <v>1517</v>
      </c>
      <c r="B1506" s="2">
        <f>VLOOKUP(A1506,'raw data'!A:I,2,0)</f>
        <v>4</v>
      </c>
      <c r="C1506" s="2">
        <f>VLOOKUP(A1506,'raw data'!A:I,3,0)</f>
        <v>11</v>
      </c>
      <c r="D1506" s="2">
        <f>VLOOKUP(A1506,'raw data'!A:I,4,0)</f>
        <v>261</v>
      </c>
      <c r="E1506" s="2">
        <f>VLOOKUP(A1506,'raw data'!A:I,5,0)</f>
        <v>158</v>
      </c>
      <c r="F1506" s="2">
        <f>VLOOKUP(A1506,'raw data'!A:I,6,0)</f>
        <v>2</v>
      </c>
      <c r="G1506" s="2">
        <f>VLOOKUP(A1506,'raw data'!A:I,7,0)</f>
        <v>150</v>
      </c>
      <c r="H1506" s="2">
        <f>VLOOKUP(A1506,'raw data'!A:I,8,0)</f>
        <v>15.7</v>
      </c>
      <c r="I1506" s="2">
        <f>VLOOKUP(A1506,'raw data'!A:I,9,0)</f>
        <v>5313</v>
      </c>
    </row>
    <row r="1507" spans="1:9" x14ac:dyDescent="0.3">
      <c r="A1507" s="2" t="s">
        <v>1531</v>
      </c>
      <c r="B1507" s="2">
        <f>VLOOKUP(A1507,'raw data'!A:I,2,0)</f>
        <v>3</v>
      </c>
      <c r="C1507" s="2">
        <f>VLOOKUP(A1507,'raw data'!A:I,3,0)</f>
        <v>13</v>
      </c>
      <c r="D1507" s="2">
        <f>VLOOKUP(A1507,'raw data'!A:I,4,0)</f>
        <v>247</v>
      </c>
      <c r="E1507" s="2">
        <f>VLOOKUP(A1507,'raw data'!A:I,5,0)</f>
        <v>159</v>
      </c>
      <c r="F1507" s="2">
        <f>VLOOKUP(A1507,'raw data'!A:I,6,0)</f>
        <v>1</v>
      </c>
      <c r="G1507" s="2">
        <f>VLOOKUP(A1507,'raw data'!A:I,7,0)</f>
        <v>109</v>
      </c>
      <c r="H1507" s="2">
        <f>VLOOKUP(A1507,'raw data'!A:I,8,0)</f>
        <v>8.6</v>
      </c>
      <c r="I1507" s="2">
        <f>VLOOKUP(A1507,'raw data'!A:I,9,0)</f>
        <v>3320</v>
      </c>
    </row>
    <row r="1508" spans="1:9" x14ac:dyDescent="0.3">
      <c r="A1508" s="2" t="s">
        <v>1523</v>
      </c>
      <c r="B1508" s="2">
        <f>VLOOKUP(A1508,'raw data'!A:I,2,0)</f>
        <v>1</v>
      </c>
      <c r="C1508" s="2">
        <f>VLOOKUP(A1508,'raw data'!A:I,3,0)</f>
        <v>6</v>
      </c>
      <c r="D1508" s="2">
        <f>VLOOKUP(A1508,'raw data'!A:I,4,0)</f>
        <v>252</v>
      </c>
      <c r="E1508" s="2">
        <f>VLOOKUP(A1508,'raw data'!A:I,5,0)</f>
        <v>149</v>
      </c>
      <c r="F1508" s="2">
        <f>VLOOKUP(A1508,'raw data'!A:I,6,0)</f>
        <v>1</v>
      </c>
      <c r="G1508" s="2">
        <f>VLOOKUP(A1508,'raw data'!A:I,7,0)</f>
        <v>116</v>
      </c>
      <c r="H1508" s="2">
        <f>VLOOKUP(A1508,'raw data'!A:I,8,0)</f>
        <v>8.1999999999999993</v>
      </c>
      <c r="I1508" s="2">
        <f>VLOOKUP(A1508,'raw data'!A:I,9,0)</f>
        <v>3519</v>
      </c>
    </row>
    <row r="1509" spans="1:9" x14ac:dyDescent="0.3">
      <c r="A1509" s="2" t="s">
        <v>1509</v>
      </c>
      <c r="B1509" s="2">
        <f>VLOOKUP(A1509,'raw data'!A:I,2,0)</f>
        <v>1</v>
      </c>
      <c r="C1509" s="2">
        <f>VLOOKUP(A1509,'raw data'!A:I,3,0)</f>
        <v>8</v>
      </c>
      <c r="D1509" s="2">
        <f>VLOOKUP(A1509,'raw data'!A:I,4,0)</f>
        <v>224</v>
      </c>
      <c r="E1509" s="2">
        <f>VLOOKUP(A1509,'raw data'!A:I,5,0)</f>
        <v>132</v>
      </c>
      <c r="F1509" s="2">
        <f>VLOOKUP(A1509,'raw data'!A:I,6,0)</f>
        <v>0</v>
      </c>
      <c r="G1509" s="2">
        <f>VLOOKUP(A1509,'raw data'!A:I,7,0)</f>
        <v>96</v>
      </c>
      <c r="H1509" s="2">
        <f>VLOOKUP(A1509,'raw data'!A:I,8,0)</f>
        <v>7.7</v>
      </c>
      <c r="I1509" s="2">
        <f>VLOOKUP(A1509,'raw data'!A:I,9,0)</f>
        <v>2299</v>
      </c>
    </row>
    <row r="1510" spans="1:9" x14ac:dyDescent="0.3">
      <c r="A1510" s="2" t="s">
        <v>1516</v>
      </c>
      <c r="B1510" s="2">
        <f>VLOOKUP(A1510,'raw data'!A:I,2,0)</f>
        <v>1</v>
      </c>
      <c r="C1510" s="2">
        <f>VLOOKUP(A1510,'raw data'!A:I,3,0)</f>
        <v>5</v>
      </c>
      <c r="D1510" s="2">
        <f>VLOOKUP(A1510,'raw data'!A:I,4,0)</f>
        <v>164</v>
      </c>
      <c r="E1510" s="2">
        <f>VLOOKUP(A1510,'raw data'!A:I,5,0)</f>
        <v>103</v>
      </c>
      <c r="F1510" s="2">
        <f>VLOOKUP(A1510,'raw data'!A:I,6,0)</f>
        <v>2</v>
      </c>
      <c r="G1510" s="2">
        <f>VLOOKUP(A1510,'raw data'!A:I,7,0)</f>
        <v>82</v>
      </c>
      <c r="H1510" s="2">
        <f>VLOOKUP(A1510,'raw data'!A:I,8,0)</f>
        <v>7.9</v>
      </c>
      <c r="I1510" s="2">
        <f>VLOOKUP(A1510,'raw data'!A:I,9,0)</f>
        <v>2508</v>
      </c>
    </row>
    <row r="1511" spans="1:9" x14ac:dyDescent="0.3">
      <c r="A1511" s="2" t="s">
        <v>1515</v>
      </c>
      <c r="B1511" s="2">
        <f>VLOOKUP(A1511,'raw data'!A:I,2,0)</f>
        <v>3</v>
      </c>
      <c r="C1511" s="2">
        <f>VLOOKUP(A1511,'raw data'!A:I,3,0)</f>
        <v>6</v>
      </c>
      <c r="D1511" s="2">
        <f>VLOOKUP(A1511,'raw data'!A:I,4,0)</f>
        <v>363</v>
      </c>
      <c r="E1511" s="2">
        <f>VLOOKUP(A1511,'raw data'!A:I,5,0)</f>
        <v>205</v>
      </c>
      <c r="F1511" s="2">
        <f>VLOOKUP(A1511,'raw data'!A:I,6,0)</f>
        <v>3</v>
      </c>
      <c r="G1511" s="2">
        <f>VLOOKUP(A1511,'raw data'!A:I,7,0)</f>
        <v>151</v>
      </c>
      <c r="H1511" s="2">
        <f>VLOOKUP(A1511,'raw data'!A:I,8,0)</f>
        <v>7</v>
      </c>
      <c r="I1511" s="2">
        <f>VLOOKUP(A1511,'raw data'!A:I,9,0)</f>
        <v>3552</v>
      </c>
    </row>
    <row r="1512" spans="1:9" x14ac:dyDescent="0.3">
      <c r="A1512" s="2" t="s">
        <v>1528</v>
      </c>
      <c r="B1512" s="2">
        <f>VLOOKUP(A1512,'raw data'!A:I,2,0)</f>
        <v>2</v>
      </c>
      <c r="C1512" s="2">
        <f>VLOOKUP(A1512,'raw data'!A:I,3,0)</f>
        <v>9</v>
      </c>
      <c r="D1512" s="2">
        <f>VLOOKUP(A1512,'raw data'!A:I,4,0)</f>
        <v>327</v>
      </c>
      <c r="E1512" s="2">
        <f>VLOOKUP(A1512,'raw data'!A:I,5,0)</f>
        <v>188</v>
      </c>
      <c r="F1512" s="2">
        <f>VLOOKUP(A1512,'raw data'!A:I,6,0)</f>
        <v>3</v>
      </c>
      <c r="G1512" s="2">
        <f>VLOOKUP(A1512,'raw data'!A:I,7,0)</f>
        <v>151</v>
      </c>
      <c r="H1512" s="2">
        <f>VLOOKUP(A1512,'raw data'!A:I,8,0)</f>
        <v>7.9</v>
      </c>
      <c r="I1512" s="2">
        <f>VLOOKUP(A1512,'raw data'!A:I,9,0)</f>
        <v>3753</v>
      </c>
    </row>
    <row r="1513" spans="1:9" x14ac:dyDescent="0.3">
      <c r="A1513" s="2" t="s">
        <v>1520</v>
      </c>
      <c r="B1513" s="2">
        <f>VLOOKUP(A1513,'raw data'!A:I,2,0)</f>
        <v>2</v>
      </c>
      <c r="C1513" s="2">
        <f>VLOOKUP(A1513,'raw data'!A:I,3,0)</f>
        <v>5</v>
      </c>
      <c r="D1513" s="2">
        <f>VLOOKUP(A1513,'raw data'!A:I,4,0)</f>
        <v>207</v>
      </c>
      <c r="E1513" s="2">
        <f>VLOOKUP(A1513,'raw data'!A:I,5,0)</f>
        <v>126</v>
      </c>
      <c r="F1513" s="2">
        <f>VLOOKUP(A1513,'raw data'!A:I,6,0)</f>
        <v>2</v>
      </c>
      <c r="G1513" s="2">
        <f>VLOOKUP(A1513,'raw data'!A:I,7,0)</f>
        <v>91</v>
      </c>
      <c r="H1513" s="2">
        <f>VLOOKUP(A1513,'raw data'!A:I,8,0)</f>
        <v>13.1</v>
      </c>
      <c r="I1513" s="2">
        <f>VLOOKUP(A1513,'raw data'!A:I,9,0)</f>
        <v>3980</v>
      </c>
    </row>
    <row r="1514" spans="1:9" x14ac:dyDescent="0.3">
      <c r="A1514" s="2" t="s">
        <v>1519</v>
      </c>
      <c r="B1514" s="2">
        <f>VLOOKUP(A1514,'raw data'!A:I,2,0)</f>
        <v>0</v>
      </c>
      <c r="C1514" s="2">
        <f>VLOOKUP(A1514,'raw data'!A:I,3,0)</f>
        <v>4</v>
      </c>
      <c r="D1514" s="2">
        <f>VLOOKUP(A1514,'raw data'!A:I,4,0)</f>
        <v>394</v>
      </c>
      <c r="E1514" s="2">
        <f>VLOOKUP(A1514,'raw data'!A:I,5,0)</f>
        <v>207</v>
      </c>
      <c r="F1514" s="2">
        <f>VLOOKUP(A1514,'raw data'!A:I,6,0)</f>
        <v>3</v>
      </c>
      <c r="G1514" s="2">
        <f>VLOOKUP(A1514,'raw data'!A:I,7,0)</f>
        <v>150</v>
      </c>
      <c r="H1514" s="2">
        <f>VLOOKUP(A1514,'raw data'!A:I,8,0)</f>
        <v>2.8</v>
      </c>
      <c r="I1514" s="2">
        <f>VLOOKUP(A1514,'raw data'!A:I,9,0)</f>
        <v>1015</v>
      </c>
    </row>
    <row r="1515" spans="1:9" x14ac:dyDescent="0.3">
      <c r="A1515" s="2" t="s">
        <v>1525</v>
      </c>
      <c r="B1515" s="2">
        <f>VLOOKUP(A1515,'raw data'!A:I,2,0)</f>
        <v>3</v>
      </c>
      <c r="C1515" s="2">
        <f>VLOOKUP(A1515,'raw data'!A:I,3,0)</f>
        <v>5</v>
      </c>
      <c r="D1515" s="2">
        <f>VLOOKUP(A1515,'raw data'!A:I,4,0)</f>
        <v>293</v>
      </c>
      <c r="E1515" s="2">
        <f>VLOOKUP(A1515,'raw data'!A:I,5,0)</f>
        <v>194</v>
      </c>
      <c r="F1515" s="2">
        <f>VLOOKUP(A1515,'raw data'!A:I,6,0)</f>
        <v>4</v>
      </c>
      <c r="G1515" s="2">
        <f>VLOOKUP(A1515,'raw data'!A:I,7,0)</f>
        <v>149</v>
      </c>
      <c r="H1515" s="2">
        <f>VLOOKUP(A1515,'raw data'!A:I,8,0)</f>
        <v>6.8</v>
      </c>
      <c r="I1515" s="2">
        <f>VLOOKUP(A1515,'raw data'!A:I,9,0)</f>
        <v>3041</v>
      </c>
    </row>
    <row r="1516" spans="1:9" x14ac:dyDescent="0.3">
      <c r="A1516" s="2" t="s">
        <v>1510</v>
      </c>
      <c r="B1516" s="2">
        <f>VLOOKUP(A1516,'raw data'!A:I,2,0)</f>
        <v>4</v>
      </c>
      <c r="C1516" s="2">
        <f>VLOOKUP(A1516,'raw data'!A:I,3,0)</f>
        <v>16</v>
      </c>
      <c r="D1516" s="2">
        <f>VLOOKUP(A1516,'raw data'!A:I,4,0)</f>
        <v>430</v>
      </c>
      <c r="E1516" s="2">
        <f>VLOOKUP(A1516,'raw data'!A:I,5,0)</f>
        <v>235</v>
      </c>
      <c r="F1516" s="2">
        <f>VLOOKUP(A1516,'raw data'!A:I,6,0)</f>
        <v>7</v>
      </c>
      <c r="G1516" s="2">
        <f>VLOOKUP(A1516,'raw data'!A:I,7,0)</f>
        <v>187</v>
      </c>
      <c r="H1516" s="2">
        <f>VLOOKUP(A1516,'raw data'!A:I,8,0)</f>
        <v>8.4</v>
      </c>
      <c r="I1516" s="2">
        <f>VLOOKUP(A1516,'raw data'!A:I,9,0)</f>
        <v>4802</v>
      </c>
    </row>
    <row r="1517" spans="1:9" x14ac:dyDescent="0.3">
      <c r="A1517" s="2" t="s">
        <v>1513</v>
      </c>
      <c r="B1517" s="2">
        <f>VLOOKUP(A1517,'raw data'!A:I,2,0)</f>
        <v>2</v>
      </c>
      <c r="C1517" s="2">
        <f>VLOOKUP(A1517,'raw data'!A:I,3,0)</f>
        <v>8</v>
      </c>
      <c r="D1517" s="2">
        <f>VLOOKUP(A1517,'raw data'!A:I,4,0)</f>
        <v>271</v>
      </c>
      <c r="E1517" s="2">
        <f>VLOOKUP(A1517,'raw data'!A:I,5,0)</f>
        <v>175</v>
      </c>
      <c r="F1517" s="2">
        <f>VLOOKUP(A1517,'raw data'!A:I,6,0)</f>
        <v>2</v>
      </c>
      <c r="G1517" s="2">
        <f>VLOOKUP(A1517,'raw data'!A:I,7,0)</f>
        <v>114</v>
      </c>
      <c r="H1517" s="2">
        <f>VLOOKUP(A1517,'raw data'!A:I,8,0)</f>
        <v>11.7</v>
      </c>
      <c r="I1517" s="2">
        <f>VLOOKUP(A1517,'raw data'!A:I,9,0)</f>
        <v>4628</v>
      </c>
    </row>
    <row r="1518" spans="1:9" x14ac:dyDescent="0.3">
      <c r="A1518" s="2" t="s">
        <v>1514</v>
      </c>
      <c r="B1518" s="2">
        <f>VLOOKUP(A1518,'raw data'!A:I,2,0)</f>
        <v>1</v>
      </c>
      <c r="C1518" s="2">
        <f>VLOOKUP(A1518,'raw data'!A:I,3,0)</f>
        <v>4</v>
      </c>
      <c r="D1518" s="2">
        <f>VLOOKUP(A1518,'raw data'!A:I,4,0)</f>
        <v>167</v>
      </c>
      <c r="E1518" s="2">
        <f>VLOOKUP(A1518,'raw data'!A:I,5,0)</f>
        <v>105</v>
      </c>
      <c r="F1518" s="2">
        <f>VLOOKUP(A1518,'raw data'!A:I,6,0)</f>
        <v>4</v>
      </c>
      <c r="G1518" s="2">
        <f>VLOOKUP(A1518,'raw data'!A:I,7,0)</f>
        <v>70</v>
      </c>
      <c r="H1518" s="2">
        <f>VLOOKUP(A1518,'raw data'!A:I,8,0)</f>
        <v>9.4</v>
      </c>
      <c r="I1518" s="2">
        <f>VLOOKUP(A1518,'raw data'!A:I,9,0)</f>
        <v>2181</v>
      </c>
    </row>
    <row r="1519" spans="1:9" x14ac:dyDescent="0.3">
      <c r="A1519" s="2" t="s">
        <v>1526</v>
      </c>
      <c r="B1519" s="2">
        <f>VLOOKUP(A1519,'raw data'!A:I,2,0)</f>
        <v>7</v>
      </c>
      <c r="C1519" s="2">
        <f>VLOOKUP(A1519,'raw data'!A:I,3,0)</f>
        <v>8</v>
      </c>
      <c r="D1519" s="2">
        <f>VLOOKUP(A1519,'raw data'!A:I,4,0)</f>
        <v>366</v>
      </c>
      <c r="E1519" s="2">
        <f>VLOOKUP(A1519,'raw data'!A:I,5,0)</f>
        <v>239</v>
      </c>
      <c r="F1519" s="2">
        <f>VLOOKUP(A1519,'raw data'!A:I,6,0)</f>
        <v>3</v>
      </c>
      <c r="G1519" s="2">
        <f>VLOOKUP(A1519,'raw data'!A:I,7,0)</f>
        <v>147</v>
      </c>
      <c r="H1519" s="2">
        <f>VLOOKUP(A1519,'raw data'!A:I,8,0)</f>
        <v>16.3</v>
      </c>
      <c r="I1519" s="2">
        <f>VLOOKUP(A1519,'raw data'!A:I,9,0)</f>
        <v>6157</v>
      </c>
    </row>
    <row r="1520" spans="1:9" x14ac:dyDescent="0.3">
      <c r="A1520" s="2" t="s">
        <v>1518</v>
      </c>
      <c r="B1520" s="2">
        <f>VLOOKUP(A1520,'raw data'!A:I,2,0)</f>
        <v>2</v>
      </c>
      <c r="C1520" s="2">
        <f>VLOOKUP(A1520,'raw data'!A:I,3,0)</f>
        <v>5</v>
      </c>
      <c r="D1520" s="2">
        <f>VLOOKUP(A1520,'raw data'!A:I,4,0)</f>
        <v>274</v>
      </c>
      <c r="E1520" s="2">
        <f>VLOOKUP(A1520,'raw data'!A:I,5,0)</f>
        <v>177</v>
      </c>
      <c r="F1520" s="2">
        <f>VLOOKUP(A1520,'raw data'!A:I,6,0)</f>
        <v>1</v>
      </c>
      <c r="G1520" s="2">
        <f>VLOOKUP(A1520,'raw data'!A:I,7,0)</f>
        <v>133</v>
      </c>
      <c r="H1520" s="2">
        <f>VLOOKUP(A1520,'raw data'!A:I,8,0)</f>
        <v>7.3</v>
      </c>
      <c r="I1520" s="2">
        <f>VLOOKUP(A1520,'raw data'!A:I,9,0)</f>
        <v>2826</v>
      </c>
    </row>
    <row r="1521" spans="1:9" x14ac:dyDescent="0.3">
      <c r="A1521" s="2" t="s">
        <v>1511</v>
      </c>
      <c r="B1521" s="2">
        <f>VLOOKUP(A1521,'raw data'!A:I,2,0)</f>
        <v>1</v>
      </c>
      <c r="C1521" s="2">
        <f>VLOOKUP(A1521,'raw data'!A:I,3,0)</f>
        <v>11</v>
      </c>
      <c r="D1521" s="2">
        <f>VLOOKUP(A1521,'raw data'!A:I,4,0)</f>
        <v>333</v>
      </c>
      <c r="E1521" s="2">
        <f>VLOOKUP(A1521,'raw data'!A:I,5,0)</f>
        <v>205</v>
      </c>
      <c r="F1521" s="2">
        <f>VLOOKUP(A1521,'raw data'!A:I,6,0)</f>
        <v>3</v>
      </c>
      <c r="G1521" s="2">
        <f>VLOOKUP(A1521,'raw data'!A:I,7,0)</f>
        <v>151</v>
      </c>
      <c r="H1521" s="2">
        <f>VLOOKUP(A1521,'raw data'!A:I,8,0)</f>
        <v>5.2</v>
      </c>
      <c r="I1521" s="2">
        <f>VLOOKUP(A1521,'raw data'!A:I,9,0)</f>
        <v>2503</v>
      </c>
    </row>
    <row r="1522" spans="1:9" x14ac:dyDescent="0.3">
      <c r="A1522" s="2" t="s">
        <v>1521</v>
      </c>
      <c r="B1522" s="2">
        <f>VLOOKUP(A1522,'raw data'!A:I,2,0)</f>
        <v>1</v>
      </c>
      <c r="C1522" s="2">
        <f>VLOOKUP(A1522,'raw data'!A:I,3,0)</f>
        <v>12</v>
      </c>
      <c r="D1522" s="2">
        <f>VLOOKUP(A1522,'raw data'!A:I,4,0)</f>
        <v>715</v>
      </c>
      <c r="E1522" s="2">
        <f>VLOOKUP(A1522,'raw data'!A:I,5,0)</f>
        <v>316</v>
      </c>
      <c r="F1522" s="2">
        <f>VLOOKUP(A1522,'raw data'!A:I,6,0)</f>
        <v>6</v>
      </c>
      <c r="G1522" s="2">
        <f>VLOOKUP(A1522,'raw data'!A:I,7,0)</f>
        <v>243</v>
      </c>
      <c r="H1522" s="2">
        <f>VLOOKUP(A1522,'raw data'!A:I,8,0)</f>
        <v>8.9</v>
      </c>
      <c r="I1522" s="2">
        <f>VLOOKUP(A1522,'raw data'!A:I,9,0)</f>
        <v>3679</v>
      </c>
    </row>
    <row r="1523" spans="1:9" x14ac:dyDescent="0.3">
      <c r="A1523" s="2" t="s">
        <v>1507</v>
      </c>
      <c r="B1523" s="2">
        <f>VLOOKUP(A1523,'raw data'!A:I,2,0)</f>
        <v>3</v>
      </c>
      <c r="C1523" s="2">
        <f>VLOOKUP(A1523,'raw data'!A:I,3,0)</f>
        <v>34</v>
      </c>
      <c r="D1523" s="2">
        <f>VLOOKUP(A1523,'raw data'!A:I,4,0)</f>
        <v>1787</v>
      </c>
      <c r="E1523" s="2">
        <f>VLOOKUP(A1523,'raw data'!A:I,5,0)</f>
        <v>557</v>
      </c>
      <c r="F1523" s="2">
        <f>VLOOKUP(A1523,'raw data'!A:I,6,0)</f>
        <v>11</v>
      </c>
      <c r="G1523" s="2">
        <f>VLOOKUP(A1523,'raw data'!A:I,7,0)</f>
        <v>383</v>
      </c>
      <c r="H1523" s="2">
        <f>VLOOKUP(A1523,'raw data'!A:I,8,0)</f>
        <v>16.600000000000001</v>
      </c>
      <c r="I1523" s="2">
        <f>VLOOKUP(A1523,'raw data'!A:I,9,0)</f>
        <v>8852</v>
      </c>
    </row>
    <row r="1524" spans="1:9" x14ac:dyDescent="0.3">
      <c r="A1524" s="2" t="s">
        <v>1524</v>
      </c>
      <c r="B1524" s="2">
        <f>VLOOKUP(A1524,'raw data'!A:I,2,0)</f>
        <v>2</v>
      </c>
      <c r="C1524" s="2">
        <f>VLOOKUP(A1524,'raw data'!A:I,3,0)</f>
        <v>18</v>
      </c>
      <c r="D1524" s="2">
        <f>VLOOKUP(A1524,'raw data'!A:I,4,0)</f>
        <v>586</v>
      </c>
      <c r="E1524" s="2">
        <f>VLOOKUP(A1524,'raw data'!A:I,5,0)</f>
        <v>332</v>
      </c>
      <c r="F1524" s="2">
        <f>VLOOKUP(A1524,'raw data'!A:I,6,0)</f>
        <v>5</v>
      </c>
      <c r="G1524" s="2">
        <f>VLOOKUP(A1524,'raw data'!A:I,7,0)</f>
        <v>254</v>
      </c>
      <c r="H1524" s="2">
        <f>VLOOKUP(A1524,'raw data'!A:I,8,0)</f>
        <v>11</v>
      </c>
      <c r="I1524" s="2">
        <f>VLOOKUP(A1524,'raw data'!A:I,9,0)</f>
        <v>7211</v>
      </c>
    </row>
    <row r="1525" spans="1:9" x14ac:dyDescent="0.3">
      <c r="A1525" s="2" t="s">
        <v>1508</v>
      </c>
      <c r="B1525" s="2">
        <f>VLOOKUP(A1525,'raw data'!A:I,2,0)</f>
        <v>3</v>
      </c>
      <c r="C1525" s="2">
        <f>VLOOKUP(A1525,'raw data'!A:I,3,0)</f>
        <v>14</v>
      </c>
      <c r="D1525" s="2">
        <f>VLOOKUP(A1525,'raw data'!A:I,4,0)</f>
        <v>396</v>
      </c>
      <c r="E1525" s="2">
        <f>VLOOKUP(A1525,'raw data'!A:I,5,0)</f>
        <v>237</v>
      </c>
      <c r="F1525" s="2">
        <f>VLOOKUP(A1525,'raw data'!A:I,6,0)</f>
        <v>6</v>
      </c>
      <c r="G1525" s="2">
        <f>VLOOKUP(A1525,'raw data'!A:I,7,0)</f>
        <v>186</v>
      </c>
      <c r="H1525" s="2">
        <f>VLOOKUP(A1525,'raw data'!A:I,8,0)</f>
        <v>13.6</v>
      </c>
      <c r="I1525" s="2">
        <f>VLOOKUP(A1525,'raw data'!A:I,9,0)</f>
        <v>6276</v>
      </c>
    </row>
    <row r="1526" spans="1:9" x14ac:dyDescent="0.3">
      <c r="A1526" s="2" t="s">
        <v>1537</v>
      </c>
      <c r="B1526" s="2">
        <f>VLOOKUP(A1526,'raw data'!A:I,2,0)</f>
        <v>2</v>
      </c>
      <c r="C1526" s="2">
        <f>VLOOKUP(A1526,'raw data'!A:I,3,0)</f>
        <v>5</v>
      </c>
      <c r="D1526" s="2">
        <f>VLOOKUP(A1526,'raw data'!A:I,4,0)</f>
        <v>110</v>
      </c>
      <c r="E1526" s="2">
        <f>VLOOKUP(A1526,'raw data'!A:I,5,0)</f>
        <v>67</v>
      </c>
      <c r="F1526" s="2">
        <f>VLOOKUP(A1526,'raw data'!A:I,6,0)</f>
        <v>0</v>
      </c>
      <c r="G1526" s="2">
        <f>VLOOKUP(A1526,'raw data'!A:I,7,0)</f>
        <v>48</v>
      </c>
      <c r="H1526" s="2">
        <f>VLOOKUP(A1526,'raw data'!A:I,8,0)</f>
        <v>10.8</v>
      </c>
      <c r="I1526" s="2">
        <f>VLOOKUP(A1526,'raw data'!A:I,9,0)</f>
        <v>2304</v>
      </c>
    </row>
    <row r="1527" spans="1:9" x14ac:dyDescent="0.3">
      <c r="A1527" s="2" t="s">
        <v>1533</v>
      </c>
      <c r="B1527" s="2">
        <f>VLOOKUP(A1527,'raw data'!A:I,2,0)</f>
        <v>3</v>
      </c>
      <c r="C1527" s="2">
        <f>VLOOKUP(A1527,'raw data'!A:I,3,0)</f>
        <v>22</v>
      </c>
      <c r="D1527" s="2">
        <f>VLOOKUP(A1527,'raw data'!A:I,4,0)</f>
        <v>270</v>
      </c>
      <c r="E1527" s="2">
        <f>VLOOKUP(A1527,'raw data'!A:I,5,0)</f>
        <v>179</v>
      </c>
      <c r="F1527" s="2">
        <f>VLOOKUP(A1527,'raw data'!A:I,6,0)</f>
        <v>4</v>
      </c>
      <c r="G1527" s="2">
        <f>VLOOKUP(A1527,'raw data'!A:I,7,0)</f>
        <v>114</v>
      </c>
      <c r="H1527" s="2">
        <f>VLOOKUP(A1527,'raw data'!A:I,8,0)</f>
        <v>19.5</v>
      </c>
      <c r="I1527" s="2">
        <f>VLOOKUP(A1527,'raw data'!A:I,9,0)</f>
        <v>6104</v>
      </c>
    </row>
    <row r="1528" spans="1:9" x14ac:dyDescent="0.3">
      <c r="A1528" s="2" t="s">
        <v>1534</v>
      </c>
      <c r="B1528" s="2">
        <f>VLOOKUP(A1528,'raw data'!A:I,2,0)</f>
        <v>1</v>
      </c>
      <c r="C1528" s="2">
        <f>VLOOKUP(A1528,'raw data'!A:I,3,0)</f>
        <v>1</v>
      </c>
      <c r="D1528" s="2">
        <f>VLOOKUP(A1528,'raw data'!A:I,4,0)</f>
        <v>81</v>
      </c>
      <c r="E1528" s="2">
        <f>VLOOKUP(A1528,'raw data'!A:I,5,0)</f>
        <v>47</v>
      </c>
      <c r="F1528" s="2">
        <f>VLOOKUP(A1528,'raw data'!A:I,6,0)</f>
        <v>0</v>
      </c>
      <c r="G1528" s="2">
        <f>VLOOKUP(A1528,'raw data'!A:I,7,0)</f>
        <v>36</v>
      </c>
      <c r="H1528" s="2">
        <f>VLOOKUP(A1528,'raw data'!A:I,8,0)</f>
        <v>12.4</v>
      </c>
      <c r="I1528" s="2">
        <f>VLOOKUP(A1528,'raw data'!A:I,9,0)</f>
        <v>1906</v>
      </c>
    </row>
    <row r="1529" spans="1:9" x14ac:dyDescent="0.3">
      <c r="A1529" s="2" t="s">
        <v>1535</v>
      </c>
      <c r="B1529" s="2">
        <f>VLOOKUP(A1529,'raw data'!A:I,2,0)</f>
        <v>2</v>
      </c>
      <c r="C1529" s="2">
        <f>VLOOKUP(A1529,'raw data'!A:I,3,0)</f>
        <v>4</v>
      </c>
      <c r="D1529" s="2">
        <f>VLOOKUP(A1529,'raw data'!A:I,4,0)</f>
        <v>72</v>
      </c>
      <c r="E1529" s="2">
        <f>VLOOKUP(A1529,'raw data'!A:I,5,0)</f>
        <v>53</v>
      </c>
      <c r="F1529" s="2">
        <f>VLOOKUP(A1529,'raw data'!A:I,6,0)</f>
        <v>1</v>
      </c>
      <c r="G1529" s="2">
        <f>VLOOKUP(A1529,'raw data'!A:I,7,0)</f>
        <v>34</v>
      </c>
      <c r="H1529" s="2">
        <f>VLOOKUP(A1529,'raw data'!A:I,8,0)</f>
        <v>7.7</v>
      </c>
      <c r="I1529" s="2">
        <f>VLOOKUP(A1529,'raw data'!A:I,9,0)</f>
        <v>1694</v>
      </c>
    </row>
    <row r="1530" spans="1:9" x14ac:dyDescent="0.3">
      <c r="A1530" s="2" t="s">
        <v>1536</v>
      </c>
      <c r="B1530" s="2">
        <f>VLOOKUP(A1530,'raw data'!A:I,2,0)</f>
        <v>1</v>
      </c>
      <c r="C1530" s="2">
        <f>VLOOKUP(A1530,'raw data'!A:I,3,0)</f>
        <v>7</v>
      </c>
      <c r="D1530" s="2">
        <f>VLOOKUP(A1530,'raw data'!A:I,4,0)</f>
        <v>77</v>
      </c>
      <c r="E1530" s="2">
        <f>VLOOKUP(A1530,'raw data'!A:I,5,0)</f>
        <v>46</v>
      </c>
      <c r="F1530" s="2">
        <f>VLOOKUP(A1530,'raw data'!A:I,6,0)</f>
        <v>0</v>
      </c>
      <c r="G1530" s="2">
        <f>VLOOKUP(A1530,'raw data'!A:I,7,0)</f>
        <v>43</v>
      </c>
      <c r="H1530" s="2">
        <f>VLOOKUP(A1530,'raw data'!A:I,8,0)</f>
        <v>15.6</v>
      </c>
      <c r="I1530" s="2">
        <f>VLOOKUP(A1530,'raw data'!A:I,9,0)</f>
        <v>3461</v>
      </c>
    </row>
    <row r="1531" spans="1:9" x14ac:dyDescent="0.3">
      <c r="A1531" s="2" t="s">
        <v>1538</v>
      </c>
      <c r="B1531" s="2">
        <f>VLOOKUP(A1531,'raw data'!A:I,2,0)</f>
        <v>1</v>
      </c>
      <c r="C1531" s="2">
        <f>VLOOKUP(A1531,'raw data'!A:I,3,0)</f>
        <v>1</v>
      </c>
      <c r="D1531" s="2">
        <f>VLOOKUP(A1531,'raw data'!A:I,4,0)</f>
        <v>20</v>
      </c>
      <c r="E1531" s="2">
        <f>VLOOKUP(A1531,'raw data'!A:I,5,0)</f>
        <v>15</v>
      </c>
      <c r="F1531" s="2">
        <f>VLOOKUP(A1531,'raw data'!A:I,6,0)</f>
        <v>0</v>
      </c>
      <c r="G1531" s="2">
        <f>VLOOKUP(A1531,'raw data'!A:I,7,0)</f>
        <v>17</v>
      </c>
      <c r="H1531" s="2">
        <f>VLOOKUP(A1531,'raw data'!A:I,8,0)</f>
        <v>13</v>
      </c>
      <c r="I1531" s="2">
        <f>VLOOKUP(A1531,'raw data'!A:I,9,0)</f>
        <v>904</v>
      </c>
    </row>
    <row r="1532" spans="1:9" x14ac:dyDescent="0.3">
      <c r="A1532" s="2" t="s">
        <v>1546</v>
      </c>
      <c r="B1532" s="2">
        <f>VLOOKUP(A1532,'raw data'!A:I,2,0)</f>
        <v>0</v>
      </c>
      <c r="C1532" s="2">
        <f>VLOOKUP(A1532,'raw data'!A:I,3,0)</f>
        <v>1</v>
      </c>
      <c r="D1532" s="2">
        <f>VLOOKUP(A1532,'raw data'!A:I,4,0)</f>
        <v>1</v>
      </c>
      <c r="E1532" s="2">
        <f>VLOOKUP(A1532,'raw data'!A:I,5,0)</f>
        <v>1</v>
      </c>
      <c r="F1532" s="2">
        <f>VLOOKUP(A1532,'raw data'!A:I,6,0)</f>
        <v>0</v>
      </c>
      <c r="G1532" s="2">
        <f>VLOOKUP(A1532,'raw data'!A:I,7,0)</f>
        <v>0</v>
      </c>
      <c r="H1532" s="2">
        <f>VLOOKUP(A1532,'raw data'!A:I,8,0)</f>
        <v>4.2</v>
      </c>
      <c r="I1532" s="2">
        <f>VLOOKUP(A1532,'raw data'!A:I,9,0)</f>
        <v>85</v>
      </c>
    </row>
    <row r="1533" spans="1:9" x14ac:dyDescent="0.3">
      <c r="A1533" s="2" t="s">
        <v>1547</v>
      </c>
      <c r="B1533" s="2">
        <f>VLOOKUP(A1533,'raw data'!A:I,2,0)</f>
        <v>2</v>
      </c>
      <c r="C1533" s="2">
        <f>VLOOKUP(A1533,'raw data'!A:I,3,0)</f>
        <v>4</v>
      </c>
      <c r="D1533" s="2">
        <f>VLOOKUP(A1533,'raw data'!A:I,4,0)</f>
        <v>61</v>
      </c>
      <c r="E1533" s="2">
        <f>VLOOKUP(A1533,'raw data'!A:I,5,0)</f>
        <v>38</v>
      </c>
      <c r="F1533" s="2">
        <f>VLOOKUP(A1533,'raw data'!A:I,6,0)</f>
        <v>3</v>
      </c>
      <c r="G1533" s="2">
        <f>VLOOKUP(A1533,'raw data'!A:I,7,0)</f>
        <v>16</v>
      </c>
      <c r="H1533" s="2">
        <f>VLOOKUP(A1533,'raw data'!A:I,8,0)</f>
        <v>15.3</v>
      </c>
      <c r="I1533" s="2">
        <f>VLOOKUP(A1533,'raw data'!A:I,9,0)</f>
        <v>2191</v>
      </c>
    </row>
    <row r="1534" spans="1:9" x14ac:dyDescent="0.3">
      <c r="A1534" s="2" t="s">
        <v>1541</v>
      </c>
      <c r="B1534" s="2">
        <f>VLOOKUP(A1534,'raw data'!A:I,2,0)</f>
        <v>2</v>
      </c>
      <c r="C1534" s="2">
        <f>VLOOKUP(A1534,'raw data'!A:I,3,0)</f>
        <v>0</v>
      </c>
      <c r="D1534" s="2">
        <f>VLOOKUP(A1534,'raw data'!A:I,4,0)</f>
        <v>43</v>
      </c>
      <c r="E1534" s="2">
        <f>VLOOKUP(A1534,'raw data'!A:I,5,0)</f>
        <v>27</v>
      </c>
      <c r="F1534" s="2">
        <f>VLOOKUP(A1534,'raw data'!A:I,6,0)</f>
        <v>0</v>
      </c>
      <c r="G1534" s="2">
        <f>VLOOKUP(A1534,'raw data'!A:I,7,0)</f>
        <v>18</v>
      </c>
      <c r="H1534" s="2">
        <f>VLOOKUP(A1534,'raw data'!A:I,8,0)</f>
        <v>12.7</v>
      </c>
      <c r="I1534" s="2">
        <f>VLOOKUP(A1534,'raw data'!A:I,9,0)</f>
        <v>783</v>
      </c>
    </row>
    <row r="1535" spans="1:9" x14ac:dyDescent="0.3">
      <c r="A1535" s="2" t="s">
        <v>1542</v>
      </c>
      <c r="B1535" s="2">
        <f>VLOOKUP(A1535,'raw data'!A:I,2,0)</f>
        <v>2</v>
      </c>
      <c r="C1535" s="2">
        <f>VLOOKUP(A1535,'raw data'!A:I,3,0)</f>
        <v>11</v>
      </c>
      <c r="D1535" s="2">
        <f>VLOOKUP(A1535,'raw data'!A:I,4,0)</f>
        <v>211</v>
      </c>
      <c r="E1535" s="2">
        <f>VLOOKUP(A1535,'raw data'!A:I,5,0)</f>
        <v>130</v>
      </c>
      <c r="F1535" s="2">
        <f>VLOOKUP(A1535,'raw data'!A:I,6,0)</f>
        <v>7</v>
      </c>
      <c r="G1535" s="2">
        <f>VLOOKUP(A1535,'raw data'!A:I,7,0)</f>
        <v>96</v>
      </c>
      <c r="H1535" s="2">
        <f>VLOOKUP(A1535,'raw data'!A:I,8,0)</f>
        <v>16.600000000000001</v>
      </c>
      <c r="I1535" s="2">
        <f>VLOOKUP(A1535,'raw data'!A:I,9,0)</f>
        <v>6749</v>
      </c>
    </row>
    <row r="1536" spans="1:9" x14ac:dyDescent="0.3">
      <c r="A1536" s="2" t="s">
        <v>1545</v>
      </c>
      <c r="B1536" s="2">
        <f>VLOOKUP(A1536,'raw data'!A:I,2,0)</f>
        <v>1</v>
      </c>
      <c r="C1536" s="2">
        <f>VLOOKUP(A1536,'raw data'!A:I,3,0)</f>
        <v>6</v>
      </c>
      <c r="D1536" s="2">
        <f>VLOOKUP(A1536,'raw data'!A:I,4,0)</f>
        <v>201</v>
      </c>
      <c r="E1536" s="2">
        <f>VLOOKUP(A1536,'raw data'!A:I,5,0)</f>
        <v>123</v>
      </c>
      <c r="F1536" s="2">
        <f>VLOOKUP(A1536,'raw data'!A:I,6,0)</f>
        <v>2</v>
      </c>
      <c r="G1536" s="2">
        <f>VLOOKUP(A1536,'raw data'!A:I,7,0)</f>
        <v>78</v>
      </c>
      <c r="H1536" s="2">
        <f>VLOOKUP(A1536,'raw data'!A:I,8,0)</f>
        <v>5</v>
      </c>
      <c r="I1536" s="2">
        <f>VLOOKUP(A1536,'raw data'!A:I,9,0)</f>
        <v>1934</v>
      </c>
    </row>
    <row r="1537" spans="1:9" x14ac:dyDescent="0.3">
      <c r="A1537" s="2" t="s">
        <v>1540</v>
      </c>
      <c r="B1537" s="2">
        <f>VLOOKUP(A1537,'raw data'!A:I,2,0)</f>
        <v>2</v>
      </c>
      <c r="C1537" s="2">
        <f>VLOOKUP(A1537,'raw data'!A:I,3,0)</f>
        <v>12</v>
      </c>
      <c r="D1537" s="2">
        <f>VLOOKUP(A1537,'raw data'!A:I,4,0)</f>
        <v>361</v>
      </c>
      <c r="E1537" s="2">
        <f>VLOOKUP(A1537,'raw data'!A:I,5,0)</f>
        <v>196</v>
      </c>
      <c r="F1537" s="2">
        <f>VLOOKUP(A1537,'raw data'!A:I,6,0)</f>
        <v>8</v>
      </c>
      <c r="G1537" s="2">
        <f>VLOOKUP(A1537,'raw data'!A:I,7,0)</f>
        <v>152</v>
      </c>
      <c r="H1537" s="2">
        <f>VLOOKUP(A1537,'raw data'!A:I,8,0)</f>
        <v>15.4</v>
      </c>
      <c r="I1537" s="2">
        <f>VLOOKUP(A1537,'raw data'!A:I,9,0)</f>
        <v>7956</v>
      </c>
    </row>
    <row r="1538" spans="1:9" x14ac:dyDescent="0.3">
      <c r="A1538" s="2" t="s">
        <v>1543</v>
      </c>
      <c r="B1538" s="2">
        <f>VLOOKUP(A1538,'raw data'!A:I,2,0)</f>
        <v>3</v>
      </c>
      <c r="C1538" s="2">
        <f>VLOOKUP(A1538,'raw data'!A:I,3,0)</f>
        <v>7</v>
      </c>
      <c r="D1538" s="2">
        <f>VLOOKUP(A1538,'raw data'!A:I,4,0)</f>
        <v>313</v>
      </c>
      <c r="E1538" s="2">
        <f>VLOOKUP(A1538,'raw data'!A:I,5,0)</f>
        <v>177</v>
      </c>
      <c r="F1538" s="2">
        <f>VLOOKUP(A1538,'raw data'!A:I,6,0)</f>
        <v>7</v>
      </c>
      <c r="G1538" s="2">
        <f>VLOOKUP(A1538,'raw data'!A:I,7,0)</f>
        <v>118</v>
      </c>
      <c r="H1538" s="2">
        <f>VLOOKUP(A1538,'raw data'!A:I,8,0)</f>
        <v>10</v>
      </c>
      <c r="I1538" s="2">
        <f>VLOOKUP(A1538,'raw data'!A:I,9,0)</f>
        <v>4884</v>
      </c>
    </row>
    <row r="1539" spans="1:9" x14ac:dyDescent="0.3">
      <c r="A1539" s="2" t="s">
        <v>1539</v>
      </c>
      <c r="B1539" s="2">
        <f>VLOOKUP(A1539,'raw data'!A:I,2,0)</f>
        <v>2</v>
      </c>
      <c r="C1539" s="2">
        <f>VLOOKUP(A1539,'raw data'!A:I,3,0)</f>
        <v>7</v>
      </c>
      <c r="D1539" s="2">
        <f>VLOOKUP(A1539,'raw data'!A:I,4,0)</f>
        <v>166</v>
      </c>
      <c r="E1539" s="2">
        <f>VLOOKUP(A1539,'raw data'!A:I,5,0)</f>
        <v>105</v>
      </c>
      <c r="F1539" s="2">
        <f>VLOOKUP(A1539,'raw data'!A:I,6,0)</f>
        <v>7</v>
      </c>
      <c r="G1539" s="2">
        <f>VLOOKUP(A1539,'raw data'!A:I,7,0)</f>
        <v>27</v>
      </c>
      <c r="H1539" s="2">
        <f>VLOOKUP(A1539,'raw data'!A:I,8,0)</f>
        <v>14.5</v>
      </c>
      <c r="I1539" s="2">
        <f>VLOOKUP(A1539,'raw data'!A:I,9,0)</f>
        <v>4296</v>
      </c>
    </row>
    <row r="1540" spans="1:9" x14ac:dyDescent="0.3">
      <c r="A1540" s="2" t="s">
        <v>1544</v>
      </c>
      <c r="B1540" s="2">
        <f>VLOOKUP(A1540,'raw data'!A:I,2,0)</f>
        <v>5</v>
      </c>
      <c r="C1540" s="2">
        <f>VLOOKUP(A1540,'raw data'!A:I,3,0)</f>
        <v>14</v>
      </c>
      <c r="D1540" s="2">
        <f>VLOOKUP(A1540,'raw data'!A:I,4,0)</f>
        <v>251</v>
      </c>
      <c r="E1540" s="2">
        <f>VLOOKUP(A1540,'raw data'!A:I,5,0)</f>
        <v>153</v>
      </c>
      <c r="F1540" s="2">
        <f>VLOOKUP(A1540,'raw data'!A:I,6,0)</f>
        <v>10</v>
      </c>
      <c r="G1540" s="2">
        <f>VLOOKUP(A1540,'raw data'!A:I,7,0)</f>
        <v>98</v>
      </c>
      <c r="H1540" s="2">
        <f>VLOOKUP(A1540,'raw data'!A:I,8,0)</f>
        <v>11.6</v>
      </c>
      <c r="I1540" s="2">
        <f>VLOOKUP(A1540,'raw data'!A:I,9,0)</f>
        <v>6467</v>
      </c>
    </row>
    <row r="1541" spans="1:9" x14ac:dyDescent="0.3">
      <c r="A1541" s="2" t="s">
        <v>1555</v>
      </c>
      <c r="B1541" s="2">
        <f>VLOOKUP(A1541,'raw data'!A:I,2,0)</f>
        <v>5</v>
      </c>
      <c r="C1541" s="2">
        <f>VLOOKUP(A1541,'raw data'!A:I,3,0)</f>
        <v>16</v>
      </c>
      <c r="D1541" s="2">
        <f>VLOOKUP(A1541,'raw data'!A:I,4,0)</f>
        <v>130</v>
      </c>
      <c r="E1541" s="2">
        <f>VLOOKUP(A1541,'raw data'!A:I,5,0)</f>
        <v>68</v>
      </c>
      <c r="F1541" s="2">
        <f>VLOOKUP(A1541,'raw data'!A:I,6,0)</f>
        <v>9</v>
      </c>
      <c r="G1541" s="2">
        <f>VLOOKUP(A1541,'raw data'!A:I,7,0)</f>
        <v>44</v>
      </c>
      <c r="H1541" s="2">
        <f>VLOOKUP(A1541,'raw data'!A:I,8,0)</f>
        <v>34.6</v>
      </c>
      <c r="I1541" s="2">
        <f>VLOOKUP(A1541,'raw data'!A:I,9,0)</f>
        <v>7563</v>
      </c>
    </row>
    <row r="1542" spans="1:9" x14ac:dyDescent="0.3">
      <c r="A1542" s="2" t="s">
        <v>1560</v>
      </c>
      <c r="B1542" s="2">
        <f>VLOOKUP(A1542,'raw data'!A:I,2,0)</f>
        <v>3</v>
      </c>
      <c r="C1542" s="2">
        <f>VLOOKUP(A1542,'raw data'!A:I,3,0)</f>
        <v>7</v>
      </c>
      <c r="D1542" s="2">
        <f>VLOOKUP(A1542,'raw data'!A:I,4,0)</f>
        <v>155</v>
      </c>
      <c r="E1542" s="2">
        <f>VLOOKUP(A1542,'raw data'!A:I,5,0)</f>
        <v>85</v>
      </c>
      <c r="F1542" s="2">
        <f>VLOOKUP(A1542,'raw data'!A:I,6,0)</f>
        <v>3</v>
      </c>
      <c r="G1542" s="2">
        <f>VLOOKUP(A1542,'raw data'!A:I,7,0)</f>
        <v>58</v>
      </c>
      <c r="H1542" s="2">
        <f>VLOOKUP(A1542,'raw data'!A:I,8,0)</f>
        <v>18.2</v>
      </c>
      <c r="I1542" s="2">
        <f>VLOOKUP(A1542,'raw data'!A:I,9,0)</f>
        <v>5048</v>
      </c>
    </row>
    <row r="1543" spans="1:9" x14ac:dyDescent="0.3">
      <c r="A1543" s="2" t="s">
        <v>1558</v>
      </c>
      <c r="B1543" s="2">
        <f>VLOOKUP(A1543,'raw data'!A:I,2,0)</f>
        <v>6</v>
      </c>
      <c r="C1543" s="2">
        <f>VLOOKUP(A1543,'raw data'!A:I,3,0)</f>
        <v>18</v>
      </c>
      <c r="D1543" s="2">
        <f>VLOOKUP(A1543,'raw data'!A:I,4,0)</f>
        <v>144</v>
      </c>
      <c r="E1543" s="2">
        <f>VLOOKUP(A1543,'raw data'!A:I,5,0)</f>
        <v>92</v>
      </c>
      <c r="F1543" s="2">
        <f>VLOOKUP(A1543,'raw data'!A:I,6,0)</f>
        <v>0</v>
      </c>
      <c r="G1543" s="2">
        <f>VLOOKUP(A1543,'raw data'!A:I,7,0)</f>
        <v>53</v>
      </c>
      <c r="H1543" s="2">
        <f>VLOOKUP(A1543,'raw data'!A:I,8,0)</f>
        <v>22</v>
      </c>
      <c r="I1543" s="2">
        <f>VLOOKUP(A1543,'raw data'!A:I,9,0)</f>
        <v>6205</v>
      </c>
    </row>
    <row r="1544" spans="1:9" x14ac:dyDescent="0.3">
      <c r="A1544" s="2" t="s">
        <v>1553</v>
      </c>
      <c r="B1544" s="2">
        <f>VLOOKUP(A1544,'raw data'!A:I,2,0)</f>
        <v>2</v>
      </c>
      <c r="C1544" s="2">
        <f>VLOOKUP(A1544,'raw data'!A:I,3,0)</f>
        <v>1</v>
      </c>
      <c r="D1544" s="2">
        <f>VLOOKUP(A1544,'raw data'!A:I,4,0)</f>
        <v>66</v>
      </c>
      <c r="E1544" s="2">
        <f>VLOOKUP(A1544,'raw data'!A:I,5,0)</f>
        <v>34</v>
      </c>
      <c r="F1544" s="2">
        <f>VLOOKUP(A1544,'raw data'!A:I,6,0)</f>
        <v>2</v>
      </c>
      <c r="G1544" s="2">
        <f>VLOOKUP(A1544,'raw data'!A:I,7,0)</f>
        <v>24</v>
      </c>
      <c r="H1544" s="2">
        <f>VLOOKUP(A1544,'raw data'!A:I,8,0)</f>
        <v>33.799999999999997</v>
      </c>
      <c r="I1544" s="2">
        <f>VLOOKUP(A1544,'raw data'!A:I,9,0)</f>
        <v>3940</v>
      </c>
    </row>
    <row r="1545" spans="1:9" x14ac:dyDescent="0.3">
      <c r="A1545" s="2" t="s">
        <v>1551</v>
      </c>
      <c r="B1545" s="2">
        <f>VLOOKUP(A1545,'raw data'!A:I,2,0)</f>
        <v>2</v>
      </c>
      <c r="C1545" s="2">
        <f>VLOOKUP(A1545,'raw data'!A:I,3,0)</f>
        <v>3</v>
      </c>
      <c r="D1545" s="2">
        <f>VLOOKUP(A1545,'raw data'!A:I,4,0)</f>
        <v>60</v>
      </c>
      <c r="E1545" s="2">
        <f>VLOOKUP(A1545,'raw data'!A:I,5,0)</f>
        <v>40</v>
      </c>
      <c r="F1545" s="2">
        <f>VLOOKUP(A1545,'raw data'!A:I,6,0)</f>
        <v>1</v>
      </c>
      <c r="G1545" s="2">
        <f>VLOOKUP(A1545,'raw data'!A:I,7,0)</f>
        <v>25</v>
      </c>
      <c r="H1545" s="2">
        <f>VLOOKUP(A1545,'raw data'!A:I,8,0)</f>
        <v>10.7</v>
      </c>
      <c r="I1545" s="2">
        <f>VLOOKUP(A1545,'raw data'!A:I,9,0)</f>
        <v>1606</v>
      </c>
    </row>
    <row r="1546" spans="1:9" x14ac:dyDescent="0.3">
      <c r="A1546" s="2" t="s">
        <v>1554</v>
      </c>
      <c r="B1546" s="2">
        <f>VLOOKUP(A1546,'raw data'!A:I,2,0)</f>
        <v>0</v>
      </c>
      <c r="C1546" s="2">
        <f>VLOOKUP(A1546,'raw data'!A:I,3,0)</f>
        <v>1</v>
      </c>
      <c r="D1546" s="2">
        <f>VLOOKUP(A1546,'raw data'!A:I,4,0)</f>
        <v>23</v>
      </c>
      <c r="E1546" s="2">
        <f>VLOOKUP(A1546,'raw data'!A:I,5,0)</f>
        <v>13</v>
      </c>
      <c r="F1546" s="2">
        <f>VLOOKUP(A1546,'raw data'!A:I,6,0)</f>
        <v>1</v>
      </c>
      <c r="G1546" s="2">
        <f>VLOOKUP(A1546,'raw data'!A:I,7,0)</f>
        <v>10</v>
      </c>
      <c r="H1546" s="2">
        <f>VLOOKUP(A1546,'raw data'!A:I,8,0)</f>
        <v>37</v>
      </c>
      <c r="I1546" s="2">
        <f>VLOOKUP(A1546,'raw data'!A:I,9,0)</f>
        <v>1709</v>
      </c>
    </row>
    <row r="1547" spans="1:9" x14ac:dyDescent="0.3">
      <c r="A1547" s="2" t="s">
        <v>1550</v>
      </c>
      <c r="B1547" s="2">
        <f>VLOOKUP(A1547,'raw data'!A:I,2,0)</f>
        <v>0</v>
      </c>
      <c r="C1547" s="2">
        <f>VLOOKUP(A1547,'raw data'!A:I,3,0)</f>
        <v>1</v>
      </c>
      <c r="D1547" s="2">
        <f>VLOOKUP(A1547,'raw data'!A:I,4,0)</f>
        <v>12</v>
      </c>
      <c r="E1547" s="2">
        <f>VLOOKUP(A1547,'raw data'!A:I,5,0)</f>
        <v>10</v>
      </c>
      <c r="F1547" s="2">
        <f>VLOOKUP(A1547,'raw data'!A:I,6,0)</f>
        <v>0</v>
      </c>
      <c r="G1547" s="2">
        <f>VLOOKUP(A1547,'raw data'!A:I,7,0)</f>
        <v>5</v>
      </c>
      <c r="H1547" s="2">
        <f>VLOOKUP(A1547,'raw data'!A:I,8,0)</f>
        <v>9.6</v>
      </c>
      <c r="I1547" s="2">
        <f>VLOOKUP(A1547,'raw data'!A:I,9,0)</f>
        <v>265</v>
      </c>
    </row>
    <row r="1548" spans="1:9" x14ac:dyDescent="0.3">
      <c r="A1548" s="2" t="s">
        <v>1552</v>
      </c>
      <c r="B1548" s="2">
        <f>VLOOKUP(A1548,'raw data'!A:I,2,0)</f>
        <v>0</v>
      </c>
      <c r="C1548" s="2">
        <f>VLOOKUP(A1548,'raw data'!A:I,3,0)</f>
        <v>1</v>
      </c>
      <c r="D1548" s="2">
        <f>VLOOKUP(A1548,'raw data'!A:I,4,0)</f>
        <v>10</v>
      </c>
      <c r="E1548" s="2">
        <f>VLOOKUP(A1548,'raw data'!A:I,5,0)</f>
        <v>0</v>
      </c>
      <c r="F1548" s="2">
        <f>VLOOKUP(A1548,'raw data'!A:I,6,0)</f>
        <v>0</v>
      </c>
      <c r="G1548" s="2">
        <f>VLOOKUP(A1548,'raw data'!A:I,7,0)</f>
        <v>7</v>
      </c>
      <c r="H1548" s="2">
        <f>VLOOKUP(A1548,'raw data'!A:I,8,0)</f>
        <v>24.9</v>
      </c>
      <c r="I1548" s="2">
        <f>VLOOKUP(A1548,'raw data'!A:I,9,0)</f>
        <v>629</v>
      </c>
    </row>
    <row r="1549" spans="1:9" x14ac:dyDescent="0.3">
      <c r="A1549" s="2" t="s">
        <v>1549</v>
      </c>
      <c r="B1549" s="2">
        <f>VLOOKUP(A1549,'raw data'!A:I,2,0)</f>
        <v>1</v>
      </c>
      <c r="C1549" s="2">
        <f>VLOOKUP(A1549,'raw data'!A:I,3,0)</f>
        <v>2</v>
      </c>
      <c r="D1549" s="2">
        <f>VLOOKUP(A1549,'raw data'!A:I,4,0)</f>
        <v>33</v>
      </c>
      <c r="E1549" s="2">
        <f>VLOOKUP(A1549,'raw data'!A:I,5,0)</f>
        <v>11</v>
      </c>
      <c r="F1549" s="2">
        <f>VLOOKUP(A1549,'raw data'!A:I,6,0)</f>
        <v>0</v>
      </c>
      <c r="G1549" s="2">
        <f>VLOOKUP(A1549,'raw data'!A:I,7,0)</f>
        <v>15</v>
      </c>
      <c r="H1549" s="2">
        <f>VLOOKUP(A1549,'raw data'!A:I,8,0)</f>
        <v>21.7</v>
      </c>
      <c r="I1549" s="2">
        <f>VLOOKUP(A1549,'raw data'!A:I,9,0)</f>
        <v>1361</v>
      </c>
    </row>
    <row r="1550" spans="1:9" x14ac:dyDescent="0.3">
      <c r="A1550" s="2" t="s">
        <v>1557</v>
      </c>
      <c r="B1550" s="2">
        <f>VLOOKUP(A1550,'raw data'!A:I,2,0)</f>
        <v>0</v>
      </c>
      <c r="C1550" s="2">
        <f>VLOOKUP(A1550,'raw data'!A:I,3,0)</f>
        <v>2</v>
      </c>
      <c r="D1550" s="2">
        <f>VLOOKUP(A1550,'raw data'!A:I,4,0)</f>
        <v>24</v>
      </c>
      <c r="E1550" s="2">
        <f>VLOOKUP(A1550,'raw data'!A:I,5,0)</f>
        <v>9</v>
      </c>
      <c r="F1550" s="2">
        <f>VLOOKUP(A1550,'raw data'!A:I,6,0)</f>
        <v>0</v>
      </c>
      <c r="G1550" s="2">
        <f>VLOOKUP(A1550,'raw data'!A:I,7,0)</f>
        <v>10</v>
      </c>
      <c r="H1550" s="2">
        <f>VLOOKUP(A1550,'raw data'!A:I,8,0)</f>
        <v>33.799999999999997</v>
      </c>
      <c r="I1550" s="2">
        <f>VLOOKUP(A1550,'raw data'!A:I,9,0)</f>
        <v>1331</v>
      </c>
    </row>
    <row r="1551" spans="1:9" x14ac:dyDescent="0.3">
      <c r="A1551" s="2" t="s">
        <v>1569</v>
      </c>
      <c r="B1551" s="2">
        <f>VLOOKUP(A1551,'raw data'!A:I,2,0)</f>
        <v>1</v>
      </c>
      <c r="C1551" s="2">
        <f>VLOOKUP(A1551,'raw data'!A:I,3,0)</f>
        <v>3</v>
      </c>
      <c r="D1551" s="2">
        <f>VLOOKUP(A1551,'raw data'!A:I,4,0)</f>
        <v>29</v>
      </c>
      <c r="E1551" s="2">
        <f>VLOOKUP(A1551,'raw data'!A:I,5,0)</f>
        <v>17</v>
      </c>
      <c r="F1551" s="2">
        <f>VLOOKUP(A1551,'raw data'!A:I,6,0)</f>
        <v>2</v>
      </c>
      <c r="G1551" s="2">
        <f>VLOOKUP(A1551,'raw data'!A:I,7,0)</f>
        <v>12</v>
      </c>
      <c r="H1551" s="2">
        <f>VLOOKUP(A1551,'raw data'!A:I,8,0)</f>
        <v>67.5</v>
      </c>
      <c r="I1551" s="2">
        <f>VLOOKUP(A1551,'raw data'!A:I,9,0)</f>
        <v>4227</v>
      </c>
    </row>
    <row r="1552" spans="1:9" x14ac:dyDescent="0.3">
      <c r="A1552" s="2" t="s">
        <v>1565</v>
      </c>
      <c r="B1552" s="2">
        <f>VLOOKUP(A1552,'raw data'!A:I,2,0)</f>
        <v>1</v>
      </c>
      <c r="C1552" s="2">
        <f>VLOOKUP(A1552,'raw data'!A:I,3,0)</f>
        <v>2</v>
      </c>
      <c r="D1552" s="2">
        <f>VLOOKUP(A1552,'raw data'!A:I,4,0)</f>
        <v>23</v>
      </c>
      <c r="E1552" s="2">
        <f>VLOOKUP(A1552,'raw data'!A:I,5,0)</f>
        <v>9</v>
      </c>
      <c r="F1552" s="2">
        <f>VLOOKUP(A1552,'raw data'!A:I,6,0)</f>
        <v>0</v>
      </c>
      <c r="G1552" s="2">
        <f>VLOOKUP(A1552,'raw data'!A:I,7,0)</f>
        <v>10</v>
      </c>
      <c r="H1552" s="2">
        <f>VLOOKUP(A1552,'raw data'!A:I,8,0)</f>
        <v>15.3</v>
      </c>
      <c r="I1552" s="2">
        <f>VLOOKUP(A1552,'raw data'!A:I,9,0)</f>
        <v>559</v>
      </c>
    </row>
    <row r="1553" spans="1:9" x14ac:dyDescent="0.3">
      <c r="A1553" s="2" t="s">
        <v>1548</v>
      </c>
      <c r="B1553" s="2">
        <f>VLOOKUP(A1553,'raw data'!A:I,2,0)</f>
        <v>0</v>
      </c>
      <c r="C1553" s="2">
        <f>VLOOKUP(A1553,'raw data'!A:I,3,0)</f>
        <v>1</v>
      </c>
      <c r="D1553" s="2">
        <f>VLOOKUP(A1553,'raw data'!A:I,4,0)</f>
        <v>21</v>
      </c>
      <c r="E1553" s="2">
        <f>VLOOKUP(A1553,'raw data'!A:I,5,0)</f>
        <v>7</v>
      </c>
      <c r="F1553" s="2">
        <f>VLOOKUP(A1553,'raw data'!A:I,6,0)</f>
        <v>0</v>
      </c>
      <c r="G1553" s="2">
        <f>VLOOKUP(A1553,'raw data'!A:I,7,0)</f>
        <v>8</v>
      </c>
      <c r="H1553" s="2">
        <f>VLOOKUP(A1553,'raw data'!A:I,8,0)</f>
        <v>13.8</v>
      </c>
      <c r="I1553" s="2">
        <f>VLOOKUP(A1553,'raw data'!A:I,9,0)</f>
        <v>465</v>
      </c>
    </row>
    <row r="1554" spans="1:9" x14ac:dyDescent="0.3">
      <c r="A1554" s="2" t="s">
        <v>1568</v>
      </c>
      <c r="B1554" s="2">
        <f>VLOOKUP(A1554,'raw data'!A:I,2,0)</f>
        <v>2</v>
      </c>
      <c r="C1554" s="2">
        <f>VLOOKUP(A1554,'raw data'!A:I,3,0)</f>
        <v>2</v>
      </c>
      <c r="D1554" s="2">
        <f>VLOOKUP(A1554,'raw data'!A:I,4,0)</f>
        <v>39</v>
      </c>
      <c r="E1554" s="2">
        <f>VLOOKUP(A1554,'raw data'!A:I,5,0)</f>
        <v>16</v>
      </c>
      <c r="F1554" s="2">
        <f>VLOOKUP(A1554,'raw data'!A:I,6,0)</f>
        <v>0</v>
      </c>
      <c r="G1554" s="2">
        <f>VLOOKUP(A1554,'raw data'!A:I,7,0)</f>
        <v>10</v>
      </c>
      <c r="H1554" s="2">
        <f>VLOOKUP(A1554,'raw data'!A:I,8,0)</f>
        <v>21.9</v>
      </c>
      <c r="I1554" s="2">
        <f>VLOOKUP(A1554,'raw data'!A:I,9,0)</f>
        <v>1470</v>
      </c>
    </row>
    <row r="1555" spans="1:9" x14ac:dyDescent="0.3">
      <c r="A1555" s="2" t="s">
        <v>1562</v>
      </c>
      <c r="B1555" s="2">
        <f>VLOOKUP(A1555,'raw data'!A:I,2,0)</f>
        <v>0</v>
      </c>
      <c r="C1555" s="2">
        <f>VLOOKUP(A1555,'raw data'!A:I,3,0)</f>
        <v>2</v>
      </c>
      <c r="D1555" s="2">
        <f>VLOOKUP(A1555,'raw data'!A:I,4,0)</f>
        <v>24</v>
      </c>
      <c r="E1555" s="2">
        <f>VLOOKUP(A1555,'raw data'!A:I,5,0)</f>
        <v>0</v>
      </c>
      <c r="F1555" s="2">
        <f>VLOOKUP(A1555,'raw data'!A:I,6,0)</f>
        <v>0</v>
      </c>
      <c r="G1555" s="2">
        <f>VLOOKUP(A1555,'raw data'!A:I,7,0)</f>
        <v>14</v>
      </c>
      <c r="H1555" s="2">
        <f>VLOOKUP(A1555,'raw data'!A:I,8,0)</f>
        <v>11.5</v>
      </c>
      <c r="I1555" s="2">
        <f>VLOOKUP(A1555,'raw data'!A:I,9,0)</f>
        <v>607</v>
      </c>
    </row>
    <row r="1556" spans="1:9" x14ac:dyDescent="0.3">
      <c r="A1556" s="2" t="s">
        <v>1556</v>
      </c>
      <c r="B1556" s="2">
        <f>VLOOKUP(A1556,'raw data'!A:I,2,0)</f>
        <v>1</v>
      </c>
      <c r="C1556" s="2">
        <f>VLOOKUP(A1556,'raw data'!A:I,3,0)</f>
        <v>1</v>
      </c>
      <c r="D1556" s="2">
        <f>VLOOKUP(A1556,'raw data'!A:I,4,0)</f>
        <v>47</v>
      </c>
      <c r="E1556" s="2">
        <f>VLOOKUP(A1556,'raw data'!A:I,5,0)</f>
        <v>19</v>
      </c>
      <c r="F1556" s="2">
        <f>VLOOKUP(A1556,'raw data'!A:I,6,0)</f>
        <v>2</v>
      </c>
      <c r="G1556" s="2">
        <f>VLOOKUP(A1556,'raw data'!A:I,7,0)</f>
        <v>15</v>
      </c>
      <c r="H1556" s="2">
        <f>VLOOKUP(A1556,'raw data'!A:I,8,0)</f>
        <v>14.9</v>
      </c>
      <c r="I1556" s="2">
        <f>VLOOKUP(A1556,'raw data'!A:I,9,0)</f>
        <v>1358</v>
      </c>
    </row>
    <row r="1557" spans="1:9" x14ac:dyDescent="0.3">
      <c r="A1557" s="2" t="s">
        <v>1567</v>
      </c>
      <c r="B1557" s="2">
        <f>VLOOKUP(A1557,'raw data'!A:I,2,0)</f>
        <v>0</v>
      </c>
      <c r="C1557" s="2">
        <f>VLOOKUP(A1557,'raw data'!A:I,3,0)</f>
        <v>1</v>
      </c>
      <c r="D1557" s="2">
        <f>VLOOKUP(A1557,'raw data'!A:I,4,0)</f>
        <v>15</v>
      </c>
      <c r="E1557" s="2">
        <f>VLOOKUP(A1557,'raw data'!A:I,5,0)</f>
        <v>7</v>
      </c>
      <c r="F1557" s="2">
        <f>VLOOKUP(A1557,'raw data'!A:I,6,0)</f>
        <v>0</v>
      </c>
      <c r="G1557" s="2">
        <f>VLOOKUP(A1557,'raw data'!A:I,7,0)</f>
        <v>8</v>
      </c>
      <c r="H1557" s="2">
        <f>VLOOKUP(A1557,'raw data'!A:I,8,0)</f>
        <v>11.4</v>
      </c>
      <c r="I1557" s="2">
        <f>VLOOKUP(A1557,'raw data'!A:I,9,0)</f>
        <v>357</v>
      </c>
    </row>
    <row r="1558" spans="1:9" x14ac:dyDescent="0.3">
      <c r="A1558" s="2" t="s">
        <v>1561</v>
      </c>
      <c r="B1558" s="2">
        <f>VLOOKUP(A1558,'raw data'!A:I,2,0)</f>
        <v>2</v>
      </c>
      <c r="C1558" s="2">
        <f>VLOOKUP(A1558,'raw data'!A:I,3,0)</f>
        <v>2</v>
      </c>
      <c r="D1558" s="2">
        <f>VLOOKUP(A1558,'raw data'!A:I,4,0)</f>
        <v>63</v>
      </c>
      <c r="E1558" s="2">
        <f>VLOOKUP(A1558,'raw data'!A:I,5,0)</f>
        <v>17</v>
      </c>
      <c r="F1558" s="2">
        <f>VLOOKUP(A1558,'raw data'!A:I,6,0)</f>
        <v>0</v>
      </c>
      <c r="G1558" s="2">
        <f>VLOOKUP(A1558,'raw data'!A:I,7,0)</f>
        <v>14</v>
      </c>
      <c r="H1558" s="2">
        <f>VLOOKUP(A1558,'raw data'!A:I,8,0)</f>
        <v>23</v>
      </c>
      <c r="I1558" s="2">
        <f>VLOOKUP(A1558,'raw data'!A:I,9,0)</f>
        <v>1198</v>
      </c>
    </row>
    <row r="1559" spans="1:9" x14ac:dyDescent="0.3">
      <c r="A1559" s="2" t="s">
        <v>1564</v>
      </c>
      <c r="B1559" s="2">
        <f>VLOOKUP(A1559,'raw data'!A:I,2,0)</f>
        <v>0</v>
      </c>
      <c r="C1559" s="2">
        <f>VLOOKUP(A1559,'raw data'!A:I,3,0)</f>
        <v>2</v>
      </c>
      <c r="D1559" s="2">
        <f>VLOOKUP(A1559,'raw data'!A:I,4,0)</f>
        <v>18</v>
      </c>
      <c r="E1559" s="2">
        <f>VLOOKUP(A1559,'raw data'!A:I,5,0)</f>
        <v>9</v>
      </c>
      <c r="F1559" s="2">
        <f>VLOOKUP(A1559,'raw data'!A:I,6,0)</f>
        <v>0</v>
      </c>
      <c r="G1559" s="2">
        <f>VLOOKUP(A1559,'raw data'!A:I,7,0)</f>
        <v>9</v>
      </c>
      <c r="H1559" s="2">
        <f>VLOOKUP(A1559,'raw data'!A:I,8,0)</f>
        <v>15.1</v>
      </c>
      <c r="I1559" s="2">
        <f>VLOOKUP(A1559,'raw data'!A:I,9,0)</f>
        <v>654</v>
      </c>
    </row>
    <row r="1560" spans="1:9" x14ac:dyDescent="0.3">
      <c r="A1560" s="2" t="s">
        <v>1563</v>
      </c>
      <c r="B1560" s="2">
        <f>VLOOKUP(A1560,'raw data'!A:I,2,0)</f>
        <v>0</v>
      </c>
      <c r="C1560" s="2">
        <f>VLOOKUP(A1560,'raw data'!A:I,3,0)</f>
        <v>1</v>
      </c>
      <c r="D1560" s="2">
        <f>VLOOKUP(A1560,'raw data'!A:I,4,0)</f>
        <v>21</v>
      </c>
      <c r="E1560" s="2">
        <f>VLOOKUP(A1560,'raw data'!A:I,5,0)</f>
        <v>11</v>
      </c>
      <c r="F1560" s="2">
        <f>VLOOKUP(A1560,'raw data'!A:I,6,0)</f>
        <v>0</v>
      </c>
      <c r="G1560" s="2">
        <f>VLOOKUP(A1560,'raw data'!A:I,7,0)</f>
        <v>8</v>
      </c>
      <c r="H1560" s="2">
        <f>VLOOKUP(A1560,'raw data'!A:I,8,0)</f>
        <v>2.9</v>
      </c>
      <c r="I1560" s="2">
        <f>VLOOKUP(A1560,'raw data'!A:I,9,0)</f>
        <v>142</v>
      </c>
    </row>
    <row r="1561" spans="1:9" x14ac:dyDescent="0.3">
      <c r="A1561" s="2" t="s">
        <v>1566</v>
      </c>
      <c r="B1561" s="2">
        <f>VLOOKUP(A1561,'raw data'!A:I,2,0)</f>
        <v>0</v>
      </c>
      <c r="C1561" s="2">
        <f>VLOOKUP(A1561,'raw data'!A:I,3,0)</f>
        <v>2</v>
      </c>
      <c r="D1561" s="2">
        <f>VLOOKUP(A1561,'raw data'!A:I,4,0)</f>
        <v>15</v>
      </c>
      <c r="E1561" s="2">
        <f>VLOOKUP(A1561,'raw data'!A:I,5,0)</f>
        <v>7</v>
      </c>
      <c r="F1561" s="2">
        <f>VLOOKUP(A1561,'raw data'!A:I,6,0)</f>
        <v>0</v>
      </c>
      <c r="G1561" s="2">
        <f>VLOOKUP(A1561,'raw data'!A:I,7,0)</f>
        <v>5</v>
      </c>
      <c r="H1561" s="2">
        <f>VLOOKUP(A1561,'raw data'!A:I,8,0)</f>
        <v>6.7</v>
      </c>
      <c r="I1561" s="2">
        <f>VLOOKUP(A1561,'raw data'!A:I,9,0)</f>
        <v>201</v>
      </c>
    </row>
    <row r="1562" spans="1:9" x14ac:dyDescent="0.3">
      <c r="A1562" s="2" t="s">
        <v>1559</v>
      </c>
      <c r="B1562" s="2">
        <f>VLOOKUP(A1562,'raw data'!A:I,2,0)</f>
        <v>0</v>
      </c>
      <c r="C1562" s="2">
        <f>VLOOKUP(A1562,'raw data'!A:I,3,0)</f>
        <v>2</v>
      </c>
      <c r="D1562" s="2">
        <f>VLOOKUP(A1562,'raw data'!A:I,4,0)</f>
        <v>12</v>
      </c>
      <c r="E1562" s="2">
        <f>VLOOKUP(A1562,'raw data'!A:I,5,0)</f>
        <v>4</v>
      </c>
      <c r="F1562" s="2">
        <f>VLOOKUP(A1562,'raw data'!A:I,6,0)</f>
        <v>0</v>
      </c>
      <c r="G1562" s="2">
        <f>VLOOKUP(A1562,'raw data'!A:I,7,0)</f>
        <v>6</v>
      </c>
      <c r="H1562" s="2">
        <f>VLOOKUP(A1562,'raw data'!A:I,8,0)</f>
        <v>10</v>
      </c>
      <c r="I1562" s="2">
        <f>VLOOKUP(A1562,'raw data'!A:I,9,0)</f>
        <v>381</v>
      </c>
    </row>
    <row r="1563" spans="1:9" x14ac:dyDescent="0.3">
      <c r="A1563" s="2" t="s">
        <v>1581</v>
      </c>
      <c r="B1563" s="2">
        <f>VLOOKUP(A1563,'raw data'!A:I,2,0)</f>
        <v>5</v>
      </c>
      <c r="C1563" s="2">
        <f>VLOOKUP(A1563,'raw data'!A:I,3,0)</f>
        <v>26</v>
      </c>
      <c r="D1563" s="2">
        <f>VLOOKUP(A1563,'raw data'!A:I,4,0)</f>
        <v>481</v>
      </c>
      <c r="E1563" s="2">
        <f>VLOOKUP(A1563,'raw data'!A:I,5,0)</f>
        <v>276</v>
      </c>
      <c r="F1563" s="2">
        <f>VLOOKUP(A1563,'raw data'!A:I,6,0)</f>
        <v>21</v>
      </c>
      <c r="G1563" s="2">
        <f>VLOOKUP(A1563,'raw data'!A:I,7,0)</f>
        <v>205</v>
      </c>
      <c r="H1563" s="2">
        <f>VLOOKUP(A1563,'raw data'!A:I,8,0)</f>
        <v>25.6</v>
      </c>
      <c r="I1563" s="2">
        <f>VLOOKUP(A1563,'raw data'!A:I,9,0)</f>
        <v>16824</v>
      </c>
    </row>
    <row r="1564" spans="1:9" x14ac:dyDescent="0.3">
      <c r="A1564" s="2" t="s">
        <v>1571</v>
      </c>
      <c r="B1564" s="2">
        <f>VLOOKUP(A1564,'raw data'!A:I,2,0)</f>
        <v>2</v>
      </c>
      <c r="C1564" s="2">
        <f>VLOOKUP(A1564,'raw data'!A:I,3,0)</f>
        <v>7</v>
      </c>
      <c r="D1564" s="2">
        <f>VLOOKUP(A1564,'raw data'!A:I,4,0)</f>
        <v>161</v>
      </c>
      <c r="E1564" s="2">
        <f>VLOOKUP(A1564,'raw data'!A:I,5,0)</f>
        <v>76</v>
      </c>
      <c r="F1564" s="2">
        <f>VLOOKUP(A1564,'raw data'!A:I,6,0)</f>
        <v>2</v>
      </c>
      <c r="G1564" s="2">
        <f>VLOOKUP(A1564,'raw data'!A:I,7,0)</f>
        <v>70</v>
      </c>
      <c r="H1564" s="2">
        <f>VLOOKUP(A1564,'raw data'!A:I,8,0)</f>
        <v>17.600000000000001</v>
      </c>
      <c r="I1564" s="2">
        <f>VLOOKUP(A1564,'raw data'!A:I,9,0)</f>
        <v>4665</v>
      </c>
    </row>
    <row r="1565" spans="1:9" x14ac:dyDescent="0.3">
      <c r="A1565" s="2" t="s">
        <v>1578</v>
      </c>
      <c r="B1565" s="2">
        <f>VLOOKUP(A1565,'raw data'!A:I,2,0)</f>
        <v>2</v>
      </c>
      <c r="C1565" s="2">
        <f>VLOOKUP(A1565,'raw data'!A:I,3,0)</f>
        <v>7</v>
      </c>
      <c r="D1565" s="2">
        <f>VLOOKUP(A1565,'raw data'!A:I,4,0)</f>
        <v>171</v>
      </c>
      <c r="E1565" s="2">
        <f>VLOOKUP(A1565,'raw data'!A:I,5,0)</f>
        <v>93</v>
      </c>
      <c r="F1565" s="2">
        <f>VLOOKUP(A1565,'raw data'!A:I,6,0)</f>
        <v>6</v>
      </c>
      <c r="G1565" s="2">
        <f>VLOOKUP(A1565,'raw data'!A:I,7,0)</f>
        <v>77</v>
      </c>
      <c r="H1565" s="2">
        <f>VLOOKUP(A1565,'raw data'!A:I,8,0)</f>
        <v>19.899999999999999</v>
      </c>
      <c r="I1565" s="2">
        <f>VLOOKUP(A1565,'raw data'!A:I,9,0)</f>
        <v>5527</v>
      </c>
    </row>
    <row r="1566" spans="1:9" x14ac:dyDescent="0.3">
      <c r="A1566" s="2" t="s">
        <v>1582</v>
      </c>
      <c r="B1566" s="2">
        <f>VLOOKUP(A1566,'raw data'!A:I,2,0)</f>
        <v>1</v>
      </c>
      <c r="C1566" s="2">
        <f>VLOOKUP(A1566,'raw data'!A:I,3,0)</f>
        <v>3</v>
      </c>
      <c r="D1566" s="2">
        <f>VLOOKUP(A1566,'raw data'!A:I,4,0)</f>
        <v>77</v>
      </c>
      <c r="E1566" s="2">
        <f>VLOOKUP(A1566,'raw data'!A:I,5,0)</f>
        <v>34</v>
      </c>
      <c r="F1566" s="2">
        <f>VLOOKUP(A1566,'raw data'!A:I,6,0)</f>
        <v>1</v>
      </c>
      <c r="G1566" s="2">
        <f>VLOOKUP(A1566,'raw data'!A:I,7,0)</f>
        <v>29</v>
      </c>
      <c r="H1566" s="2">
        <f>VLOOKUP(A1566,'raw data'!A:I,8,0)</f>
        <v>20.100000000000001</v>
      </c>
      <c r="I1566" s="2">
        <f>VLOOKUP(A1566,'raw data'!A:I,9,0)</f>
        <v>2136</v>
      </c>
    </row>
    <row r="1567" spans="1:9" x14ac:dyDescent="0.3">
      <c r="A1567" s="2" t="s">
        <v>1573</v>
      </c>
      <c r="B1567" s="2">
        <f>VLOOKUP(A1567,'raw data'!A:I,2,0)</f>
        <v>1</v>
      </c>
      <c r="C1567" s="2">
        <f>VLOOKUP(A1567,'raw data'!A:I,3,0)</f>
        <v>1</v>
      </c>
      <c r="D1567" s="2">
        <f>VLOOKUP(A1567,'raw data'!A:I,4,0)</f>
        <v>57</v>
      </c>
      <c r="E1567" s="2">
        <f>VLOOKUP(A1567,'raw data'!A:I,5,0)</f>
        <v>21</v>
      </c>
      <c r="F1567" s="2">
        <f>VLOOKUP(A1567,'raw data'!A:I,6,0)</f>
        <v>0</v>
      </c>
      <c r="G1567" s="2">
        <f>VLOOKUP(A1567,'raw data'!A:I,7,0)</f>
        <v>21</v>
      </c>
      <c r="H1567" s="2">
        <f>VLOOKUP(A1567,'raw data'!A:I,8,0)</f>
        <v>19.7</v>
      </c>
      <c r="I1567" s="2">
        <f>VLOOKUP(A1567,'raw data'!A:I,9,0)</f>
        <v>1566</v>
      </c>
    </row>
    <row r="1568" spans="1:9" x14ac:dyDescent="0.3">
      <c r="A1568" s="2" t="s">
        <v>1572</v>
      </c>
      <c r="B1568" s="2">
        <f>VLOOKUP(A1568,'raw data'!A:I,2,0)</f>
        <v>0</v>
      </c>
      <c r="C1568" s="2">
        <f>VLOOKUP(A1568,'raw data'!A:I,3,0)</f>
        <v>4</v>
      </c>
      <c r="D1568" s="2">
        <f>VLOOKUP(A1568,'raw data'!A:I,4,0)</f>
        <v>53</v>
      </c>
      <c r="E1568" s="2">
        <f>VLOOKUP(A1568,'raw data'!A:I,5,0)</f>
        <v>19</v>
      </c>
      <c r="F1568" s="2">
        <f>VLOOKUP(A1568,'raw data'!A:I,6,0)</f>
        <v>1</v>
      </c>
      <c r="G1568" s="2">
        <f>VLOOKUP(A1568,'raw data'!A:I,7,0)</f>
        <v>19</v>
      </c>
      <c r="H1568" s="2">
        <f>VLOOKUP(A1568,'raw data'!A:I,8,0)</f>
        <v>43.7</v>
      </c>
      <c r="I1568" s="2">
        <f>VLOOKUP(A1568,'raw data'!A:I,9,0)</f>
        <v>3532</v>
      </c>
    </row>
    <row r="1569" spans="1:9" x14ac:dyDescent="0.3">
      <c r="A1569" s="2" t="s">
        <v>1577</v>
      </c>
      <c r="B1569" s="2">
        <f>VLOOKUP(A1569,'raw data'!A:I,2,0)</f>
        <v>0</v>
      </c>
      <c r="C1569" s="2">
        <f>VLOOKUP(A1569,'raw data'!A:I,3,0)</f>
        <v>2</v>
      </c>
      <c r="D1569" s="2">
        <f>VLOOKUP(A1569,'raw data'!A:I,4,0)</f>
        <v>49</v>
      </c>
      <c r="E1569" s="2">
        <f>VLOOKUP(A1569,'raw data'!A:I,5,0)</f>
        <v>19</v>
      </c>
      <c r="F1569" s="2">
        <f>VLOOKUP(A1569,'raw data'!A:I,6,0)</f>
        <v>0</v>
      </c>
      <c r="G1569" s="2">
        <f>VLOOKUP(A1569,'raw data'!A:I,7,0)</f>
        <v>25</v>
      </c>
      <c r="H1569" s="2">
        <f>VLOOKUP(A1569,'raw data'!A:I,8,0)</f>
        <v>21.9</v>
      </c>
      <c r="I1569" s="2">
        <f>VLOOKUP(A1569,'raw data'!A:I,9,0)</f>
        <v>1994</v>
      </c>
    </row>
    <row r="1570" spans="1:9" x14ac:dyDescent="0.3">
      <c r="A1570" s="2" t="s">
        <v>1583</v>
      </c>
      <c r="B1570" s="2">
        <f>VLOOKUP(A1570,'raw data'!A:I,2,0)</f>
        <v>0</v>
      </c>
      <c r="C1570" s="2">
        <f>VLOOKUP(A1570,'raw data'!A:I,3,0)</f>
        <v>2</v>
      </c>
      <c r="D1570" s="2">
        <f>VLOOKUP(A1570,'raw data'!A:I,4,0)</f>
        <v>10</v>
      </c>
      <c r="E1570" s="2">
        <f>VLOOKUP(A1570,'raw data'!A:I,5,0)</f>
        <v>4</v>
      </c>
      <c r="F1570" s="2">
        <f>VLOOKUP(A1570,'raw data'!A:I,6,0)</f>
        <v>0</v>
      </c>
      <c r="G1570" s="2">
        <f>VLOOKUP(A1570,'raw data'!A:I,7,0)</f>
        <v>5</v>
      </c>
      <c r="H1570" s="2">
        <f>VLOOKUP(A1570,'raw data'!A:I,8,0)</f>
        <v>11.2</v>
      </c>
      <c r="I1570" s="2">
        <f>VLOOKUP(A1570,'raw data'!A:I,9,0)</f>
        <v>281</v>
      </c>
    </row>
    <row r="1571" spans="1:9" x14ac:dyDescent="0.3">
      <c r="A1571" s="2" t="s">
        <v>1574</v>
      </c>
      <c r="B1571" s="2">
        <f>VLOOKUP(A1571,'raw data'!A:I,2,0)</f>
        <v>0</v>
      </c>
      <c r="C1571" s="2">
        <f>VLOOKUP(A1571,'raw data'!A:I,3,0)</f>
        <v>0</v>
      </c>
      <c r="D1571" s="2">
        <f>VLOOKUP(A1571,'raw data'!A:I,4,0)</f>
        <v>11</v>
      </c>
      <c r="E1571" s="2">
        <f>VLOOKUP(A1571,'raw data'!A:I,5,0)</f>
        <v>5</v>
      </c>
      <c r="F1571" s="2">
        <f>VLOOKUP(A1571,'raw data'!A:I,6,0)</f>
        <v>0</v>
      </c>
      <c r="G1571" s="2">
        <f>VLOOKUP(A1571,'raw data'!A:I,7,0)</f>
        <v>8</v>
      </c>
      <c r="H1571" s="2">
        <f>VLOOKUP(A1571,'raw data'!A:I,8,0)</f>
        <v>2.4</v>
      </c>
      <c r="I1571" s="2">
        <f>VLOOKUP(A1571,'raw data'!A:I,9,0)</f>
        <v>58</v>
      </c>
    </row>
    <row r="1572" spans="1:9" x14ac:dyDescent="0.3">
      <c r="A1572" s="2" t="s">
        <v>1580</v>
      </c>
      <c r="B1572" s="2">
        <f>VLOOKUP(A1572,'raw data'!A:I,2,0)</f>
        <v>0</v>
      </c>
      <c r="C1572" s="2">
        <f>VLOOKUP(A1572,'raw data'!A:I,3,0)</f>
        <v>0</v>
      </c>
      <c r="D1572" s="2">
        <f>VLOOKUP(A1572,'raw data'!A:I,4,0)</f>
        <v>8</v>
      </c>
      <c r="E1572" s="2">
        <f>VLOOKUP(A1572,'raw data'!A:I,5,0)</f>
        <v>5</v>
      </c>
      <c r="F1572" s="2">
        <f>VLOOKUP(A1572,'raw data'!A:I,6,0)</f>
        <v>0</v>
      </c>
      <c r="G1572" s="2">
        <f>VLOOKUP(A1572,'raw data'!A:I,7,0)</f>
        <v>4</v>
      </c>
      <c r="H1572" s="2">
        <f>VLOOKUP(A1572,'raw data'!A:I,8,0)</f>
        <v>1.8</v>
      </c>
      <c r="I1572" s="2">
        <f>VLOOKUP(A1572,'raw data'!A:I,9,0)</f>
        <v>38</v>
      </c>
    </row>
    <row r="1573" spans="1:9" x14ac:dyDescent="0.3">
      <c r="A1573" s="2" t="s">
        <v>1579</v>
      </c>
      <c r="B1573" s="2">
        <f>VLOOKUP(A1573,'raw data'!A:I,2,0)</f>
        <v>0</v>
      </c>
      <c r="C1573" s="2">
        <f>VLOOKUP(A1573,'raw data'!A:I,3,0)</f>
        <v>1</v>
      </c>
      <c r="D1573" s="2">
        <f>VLOOKUP(A1573,'raw data'!A:I,4,0)</f>
        <v>15</v>
      </c>
      <c r="E1573" s="2">
        <f>VLOOKUP(A1573,'raw data'!A:I,5,0)</f>
        <v>6</v>
      </c>
      <c r="F1573" s="2">
        <f>VLOOKUP(A1573,'raw data'!A:I,6,0)</f>
        <v>0</v>
      </c>
      <c r="G1573" s="2">
        <f>VLOOKUP(A1573,'raw data'!A:I,7,0)</f>
        <v>10</v>
      </c>
      <c r="H1573" s="2">
        <f>VLOOKUP(A1573,'raw data'!A:I,8,0)</f>
        <v>16.2</v>
      </c>
      <c r="I1573" s="2">
        <f>VLOOKUP(A1573,'raw data'!A:I,9,0)</f>
        <v>434</v>
      </c>
    </row>
    <row r="1574" spans="1:9" x14ac:dyDescent="0.3">
      <c r="A1574" s="2" t="s">
        <v>1576</v>
      </c>
      <c r="B1574" s="2">
        <f>VLOOKUP(A1574,'raw data'!A:I,2,0)</f>
        <v>0</v>
      </c>
      <c r="C1574" s="2">
        <f>VLOOKUP(A1574,'raw data'!A:I,3,0)</f>
        <v>1</v>
      </c>
      <c r="D1574" s="2">
        <f>VLOOKUP(A1574,'raw data'!A:I,4,0)</f>
        <v>17</v>
      </c>
      <c r="E1574" s="2">
        <f>VLOOKUP(A1574,'raw data'!A:I,5,0)</f>
        <v>6</v>
      </c>
      <c r="F1574" s="2">
        <f>VLOOKUP(A1574,'raw data'!A:I,6,0)</f>
        <v>0</v>
      </c>
      <c r="G1574" s="2">
        <f>VLOOKUP(A1574,'raw data'!A:I,7,0)</f>
        <v>6</v>
      </c>
      <c r="H1574" s="2">
        <f>VLOOKUP(A1574,'raw data'!A:I,8,0)</f>
        <v>26.6</v>
      </c>
      <c r="I1574" s="2">
        <f>VLOOKUP(A1574,'raw data'!A:I,9,0)</f>
        <v>715</v>
      </c>
    </row>
    <row r="1575" spans="1:9" x14ac:dyDescent="0.3">
      <c r="A1575" s="2" t="s">
        <v>1570</v>
      </c>
      <c r="B1575" s="2">
        <f>VLOOKUP(A1575,'raw data'!A:I,2,0)</f>
        <v>1</v>
      </c>
      <c r="C1575" s="2">
        <f>VLOOKUP(A1575,'raw data'!A:I,3,0)</f>
        <v>1</v>
      </c>
      <c r="D1575" s="2">
        <f>VLOOKUP(A1575,'raw data'!A:I,4,0)</f>
        <v>31</v>
      </c>
      <c r="E1575" s="2">
        <f>VLOOKUP(A1575,'raw data'!A:I,5,0)</f>
        <v>13</v>
      </c>
      <c r="F1575" s="2">
        <f>VLOOKUP(A1575,'raw data'!A:I,6,0)</f>
        <v>0</v>
      </c>
      <c r="G1575" s="2">
        <f>VLOOKUP(A1575,'raw data'!A:I,7,0)</f>
        <v>11</v>
      </c>
      <c r="H1575" s="2">
        <f>VLOOKUP(A1575,'raw data'!A:I,8,0)</f>
        <v>19.8</v>
      </c>
      <c r="I1575" s="2">
        <f>VLOOKUP(A1575,'raw data'!A:I,9,0)</f>
        <v>1059</v>
      </c>
    </row>
    <row r="1576" spans="1:9" x14ac:dyDescent="0.3">
      <c r="A1576" s="2" t="s">
        <v>1575</v>
      </c>
      <c r="B1576" s="2">
        <f>VLOOKUP(A1576,'raw data'!A:I,2,0)</f>
        <v>1</v>
      </c>
      <c r="C1576" s="2">
        <f>VLOOKUP(A1576,'raw data'!A:I,3,0)</f>
        <v>4</v>
      </c>
      <c r="D1576" s="2">
        <f>VLOOKUP(A1576,'raw data'!A:I,4,0)</f>
        <v>25</v>
      </c>
      <c r="E1576" s="2">
        <f>VLOOKUP(A1576,'raw data'!A:I,5,0)</f>
        <v>15</v>
      </c>
      <c r="F1576" s="2">
        <f>VLOOKUP(A1576,'raw data'!A:I,6,0)</f>
        <v>1</v>
      </c>
      <c r="G1576" s="2">
        <f>VLOOKUP(A1576,'raw data'!A:I,7,0)</f>
        <v>16</v>
      </c>
      <c r="H1576" s="2">
        <f>VLOOKUP(A1576,'raw data'!A:I,8,0)</f>
        <v>19.5</v>
      </c>
      <c r="I1576" s="2">
        <f>VLOOKUP(A1576,'raw data'!A:I,9,0)</f>
        <v>989</v>
      </c>
    </row>
    <row r="1577" spans="1:9" x14ac:dyDescent="0.3">
      <c r="A1577" s="2" t="s">
        <v>1585</v>
      </c>
      <c r="B1577" s="2">
        <f>VLOOKUP(A1577,'raw data'!A:I,2,0)</f>
        <v>5</v>
      </c>
      <c r="C1577" s="2">
        <f>VLOOKUP(A1577,'raw data'!A:I,3,0)</f>
        <v>5</v>
      </c>
      <c r="D1577" s="2">
        <f>VLOOKUP(A1577,'raw data'!A:I,4,0)</f>
        <v>356</v>
      </c>
      <c r="E1577" s="2">
        <f>VLOOKUP(A1577,'raw data'!A:I,5,0)</f>
        <v>171</v>
      </c>
      <c r="F1577" s="2">
        <f>VLOOKUP(A1577,'raw data'!A:I,6,0)</f>
        <v>1</v>
      </c>
      <c r="G1577" s="2">
        <f>VLOOKUP(A1577,'raw data'!A:I,7,0)</f>
        <v>144</v>
      </c>
      <c r="H1577" s="2">
        <f>VLOOKUP(A1577,'raw data'!A:I,8,0)</f>
        <v>9.1999999999999993</v>
      </c>
      <c r="I1577" s="2">
        <f>VLOOKUP(A1577,'raw data'!A:I,9,0)</f>
        <v>4537</v>
      </c>
    </row>
    <row r="1578" spans="1:9" x14ac:dyDescent="0.3">
      <c r="A1578" s="2" t="s">
        <v>1584</v>
      </c>
      <c r="B1578" s="2">
        <f>VLOOKUP(A1578,'raw data'!A:I,2,0)</f>
        <v>1</v>
      </c>
      <c r="C1578" s="2">
        <f>VLOOKUP(A1578,'raw data'!A:I,3,0)</f>
        <v>3</v>
      </c>
      <c r="D1578" s="2">
        <f>VLOOKUP(A1578,'raw data'!A:I,4,0)</f>
        <v>108</v>
      </c>
      <c r="E1578" s="2">
        <f>VLOOKUP(A1578,'raw data'!A:I,5,0)</f>
        <v>58</v>
      </c>
      <c r="F1578" s="2">
        <f>VLOOKUP(A1578,'raw data'!A:I,6,0)</f>
        <v>0</v>
      </c>
      <c r="G1578" s="2">
        <f>VLOOKUP(A1578,'raw data'!A:I,7,0)</f>
        <v>50</v>
      </c>
      <c r="H1578" s="2">
        <f>VLOOKUP(A1578,'raw data'!A:I,8,0)</f>
        <v>3</v>
      </c>
      <c r="I1578" s="2">
        <f>VLOOKUP(A1578,'raw data'!A:I,9,0)</f>
        <v>553</v>
      </c>
    </row>
    <row r="1579" spans="1:9" x14ac:dyDescent="0.3">
      <c r="A1579" s="2" t="s">
        <v>1597</v>
      </c>
      <c r="B1579" s="2">
        <f>VLOOKUP(A1579,'raw data'!A:I,2,0)</f>
        <v>4</v>
      </c>
      <c r="C1579" s="2">
        <f>VLOOKUP(A1579,'raw data'!A:I,3,0)</f>
        <v>23</v>
      </c>
      <c r="D1579" s="2">
        <f>VLOOKUP(A1579,'raw data'!A:I,4,0)</f>
        <v>350</v>
      </c>
      <c r="E1579" s="2">
        <f>VLOOKUP(A1579,'raw data'!A:I,5,0)</f>
        <v>202</v>
      </c>
      <c r="F1579" s="2">
        <f>VLOOKUP(A1579,'raw data'!A:I,6,0)</f>
        <v>7</v>
      </c>
      <c r="G1579" s="2">
        <f>VLOOKUP(A1579,'raw data'!A:I,7,0)</f>
        <v>170</v>
      </c>
      <c r="H1579" s="2">
        <f>VLOOKUP(A1579,'raw data'!A:I,8,0)</f>
        <v>15</v>
      </c>
      <c r="I1579" s="2">
        <f>VLOOKUP(A1579,'raw data'!A:I,9,0)</f>
        <v>9901</v>
      </c>
    </row>
    <row r="1580" spans="1:9" x14ac:dyDescent="0.3">
      <c r="A1580" s="2" t="s">
        <v>1587</v>
      </c>
      <c r="B1580" s="2">
        <f>VLOOKUP(A1580,'raw data'!A:I,2,0)</f>
        <v>1</v>
      </c>
      <c r="C1580" s="2">
        <f>VLOOKUP(A1580,'raw data'!A:I,3,0)</f>
        <v>1</v>
      </c>
      <c r="D1580" s="2">
        <f>VLOOKUP(A1580,'raw data'!A:I,4,0)</f>
        <v>65</v>
      </c>
      <c r="E1580" s="2">
        <f>VLOOKUP(A1580,'raw data'!A:I,5,0)</f>
        <v>25</v>
      </c>
      <c r="F1580" s="2">
        <f>VLOOKUP(A1580,'raw data'!A:I,6,0)</f>
        <v>1</v>
      </c>
      <c r="G1580" s="2">
        <f>VLOOKUP(A1580,'raw data'!A:I,7,0)</f>
        <v>33</v>
      </c>
      <c r="H1580" s="2">
        <f>VLOOKUP(A1580,'raw data'!A:I,8,0)</f>
        <v>36.9</v>
      </c>
      <c r="I1580" s="2">
        <f>VLOOKUP(A1580,'raw data'!A:I,9,0)</f>
        <v>3803</v>
      </c>
    </row>
    <row r="1581" spans="1:9" x14ac:dyDescent="0.3">
      <c r="A1581" s="2" t="s">
        <v>1591</v>
      </c>
      <c r="B1581" s="2">
        <f>VLOOKUP(A1581,'raw data'!A:I,2,0)</f>
        <v>1</v>
      </c>
      <c r="C1581" s="2">
        <f>VLOOKUP(A1581,'raw data'!A:I,3,0)</f>
        <v>2</v>
      </c>
      <c r="D1581" s="2">
        <f>VLOOKUP(A1581,'raw data'!A:I,4,0)</f>
        <v>55</v>
      </c>
      <c r="E1581" s="2">
        <f>VLOOKUP(A1581,'raw data'!A:I,5,0)</f>
        <v>25</v>
      </c>
      <c r="F1581" s="2">
        <f>VLOOKUP(A1581,'raw data'!A:I,6,0)</f>
        <v>0</v>
      </c>
      <c r="G1581" s="2">
        <f>VLOOKUP(A1581,'raw data'!A:I,7,0)</f>
        <v>29</v>
      </c>
      <c r="H1581" s="2">
        <f>VLOOKUP(A1581,'raw data'!A:I,8,0)</f>
        <v>10.3</v>
      </c>
      <c r="I1581" s="2">
        <f>VLOOKUP(A1581,'raw data'!A:I,9,0)</f>
        <v>1011</v>
      </c>
    </row>
    <row r="1582" spans="1:9" x14ac:dyDescent="0.3">
      <c r="A1582" s="2" t="s">
        <v>1595</v>
      </c>
      <c r="B1582" s="2">
        <f>VLOOKUP(A1582,'raw data'!A:I,2,0)</f>
        <v>1</v>
      </c>
      <c r="C1582" s="2">
        <f>VLOOKUP(A1582,'raw data'!A:I,3,0)</f>
        <v>7</v>
      </c>
      <c r="D1582" s="2">
        <f>VLOOKUP(A1582,'raw data'!A:I,4,0)</f>
        <v>134</v>
      </c>
      <c r="E1582" s="2">
        <f>VLOOKUP(A1582,'raw data'!A:I,5,0)</f>
        <v>84</v>
      </c>
      <c r="F1582" s="2">
        <f>VLOOKUP(A1582,'raw data'!A:I,6,0)</f>
        <v>1</v>
      </c>
      <c r="G1582" s="2">
        <f>VLOOKUP(A1582,'raw data'!A:I,7,0)</f>
        <v>57</v>
      </c>
      <c r="H1582" s="2">
        <f>VLOOKUP(A1582,'raw data'!A:I,8,0)</f>
        <v>10.5</v>
      </c>
      <c r="I1582" s="2">
        <f>VLOOKUP(A1582,'raw data'!A:I,9,0)</f>
        <v>3400</v>
      </c>
    </row>
    <row r="1583" spans="1:9" x14ac:dyDescent="0.3">
      <c r="A1583" s="2" t="s">
        <v>1593</v>
      </c>
      <c r="B1583" s="2">
        <f>VLOOKUP(A1583,'raw data'!A:I,2,0)</f>
        <v>2</v>
      </c>
      <c r="C1583" s="2">
        <f>VLOOKUP(A1583,'raw data'!A:I,3,0)</f>
        <v>0</v>
      </c>
      <c r="D1583" s="2">
        <f>VLOOKUP(A1583,'raw data'!A:I,4,0)</f>
        <v>82</v>
      </c>
      <c r="E1583" s="2">
        <f>VLOOKUP(A1583,'raw data'!A:I,5,0)</f>
        <v>51</v>
      </c>
      <c r="F1583" s="2">
        <f>VLOOKUP(A1583,'raw data'!A:I,6,0)</f>
        <v>0</v>
      </c>
      <c r="G1583" s="2">
        <f>VLOOKUP(A1583,'raw data'!A:I,7,0)</f>
        <v>35</v>
      </c>
      <c r="H1583" s="2">
        <f>VLOOKUP(A1583,'raw data'!A:I,8,0)</f>
        <v>5.6</v>
      </c>
      <c r="I1583" s="2">
        <f>VLOOKUP(A1583,'raw data'!A:I,9,0)</f>
        <v>983</v>
      </c>
    </row>
    <row r="1584" spans="1:9" x14ac:dyDescent="0.3">
      <c r="A1584" s="2" t="s">
        <v>1589</v>
      </c>
      <c r="B1584" s="2">
        <f>VLOOKUP(A1584,'raw data'!A:I,2,0)</f>
        <v>1</v>
      </c>
      <c r="C1584" s="2">
        <f>VLOOKUP(A1584,'raw data'!A:I,3,0)</f>
        <v>2</v>
      </c>
      <c r="D1584" s="2">
        <f>VLOOKUP(A1584,'raw data'!A:I,4,0)</f>
        <v>76</v>
      </c>
      <c r="E1584" s="2">
        <f>VLOOKUP(A1584,'raw data'!A:I,5,0)</f>
        <v>30</v>
      </c>
      <c r="F1584" s="2">
        <f>VLOOKUP(A1584,'raw data'!A:I,6,0)</f>
        <v>0</v>
      </c>
      <c r="G1584" s="2">
        <f>VLOOKUP(A1584,'raw data'!A:I,7,0)</f>
        <v>37</v>
      </c>
      <c r="H1584" s="2">
        <f>VLOOKUP(A1584,'raw data'!A:I,8,0)</f>
        <v>24.3</v>
      </c>
      <c r="I1584" s="2">
        <f>VLOOKUP(A1584,'raw data'!A:I,9,0)</f>
        <v>2787</v>
      </c>
    </row>
    <row r="1585" spans="1:9" x14ac:dyDescent="0.3">
      <c r="A1585" s="2" t="s">
        <v>1586</v>
      </c>
      <c r="B1585" s="2">
        <f>VLOOKUP(A1585,'raw data'!A:I,2,0)</f>
        <v>0</v>
      </c>
      <c r="C1585" s="2">
        <f>VLOOKUP(A1585,'raw data'!A:I,3,0)</f>
        <v>1</v>
      </c>
      <c r="D1585" s="2">
        <f>VLOOKUP(A1585,'raw data'!A:I,4,0)</f>
        <v>20</v>
      </c>
      <c r="E1585" s="2">
        <f>VLOOKUP(A1585,'raw data'!A:I,5,0)</f>
        <v>14</v>
      </c>
      <c r="F1585" s="2">
        <f>VLOOKUP(A1585,'raw data'!A:I,6,0)</f>
        <v>0</v>
      </c>
      <c r="G1585" s="2">
        <f>VLOOKUP(A1585,'raw data'!A:I,7,0)</f>
        <v>11</v>
      </c>
      <c r="H1585" s="2">
        <f>VLOOKUP(A1585,'raw data'!A:I,8,0)</f>
        <v>6.4</v>
      </c>
      <c r="I1585" s="2">
        <f>VLOOKUP(A1585,'raw data'!A:I,9,0)</f>
        <v>277</v>
      </c>
    </row>
    <row r="1586" spans="1:9" x14ac:dyDescent="0.3">
      <c r="A1586" s="2" t="s">
        <v>1590</v>
      </c>
      <c r="B1586" s="2">
        <f>VLOOKUP(A1586,'raw data'!A:I,2,0)</f>
        <v>1</v>
      </c>
      <c r="C1586" s="2">
        <f>VLOOKUP(A1586,'raw data'!A:I,3,0)</f>
        <v>4</v>
      </c>
      <c r="D1586" s="2">
        <f>VLOOKUP(A1586,'raw data'!A:I,4,0)</f>
        <v>76</v>
      </c>
      <c r="E1586" s="2">
        <f>VLOOKUP(A1586,'raw data'!A:I,5,0)</f>
        <v>44</v>
      </c>
      <c r="F1586" s="2">
        <f>VLOOKUP(A1586,'raw data'!A:I,6,0)</f>
        <v>0</v>
      </c>
      <c r="G1586" s="2">
        <f>VLOOKUP(A1586,'raw data'!A:I,7,0)</f>
        <v>31</v>
      </c>
      <c r="H1586" s="2">
        <f>VLOOKUP(A1586,'raw data'!A:I,8,0)</f>
        <v>8</v>
      </c>
      <c r="I1586" s="2">
        <f>VLOOKUP(A1586,'raw data'!A:I,9,0)</f>
        <v>1336</v>
      </c>
    </row>
    <row r="1587" spans="1:9" x14ac:dyDescent="0.3">
      <c r="A1587" s="2" t="s">
        <v>1588</v>
      </c>
      <c r="B1587" s="2">
        <f>VLOOKUP(A1587,'raw data'!A:I,2,0)</f>
        <v>0</v>
      </c>
      <c r="C1587" s="2">
        <f>VLOOKUP(A1587,'raw data'!A:I,3,0)</f>
        <v>1</v>
      </c>
      <c r="D1587" s="2">
        <f>VLOOKUP(A1587,'raw data'!A:I,4,0)</f>
        <v>34</v>
      </c>
      <c r="E1587" s="2">
        <f>VLOOKUP(A1587,'raw data'!A:I,5,0)</f>
        <v>11</v>
      </c>
      <c r="F1587" s="2">
        <f>VLOOKUP(A1587,'raw data'!A:I,6,0)</f>
        <v>0</v>
      </c>
      <c r="G1587" s="2">
        <f>VLOOKUP(A1587,'raw data'!A:I,7,0)</f>
        <v>17</v>
      </c>
      <c r="H1587" s="2">
        <f>VLOOKUP(A1587,'raw data'!A:I,8,0)</f>
        <v>11.8</v>
      </c>
      <c r="I1587" s="2">
        <f>VLOOKUP(A1587,'raw data'!A:I,9,0)</f>
        <v>598</v>
      </c>
    </row>
    <row r="1588" spans="1:9" x14ac:dyDescent="0.3">
      <c r="A1588" s="2" t="s">
        <v>1592</v>
      </c>
      <c r="B1588" s="2">
        <f>VLOOKUP(A1588,'raw data'!A:I,2,0)</f>
        <v>0</v>
      </c>
      <c r="C1588" s="2">
        <f>VLOOKUP(A1588,'raw data'!A:I,3,0)</f>
        <v>1</v>
      </c>
      <c r="D1588" s="2">
        <f>VLOOKUP(A1588,'raw data'!A:I,4,0)</f>
        <v>31</v>
      </c>
      <c r="E1588" s="2">
        <f>VLOOKUP(A1588,'raw data'!A:I,5,0)</f>
        <v>19</v>
      </c>
      <c r="F1588" s="2">
        <f>VLOOKUP(A1588,'raw data'!A:I,6,0)</f>
        <v>0</v>
      </c>
      <c r="G1588" s="2">
        <f>VLOOKUP(A1588,'raw data'!A:I,7,0)</f>
        <v>14</v>
      </c>
      <c r="H1588" s="2">
        <f>VLOOKUP(A1588,'raw data'!A:I,8,0)</f>
        <v>18.100000000000001</v>
      </c>
      <c r="I1588" s="2">
        <f>VLOOKUP(A1588,'raw data'!A:I,9,0)</f>
        <v>1155</v>
      </c>
    </row>
    <row r="1589" spans="1:9" x14ac:dyDescent="0.3">
      <c r="A1589" s="2" t="s">
        <v>1594</v>
      </c>
      <c r="B1589" s="2">
        <f>VLOOKUP(A1589,'raw data'!A:I,2,0)</f>
        <v>0</v>
      </c>
      <c r="C1589" s="2">
        <f>VLOOKUP(A1589,'raw data'!A:I,3,0)</f>
        <v>1</v>
      </c>
      <c r="D1589" s="2">
        <f>VLOOKUP(A1589,'raw data'!A:I,4,0)</f>
        <v>30</v>
      </c>
      <c r="E1589" s="2">
        <f>VLOOKUP(A1589,'raw data'!A:I,5,0)</f>
        <v>12</v>
      </c>
      <c r="F1589" s="2">
        <f>VLOOKUP(A1589,'raw data'!A:I,6,0)</f>
        <v>0</v>
      </c>
      <c r="G1589" s="2">
        <f>VLOOKUP(A1589,'raw data'!A:I,7,0)</f>
        <v>14</v>
      </c>
      <c r="H1589" s="2">
        <f>VLOOKUP(A1589,'raw data'!A:I,8,0)</f>
        <v>22.4</v>
      </c>
      <c r="I1589" s="2">
        <f>VLOOKUP(A1589,'raw data'!A:I,9,0)</f>
        <v>1136</v>
      </c>
    </row>
    <row r="1590" spans="1:9" x14ac:dyDescent="0.3">
      <c r="A1590" s="2" t="s">
        <v>1598</v>
      </c>
      <c r="B1590" s="2">
        <f>VLOOKUP(A1590,'raw data'!A:I,2,0)</f>
        <v>0</v>
      </c>
      <c r="C1590" s="2">
        <f>VLOOKUP(A1590,'raw data'!A:I,3,0)</f>
        <v>0</v>
      </c>
      <c r="D1590" s="2">
        <f>VLOOKUP(A1590,'raw data'!A:I,4,0)</f>
        <v>10</v>
      </c>
      <c r="E1590" s="2">
        <f>VLOOKUP(A1590,'raw data'!A:I,5,0)</f>
        <v>7</v>
      </c>
      <c r="F1590" s="2">
        <f>VLOOKUP(A1590,'raw data'!A:I,6,0)</f>
        <v>0</v>
      </c>
      <c r="G1590" s="2">
        <f>VLOOKUP(A1590,'raw data'!A:I,7,0)</f>
        <v>7</v>
      </c>
      <c r="H1590" s="2">
        <f>VLOOKUP(A1590,'raw data'!A:I,8,0)</f>
        <v>7</v>
      </c>
      <c r="I1590" s="2">
        <f>VLOOKUP(A1590,'raw data'!A:I,9,0)</f>
        <v>213</v>
      </c>
    </row>
    <row r="1591" spans="1:9" x14ac:dyDescent="0.3">
      <c r="A1591" s="2" t="s">
        <v>1600</v>
      </c>
      <c r="B1591" s="2">
        <f>VLOOKUP(A1591,'raw data'!A:I,2,0)</f>
        <v>1</v>
      </c>
      <c r="C1591" s="2">
        <f>VLOOKUP(A1591,'raw data'!A:I,3,0)</f>
        <v>0</v>
      </c>
      <c r="D1591" s="2">
        <f>VLOOKUP(A1591,'raw data'!A:I,4,0)</f>
        <v>49</v>
      </c>
      <c r="E1591" s="2">
        <f>VLOOKUP(A1591,'raw data'!A:I,5,0)</f>
        <v>26</v>
      </c>
      <c r="F1591" s="2">
        <f>VLOOKUP(A1591,'raw data'!A:I,6,0)</f>
        <v>2</v>
      </c>
      <c r="G1591" s="2">
        <f>VLOOKUP(A1591,'raw data'!A:I,7,0)</f>
        <v>22</v>
      </c>
      <c r="H1591" s="2">
        <f>VLOOKUP(A1591,'raw data'!A:I,8,0)</f>
        <v>16.100000000000001</v>
      </c>
      <c r="I1591" s="2">
        <f>VLOOKUP(A1591,'raw data'!A:I,9,0)</f>
        <v>1599</v>
      </c>
    </row>
    <row r="1592" spans="1:9" x14ac:dyDescent="0.3">
      <c r="A1592" s="2" t="s">
        <v>1596</v>
      </c>
      <c r="B1592" s="2">
        <f>VLOOKUP(A1592,'raw data'!A:I,2,0)</f>
        <v>1</v>
      </c>
      <c r="C1592" s="2">
        <f>VLOOKUP(A1592,'raw data'!A:I,3,0)</f>
        <v>2</v>
      </c>
      <c r="D1592" s="2">
        <f>VLOOKUP(A1592,'raw data'!A:I,4,0)</f>
        <v>40</v>
      </c>
      <c r="E1592" s="2">
        <f>VLOOKUP(A1592,'raw data'!A:I,5,0)</f>
        <v>22</v>
      </c>
      <c r="F1592" s="2">
        <f>VLOOKUP(A1592,'raw data'!A:I,6,0)</f>
        <v>0</v>
      </c>
      <c r="G1592" s="2">
        <f>VLOOKUP(A1592,'raw data'!A:I,7,0)</f>
        <v>20</v>
      </c>
      <c r="H1592" s="2">
        <f>VLOOKUP(A1592,'raw data'!A:I,8,0)</f>
        <v>6.9</v>
      </c>
      <c r="I1592" s="2">
        <f>VLOOKUP(A1592,'raw data'!A:I,9,0)</f>
        <v>533</v>
      </c>
    </row>
    <row r="1593" spans="1:9" x14ac:dyDescent="0.3">
      <c r="A1593" s="2" t="s">
        <v>1599</v>
      </c>
      <c r="B1593" s="2">
        <f>VLOOKUP(A1593,'raw data'!A:I,2,0)</f>
        <v>0</v>
      </c>
      <c r="C1593" s="2">
        <f>VLOOKUP(A1593,'raw data'!A:I,3,0)</f>
        <v>1</v>
      </c>
      <c r="D1593" s="2">
        <f>VLOOKUP(A1593,'raw data'!A:I,4,0)</f>
        <v>29</v>
      </c>
      <c r="E1593" s="2">
        <f>VLOOKUP(A1593,'raw data'!A:I,5,0)</f>
        <v>15</v>
      </c>
      <c r="F1593" s="2">
        <f>VLOOKUP(A1593,'raw data'!A:I,6,0)</f>
        <v>1</v>
      </c>
      <c r="G1593" s="2">
        <f>VLOOKUP(A1593,'raw data'!A:I,7,0)</f>
        <v>13</v>
      </c>
      <c r="H1593" s="2">
        <f>VLOOKUP(A1593,'raw data'!A:I,8,0)</f>
        <v>6</v>
      </c>
      <c r="I1593" s="2">
        <f>VLOOKUP(A1593,'raw data'!A:I,9,0)</f>
        <v>372</v>
      </c>
    </row>
    <row r="1594" spans="1:9" x14ac:dyDescent="0.3">
      <c r="A1594" s="2" t="s">
        <v>1610</v>
      </c>
      <c r="B1594" s="2">
        <f>VLOOKUP(A1594,'raw data'!A:I,2,0)</f>
        <v>7</v>
      </c>
      <c r="C1594" s="2">
        <f>VLOOKUP(A1594,'raw data'!A:I,3,0)</f>
        <v>24</v>
      </c>
      <c r="D1594" s="2">
        <f>VLOOKUP(A1594,'raw data'!A:I,4,0)</f>
        <v>503</v>
      </c>
      <c r="E1594" s="2">
        <f>VLOOKUP(A1594,'raw data'!A:I,5,0)</f>
        <v>267</v>
      </c>
      <c r="F1594" s="2">
        <f>VLOOKUP(A1594,'raw data'!A:I,6,0)</f>
        <v>10</v>
      </c>
      <c r="G1594" s="2">
        <f>VLOOKUP(A1594,'raw data'!A:I,7,0)</f>
        <v>57</v>
      </c>
      <c r="H1594" s="2">
        <f>VLOOKUP(A1594,'raw data'!A:I,8,0)</f>
        <v>12.6</v>
      </c>
      <c r="I1594" s="2">
        <f>VLOOKUP(A1594,'raw data'!A:I,9,0)</f>
        <v>10699</v>
      </c>
    </row>
    <row r="1595" spans="1:9" x14ac:dyDescent="0.3">
      <c r="A1595" s="2" t="s">
        <v>1611</v>
      </c>
      <c r="B1595" s="2">
        <f>VLOOKUP(A1595,'raw data'!A:I,2,0)</f>
        <v>2</v>
      </c>
      <c r="C1595" s="2">
        <f>VLOOKUP(A1595,'raw data'!A:I,3,0)</f>
        <v>4</v>
      </c>
      <c r="D1595" s="2">
        <f>VLOOKUP(A1595,'raw data'!A:I,4,0)</f>
        <v>122</v>
      </c>
      <c r="E1595" s="2">
        <f>VLOOKUP(A1595,'raw data'!A:I,5,0)</f>
        <v>52</v>
      </c>
      <c r="F1595" s="2">
        <f>VLOOKUP(A1595,'raw data'!A:I,6,0)</f>
        <v>2</v>
      </c>
      <c r="G1595" s="2">
        <f>VLOOKUP(A1595,'raw data'!A:I,7,0)</f>
        <v>50</v>
      </c>
      <c r="H1595" s="2">
        <f>VLOOKUP(A1595,'raw data'!A:I,8,0)</f>
        <v>13.4</v>
      </c>
      <c r="I1595" s="2">
        <f>VLOOKUP(A1595,'raw data'!A:I,9,0)</f>
        <v>2803</v>
      </c>
    </row>
    <row r="1596" spans="1:9" x14ac:dyDescent="0.3">
      <c r="A1596" s="2" t="s">
        <v>1607</v>
      </c>
      <c r="B1596" s="2">
        <f>VLOOKUP(A1596,'raw data'!A:I,2,0)</f>
        <v>2</v>
      </c>
      <c r="C1596" s="2">
        <f>VLOOKUP(A1596,'raw data'!A:I,3,0)</f>
        <v>1</v>
      </c>
      <c r="D1596" s="2">
        <f>VLOOKUP(A1596,'raw data'!A:I,4,0)</f>
        <v>85</v>
      </c>
      <c r="E1596" s="2">
        <f>VLOOKUP(A1596,'raw data'!A:I,5,0)</f>
        <v>44</v>
      </c>
      <c r="F1596" s="2">
        <f>VLOOKUP(A1596,'raw data'!A:I,6,0)</f>
        <v>1</v>
      </c>
      <c r="G1596" s="2">
        <f>VLOOKUP(A1596,'raw data'!A:I,7,0)</f>
        <v>76</v>
      </c>
      <c r="H1596" s="2">
        <f>VLOOKUP(A1596,'raw data'!A:I,8,0)</f>
        <v>16.8</v>
      </c>
      <c r="I1596" s="2">
        <f>VLOOKUP(A1596,'raw data'!A:I,9,0)</f>
        <v>2217</v>
      </c>
    </row>
    <row r="1597" spans="1:9" x14ac:dyDescent="0.3">
      <c r="A1597" s="2" t="s">
        <v>1603</v>
      </c>
      <c r="B1597" s="2">
        <f>VLOOKUP(A1597,'raw data'!A:I,2,0)</f>
        <v>0</v>
      </c>
      <c r="C1597" s="2">
        <f>VLOOKUP(A1597,'raw data'!A:I,3,0)</f>
        <v>1</v>
      </c>
      <c r="D1597" s="2">
        <f>VLOOKUP(A1597,'raw data'!A:I,4,0)</f>
        <v>15</v>
      </c>
      <c r="E1597" s="2">
        <f>VLOOKUP(A1597,'raw data'!A:I,5,0)</f>
        <v>7</v>
      </c>
      <c r="F1597" s="2">
        <f>VLOOKUP(A1597,'raw data'!A:I,6,0)</f>
        <v>0</v>
      </c>
      <c r="G1597" s="2">
        <f>VLOOKUP(A1597,'raw data'!A:I,7,0)</f>
        <v>8</v>
      </c>
      <c r="H1597" s="2">
        <f>VLOOKUP(A1597,'raw data'!A:I,8,0)</f>
        <v>24.4</v>
      </c>
      <c r="I1597" s="2">
        <f>VLOOKUP(A1597,'raw data'!A:I,9,0)</f>
        <v>779</v>
      </c>
    </row>
    <row r="1598" spans="1:9" x14ac:dyDescent="0.3">
      <c r="A1598" s="2" t="s">
        <v>1605</v>
      </c>
      <c r="B1598" s="2">
        <f>VLOOKUP(A1598,'raw data'!A:I,2,0)</f>
        <v>1</v>
      </c>
      <c r="C1598" s="2">
        <f>VLOOKUP(A1598,'raw data'!A:I,3,0)</f>
        <v>0</v>
      </c>
      <c r="D1598" s="2">
        <f>VLOOKUP(A1598,'raw data'!A:I,4,0)</f>
        <v>28</v>
      </c>
      <c r="E1598" s="2">
        <f>VLOOKUP(A1598,'raw data'!A:I,5,0)</f>
        <v>12</v>
      </c>
      <c r="F1598" s="2">
        <f>VLOOKUP(A1598,'raw data'!A:I,6,0)</f>
        <v>0</v>
      </c>
      <c r="G1598" s="2">
        <f>VLOOKUP(A1598,'raw data'!A:I,7,0)</f>
        <v>50</v>
      </c>
      <c r="H1598" s="2">
        <f>VLOOKUP(A1598,'raw data'!A:I,8,0)</f>
        <v>16.7</v>
      </c>
      <c r="I1598" s="2">
        <f>VLOOKUP(A1598,'raw data'!A:I,9,0)</f>
        <v>838</v>
      </c>
    </row>
    <row r="1599" spans="1:9" x14ac:dyDescent="0.3">
      <c r="A1599" s="2" t="s">
        <v>1604</v>
      </c>
      <c r="B1599" s="2">
        <f>VLOOKUP(A1599,'raw data'!A:I,2,0)</f>
        <v>0</v>
      </c>
      <c r="C1599" s="2">
        <f>VLOOKUP(A1599,'raw data'!A:I,3,0)</f>
        <v>1</v>
      </c>
      <c r="D1599" s="2">
        <f>VLOOKUP(A1599,'raw data'!A:I,4,0)</f>
        <v>26</v>
      </c>
      <c r="E1599" s="2">
        <f>VLOOKUP(A1599,'raw data'!A:I,5,0)</f>
        <v>11</v>
      </c>
      <c r="F1599" s="2">
        <f>VLOOKUP(A1599,'raw data'!A:I,6,0)</f>
        <v>0</v>
      </c>
      <c r="G1599" s="2">
        <f>VLOOKUP(A1599,'raw data'!A:I,7,0)</f>
        <v>36</v>
      </c>
      <c r="H1599" s="2">
        <f>VLOOKUP(A1599,'raw data'!A:I,8,0)</f>
        <v>15.7</v>
      </c>
      <c r="I1599" s="2">
        <f>VLOOKUP(A1599,'raw data'!A:I,9,0)</f>
        <v>719</v>
      </c>
    </row>
    <row r="1600" spans="1:9" x14ac:dyDescent="0.3">
      <c r="A1600" s="2" t="s">
        <v>1608</v>
      </c>
      <c r="B1600" s="2">
        <f>VLOOKUP(A1600,'raw data'!A:I,2,0)</f>
        <v>0</v>
      </c>
      <c r="C1600" s="2">
        <f>VLOOKUP(A1600,'raw data'!A:I,3,0)</f>
        <v>1</v>
      </c>
      <c r="D1600" s="2">
        <f>VLOOKUP(A1600,'raw data'!A:I,4,0)</f>
        <v>21</v>
      </c>
      <c r="E1600" s="2">
        <f>VLOOKUP(A1600,'raw data'!A:I,5,0)</f>
        <v>10</v>
      </c>
      <c r="F1600" s="2">
        <f>VLOOKUP(A1600,'raw data'!A:I,6,0)</f>
        <v>0</v>
      </c>
      <c r="G1600" s="2">
        <f>VLOOKUP(A1600,'raw data'!A:I,7,0)</f>
        <v>9</v>
      </c>
      <c r="H1600" s="2">
        <f>VLOOKUP(A1600,'raw data'!A:I,8,0)</f>
        <v>6.7</v>
      </c>
      <c r="I1600" s="2">
        <f>VLOOKUP(A1600,'raw data'!A:I,9,0)</f>
        <v>244</v>
      </c>
    </row>
    <row r="1601" spans="1:9" x14ac:dyDescent="0.3">
      <c r="A1601" s="2" t="s">
        <v>1609</v>
      </c>
      <c r="B1601" s="2">
        <f>VLOOKUP(A1601,'raw data'!A:I,2,0)</f>
        <v>1</v>
      </c>
      <c r="C1601" s="2">
        <f>VLOOKUP(A1601,'raw data'!A:I,3,0)</f>
        <v>1</v>
      </c>
      <c r="D1601" s="2">
        <f>VLOOKUP(A1601,'raw data'!A:I,4,0)</f>
        <v>39</v>
      </c>
      <c r="E1601" s="2">
        <f>VLOOKUP(A1601,'raw data'!A:I,5,0)</f>
        <v>23</v>
      </c>
      <c r="F1601" s="2">
        <f>VLOOKUP(A1601,'raw data'!A:I,6,0)</f>
        <v>0</v>
      </c>
      <c r="G1601" s="2">
        <f>VLOOKUP(A1601,'raw data'!A:I,7,0)</f>
        <v>16</v>
      </c>
      <c r="H1601" s="2">
        <f>VLOOKUP(A1601,'raw data'!A:I,8,0)</f>
        <v>10.1</v>
      </c>
      <c r="I1601" s="2">
        <f>VLOOKUP(A1601,'raw data'!A:I,9,0)</f>
        <v>861</v>
      </c>
    </row>
    <row r="1602" spans="1:9" x14ac:dyDescent="0.3">
      <c r="A1602" s="2" t="s">
        <v>1601</v>
      </c>
      <c r="B1602" s="2">
        <f>VLOOKUP(A1602,'raw data'!A:I,2,0)</f>
        <v>0</v>
      </c>
      <c r="C1602" s="2">
        <f>VLOOKUP(A1602,'raw data'!A:I,3,0)</f>
        <v>2</v>
      </c>
      <c r="D1602" s="2">
        <f>VLOOKUP(A1602,'raw data'!A:I,4,0)</f>
        <v>11</v>
      </c>
      <c r="E1602" s="2">
        <f>VLOOKUP(A1602,'raw data'!A:I,5,0)</f>
        <v>6</v>
      </c>
      <c r="F1602" s="2">
        <f>VLOOKUP(A1602,'raw data'!A:I,6,0)</f>
        <v>0</v>
      </c>
      <c r="G1602" s="2">
        <f>VLOOKUP(A1602,'raw data'!A:I,7,0)</f>
        <v>15</v>
      </c>
      <c r="H1602" s="2">
        <f>VLOOKUP(A1602,'raw data'!A:I,8,0)</f>
        <v>10.199999999999999</v>
      </c>
      <c r="I1602" s="2">
        <f>VLOOKUP(A1602,'raw data'!A:I,9,0)</f>
        <v>390</v>
      </c>
    </row>
    <row r="1603" spans="1:9" x14ac:dyDescent="0.3">
      <c r="A1603" s="2" t="s">
        <v>1606</v>
      </c>
      <c r="B1603" s="2">
        <f>VLOOKUP(A1603,'raw data'!A:I,2,0)</f>
        <v>0</v>
      </c>
      <c r="C1603" s="2">
        <f>VLOOKUP(A1603,'raw data'!A:I,3,0)</f>
        <v>3</v>
      </c>
      <c r="D1603" s="2">
        <f>VLOOKUP(A1603,'raw data'!A:I,4,0)</f>
        <v>44</v>
      </c>
      <c r="E1603" s="2">
        <f>VLOOKUP(A1603,'raw data'!A:I,5,0)</f>
        <v>27</v>
      </c>
      <c r="F1603" s="2">
        <f>VLOOKUP(A1603,'raw data'!A:I,6,0)</f>
        <v>0</v>
      </c>
      <c r="G1603" s="2">
        <f>VLOOKUP(A1603,'raw data'!A:I,7,0)</f>
        <v>21</v>
      </c>
      <c r="H1603" s="2">
        <f>VLOOKUP(A1603,'raw data'!A:I,8,0)</f>
        <v>20.8</v>
      </c>
      <c r="I1603" s="2">
        <f>VLOOKUP(A1603,'raw data'!A:I,9,0)</f>
        <v>1914</v>
      </c>
    </row>
    <row r="1604" spans="1:9" x14ac:dyDescent="0.3">
      <c r="A1604" s="2" t="s">
        <v>1602</v>
      </c>
      <c r="B1604" s="2">
        <f>VLOOKUP(A1604,'raw data'!A:I,2,0)</f>
        <v>0</v>
      </c>
      <c r="C1604" s="2">
        <f>VLOOKUP(A1604,'raw data'!A:I,3,0)</f>
        <v>0</v>
      </c>
      <c r="D1604" s="2">
        <f>VLOOKUP(A1604,'raw data'!A:I,4,0)</f>
        <v>7</v>
      </c>
      <c r="E1604" s="2">
        <f>VLOOKUP(A1604,'raw data'!A:I,5,0)</f>
        <v>6</v>
      </c>
      <c r="F1604" s="2">
        <f>VLOOKUP(A1604,'raw data'!A:I,6,0)</f>
        <v>0</v>
      </c>
      <c r="G1604" s="2">
        <f>VLOOKUP(A1604,'raw data'!A:I,7,0)</f>
        <v>15</v>
      </c>
      <c r="H1604" s="2">
        <f>VLOOKUP(A1604,'raw data'!A:I,8,0)</f>
        <v>6.8</v>
      </c>
      <c r="I1604" s="2">
        <f>VLOOKUP(A1604,'raw data'!A:I,9,0)</f>
        <v>194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5"/>
  <sheetViews>
    <sheetView workbookViewId="0"/>
  </sheetViews>
  <sheetFormatPr defaultRowHeight="16.5" x14ac:dyDescent="0.3"/>
  <cols>
    <col min="1" max="1" width="29.375" bestFit="1" customWidth="1"/>
    <col min="2" max="2" width="9.25" bestFit="1" customWidth="1"/>
    <col min="3" max="4" width="5.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 t="s">
        <v>1612</v>
      </c>
      <c r="B3">
        <v>4</v>
      </c>
      <c r="C3">
        <v>5</v>
      </c>
      <c r="D3">
        <v>5</v>
      </c>
      <c r="E3">
        <v>104</v>
      </c>
      <c r="F3">
        <v>0</v>
      </c>
      <c r="G3">
        <v>52</v>
      </c>
      <c r="H3">
        <v>14</v>
      </c>
      <c r="I3">
        <v>3013</v>
      </c>
    </row>
    <row r="4" spans="1:9" x14ac:dyDescent="0.3">
      <c r="A4" t="s">
        <v>10</v>
      </c>
      <c r="B4">
        <v>0</v>
      </c>
      <c r="C4">
        <v>0</v>
      </c>
      <c r="D4">
        <v>0</v>
      </c>
      <c r="E4">
        <v>8</v>
      </c>
      <c r="F4">
        <v>0</v>
      </c>
      <c r="G4">
        <v>5</v>
      </c>
      <c r="H4">
        <v>0.3</v>
      </c>
      <c r="I4">
        <v>8</v>
      </c>
    </row>
    <row r="5" spans="1:9" x14ac:dyDescent="0.3">
      <c r="A5" t="s">
        <v>11</v>
      </c>
      <c r="B5">
        <v>1</v>
      </c>
      <c r="C5">
        <v>2</v>
      </c>
      <c r="D5">
        <v>2</v>
      </c>
      <c r="E5">
        <v>50</v>
      </c>
      <c r="F5">
        <v>0</v>
      </c>
      <c r="G5">
        <v>22</v>
      </c>
      <c r="H5">
        <v>16.8</v>
      </c>
      <c r="I5">
        <v>1578</v>
      </c>
    </row>
    <row r="6" spans="1:9" x14ac:dyDescent="0.3">
      <c r="A6" t="s">
        <v>12</v>
      </c>
      <c r="B6">
        <v>1</v>
      </c>
      <c r="C6">
        <v>1</v>
      </c>
      <c r="D6">
        <v>1</v>
      </c>
      <c r="E6">
        <v>26</v>
      </c>
      <c r="F6">
        <v>0</v>
      </c>
      <c r="G6">
        <v>13</v>
      </c>
      <c r="H6">
        <v>6</v>
      </c>
      <c r="I6">
        <v>424</v>
      </c>
    </row>
    <row r="7" spans="1:9" x14ac:dyDescent="0.3">
      <c r="A7" t="s">
        <v>13</v>
      </c>
      <c r="B7">
        <v>2</v>
      </c>
      <c r="C7">
        <v>0</v>
      </c>
      <c r="D7">
        <v>0</v>
      </c>
      <c r="E7">
        <v>58</v>
      </c>
      <c r="F7">
        <v>0</v>
      </c>
      <c r="G7">
        <v>26</v>
      </c>
      <c r="H7">
        <v>12</v>
      </c>
      <c r="I7">
        <v>987</v>
      </c>
    </row>
    <row r="8" spans="1:9" x14ac:dyDescent="0.3">
      <c r="A8" t="s">
        <v>14</v>
      </c>
      <c r="B8">
        <v>0</v>
      </c>
      <c r="C8">
        <v>3</v>
      </c>
      <c r="D8">
        <v>3</v>
      </c>
      <c r="E8">
        <v>6</v>
      </c>
      <c r="F8">
        <v>0</v>
      </c>
      <c r="G8">
        <v>5</v>
      </c>
      <c r="H8">
        <v>8.1999999999999993</v>
      </c>
      <c r="I8">
        <v>197</v>
      </c>
    </row>
    <row r="9" spans="1:9" x14ac:dyDescent="0.3">
      <c r="A9" t="s">
        <v>15</v>
      </c>
      <c r="B9">
        <v>0</v>
      </c>
      <c r="C9">
        <v>0</v>
      </c>
      <c r="D9">
        <v>0</v>
      </c>
      <c r="E9">
        <v>6</v>
      </c>
      <c r="F9">
        <v>0</v>
      </c>
      <c r="G9">
        <v>5</v>
      </c>
      <c r="H9">
        <v>1.1000000000000001</v>
      </c>
      <c r="I9">
        <v>30</v>
      </c>
    </row>
    <row r="10" spans="1:9" x14ac:dyDescent="0.3">
      <c r="A10" t="s">
        <v>16</v>
      </c>
      <c r="B10">
        <v>1</v>
      </c>
      <c r="C10">
        <v>1</v>
      </c>
      <c r="D10">
        <v>1</v>
      </c>
      <c r="E10">
        <v>12</v>
      </c>
      <c r="F10">
        <v>0</v>
      </c>
      <c r="G10">
        <v>6</v>
      </c>
      <c r="H10">
        <v>9.6999999999999993</v>
      </c>
      <c r="I10">
        <v>390</v>
      </c>
    </row>
    <row r="11" spans="1:9" x14ac:dyDescent="0.3">
      <c r="A11" t="s">
        <v>17</v>
      </c>
      <c r="B11">
        <v>2</v>
      </c>
      <c r="C11">
        <v>15</v>
      </c>
      <c r="D11">
        <v>15</v>
      </c>
      <c r="E11">
        <v>179</v>
      </c>
      <c r="F11">
        <v>3</v>
      </c>
      <c r="G11">
        <v>96</v>
      </c>
      <c r="H11">
        <v>14.5</v>
      </c>
      <c r="I11">
        <v>4817</v>
      </c>
    </row>
    <row r="12" spans="1:9" x14ac:dyDescent="0.3">
      <c r="A12" t="s">
        <v>18</v>
      </c>
      <c r="B12">
        <v>0</v>
      </c>
      <c r="C12">
        <v>1</v>
      </c>
      <c r="D12">
        <v>1</v>
      </c>
      <c r="E12">
        <v>7</v>
      </c>
      <c r="F12">
        <v>0</v>
      </c>
      <c r="G12">
        <v>5</v>
      </c>
      <c r="H12">
        <v>5.7</v>
      </c>
      <c r="I12">
        <v>191</v>
      </c>
    </row>
    <row r="13" spans="1:9" x14ac:dyDescent="0.3">
      <c r="A13" t="s">
        <v>19</v>
      </c>
      <c r="B13">
        <v>0</v>
      </c>
      <c r="C13">
        <v>2</v>
      </c>
      <c r="D13">
        <v>2</v>
      </c>
      <c r="E13">
        <v>10</v>
      </c>
      <c r="F13">
        <v>0</v>
      </c>
      <c r="G13">
        <v>5</v>
      </c>
      <c r="H13">
        <v>8.8000000000000007</v>
      </c>
      <c r="I13">
        <v>343</v>
      </c>
    </row>
    <row r="14" spans="1:9" x14ac:dyDescent="0.3">
      <c r="A14" t="s">
        <v>20</v>
      </c>
      <c r="B14">
        <v>0</v>
      </c>
      <c r="C14">
        <v>1</v>
      </c>
      <c r="D14">
        <v>1</v>
      </c>
      <c r="E14">
        <v>18</v>
      </c>
      <c r="F14">
        <v>0</v>
      </c>
      <c r="G14">
        <v>7</v>
      </c>
      <c r="H14">
        <v>9.1</v>
      </c>
      <c r="I14">
        <v>445</v>
      </c>
    </row>
    <row r="15" spans="1:9" x14ac:dyDescent="0.3">
      <c r="A15" t="s">
        <v>21</v>
      </c>
      <c r="B15">
        <v>2</v>
      </c>
      <c r="C15">
        <v>7</v>
      </c>
      <c r="D15">
        <v>7</v>
      </c>
      <c r="E15">
        <v>149</v>
      </c>
      <c r="F15">
        <v>3</v>
      </c>
      <c r="G15">
        <v>78</v>
      </c>
      <c r="H15">
        <v>15.4</v>
      </c>
      <c r="I15">
        <v>4272</v>
      </c>
    </row>
    <row r="16" spans="1:9" x14ac:dyDescent="0.3">
      <c r="A16" t="s">
        <v>22</v>
      </c>
      <c r="B16">
        <v>1</v>
      </c>
      <c r="C16">
        <v>0</v>
      </c>
      <c r="D16">
        <v>0</v>
      </c>
      <c r="E16">
        <v>25</v>
      </c>
      <c r="F16">
        <v>0</v>
      </c>
      <c r="G16">
        <v>10</v>
      </c>
      <c r="H16">
        <v>14.3</v>
      </c>
      <c r="I16">
        <v>680</v>
      </c>
    </row>
    <row r="17" spans="1:9" x14ac:dyDescent="0.3">
      <c r="A17" t="s">
        <v>23</v>
      </c>
      <c r="B17">
        <v>0</v>
      </c>
      <c r="C17">
        <v>0</v>
      </c>
      <c r="D17">
        <v>0</v>
      </c>
      <c r="E17">
        <v>15</v>
      </c>
      <c r="F17">
        <v>0</v>
      </c>
      <c r="G17">
        <v>9</v>
      </c>
      <c r="H17">
        <v>4.4000000000000004</v>
      </c>
      <c r="I17">
        <v>190</v>
      </c>
    </row>
    <row r="18" spans="1:9" x14ac:dyDescent="0.3">
      <c r="A18" t="s">
        <v>24</v>
      </c>
      <c r="B18">
        <v>1</v>
      </c>
      <c r="C18">
        <v>2</v>
      </c>
      <c r="D18">
        <v>2</v>
      </c>
      <c r="E18">
        <v>30</v>
      </c>
      <c r="F18">
        <v>0</v>
      </c>
      <c r="G18">
        <v>15</v>
      </c>
      <c r="H18">
        <v>11.9</v>
      </c>
      <c r="I18">
        <v>840</v>
      </c>
    </row>
    <row r="19" spans="1:9" x14ac:dyDescent="0.3">
      <c r="A19" t="s">
        <v>25</v>
      </c>
      <c r="B19">
        <v>0</v>
      </c>
      <c r="C19">
        <v>0</v>
      </c>
      <c r="D19">
        <v>0</v>
      </c>
      <c r="E19">
        <v>7</v>
      </c>
      <c r="F19">
        <v>0</v>
      </c>
      <c r="G19">
        <v>4</v>
      </c>
      <c r="H19">
        <v>1.9</v>
      </c>
      <c r="I19">
        <v>50</v>
      </c>
    </row>
    <row r="20" spans="1:9" x14ac:dyDescent="0.3">
      <c r="A20" t="s">
        <v>26</v>
      </c>
      <c r="B20">
        <v>0</v>
      </c>
      <c r="C20">
        <v>2</v>
      </c>
      <c r="D20">
        <v>2</v>
      </c>
      <c r="E20">
        <v>12</v>
      </c>
      <c r="F20">
        <v>0</v>
      </c>
      <c r="G20">
        <v>7</v>
      </c>
      <c r="H20">
        <v>5.4</v>
      </c>
      <c r="I20">
        <v>248</v>
      </c>
    </row>
    <row r="21" spans="1:9" x14ac:dyDescent="0.3">
      <c r="A21" t="s">
        <v>27</v>
      </c>
      <c r="B21">
        <v>0</v>
      </c>
      <c r="C21">
        <v>4</v>
      </c>
      <c r="D21">
        <v>21</v>
      </c>
      <c r="E21">
        <v>16</v>
      </c>
      <c r="F21">
        <v>2</v>
      </c>
      <c r="G21">
        <v>15</v>
      </c>
      <c r="H21">
        <v>19.7</v>
      </c>
      <c r="I21">
        <v>1222</v>
      </c>
    </row>
    <row r="22" spans="1:9" x14ac:dyDescent="0.3">
      <c r="A22" t="s">
        <v>28</v>
      </c>
      <c r="B22">
        <v>5</v>
      </c>
      <c r="C22">
        <v>21</v>
      </c>
      <c r="D22">
        <v>520</v>
      </c>
      <c r="E22">
        <v>303</v>
      </c>
      <c r="F22">
        <v>2</v>
      </c>
      <c r="G22">
        <v>255</v>
      </c>
      <c r="H22">
        <v>12.5</v>
      </c>
      <c r="I22">
        <v>12798</v>
      </c>
    </row>
    <row r="23" spans="1:9" x14ac:dyDescent="0.3">
      <c r="A23" t="s">
        <v>29</v>
      </c>
      <c r="B23">
        <v>0</v>
      </c>
      <c r="C23">
        <v>0</v>
      </c>
      <c r="D23">
        <v>33</v>
      </c>
      <c r="E23">
        <v>18</v>
      </c>
      <c r="F23">
        <v>0</v>
      </c>
      <c r="G23">
        <v>13</v>
      </c>
      <c r="H23">
        <v>0.3</v>
      </c>
      <c r="I23">
        <v>18</v>
      </c>
    </row>
    <row r="24" spans="1:9" x14ac:dyDescent="0.3">
      <c r="A24" t="s">
        <v>30</v>
      </c>
      <c r="B24">
        <v>1</v>
      </c>
      <c r="C24">
        <v>3</v>
      </c>
      <c r="D24">
        <v>191</v>
      </c>
      <c r="E24">
        <v>108</v>
      </c>
      <c r="F24">
        <v>0</v>
      </c>
      <c r="G24">
        <v>79</v>
      </c>
      <c r="H24">
        <v>6</v>
      </c>
      <c r="I24">
        <v>2076</v>
      </c>
    </row>
    <row r="25" spans="1:9" x14ac:dyDescent="0.3">
      <c r="A25" t="s">
        <v>31</v>
      </c>
      <c r="B25">
        <v>0</v>
      </c>
      <c r="C25">
        <v>3</v>
      </c>
      <c r="D25">
        <v>97</v>
      </c>
      <c r="E25">
        <v>60</v>
      </c>
      <c r="F25">
        <v>0</v>
      </c>
      <c r="G25">
        <v>56</v>
      </c>
      <c r="H25">
        <v>4.5999999999999996</v>
      </c>
      <c r="I25">
        <v>1424</v>
      </c>
    </row>
    <row r="26" spans="1:9" x14ac:dyDescent="0.3">
      <c r="A26" t="s">
        <v>32</v>
      </c>
      <c r="B26">
        <v>1</v>
      </c>
      <c r="C26">
        <v>9</v>
      </c>
      <c r="D26">
        <v>120</v>
      </c>
      <c r="E26">
        <v>79</v>
      </c>
      <c r="F26">
        <v>0</v>
      </c>
      <c r="G26">
        <v>56</v>
      </c>
      <c r="H26">
        <v>13</v>
      </c>
      <c r="I26">
        <v>2427</v>
      </c>
    </row>
    <row r="27" spans="1:9" x14ac:dyDescent="0.3">
      <c r="A27" t="s">
        <v>33</v>
      </c>
      <c r="B27">
        <v>2</v>
      </c>
      <c r="C27">
        <v>3</v>
      </c>
      <c r="D27">
        <v>134</v>
      </c>
      <c r="E27">
        <v>86</v>
      </c>
      <c r="F27">
        <v>0</v>
      </c>
      <c r="G27">
        <v>59</v>
      </c>
      <c r="H27">
        <v>8.6999999999999993</v>
      </c>
      <c r="I27">
        <v>2507</v>
      </c>
    </row>
    <row r="28" spans="1:9" x14ac:dyDescent="0.3">
      <c r="A28" t="s">
        <v>34</v>
      </c>
      <c r="B28">
        <v>2</v>
      </c>
      <c r="C28">
        <v>4</v>
      </c>
      <c r="D28">
        <v>150</v>
      </c>
      <c r="E28">
        <v>101</v>
      </c>
      <c r="F28">
        <v>2</v>
      </c>
      <c r="G28">
        <v>75</v>
      </c>
      <c r="H28">
        <v>8.4</v>
      </c>
      <c r="I28">
        <v>2927</v>
      </c>
    </row>
    <row r="29" spans="1:9" x14ac:dyDescent="0.3">
      <c r="A29" t="s">
        <v>35</v>
      </c>
      <c r="B29">
        <v>3</v>
      </c>
      <c r="C29">
        <v>11</v>
      </c>
      <c r="D29">
        <v>273</v>
      </c>
      <c r="E29">
        <v>166</v>
      </c>
      <c r="F29">
        <v>0</v>
      </c>
      <c r="G29">
        <v>125</v>
      </c>
      <c r="H29">
        <v>8.5</v>
      </c>
      <c r="I29">
        <v>5570</v>
      </c>
    </row>
    <row r="30" spans="1:9" x14ac:dyDescent="0.3">
      <c r="A30" t="s">
        <v>36</v>
      </c>
      <c r="B30">
        <v>0</v>
      </c>
      <c r="C30">
        <v>1</v>
      </c>
      <c r="D30">
        <v>38</v>
      </c>
      <c r="E30">
        <v>25</v>
      </c>
      <c r="F30">
        <v>0</v>
      </c>
      <c r="G30">
        <v>16</v>
      </c>
      <c r="H30">
        <v>26</v>
      </c>
      <c r="I30">
        <v>2549</v>
      </c>
    </row>
    <row r="31" spans="1:9" x14ac:dyDescent="0.3">
      <c r="A31" t="s">
        <v>37</v>
      </c>
      <c r="B31">
        <v>5</v>
      </c>
      <c r="C31">
        <v>22</v>
      </c>
      <c r="D31">
        <v>481</v>
      </c>
      <c r="E31">
        <v>269</v>
      </c>
      <c r="F31">
        <v>7</v>
      </c>
      <c r="G31">
        <v>204</v>
      </c>
      <c r="H31">
        <v>14</v>
      </c>
      <c r="I31">
        <v>11868</v>
      </c>
    </row>
    <row r="32" spans="1:9" x14ac:dyDescent="0.3">
      <c r="A32" t="s">
        <v>38</v>
      </c>
      <c r="B32">
        <v>6</v>
      </c>
      <c r="C32">
        <v>16</v>
      </c>
      <c r="D32">
        <v>679</v>
      </c>
      <c r="E32">
        <v>423</v>
      </c>
      <c r="F32">
        <v>2</v>
      </c>
      <c r="G32">
        <v>312</v>
      </c>
      <c r="H32">
        <v>9.4</v>
      </c>
      <c r="I32">
        <v>9131</v>
      </c>
    </row>
    <row r="33" spans="1:9" x14ac:dyDescent="0.3">
      <c r="A33" t="s">
        <v>39</v>
      </c>
      <c r="B33">
        <v>4</v>
      </c>
      <c r="C33">
        <v>34</v>
      </c>
      <c r="D33">
        <v>650</v>
      </c>
      <c r="E33">
        <v>395</v>
      </c>
      <c r="F33">
        <v>2</v>
      </c>
      <c r="G33">
        <v>308</v>
      </c>
      <c r="H33">
        <v>8.9</v>
      </c>
      <c r="I33">
        <v>10526</v>
      </c>
    </row>
    <row r="34" spans="1:9" x14ac:dyDescent="0.3">
      <c r="A34" t="s">
        <v>40</v>
      </c>
      <c r="B34">
        <v>3</v>
      </c>
      <c r="C34">
        <v>3</v>
      </c>
      <c r="D34">
        <v>164</v>
      </c>
      <c r="E34">
        <v>100</v>
      </c>
      <c r="F34">
        <v>7</v>
      </c>
      <c r="G34">
        <v>57</v>
      </c>
      <c r="H34">
        <v>10.5</v>
      </c>
      <c r="I34">
        <v>4199</v>
      </c>
    </row>
    <row r="35" spans="1:9" x14ac:dyDescent="0.3">
      <c r="A35" t="s">
        <v>41</v>
      </c>
      <c r="B35">
        <v>4</v>
      </c>
      <c r="C35">
        <v>20</v>
      </c>
      <c r="D35">
        <v>327</v>
      </c>
      <c r="E35">
        <v>183</v>
      </c>
      <c r="F35">
        <v>10</v>
      </c>
      <c r="G35">
        <v>127</v>
      </c>
      <c r="H35">
        <v>13.6</v>
      </c>
      <c r="I35">
        <v>9492</v>
      </c>
    </row>
    <row r="36" spans="1:9" x14ac:dyDescent="0.3">
      <c r="A36" t="s">
        <v>42</v>
      </c>
      <c r="B36">
        <v>1</v>
      </c>
      <c r="C36">
        <v>3</v>
      </c>
      <c r="D36">
        <v>70</v>
      </c>
      <c r="E36">
        <v>45</v>
      </c>
      <c r="F36">
        <v>0</v>
      </c>
      <c r="G36">
        <v>32</v>
      </c>
      <c r="H36">
        <v>12.8</v>
      </c>
      <c r="I36">
        <v>2308</v>
      </c>
    </row>
    <row r="37" spans="1:9" x14ac:dyDescent="0.3">
      <c r="A37" t="s">
        <v>43</v>
      </c>
      <c r="B37">
        <v>4</v>
      </c>
      <c r="C37">
        <v>13</v>
      </c>
      <c r="D37">
        <v>345</v>
      </c>
      <c r="E37">
        <v>234</v>
      </c>
      <c r="F37">
        <v>1</v>
      </c>
      <c r="G37">
        <v>173</v>
      </c>
      <c r="H37">
        <v>8</v>
      </c>
      <c r="I37">
        <v>4785</v>
      </c>
    </row>
    <row r="38" spans="1:9" x14ac:dyDescent="0.3">
      <c r="A38" t="s">
        <v>44</v>
      </c>
      <c r="B38">
        <v>0</v>
      </c>
      <c r="C38">
        <v>3</v>
      </c>
      <c r="D38">
        <v>61</v>
      </c>
      <c r="E38">
        <v>36</v>
      </c>
      <c r="F38">
        <v>0</v>
      </c>
      <c r="G38">
        <v>28</v>
      </c>
      <c r="H38">
        <v>10.7</v>
      </c>
      <c r="I38">
        <v>2194</v>
      </c>
    </row>
    <row r="39" spans="1:9" x14ac:dyDescent="0.3">
      <c r="A39" t="s">
        <v>45</v>
      </c>
      <c r="B39">
        <v>0</v>
      </c>
      <c r="C39">
        <v>2</v>
      </c>
      <c r="D39">
        <v>39</v>
      </c>
      <c r="E39">
        <v>25</v>
      </c>
      <c r="F39">
        <v>1</v>
      </c>
      <c r="G39">
        <v>27</v>
      </c>
      <c r="H39">
        <v>11</v>
      </c>
      <c r="I39">
        <v>1187</v>
      </c>
    </row>
    <row r="40" spans="1:9" x14ac:dyDescent="0.3">
      <c r="A40" t="s">
        <v>46</v>
      </c>
      <c r="B40">
        <v>0</v>
      </c>
      <c r="C40">
        <v>4</v>
      </c>
      <c r="D40">
        <v>48</v>
      </c>
      <c r="E40">
        <v>30</v>
      </c>
      <c r="F40">
        <v>0</v>
      </c>
      <c r="G40">
        <v>22</v>
      </c>
      <c r="H40">
        <v>16.2</v>
      </c>
      <c r="I40">
        <v>1795</v>
      </c>
    </row>
    <row r="41" spans="1:9" x14ac:dyDescent="0.3">
      <c r="A41" t="s">
        <v>47</v>
      </c>
      <c r="B41">
        <v>0</v>
      </c>
      <c r="C41">
        <v>0</v>
      </c>
      <c r="D41">
        <v>16</v>
      </c>
      <c r="E41">
        <v>11</v>
      </c>
      <c r="F41">
        <v>0</v>
      </c>
      <c r="G41">
        <v>7</v>
      </c>
      <c r="H41">
        <v>7.1</v>
      </c>
      <c r="I41">
        <v>323</v>
      </c>
    </row>
    <row r="42" spans="1:9" x14ac:dyDescent="0.3">
      <c r="A42" t="s">
        <v>48</v>
      </c>
      <c r="B42">
        <v>1</v>
      </c>
      <c r="C42">
        <v>3</v>
      </c>
      <c r="D42">
        <v>90</v>
      </c>
      <c r="E42">
        <v>62</v>
      </c>
      <c r="F42">
        <v>0</v>
      </c>
      <c r="G42">
        <v>33</v>
      </c>
      <c r="H42">
        <v>9.6</v>
      </c>
      <c r="I42">
        <v>1987</v>
      </c>
    </row>
    <row r="43" spans="1:9" x14ac:dyDescent="0.3">
      <c r="A43" t="s">
        <v>49</v>
      </c>
      <c r="B43">
        <v>3</v>
      </c>
      <c r="C43">
        <v>9</v>
      </c>
      <c r="D43">
        <v>434</v>
      </c>
      <c r="E43">
        <v>282</v>
      </c>
      <c r="F43">
        <v>0</v>
      </c>
      <c r="G43">
        <v>199</v>
      </c>
      <c r="H43">
        <v>9.1999999999999993</v>
      </c>
      <c r="I43">
        <v>8985</v>
      </c>
    </row>
    <row r="44" spans="1:9" x14ac:dyDescent="0.3">
      <c r="A44" t="s">
        <v>50</v>
      </c>
      <c r="B44">
        <v>0</v>
      </c>
      <c r="C44">
        <v>1</v>
      </c>
      <c r="D44">
        <v>62</v>
      </c>
      <c r="E44">
        <v>43</v>
      </c>
      <c r="F44">
        <v>0</v>
      </c>
      <c r="G44">
        <v>27</v>
      </c>
      <c r="H44">
        <v>12.6</v>
      </c>
      <c r="I44">
        <v>1994</v>
      </c>
    </row>
    <row r="45" spans="1:9" x14ac:dyDescent="0.3">
      <c r="A45" t="s">
        <v>51</v>
      </c>
      <c r="B45">
        <v>3</v>
      </c>
      <c r="C45">
        <v>17</v>
      </c>
      <c r="D45">
        <v>241</v>
      </c>
      <c r="E45">
        <v>134</v>
      </c>
      <c r="F45">
        <v>1</v>
      </c>
      <c r="G45">
        <v>87</v>
      </c>
      <c r="H45">
        <v>12.6</v>
      </c>
      <c r="I45">
        <v>5465</v>
      </c>
    </row>
    <row r="46" spans="1:9" x14ac:dyDescent="0.3">
      <c r="A46" t="s">
        <v>52</v>
      </c>
      <c r="B46">
        <v>1</v>
      </c>
      <c r="C46">
        <v>4</v>
      </c>
      <c r="D46">
        <v>96</v>
      </c>
      <c r="E46">
        <v>53</v>
      </c>
      <c r="F46">
        <v>0</v>
      </c>
      <c r="G46">
        <v>41</v>
      </c>
      <c r="H46">
        <v>9.1</v>
      </c>
      <c r="I46">
        <v>1867</v>
      </c>
    </row>
    <row r="47" spans="1:9" x14ac:dyDescent="0.3">
      <c r="A47" t="s">
        <v>53</v>
      </c>
      <c r="B47">
        <v>1</v>
      </c>
      <c r="C47">
        <v>9</v>
      </c>
      <c r="D47">
        <v>157</v>
      </c>
      <c r="E47">
        <v>98</v>
      </c>
      <c r="F47">
        <v>2</v>
      </c>
      <c r="G47">
        <v>69</v>
      </c>
      <c r="H47">
        <v>8.9</v>
      </c>
      <c r="I47">
        <v>3764</v>
      </c>
    </row>
    <row r="48" spans="1:9" x14ac:dyDescent="0.3">
      <c r="A48" t="s">
        <v>54</v>
      </c>
      <c r="B48">
        <v>4</v>
      </c>
      <c r="C48">
        <v>12</v>
      </c>
      <c r="D48">
        <v>220</v>
      </c>
      <c r="E48">
        <v>121</v>
      </c>
      <c r="F48">
        <v>0</v>
      </c>
      <c r="G48">
        <v>97</v>
      </c>
      <c r="H48">
        <v>9.1</v>
      </c>
      <c r="I48">
        <v>4171</v>
      </c>
    </row>
    <row r="49" spans="1:9" x14ac:dyDescent="0.3">
      <c r="A49" t="s">
        <v>55</v>
      </c>
      <c r="B49">
        <v>2</v>
      </c>
      <c r="C49">
        <v>3</v>
      </c>
      <c r="D49">
        <v>55</v>
      </c>
      <c r="E49">
        <v>33</v>
      </c>
      <c r="F49">
        <v>0</v>
      </c>
      <c r="G49">
        <v>22</v>
      </c>
      <c r="H49">
        <v>13.3</v>
      </c>
      <c r="I49">
        <v>2064</v>
      </c>
    </row>
    <row r="50" spans="1:9" x14ac:dyDescent="0.3">
      <c r="A50" t="s">
        <v>56</v>
      </c>
      <c r="B50">
        <v>0</v>
      </c>
      <c r="C50">
        <v>4</v>
      </c>
      <c r="D50">
        <v>77</v>
      </c>
      <c r="E50">
        <v>42</v>
      </c>
      <c r="F50">
        <v>0</v>
      </c>
      <c r="G50">
        <v>33</v>
      </c>
      <c r="H50">
        <v>4.4000000000000004</v>
      </c>
      <c r="I50">
        <v>728</v>
      </c>
    </row>
    <row r="51" spans="1:9" x14ac:dyDescent="0.3">
      <c r="A51" t="s">
        <v>57</v>
      </c>
      <c r="B51">
        <v>2</v>
      </c>
      <c r="C51">
        <v>9</v>
      </c>
      <c r="D51">
        <v>246</v>
      </c>
      <c r="E51">
        <v>168</v>
      </c>
      <c r="F51">
        <v>0</v>
      </c>
      <c r="G51">
        <v>107</v>
      </c>
      <c r="H51">
        <v>7.8</v>
      </c>
      <c r="I51">
        <v>4675</v>
      </c>
    </row>
    <row r="52" spans="1:9" x14ac:dyDescent="0.3">
      <c r="A52" t="s">
        <v>58</v>
      </c>
      <c r="B52">
        <v>3</v>
      </c>
      <c r="C52">
        <v>6</v>
      </c>
      <c r="D52">
        <v>100</v>
      </c>
      <c r="E52">
        <v>60</v>
      </c>
      <c r="F52">
        <v>0</v>
      </c>
      <c r="G52">
        <v>49</v>
      </c>
      <c r="H52">
        <v>9.1</v>
      </c>
      <c r="I52">
        <v>2330</v>
      </c>
    </row>
    <row r="53" spans="1:9" x14ac:dyDescent="0.3">
      <c r="A53" t="s">
        <v>59</v>
      </c>
      <c r="B53">
        <v>0</v>
      </c>
      <c r="C53">
        <v>3</v>
      </c>
      <c r="D53">
        <v>24</v>
      </c>
      <c r="E53">
        <v>15</v>
      </c>
      <c r="F53">
        <v>0</v>
      </c>
      <c r="G53">
        <v>15</v>
      </c>
      <c r="H53">
        <v>10.4</v>
      </c>
      <c r="I53">
        <v>660</v>
      </c>
    </row>
    <row r="54" spans="1:9" x14ac:dyDescent="0.3">
      <c r="A54" t="s">
        <v>60</v>
      </c>
      <c r="B54">
        <v>0</v>
      </c>
      <c r="C54">
        <v>3</v>
      </c>
      <c r="D54">
        <v>20</v>
      </c>
      <c r="E54">
        <v>11</v>
      </c>
      <c r="F54">
        <v>0</v>
      </c>
      <c r="G54">
        <v>14</v>
      </c>
      <c r="H54">
        <v>16.7</v>
      </c>
      <c r="I54">
        <v>924</v>
      </c>
    </row>
    <row r="55" spans="1:9" x14ac:dyDescent="0.3">
      <c r="A55" t="s">
        <v>61</v>
      </c>
      <c r="B55">
        <v>4</v>
      </c>
      <c r="C55">
        <v>22</v>
      </c>
      <c r="D55">
        <v>208</v>
      </c>
      <c r="E55">
        <v>123</v>
      </c>
      <c r="F55">
        <v>1</v>
      </c>
      <c r="G55">
        <v>103</v>
      </c>
      <c r="H55">
        <v>18.399999999999999</v>
      </c>
      <c r="I55">
        <v>9754</v>
      </c>
    </row>
    <row r="56" spans="1:9" x14ac:dyDescent="0.3">
      <c r="A56" t="s">
        <v>62</v>
      </c>
      <c r="B56">
        <v>0</v>
      </c>
      <c r="C56">
        <v>1</v>
      </c>
      <c r="D56">
        <v>22</v>
      </c>
      <c r="E56">
        <v>9</v>
      </c>
      <c r="F56">
        <v>0</v>
      </c>
      <c r="G56">
        <v>10</v>
      </c>
      <c r="H56">
        <v>6.1</v>
      </c>
      <c r="I56">
        <v>282</v>
      </c>
    </row>
    <row r="57" spans="1:9" x14ac:dyDescent="0.3">
      <c r="A57" t="s">
        <v>63</v>
      </c>
      <c r="B57">
        <v>1</v>
      </c>
      <c r="C57">
        <v>7</v>
      </c>
      <c r="D57">
        <v>48</v>
      </c>
      <c r="E57">
        <v>24</v>
      </c>
      <c r="F57">
        <v>1</v>
      </c>
      <c r="G57">
        <v>24</v>
      </c>
      <c r="H57">
        <v>21.9</v>
      </c>
      <c r="I57">
        <v>2367</v>
      </c>
    </row>
    <row r="58" spans="1:9" x14ac:dyDescent="0.3">
      <c r="A58" t="s">
        <v>64</v>
      </c>
      <c r="B58">
        <v>0</v>
      </c>
      <c r="C58">
        <v>6</v>
      </c>
      <c r="D58">
        <v>44</v>
      </c>
      <c r="E58">
        <v>28</v>
      </c>
      <c r="F58">
        <v>0</v>
      </c>
      <c r="G58">
        <v>29</v>
      </c>
      <c r="H58">
        <v>25</v>
      </c>
      <c r="I58">
        <v>2885</v>
      </c>
    </row>
    <row r="59" spans="1:9" x14ac:dyDescent="0.3">
      <c r="A59" t="s">
        <v>65</v>
      </c>
      <c r="B59">
        <v>0</v>
      </c>
      <c r="C59">
        <v>0</v>
      </c>
      <c r="D59">
        <v>12</v>
      </c>
      <c r="E59">
        <v>5</v>
      </c>
      <c r="F59">
        <v>0</v>
      </c>
      <c r="G59">
        <v>12</v>
      </c>
      <c r="H59">
        <v>1</v>
      </c>
      <c r="I59">
        <v>37</v>
      </c>
    </row>
    <row r="60" spans="1:9" x14ac:dyDescent="0.3">
      <c r="A60" t="s">
        <v>66</v>
      </c>
      <c r="B60">
        <v>3</v>
      </c>
      <c r="C60">
        <v>2</v>
      </c>
      <c r="D60">
        <v>137</v>
      </c>
      <c r="E60">
        <v>63</v>
      </c>
      <c r="F60">
        <v>1</v>
      </c>
      <c r="G60">
        <v>56</v>
      </c>
      <c r="H60">
        <v>22</v>
      </c>
      <c r="I60">
        <v>6637</v>
      </c>
    </row>
    <row r="61" spans="1:9" x14ac:dyDescent="0.3">
      <c r="A61" t="s">
        <v>67</v>
      </c>
      <c r="B61">
        <v>0</v>
      </c>
      <c r="C61">
        <v>1</v>
      </c>
      <c r="D61">
        <v>10</v>
      </c>
      <c r="E61">
        <v>5</v>
      </c>
      <c r="F61">
        <v>0</v>
      </c>
      <c r="G61">
        <v>7</v>
      </c>
      <c r="H61">
        <v>21.7</v>
      </c>
      <c r="I61">
        <v>619</v>
      </c>
    </row>
    <row r="62" spans="1:9" x14ac:dyDescent="0.3">
      <c r="A62" t="s">
        <v>68</v>
      </c>
      <c r="B62">
        <v>3</v>
      </c>
      <c r="C62">
        <v>10</v>
      </c>
      <c r="D62">
        <v>177</v>
      </c>
      <c r="E62">
        <v>104</v>
      </c>
      <c r="F62">
        <v>1</v>
      </c>
      <c r="G62">
        <v>83</v>
      </c>
      <c r="H62">
        <v>14.7</v>
      </c>
      <c r="I62">
        <v>5071</v>
      </c>
    </row>
    <row r="63" spans="1:9" x14ac:dyDescent="0.3">
      <c r="A63" t="s">
        <v>69</v>
      </c>
      <c r="B63">
        <v>0</v>
      </c>
      <c r="C63">
        <v>2</v>
      </c>
      <c r="D63">
        <v>26</v>
      </c>
      <c r="E63">
        <v>12</v>
      </c>
      <c r="F63">
        <v>0</v>
      </c>
      <c r="G63">
        <v>14</v>
      </c>
      <c r="H63">
        <v>32.799999999999997</v>
      </c>
      <c r="I63">
        <v>2093</v>
      </c>
    </row>
    <row r="64" spans="1:9" x14ac:dyDescent="0.3">
      <c r="A64" t="s">
        <v>70</v>
      </c>
      <c r="B64">
        <v>10</v>
      </c>
      <c r="C64">
        <v>40</v>
      </c>
      <c r="D64">
        <v>525</v>
      </c>
      <c r="E64">
        <v>309</v>
      </c>
      <c r="F64">
        <v>1</v>
      </c>
      <c r="G64">
        <v>276</v>
      </c>
      <c r="H64">
        <v>17.7</v>
      </c>
      <c r="I64">
        <v>18956</v>
      </c>
    </row>
    <row r="65" spans="1:9" x14ac:dyDescent="0.3">
      <c r="A65" t="s">
        <v>71</v>
      </c>
      <c r="B65">
        <v>0</v>
      </c>
      <c r="C65">
        <v>7</v>
      </c>
      <c r="D65">
        <v>76</v>
      </c>
      <c r="E65">
        <v>32</v>
      </c>
      <c r="F65">
        <v>0</v>
      </c>
      <c r="G65">
        <v>27</v>
      </c>
      <c r="H65">
        <v>13.8</v>
      </c>
      <c r="I65">
        <v>1919</v>
      </c>
    </row>
    <row r="66" spans="1:9" x14ac:dyDescent="0.3">
      <c r="A66" t="s">
        <v>72</v>
      </c>
      <c r="B66">
        <v>0</v>
      </c>
      <c r="C66">
        <v>2</v>
      </c>
      <c r="D66">
        <v>20</v>
      </c>
      <c r="E66">
        <v>9</v>
      </c>
      <c r="F66">
        <v>0</v>
      </c>
      <c r="G66">
        <v>8</v>
      </c>
      <c r="H66">
        <v>11.4</v>
      </c>
      <c r="I66">
        <v>575</v>
      </c>
    </row>
    <row r="67" spans="1:9" x14ac:dyDescent="0.3">
      <c r="A67" t="s">
        <v>73</v>
      </c>
      <c r="B67">
        <v>0</v>
      </c>
      <c r="C67">
        <v>3</v>
      </c>
      <c r="D67">
        <v>23</v>
      </c>
      <c r="E67">
        <v>11</v>
      </c>
      <c r="F67">
        <v>0</v>
      </c>
      <c r="G67">
        <v>12</v>
      </c>
      <c r="H67">
        <v>16.3</v>
      </c>
      <c r="I67">
        <v>1130</v>
      </c>
    </row>
    <row r="68" spans="1:9" x14ac:dyDescent="0.3">
      <c r="A68" t="s">
        <v>74</v>
      </c>
      <c r="B68">
        <v>0</v>
      </c>
      <c r="C68">
        <v>1</v>
      </c>
      <c r="D68">
        <v>22</v>
      </c>
      <c r="E68">
        <v>9</v>
      </c>
      <c r="F68">
        <v>0</v>
      </c>
      <c r="G68">
        <v>9</v>
      </c>
      <c r="H68">
        <v>3.4</v>
      </c>
      <c r="I68">
        <v>136</v>
      </c>
    </row>
    <row r="69" spans="1:9" x14ac:dyDescent="0.3">
      <c r="A69" t="s">
        <v>75</v>
      </c>
      <c r="B69">
        <v>0</v>
      </c>
      <c r="C69">
        <v>3</v>
      </c>
      <c r="D69">
        <v>17</v>
      </c>
      <c r="E69">
        <v>10</v>
      </c>
      <c r="F69">
        <v>0</v>
      </c>
      <c r="G69">
        <v>14</v>
      </c>
      <c r="H69">
        <v>16.3</v>
      </c>
      <c r="I69">
        <v>801</v>
      </c>
    </row>
    <row r="70" spans="1:9" x14ac:dyDescent="0.3">
      <c r="A70" t="s">
        <v>76</v>
      </c>
      <c r="B70">
        <v>1</v>
      </c>
      <c r="C70">
        <v>4</v>
      </c>
      <c r="D70">
        <v>130</v>
      </c>
      <c r="E70">
        <v>65</v>
      </c>
      <c r="F70">
        <v>0</v>
      </c>
      <c r="G70">
        <v>58</v>
      </c>
      <c r="H70">
        <v>16.5</v>
      </c>
      <c r="I70">
        <v>16.5</v>
      </c>
    </row>
    <row r="71" spans="1:9" x14ac:dyDescent="0.3">
      <c r="A71" t="s">
        <v>77</v>
      </c>
      <c r="B71">
        <v>1</v>
      </c>
      <c r="C71">
        <v>13</v>
      </c>
      <c r="D71">
        <v>107</v>
      </c>
      <c r="E71">
        <v>63</v>
      </c>
      <c r="F71">
        <v>1</v>
      </c>
      <c r="G71">
        <v>66</v>
      </c>
      <c r="H71">
        <v>18.100000000000001</v>
      </c>
      <c r="I71">
        <v>18.100000000000001</v>
      </c>
    </row>
    <row r="72" spans="1:9" x14ac:dyDescent="0.3">
      <c r="A72" t="s">
        <v>78</v>
      </c>
      <c r="B72">
        <v>0</v>
      </c>
      <c r="C72">
        <v>1</v>
      </c>
      <c r="D72">
        <v>13</v>
      </c>
      <c r="E72">
        <v>9</v>
      </c>
      <c r="F72">
        <v>0</v>
      </c>
      <c r="G72">
        <v>8</v>
      </c>
      <c r="H72">
        <v>9.4</v>
      </c>
      <c r="I72">
        <v>9.4</v>
      </c>
    </row>
    <row r="73" spans="1:9" x14ac:dyDescent="0.3">
      <c r="A73" t="s">
        <v>79</v>
      </c>
      <c r="B73">
        <v>3</v>
      </c>
      <c r="C73">
        <v>8</v>
      </c>
      <c r="D73">
        <v>203</v>
      </c>
      <c r="E73">
        <v>105</v>
      </c>
      <c r="F73">
        <v>1</v>
      </c>
      <c r="G73">
        <v>88</v>
      </c>
      <c r="H73">
        <v>8.6999999999999993</v>
      </c>
      <c r="I73">
        <v>8.6999999999999993</v>
      </c>
    </row>
    <row r="74" spans="1:9" x14ac:dyDescent="0.3">
      <c r="A74" t="s">
        <v>80</v>
      </c>
      <c r="B74">
        <v>2</v>
      </c>
      <c r="C74">
        <v>0</v>
      </c>
      <c r="D74">
        <v>51</v>
      </c>
      <c r="E74">
        <v>30</v>
      </c>
      <c r="F74">
        <v>0</v>
      </c>
      <c r="G74">
        <v>23</v>
      </c>
      <c r="H74">
        <v>16</v>
      </c>
      <c r="I74">
        <v>16</v>
      </c>
    </row>
    <row r="75" spans="1:9" x14ac:dyDescent="0.3">
      <c r="A75" t="s">
        <v>81</v>
      </c>
      <c r="B75">
        <v>1</v>
      </c>
      <c r="C75">
        <v>2</v>
      </c>
      <c r="D75">
        <v>46</v>
      </c>
      <c r="E75">
        <v>16</v>
      </c>
      <c r="F75">
        <v>0</v>
      </c>
      <c r="G75">
        <v>15</v>
      </c>
      <c r="H75">
        <v>17.2</v>
      </c>
      <c r="I75">
        <v>17.2</v>
      </c>
    </row>
    <row r="76" spans="1:9" x14ac:dyDescent="0.3">
      <c r="A76" t="s">
        <v>82</v>
      </c>
      <c r="B76">
        <v>0</v>
      </c>
      <c r="C76">
        <v>1</v>
      </c>
      <c r="D76">
        <v>7</v>
      </c>
      <c r="E76">
        <v>4</v>
      </c>
      <c r="F76">
        <v>0</v>
      </c>
      <c r="G76">
        <v>7</v>
      </c>
      <c r="H76">
        <v>8.1</v>
      </c>
      <c r="I76">
        <v>8.1</v>
      </c>
    </row>
    <row r="77" spans="1:9" x14ac:dyDescent="0.3">
      <c r="A77" t="s">
        <v>83</v>
      </c>
      <c r="B77">
        <v>2</v>
      </c>
      <c r="C77">
        <v>1</v>
      </c>
      <c r="D77">
        <v>45</v>
      </c>
      <c r="E77">
        <v>22</v>
      </c>
      <c r="F77">
        <v>0</v>
      </c>
      <c r="G77">
        <v>21</v>
      </c>
      <c r="H77">
        <v>11.2</v>
      </c>
      <c r="I77">
        <v>11.2</v>
      </c>
    </row>
    <row r="78" spans="1:9" x14ac:dyDescent="0.3">
      <c r="A78" t="s">
        <v>84</v>
      </c>
      <c r="B78">
        <v>0</v>
      </c>
      <c r="C78">
        <v>2</v>
      </c>
      <c r="D78">
        <v>19</v>
      </c>
      <c r="E78">
        <v>9</v>
      </c>
      <c r="F78">
        <v>0</v>
      </c>
      <c r="G78">
        <v>10</v>
      </c>
      <c r="H78">
        <v>18.399999999999999</v>
      </c>
      <c r="I78">
        <v>18.399999999999999</v>
      </c>
    </row>
    <row r="79" spans="1:9" x14ac:dyDescent="0.3">
      <c r="A79" t="s">
        <v>85</v>
      </c>
      <c r="B79">
        <v>3</v>
      </c>
      <c r="C79">
        <v>4</v>
      </c>
      <c r="D79">
        <v>78</v>
      </c>
      <c r="E79">
        <v>43</v>
      </c>
      <c r="F79">
        <v>1</v>
      </c>
      <c r="G79">
        <v>39</v>
      </c>
      <c r="H79">
        <v>30.3</v>
      </c>
      <c r="I79">
        <v>30.3</v>
      </c>
    </row>
    <row r="80" spans="1:9" x14ac:dyDescent="0.3">
      <c r="A80" t="s">
        <v>86</v>
      </c>
      <c r="B80">
        <v>0</v>
      </c>
      <c r="C80">
        <v>1</v>
      </c>
      <c r="D80">
        <v>17</v>
      </c>
      <c r="E80">
        <v>9</v>
      </c>
      <c r="F80">
        <v>0</v>
      </c>
      <c r="G80">
        <v>11</v>
      </c>
      <c r="H80">
        <v>14.4</v>
      </c>
      <c r="I80">
        <v>14.4</v>
      </c>
    </row>
    <row r="81" spans="1:9" x14ac:dyDescent="0.3">
      <c r="A81" t="s">
        <v>87</v>
      </c>
      <c r="B81">
        <v>0</v>
      </c>
      <c r="C81">
        <v>1</v>
      </c>
      <c r="D81">
        <v>1</v>
      </c>
      <c r="E81">
        <v>3</v>
      </c>
      <c r="F81">
        <v>0</v>
      </c>
      <c r="G81">
        <v>3</v>
      </c>
      <c r="H81">
        <v>2.8</v>
      </c>
      <c r="I81">
        <v>2.8</v>
      </c>
    </row>
    <row r="82" spans="1:9" x14ac:dyDescent="0.3">
      <c r="A82" t="s">
        <v>88</v>
      </c>
      <c r="B82">
        <v>0</v>
      </c>
      <c r="C82">
        <v>4</v>
      </c>
      <c r="D82">
        <v>55</v>
      </c>
      <c r="E82">
        <v>26</v>
      </c>
      <c r="F82">
        <v>1</v>
      </c>
      <c r="G82">
        <v>26</v>
      </c>
      <c r="H82">
        <v>19.100000000000001</v>
      </c>
      <c r="I82">
        <v>19.100000000000001</v>
      </c>
    </row>
    <row r="83" spans="1:9" x14ac:dyDescent="0.3">
      <c r="A83" t="s">
        <v>89</v>
      </c>
      <c r="B83">
        <v>1</v>
      </c>
      <c r="C83">
        <v>3</v>
      </c>
      <c r="D83">
        <v>58</v>
      </c>
      <c r="E83">
        <v>19</v>
      </c>
      <c r="F83">
        <v>1</v>
      </c>
      <c r="G83">
        <v>35</v>
      </c>
      <c r="H83">
        <v>20.9</v>
      </c>
      <c r="I83">
        <v>20.9</v>
      </c>
    </row>
    <row r="84" spans="1:9" x14ac:dyDescent="0.3">
      <c r="A84" t="s">
        <v>90</v>
      </c>
      <c r="B84">
        <v>0</v>
      </c>
      <c r="C84">
        <v>1</v>
      </c>
      <c r="D84">
        <v>15</v>
      </c>
      <c r="E84">
        <v>10</v>
      </c>
      <c r="F84">
        <v>0</v>
      </c>
      <c r="G84">
        <v>10</v>
      </c>
      <c r="H84">
        <v>13.1</v>
      </c>
      <c r="I84">
        <v>13.1</v>
      </c>
    </row>
    <row r="85" spans="1:9" x14ac:dyDescent="0.3">
      <c r="A85" t="s">
        <v>91</v>
      </c>
      <c r="B85">
        <v>0</v>
      </c>
      <c r="C85">
        <v>0</v>
      </c>
      <c r="D85">
        <v>1</v>
      </c>
      <c r="E85">
        <v>1</v>
      </c>
      <c r="F85">
        <v>0</v>
      </c>
      <c r="G85">
        <v>1</v>
      </c>
      <c r="H85">
        <v>6.2</v>
      </c>
      <c r="I85">
        <v>6.2</v>
      </c>
    </row>
    <row r="86" spans="1:9" x14ac:dyDescent="0.3">
      <c r="A86" t="s">
        <v>92</v>
      </c>
      <c r="B86">
        <v>0</v>
      </c>
      <c r="C86">
        <v>2</v>
      </c>
      <c r="D86">
        <v>15</v>
      </c>
      <c r="E86">
        <v>8</v>
      </c>
      <c r="F86">
        <v>0</v>
      </c>
      <c r="G86">
        <v>13</v>
      </c>
      <c r="H86">
        <v>6.2</v>
      </c>
      <c r="I86">
        <v>6.2</v>
      </c>
    </row>
    <row r="87" spans="1:9" x14ac:dyDescent="0.3">
      <c r="A87" t="s">
        <v>93</v>
      </c>
      <c r="B87">
        <v>0</v>
      </c>
      <c r="C87">
        <v>3</v>
      </c>
      <c r="D87">
        <v>16</v>
      </c>
      <c r="E87">
        <v>9</v>
      </c>
      <c r="F87">
        <v>0</v>
      </c>
      <c r="G87">
        <v>9</v>
      </c>
      <c r="H87">
        <v>22</v>
      </c>
      <c r="I87">
        <v>22</v>
      </c>
    </row>
    <row r="88" spans="1:9" x14ac:dyDescent="0.3">
      <c r="A88" t="s">
        <v>94</v>
      </c>
      <c r="B88">
        <v>0</v>
      </c>
      <c r="C88">
        <v>4</v>
      </c>
      <c r="D88">
        <v>21</v>
      </c>
      <c r="E88">
        <v>9</v>
      </c>
      <c r="F88">
        <v>0</v>
      </c>
      <c r="G88">
        <v>13</v>
      </c>
      <c r="H88">
        <v>34.5</v>
      </c>
      <c r="I88">
        <v>34.5</v>
      </c>
    </row>
    <row r="89" spans="1:9" x14ac:dyDescent="0.3">
      <c r="A89" t="s">
        <v>95</v>
      </c>
      <c r="B89">
        <v>0</v>
      </c>
      <c r="C89">
        <v>1</v>
      </c>
      <c r="D89">
        <v>9</v>
      </c>
      <c r="E89">
        <v>5</v>
      </c>
      <c r="F89">
        <v>0</v>
      </c>
      <c r="G89">
        <v>9</v>
      </c>
      <c r="H89">
        <v>13.4</v>
      </c>
      <c r="I89">
        <v>13.4</v>
      </c>
    </row>
    <row r="90" spans="1:9" x14ac:dyDescent="0.3">
      <c r="A90" t="s">
        <v>96</v>
      </c>
      <c r="B90">
        <v>0</v>
      </c>
      <c r="C90">
        <v>3</v>
      </c>
      <c r="D90">
        <v>45</v>
      </c>
      <c r="E90">
        <v>21</v>
      </c>
      <c r="F90">
        <v>0</v>
      </c>
      <c r="G90">
        <v>17</v>
      </c>
      <c r="H90">
        <v>15.8</v>
      </c>
      <c r="I90">
        <v>15.8</v>
      </c>
    </row>
    <row r="91" spans="1:9" x14ac:dyDescent="0.3">
      <c r="A91" t="s">
        <v>97</v>
      </c>
      <c r="B91">
        <v>5</v>
      </c>
      <c r="C91">
        <v>11</v>
      </c>
      <c r="D91">
        <v>262</v>
      </c>
      <c r="E91">
        <v>145</v>
      </c>
      <c r="F91">
        <v>1</v>
      </c>
      <c r="G91">
        <v>124</v>
      </c>
      <c r="H91">
        <v>15.8</v>
      </c>
      <c r="I91">
        <v>15.8</v>
      </c>
    </row>
    <row r="92" spans="1:9" x14ac:dyDescent="0.3">
      <c r="A92" t="s">
        <v>98</v>
      </c>
      <c r="B92">
        <v>6</v>
      </c>
      <c r="C92">
        <v>23</v>
      </c>
      <c r="D92">
        <v>170</v>
      </c>
      <c r="E92">
        <v>130</v>
      </c>
      <c r="F92">
        <v>18</v>
      </c>
      <c r="G92">
        <v>71</v>
      </c>
      <c r="H92">
        <v>24.1</v>
      </c>
      <c r="I92">
        <v>9659</v>
      </c>
    </row>
    <row r="93" spans="1:9" x14ac:dyDescent="0.3">
      <c r="A93" t="s">
        <v>99</v>
      </c>
      <c r="B93">
        <v>3</v>
      </c>
      <c r="C93">
        <v>10</v>
      </c>
      <c r="D93">
        <v>118</v>
      </c>
      <c r="E93">
        <v>96</v>
      </c>
      <c r="F93">
        <v>14</v>
      </c>
      <c r="G93">
        <v>45</v>
      </c>
      <c r="H93">
        <v>27</v>
      </c>
      <c r="I93">
        <v>5974</v>
      </c>
    </row>
    <row r="94" spans="1:9" x14ac:dyDescent="0.3">
      <c r="A94" t="s">
        <v>100</v>
      </c>
      <c r="B94">
        <v>3</v>
      </c>
      <c r="C94">
        <v>7</v>
      </c>
      <c r="D94">
        <v>120</v>
      </c>
      <c r="E94">
        <v>54</v>
      </c>
      <c r="F94">
        <v>6</v>
      </c>
      <c r="G94">
        <v>33</v>
      </c>
      <c r="H94">
        <v>57.2</v>
      </c>
      <c r="I94">
        <v>5655</v>
      </c>
    </row>
    <row r="95" spans="1:9" x14ac:dyDescent="0.3">
      <c r="A95" t="s">
        <v>101</v>
      </c>
      <c r="B95">
        <v>5</v>
      </c>
      <c r="C95">
        <v>23</v>
      </c>
      <c r="D95">
        <v>245</v>
      </c>
      <c r="E95">
        <v>167</v>
      </c>
      <c r="F95">
        <v>31</v>
      </c>
      <c r="G95">
        <v>83</v>
      </c>
      <c r="H95">
        <v>22.2</v>
      </c>
      <c r="I95">
        <v>9913</v>
      </c>
    </row>
    <row r="96" spans="1:9" x14ac:dyDescent="0.3">
      <c r="A96" t="s">
        <v>102</v>
      </c>
      <c r="B96">
        <v>5</v>
      </c>
      <c r="C96">
        <v>18</v>
      </c>
      <c r="D96">
        <v>224</v>
      </c>
      <c r="E96">
        <v>137</v>
      </c>
      <c r="F96">
        <v>17</v>
      </c>
      <c r="G96">
        <v>81</v>
      </c>
      <c r="H96">
        <v>20.6</v>
      </c>
      <c r="I96">
        <v>6270</v>
      </c>
    </row>
    <row r="97" spans="1:9" x14ac:dyDescent="0.3">
      <c r="A97" t="s">
        <v>103</v>
      </c>
      <c r="B97">
        <v>0</v>
      </c>
      <c r="C97">
        <v>1</v>
      </c>
      <c r="D97">
        <v>9</v>
      </c>
      <c r="E97">
        <v>3</v>
      </c>
      <c r="F97">
        <v>0</v>
      </c>
      <c r="G97">
        <v>5</v>
      </c>
      <c r="H97">
        <v>4.0999999999999996</v>
      </c>
      <c r="I97">
        <v>100</v>
      </c>
    </row>
    <row r="98" spans="1:9" x14ac:dyDescent="0.3">
      <c r="A98" t="s">
        <v>104</v>
      </c>
      <c r="B98">
        <v>2</v>
      </c>
      <c r="C98">
        <v>9</v>
      </c>
      <c r="D98">
        <v>105</v>
      </c>
      <c r="E98">
        <v>57</v>
      </c>
      <c r="F98">
        <v>0</v>
      </c>
      <c r="G98">
        <v>66</v>
      </c>
      <c r="H98">
        <v>28.8</v>
      </c>
      <c r="I98">
        <v>4627</v>
      </c>
    </row>
    <row r="99" spans="1:9" x14ac:dyDescent="0.3">
      <c r="A99" t="s">
        <v>105</v>
      </c>
      <c r="B99">
        <v>2</v>
      </c>
      <c r="C99">
        <v>33</v>
      </c>
      <c r="D99">
        <v>338</v>
      </c>
      <c r="E99">
        <v>189</v>
      </c>
      <c r="F99">
        <v>0</v>
      </c>
      <c r="G99">
        <v>177</v>
      </c>
      <c r="H99">
        <v>13.5</v>
      </c>
      <c r="I99">
        <v>8113</v>
      </c>
    </row>
    <row r="100" spans="1:9" x14ac:dyDescent="0.3">
      <c r="A100" t="s">
        <v>106</v>
      </c>
      <c r="B100">
        <v>0</v>
      </c>
      <c r="C100">
        <v>6</v>
      </c>
      <c r="D100">
        <v>94</v>
      </c>
      <c r="E100">
        <v>41</v>
      </c>
      <c r="F100">
        <v>0</v>
      </c>
      <c r="G100">
        <v>43</v>
      </c>
      <c r="H100">
        <v>12.1</v>
      </c>
      <c r="I100">
        <v>2333</v>
      </c>
    </row>
    <row r="101" spans="1:9" x14ac:dyDescent="0.3">
      <c r="A101" t="s">
        <v>107</v>
      </c>
      <c r="B101">
        <v>1</v>
      </c>
      <c r="C101">
        <v>9</v>
      </c>
      <c r="D101">
        <v>209</v>
      </c>
      <c r="E101">
        <v>95</v>
      </c>
      <c r="F101">
        <v>0</v>
      </c>
      <c r="G101">
        <v>105</v>
      </c>
      <c r="H101">
        <v>11.4</v>
      </c>
      <c r="I101">
        <v>3974</v>
      </c>
    </row>
    <row r="102" spans="1:9" x14ac:dyDescent="0.3">
      <c r="A102" t="s">
        <v>108</v>
      </c>
      <c r="B102">
        <v>2</v>
      </c>
      <c r="C102">
        <v>17</v>
      </c>
      <c r="D102">
        <v>231</v>
      </c>
      <c r="E102">
        <v>134</v>
      </c>
      <c r="F102">
        <v>0</v>
      </c>
      <c r="G102">
        <v>116</v>
      </c>
      <c r="H102">
        <v>13.9</v>
      </c>
      <c r="I102">
        <v>6150</v>
      </c>
    </row>
    <row r="103" spans="1:9" x14ac:dyDescent="0.3">
      <c r="A103" t="s">
        <v>109</v>
      </c>
      <c r="B103">
        <v>1</v>
      </c>
      <c r="C103">
        <v>9</v>
      </c>
      <c r="D103">
        <v>121</v>
      </c>
      <c r="E103">
        <v>54</v>
      </c>
      <c r="F103">
        <v>0</v>
      </c>
      <c r="G103">
        <v>69</v>
      </c>
      <c r="H103">
        <v>18.3</v>
      </c>
      <c r="I103">
        <v>3780</v>
      </c>
    </row>
    <row r="104" spans="1:9" x14ac:dyDescent="0.3">
      <c r="A104" t="s">
        <v>110</v>
      </c>
      <c r="B104">
        <v>1</v>
      </c>
      <c r="C104">
        <v>19</v>
      </c>
      <c r="D104">
        <v>308</v>
      </c>
      <c r="E104">
        <v>163</v>
      </c>
      <c r="F104">
        <v>1</v>
      </c>
      <c r="G104">
        <v>193</v>
      </c>
      <c r="H104">
        <v>7.9</v>
      </c>
      <c r="I104">
        <v>3578</v>
      </c>
    </row>
    <row r="105" spans="1:9" x14ac:dyDescent="0.3">
      <c r="A105" t="s">
        <v>111</v>
      </c>
      <c r="B105">
        <v>3</v>
      </c>
      <c r="C105">
        <v>9</v>
      </c>
      <c r="D105">
        <v>217</v>
      </c>
      <c r="E105">
        <v>108</v>
      </c>
      <c r="F105">
        <v>1</v>
      </c>
      <c r="G105">
        <v>71</v>
      </c>
      <c r="H105">
        <v>46.3</v>
      </c>
      <c r="I105">
        <v>3748</v>
      </c>
    </row>
    <row r="106" spans="1:9" x14ac:dyDescent="0.3">
      <c r="A106" t="s">
        <v>112</v>
      </c>
      <c r="B106">
        <v>2</v>
      </c>
      <c r="C106">
        <v>4</v>
      </c>
      <c r="D106">
        <v>113</v>
      </c>
      <c r="E106">
        <v>47</v>
      </c>
      <c r="F106">
        <v>0</v>
      </c>
      <c r="G106">
        <v>46</v>
      </c>
      <c r="H106">
        <v>15.2</v>
      </c>
      <c r="I106">
        <v>2983</v>
      </c>
    </row>
    <row r="107" spans="1:9" x14ac:dyDescent="0.3">
      <c r="A107" t="s">
        <v>113</v>
      </c>
      <c r="B107">
        <v>1</v>
      </c>
      <c r="C107">
        <v>1</v>
      </c>
      <c r="D107">
        <v>147</v>
      </c>
      <c r="E107">
        <v>69</v>
      </c>
      <c r="F107">
        <v>1</v>
      </c>
      <c r="G107">
        <v>82</v>
      </c>
      <c r="H107">
        <v>13</v>
      </c>
      <c r="I107">
        <v>3116</v>
      </c>
    </row>
    <row r="108" spans="1:9" x14ac:dyDescent="0.3">
      <c r="A108" t="s">
        <v>114</v>
      </c>
      <c r="B108">
        <v>3</v>
      </c>
      <c r="C108">
        <v>21</v>
      </c>
      <c r="D108">
        <v>417</v>
      </c>
      <c r="E108">
        <v>216</v>
      </c>
      <c r="F108">
        <v>3</v>
      </c>
      <c r="G108">
        <v>195</v>
      </c>
      <c r="H108">
        <v>15.6</v>
      </c>
      <c r="I108">
        <v>7673</v>
      </c>
    </row>
    <row r="109" spans="1:9" x14ac:dyDescent="0.3">
      <c r="A109" t="s">
        <v>115</v>
      </c>
      <c r="B109">
        <v>1</v>
      </c>
      <c r="C109">
        <v>3</v>
      </c>
      <c r="D109">
        <v>172</v>
      </c>
      <c r="E109">
        <v>90</v>
      </c>
      <c r="F109">
        <v>0</v>
      </c>
      <c r="G109">
        <v>91</v>
      </c>
      <c r="H109">
        <v>11.6</v>
      </c>
      <c r="I109">
        <v>3884</v>
      </c>
    </row>
    <row r="110" spans="1:9" x14ac:dyDescent="0.3">
      <c r="A110" t="s">
        <v>116</v>
      </c>
      <c r="B110">
        <v>3</v>
      </c>
      <c r="C110">
        <v>4</v>
      </c>
      <c r="D110">
        <v>180</v>
      </c>
      <c r="E110">
        <v>93</v>
      </c>
      <c r="F110">
        <v>1</v>
      </c>
      <c r="G110">
        <v>90</v>
      </c>
      <c r="H110">
        <v>22.9</v>
      </c>
      <c r="I110">
        <v>5873</v>
      </c>
    </row>
    <row r="111" spans="1:9" x14ac:dyDescent="0.3">
      <c r="A111" t="s">
        <v>117</v>
      </c>
      <c r="B111">
        <v>0</v>
      </c>
      <c r="C111">
        <v>1</v>
      </c>
      <c r="D111">
        <v>20</v>
      </c>
      <c r="E111">
        <v>18</v>
      </c>
      <c r="F111">
        <v>0</v>
      </c>
      <c r="G111">
        <v>10</v>
      </c>
      <c r="H111">
        <v>3.3</v>
      </c>
      <c r="I111">
        <v>310</v>
      </c>
    </row>
    <row r="112" spans="1:9" x14ac:dyDescent="0.3">
      <c r="A112" t="s">
        <v>118</v>
      </c>
      <c r="B112">
        <v>1</v>
      </c>
      <c r="C112">
        <v>9</v>
      </c>
      <c r="D112">
        <v>132</v>
      </c>
      <c r="E112">
        <v>88</v>
      </c>
      <c r="F112">
        <v>2</v>
      </c>
      <c r="G112">
        <v>80</v>
      </c>
      <c r="H112">
        <v>22.1</v>
      </c>
      <c r="I112">
        <v>5448</v>
      </c>
    </row>
    <row r="113" spans="1:9" x14ac:dyDescent="0.3">
      <c r="A113" t="s">
        <v>119</v>
      </c>
      <c r="B113">
        <v>1</v>
      </c>
      <c r="C113">
        <v>5</v>
      </c>
      <c r="D113">
        <v>71</v>
      </c>
      <c r="E113">
        <v>37</v>
      </c>
      <c r="F113">
        <v>1</v>
      </c>
      <c r="G113">
        <v>33</v>
      </c>
      <c r="H113">
        <v>13.5</v>
      </c>
      <c r="I113">
        <v>2066</v>
      </c>
    </row>
    <row r="114" spans="1:9" x14ac:dyDescent="0.3">
      <c r="A114" t="s">
        <v>120</v>
      </c>
      <c r="B114">
        <v>1</v>
      </c>
      <c r="C114">
        <v>5</v>
      </c>
      <c r="D114">
        <v>149</v>
      </c>
      <c r="E114">
        <v>94</v>
      </c>
      <c r="F114">
        <v>0</v>
      </c>
      <c r="G114">
        <v>83</v>
      </c>
      <c r="H114">
        <v>11.6</v>
      </c>
      <c r="I114">
        <v>3271</v>
      </c>
    </row>
    <row r="115" spans="1:9" x14ac:dyDescent="0.3">
      <c r="A115" t="s">
        <v>121</v>
      </c>
      <c r="B115">
        <v>3</v>
      </c>
      <c r="C115">
        <v>6</v>
      </c>
      <c r="D115">
        <v>78</v>
      </c>
      <c r="E115">
        <v>40</v>
      </c>
      <c r="F115">
        <v>1</v>
      </c>
      <c r="G115">
        <v>51</v>
      </c>
      <c r="H115">
        <v>33.799999999999997</v>
      </c>
      <c r="I115">
        <v>3108</v>
      </c>
    </row>
    <row r="116" spans="1:9" x14ac:dyDescent="0.3">
      <c r="A116" t="s">
        <v>122</v>
      </c>
      <c r="B116">
        <v>3</v>
      </c>
      <c r="C116">
        <v>14</v>
      </c>
      <c r="D116">
        <v>166</v>
      </c>
      <c r="E116">
        <v>124</v>
      </c>
      <c r="F116">
        <v>0</v>
      </c>
      <c r="G116">
        <v>116</v>
      </c>
      <c r="H116">
        <v>21.3</v>
      </c>
      <c r="I116">
        <v>5811</v>
      </c>
    </row>
    <row r="117" spans="1:9" x14ac:dyDescent="0.3">
      <c r="A117" t="s">
        <v>123</v>
      </c>
      <c r="B117">
        <v>4</v>
      </c>
      <c r="C117">
        <v>12</v>
      </c>
      <c r="D117">
        <v>404</v>
      </c>
      <c r="E117">
        <v>164</v>
      </c>
      <c r="F117">
        <v>1</v>
      </c>
      <c r="G117">
        <v>156</v>
      </c>
      <c r="H117">
        <v>17.3</v>
      </c>
      <c r="I117">
        <v>6586</v>
      </c>
    </row>
    <row r="118" spans="1:9" x14ac:dyDescent="0.3">
      <c r="A118" t="s">
        <v>124</v>
      </c>
      <c r="B118">
        <v>1</v>
      </c>
      <c r="C118">
        <v>9</v>
      </c>
      <c r="D118">
        <v>154</v>
      </c>
      <c r="E118">
        <v>86</v>
      </c>
      <c r="F118">
        <v>0</v>
      </c>
      <c r="G118">
        <v>71</v>
      </c>
      <c r="H118">
        <v>14.8</v>
      </c>
      <c r="I118">
        <v>4580</v>
      </c>
    </row>
    <row r="119" spans="1:9" x14ac:dyDescent="0.3">
      <c r="A119" t="s">
        <v>125</v>
      </c>
      <c r="B119">
        <v>2</v>
      </c>
      <c r="C119">
        <v>8</v>
      </c>
      <c r="D119">
        <v>109</v>
      </c>
      <c r="E119">
        <v>59</v>
      </c>
      <c r="F119">
        <v>0</v>
      </c>
      <c r="G119">
        <v>40</v>
      </c>
      <c r="H119">
        <v>28.5</v>
      </c>
      <c r="I119">
        <v>6779</v>
      </c>
    </row>
    <row r="120" spans="1:9" x14ac:dyDescent="0.3">
      <c r="A120" t="s">
        <v>126</v>
      </c>
      <c r="B120">
        <v>0</v>
      </c>
      <c r="C120">
        <v>21</v>
      </c>
      <c r="D120">
        <v>170</v>
      </c>
      <c r="E120">
        <v>99</v>
      </c>
      <c r="F120">
        <v>0</v>
      </c>
      <c r="G120">
        <v>85</v>
      </c>
      <c r="H120">
        <v>22.4</v>
      </c>
      <c r="I120">
        <v>7554</v>
      </c>
    </row>
    <row r="121" spans="1:9" x14ac:dyDescent="0.3">
      <c r="A121" t="s">
        <v>127</v>
      </c>
      <c r="B121">
        <v>4</v>
      </c>
      <c r="C121">
        <v>2</v>
      </c>
      <c r="D121">
        <v>56</v>
      </c>
      <c r="E121">
        <v>34</v>
      </c>
      <c r="F121">
        <v>1</v>
      </c>
      <c r="G121">
        <v>40</v>
      </c>
      <c r="H121">
        <v>42.8</v>
      </c>
      <c r="I121">
        <v>4967</v>
      </c>
    </row>
    <row r="122" spans="1:9" x14ac:dyDescent="0.3">
      <c r="A122" t="s">
        <v>128</v>
      </c>
      <c r="B122">
        <v>2</v>
      </c>
      <c r="C122">
        <v>8</v>
      </c>
      <c r="D122">
        <v>110</v>
      </c>
      <c r="E122">
        <v>68</v>
      </c>
      <c r="F122">
        <v>0</v>
      </c>
      <c r="G122">
        <v>81</v>
      </c>
      <c r="H122">
        <v>21.6</v>
      </c>
      <c r="I122">
        <v>3886</v>
      </c>
    </row>
    <row r="123" spans="1:9" x14ac:dyDescent="0.3">
      <c r="A123" t="s">
        <v>129</v>
      </c>
      <c r="B123">
        <v>1</v>
      </c>
      <c r="C123">
        <v>9</v>
      </c>
      <c r="D123">
        <v>144</v>
      </c>
      <c r="E123">
        <v>86</v>
      </c>
      <c r="F123">
        <v>2</v>
      </c>
      <c r="G123">
        <v>75</v>
      </c>
      <c r="H123">
        <v>24.1</v>
      </c>
      <c r="I123">
        <v>5083</v>
      </c>
    </row>
    <row r="124" spans="1:9" x14ac:dyDescent="0.3">
      <c r="A124" t="s">
        <v>130</v>
      </c>
      <c r="B124">
        <v>2</v>
      </c>
      <c r="C124">
        <v>0</v>
      </c>
      <c r="D124">
        <v>74</v>
      </c>
      <c r="E124">
        <v>28</v>
      </c>
      <c r="F124">
        <v>0</v>
      </c>
      <c r="G124">
        <v>34</v>
      </c>
      <c r="H124">
        <v>12.1</v>
      </c>
      <c r="I124">
        <v>1570</v>
      </c>
    </row>
    <row r="125" spans="1:9" x14ac:dyDescent="0.3">
      <c r="A125" t="s">
        <v>131</v>
      </c>
      <c r="B125">
        <v>1</v>
      </c>
      <c r="C125">
        <v>0</v>
      </c>
      <c r="D125">
        <v>73</v>
      </c>
      <c r="E125">
        <v>43</v>
      </c>
      <c r="F125">
        <v>0</v>
      </c>
      <c r="G125">
        <v>24</v>
      </c>
      <c r="H125">
        <v>33</v>
      </c>
      <c r="I125">
        <v>1510</v>
      </c>
    </row>
    <row r="126" spans="1:9" x14ac:dyDescent="0.3">
      <c r="A126" t="s">
        <v>132</v>
      </c>
      <c r="B126">
        <v>2</v>
      </c>
      <c r="C126">
        <v>11</v>
      </c>
      <c r="D126">
        <v>284</v>
      </c>
      <c r="E126">
        <v>156</v>
      </c>
      <c r="F126">
        <v>1</v>
      </c>
      <c r="G126">
        <v>122</v>
      </c>
      <c r="H126">
        <v>14.5</v>
      </c>
      <c r="I126">
        <v>6125</v>
      </c>
    </row>
    <row r="127" spans="1:9" x14ac:dyDescent="0.3">
      <c r="A127" t="s">
        <v>133</v>
      </c>
      <c r="B127">
        <v>4</v>
      </c>
      <c r="C127">
        <v>35</v>
      </c>
      <c r="D127">
        <v>1466</v>
      </c>
      <c r="E127">
        <v>587</v>
      </c>
      <c r="F127">
        <v>9</v>
      </c>
      <c r="G127">
        <v>373</v>
      </c>
      <c r="H127">
        <v>12.7</v>
      </c>
      <c r="I127">
        <v>7335</v>
      </c>
    </row>
    <row r="128" spans="1:9" x14ac:dyDescent="0.3">
      <c r="A128" t="s">
        <v>134</v>
      </c>
      <c r="B128">
        <v>3</v>
      </c>
      <c r="C128">
        <v>13</v>
      </c>
      <c r="D128">
        <v>333</v>
      </c>
      <c r="E128">
        <v>210</v>
      </c>
      <c r="F128">
        <v>4</v>
      </c>
      <c r="G128">
        <v>167</v>
      </c>
      <c r="H128">
        <v>12.7</v>
      </c>
      <c r="I128">
        <v>5843</v>
      </c>
    </row>
    <row r="129" spans="1:9" x14ac:dyDescent="0.3">
      <c r="A129" t="s">
        <v>135</v>
      </c>
      <c r="B129">
        <v>1</v>
      </c>
      <c r="C129">
        <v>8</v>
      </c>
      <c r="D129">
        <v>227</v>
      </c>
      <c r="E129">
        <v>120</v>
      </c>
      <c r="F129">
        <v>0</v>
      </c>
      <c r="G129">
        <v>93</v>
      </c>
      <c r="H129">
        <v>6.4</v>
      </c>
      <c r="I129">
        <v>2121</v>
      </c>
    </row>
    <row r="130" spans="1:9" x14ac:dyDescent="0.3">
      <c r="A130" t="s">
        <v>136</v>
      </c>
      <c r="B130">
        <v>3</v>
      </c>
      <c r="C130">
        <v>16</v>
      </c>
      <c r="D130">
        <v>325</v>
      </c>
      <c r="E130">
        <v>194</v>
      </c>
      <c r="F130">
        <v>1</v>
      </c>
      <c r="G130">
        <v>161</v>
      </c>
      <c r="H130">
        <v>5.7</v>
      </c>
      <c r="I130">
        <v>3377</v>
      </c>
    </row>
    <row r="131" spans="1:9" x14ac:dyDescent="0.3">
      <c r="A131" t="s">
        <v>137</v>
      </c>
      <c r="B131">
        <v>2</v>
      </c>
      <c r="C131">
        <v>8</v>
      </c>
      <c r="D131">
        <v>301</v>
      </c>
      <c r="E131">
        <v>197</v>
      </c>
      <c r="F131">
        <v>0</v>
      </c>
      <c r="G131">
        <v>151</v>
      </c>
      <c r="H131">
        <v>4.8</v>
      </c>
      <c r="I131">
        <v>2430</v>
      </c>
    </row>
    <row r="132" spans="1:9" x14ac:dyDescent="0.3">
      <c r="A132" t="s">
        <v>138</v>
      </c>
      <c r="B132">
        <v>2</v>
      </c>
      <c r="C132">
        <v>3</v>
      </c>
      <c r="D132">
        <v>261</v>
      </c>
      <c r="E132">
        <v>153</v>
      </c>
      <c r="F132">
        <v>0</v>
      </c>
      <c r="G132">
        <v>118</v>
      </c>
      <c r="H132">
        <v>6.9</v>
      </c>
      <c r="I132">
        <v>2470</v>
      </c>
    </row>
    <row r="133" spans="1:9" x14ac:dyDescent="0.3">
      <c r="A133" t="s">
        <v>139</v>
      </c>
      <c r="B133">
        <v>2</v>
      </c>
      <c r="C133">
        <v>8</v>
      </c>
      <c r="D133">
        <v>251</v>
      </c>
      <c r="E133">
        <v>166</v>
      </c>
      <c r="F133">
        <v>2</v>
      </c>
      <c r="G133">
        <v>112</v>
      </c>
      <c r="H133">
        <v>9</v>
      </c>
      <c r="I133">
        <v>3784</v>
      </c>
    </row>
    <row r="134" spans="1:9" x14ac:dyDescent="0.3">
      <c r="A134" t="s">
        <v>140</v>
      </c>
      <c r="B134">
        <v>1</v>
      </c>
      <c r="C134">
        <v>7</v>
      </c>
      <c r="D134">
        <v>135</v>
      </c>
      <c r="E134">
        <v>100</v>
      </c>
      <c r="F134">
        <v>1</v>
      </c>
      <c r="G134">
        <v>71</v>
      </c>
      <c r="H134">
        <v>8.1999999999999993</v>
      </c>
      <c r="I134">
        <v>1935</v>
      </c>
    </row>
    <row r="135" spans="1:9" x14ac:dyDescent="0.3">
      <c r="A135" t="s">
        <v>141</v>
      </c>
      <c r="B135">
        <v>3</v>
      </c>
      <c r="C135">
        <v>6</v>
      </c>
      <c r="D135">
        <v>334</v>
      </c>
      <c r="E135">
        <v>189</v>
      </c>
      <c r="F135">
        <v>2</v>
      </c>
      <c r="G135">
        <v>157</v>
      </c>
      <c r="H135">
        <v>6.2</v>
      </c>
      <c r="I135">
        <v>3551</v>
      </c>
    </row>
    <row r="136" spans="1:9" x14ac:dyDescent="0.3">
      <c r="A136" t="s">
        <v>142</v>
      </c>
      <c r="B136">
        <v>1</v>
      </c>
      <c r="C136">
        <v>7</v>
      </c>
      <c r="D136">
        <v>155</v>
      </c>
      <c r="E136">
        <v>100</v>
      </c>
      <c r="F136">
        <v>0</v>
      </c>
      <c r="G136">
        <v>78</v>
      </c>
      <c r="H136">
        <v>8.1</v>
      </c>
      <c r="I136">
        <v>2832</v>
      </c>
    </row>
    <row r="137" spans="1:9" x14ac:dyDescent="0.3">
      <c r="A137" t="s">
        <v>143</v>
      </c>
      <c r="B137">
        <v>5</v>
      </c>
      <c r="C137">
        <v>13</v>
      </c>
      <c r="D137">
        <v>235</v>
      </c>
      <c r="E137">
        <v>155</v>
      </c>
      <c r="F137">
        <v>1</v>
      </c>
      <c r="G137">
        <v>174</v>
      </c>
      <c r="H137">
        <v>17</v>
      </c>
      <c r="I137">
        <v>6134</v>
      </c>
    </row>
    <row r="138" spans="1:9" x14ac:dyDescent="0.3">
      <c r="A138" t="s">
        <v>144</v>
      </c>
      <c r="B138">
        <v>2</v>
      </c>
      <c r="C138">
        <v>5</v>
      </c>
      <c r="D138">
        <v>243</v>
      </c>
      <c r="E138">
        <v>166</v>
      </c>
      <c r="F138">
        <v>1</v>
      </c>
      <c r="G138">
        <v>136</v>
      </c>
      <c r="H138">
        <v>7.4</v>
      </c>
      <c r="I138">
        <v>2947</v>
      </c>
    </row>
    <row r="139" spans="1:9" x14ac:dyDescent="0.3">
      <c r="A139" t="s">
        <v>145</v>
      </c>
      <c r="B139">
        <v>0</v>
      </c>
      <c r="C139">
        <v>1</v>
      </c>
      <c r="D139">
        <v>337</v>
      </c>
      <c r="E139">
        <v>196</v>
      </c>
      <c r="F139">
        <v>1</v>
      </c>
      <c r="G139">
        <v>154</v>
      </c>
      <c r="H139">
        <v>1.6</v>
      </c>
      <c r="I139">
        <v>629</v>
      </c>
    </row>
    <row r="140" spans="1:9" x14ac:dyDescent="0.3">
      <c r="A140" t="s">
        <v>146</v>
      </c>
      <c r="B140">
        <v>2</v>
      </c>
      <c r="C140">
        <v>5</v>
      </c>
      <c r="D140">
        <v>195</v>
      </c>
      <c r="E140">
        <v>125</v>
      </c>
      <c r="F140">
        <v>1</v>
      </c>
      <c r="G140">
        <v>94</v>
      </c>
      <c r="H140">
        <v>11.7</v>
      </c>
      <c r="I140">
        <v>3641</v>
      </c>
    </row>
    <row r="141" spans="1:9" x14ac:dyDescent="0.3">
      <c r="A141" t="s">
        <v>147</v>
      </c>
      <c r="B141">
        <v>1</v>
      </c>
      <c r="C141">
        <v>10</v>
      </c>
      <c r="D141">
        <v>577</v>
      </c>
      <c r="E141">
        <v>327</v>
      </c>
      <c r="F141">
        <v>5</v>
      </c>
      <c r="G141">
        <v>280</v>
      </c>
      <c r="H141">
        <v>7</v>
      </c>
      <c r="I141">
        <v>3149</v>
      </c>
    </row>
    <row r="142" spans="1:9" x14ac:dyDescent="0.3">
      <c r="A142" t="s">
        <v>148</v>
      </c>
      <c r="B142">
        <v>1</v>
      </c>
      <c r="C142">
        <v>5</v>
      </c>
      <c r="D142">
        <v>181</v>
      </c>
      <c r="E142">
        <v>121</v>
      </c>
      <c r="F142">
        <v>0</v>
      </c>
      <c r="G142">
        <v>84</v>
      </c>
      <c r="H142">
        <v>6</v>
      </c>
      <c r="I142">
        <v>1782</v>
      </c>
    </row>
    <row r="143" spans="1:9" x14ac:dyDescent="0.3">
      <c r="A143" t="s">
        <v>149</v>
      </c>
      <c r="B143">
        <v>1</v>
      </c>
      <c r="C143">
        <v>4</v>
      </c>
      <c r="D143">
        <v>248</v>
      </c>
      <c r="E143">
        <v>149</v>
      </c>
      <c r="F143">
        <v>0</v>
      </c>
      <c r="G143">
        <v>121</v>
      </c>
      <c r="H143">
        <v>7.1</v>
      </c>
      <c r="I143">
        <v>3273</v>
      </c>
    </row>
    <row r="144" spans="1:9" x14ac:dyDescent="0.3">
      <c r="A144" t="s">
        <v>150</v>
      </c>
      <c r="B144">
        <v>2</v>
      </c>
      <c r="C144">
        <v>14</v>
      </c>
      <c r="D144">
        <v>451</v>
      </c>
      <c r="E144">
        <v>306</v>
      </c>
      <c r="F144">
        <v>2</v>
      </c>
      <c r="G144">
        <v>231</v>
      </c>
      <c r="H144">
        <v>9.3000000000000007</v>
      </c>
      <c r="I144">
        <v>6157</v>
      </c>
    </row>
    <row r="145" spans="1:9" x14ac:dyDescent="0.3">
      <c r="A145" t="s">
        <v>151</v>
      </c>
      <c r="B145">
        <v>2</v>
      </c>
      <c r="C145">
        <v>5</v>
      </c>
      <c r="D145">
        <v>267</v>
      </c>
      <c r="E145">
        <v>180</v>
      </c>
      <c r="F145">
        <v>3</v>
      </c>
      <c r="G145">
        <v>149</v>
      </c>
      <c r="H145">
        <v>6.1</v>
      </c>
      <c r="I145">
        <v>2943</v>
      </c>
    </row>
    <row r="146" spans="1:9" x14ac:dyDescent="0.3">
      <c r="A146" t="s">
        <v>152</v>
      </c>
      <c r="B146">
        <v>7</v>
      </c>
      <c r="C146">
        <v>11</v>
      </c>
      <c r="D146">
        <v>303</v>
      </c>
      <c r="E146">
        <v>220</v>
      </c>
      <c r="F146">
        <v>3</v>
      </c>
      <c r="G146">
        <v>142</v>
      </c>
      <c r="H146">
        <v>15.3</v>
      </c>
      <c r="I146">
        <v>5774</v>
      </c>
    </row>
    <row r="147" spans="1:9" x14ac:dyDescent="0.3">
      <c r="A147" t="s">
        <v>153</v>
      </c>
      <c r="B147">
        <v>1</v>
      </c>
      <c r="C147">
        <v>2</v>
      </c>
      <c r="D147">
        <v>125</v>
      </c>
      <c r="E147">
        <v>107</v>
      </c>
      <c r="F147">
        <v>0</v>
      </c>
      <c r="G147">
        <v>62</v>
      </c>
      <c r="H147">
        <v>4.4000000000000004</v>
      </c>
      <c r="I147">
        <v>1032</v>
      </c>
    </row>
    <row r="148" spans="1:9" x14ac:dyDescent="0.3">
      <c r="A148" t="s">
        <v>154</v>
      </c>
      <c r="B148">
        <v>1</v>
      </c>
      <c r="C148">
        <v>10</v>
      </c>
      <c r="D148">
        <v>287</v>
      </c>
      <c r="E148">
        <v>161</v>
      </c>
      <c r="F148">
        <v>1</v>
      </c>
      <c r="G148">
        <v>136</v>
      </c>
      <c r="H148">
        <v>7.3</v>
      </c>
      <c r="I148">
        <v>3622</v>
      </c>
    </row>
    <row r="149" spans="1:9" x14ac:dyDescent="0.3">
      <c r="A149" t="s">
        <v>155</v>
      </c>
      <c r="B149">
        <v>4</v>
      </c>
      <c r="C149">
        <v>2</v>
      </c>
      <c r="D149">
        <v>167</v>
      </c>
      <c r="E149">
        <v>164</v>
      </c>
      <c r="F149">
        <v>1</v>
      </c>
      <c r="G149">
        <v>129</v>
      </c>
      <c r="H149">
        <v>21.5</v>
      </c>
      <c r="I149">
        <v>3327</v>
      </c>
    </row>
    <row r="150" spans="1:9" x14ac:dyDescent="0.3">
      <c r="A150" t="s">
        <v>156</v>
      </c>
      <c r="B150">
        <v>3</v>
      </c>
      <c r="C150">
        <v>2</v>
      </c>
      <c r="D150">
        <v>205</v>
      </c>
      <c r="E150">
        <v>212</v>
      </c>
      <c r="F150">
        <v>0</v>
      </c>
      <c r="G150">
        <v>88</v>
      </c>
      <c r="H150">
        <v>12.4</v>
      </c>
      <c r="I150">
        <v>1557</v>
      </c>
    </row>
    <row r="151" spans="1:9" x14ac:dyDescent="0.3">
      <c r="A151" t="s">
        <v>157</v>
      </c>
      <c r="B151">
        <v>2</v>
      </c>
      <c r="C151">
        <v>12</v>
      </c>
      <c r="D151">
        <v>222</v>
      </c>
      <c r="E151">
        <v>139</v>
      </c>
      <c r="F151">
        <v>0</v>
      </c>
      <c r="G151">
        <v>104</v>
      </c>
      <c r="H151">
        <v>7.9</v>
      </c>
      <c r="I151">
        <v>3274</v>
      </c>
    </row>
    <row r="152" spans="1:9" x14ac:dyDescent="0.3">
      <c r="A152" t="s">
        <v>158</v>
      </c>
      <c r="B152">
        <v>0</v>
      </c>
      <c r="C152">
        <v>1</v>
      </c>
      <c r="D152">
        <v>96</v>
      </c>
      <c r="E152">
        <v>51</v>
      </c>
      <c r="F152">
        <v>0</v>
      </c>
      <c r="G152">
        <v>40</v>
      </c>
      <c r="H152">
        <v>5.8</v>
      </c>
      <c r="I152">
        <v>1229</v>
      </c>
    </row>
    <row r="153" spans="1:9" x14ac:dyDescent="0.3">
      <c r="A153" t="s">
        <v>159</v>
      </c>
      <c r="B153">
        <v>3</v>
      </c>
      <c r="C153">
        <v>25</v>
      </c>
      <c r="D153">
        <v>250</v>
      </c>
      <c r="E153">
        <v>166</v>
      </c>
      <c r="F153">
        <v>3</v>
      </c>
      <c r="G153">
        <v>125</v>
      </c>
      <c r="H153">
        <v>16</v>
      </c>
      <c r="I153">
        <v>5505</v>
      </c>
    </row>
    <row r="154" spans="1:9" x14ac:dyDescent="0.3">
      <c r="A154" t="s">
        <v>160</v>
      </c>
      <c r="B154">
        <v>1</v>
      </c>
      <c r="C154">
        <v>2</v>
      </c>
      <c r="D154">
        <v>82</v>
      </c>
      <c r="E154">
        <v>49</v>
      </c>
      <c r="F154">
        <v>0</v>
      </c>
      <c r="G154">
        <v>39</v>
      </c>
      <c r="H154">
        <v>11.3</v>
      </c>
      <c r="I154">
        <v>1980</v>
      </c>
    </row>
    <row r="155" spans="1:9" x14ac:dyDescent="0.3">
      <c r="A155" t="s">
        <v>161</v>
      </c>
      <c r="B155">
        <v>1</v>
      </c>
      <c r="C155">
        <v>2</v>
      </c>
      <c r="D155">
        <v>62</v>
      </c>
      <c r="E155">
        <v>45</v>
      </c>
      <c r="F155">
        <v>0</v>
      </c>
      <c r="G155">
        <v>33</v>
      </c>
      <c r="H155">
        <v>5.2</v>
      </c>
      <c r="I155">
        <v>997</v>
      </c>
    </row>
    <row r="156" spans="1:9" x14ac:dyDescent="0.3">
      <c r="A156" t="s">
        <v>162</v>
      </c>
      <c r="B156">
        <v>1</v>
      </c>
      <c r="C156">
        <v>6</v>
      </c>
      <c r="D156">
        <v>65</v>
      </c>
      <c r="E156">
        <v>39</v>
      </c>
      <c r="F156">
        <v>0</v>
      </c>
      <c r="G156">
        <v>40</v>
      </c>
      <c r="H156">
        <v>14.7</v>
      </c>
      <c r="I156">
        <v>3231</v>
      </c>
    </row>
    <row r="157" spans="1:9" x14ac:dyDescent="0.3">
      <c r="A157" t="s">
        <v>163</v>
      </c>
      <c r="B157">
        <v>1</v>
      </c>
      <c r="C157">
        <v>10</v>
      </c>
      <c r="D157">
        <v>106</v>
      </c>
      <c r="E157">
        <v>66</v>
      </c>
      <c r="F157">
        <v>0</v>
      </c>
      <c r="G157">
        <v>50</v>
      </c>
      <c r="H157">
        <v>10.8</v>
      </c>
      <c r="I157">
        <v>2630</v>
      </c>
    </row>
    <row r="158" spans="1:9" x14ac:dyDescent="0.3">
      <c r="A158" t="s">
        <v>164</v>
      </c>
      <c r="B158">
        <v>0</v>
      </c>
      <c r="C158">
        <v>2</v>
      </c>
      <c r="D158">
        <v>20</v>
      </c>
      <c r="E158">
        <v>14</v>
      </c>
      <c r="F158">
        <v>0</v>
      </c>
      <c r="G158">
        <v>17</v>
      </c>
      <c r="H158">
        <v>12.3</v>
      </c>
      <c r="I158">
        <v>832</v>
      </c>
    </row>
    <row r="159" spans="1:9" x14ac:dyDescent="0.3">
      <c r="A159" t="s">
        <v>165</v>
      </c>
      <c r="B159">
        <v>1</v>
      </c>
      <c r="C159">
        <v>9</v>
      </c>
      <c r="D159">
        <v>159</v>
      </c>
      <c r="E159">
        <v>101</v>
      </c>
      <c r="F159">
        <v>4</v>
      </c>
      <c r="G159">
        <v>69</v>
      </c>
      <c r="H159">
        <v>12.4</v>
      </c>
      <c r="I159">
        <v>4161</v>
      </c>
    </row>
    <row r="160" spans="1:9" x14ac:dyDescent="0.3">
      <c r="A160" t="s">
        <v>166</v>
      </c>
      <c r="B160">
        <v>1</v>
      </c>
      <c r="C160">
        <v>12</v>
      </c>
      <c r="D160">
        <v>320</v>
      </c>
      <c r="E160">
        <v>172</v>
      </c>
      <c r="F160">
        <v>1</v>
      </c>
      <c r="G160">
        <v>127</v>
      </c>
      <c r="H160">
        <v>11.7</v>
      </c>
      <c r="I160">
        <v>6236</v>
      </c>
    </row>
    <row r="161" spans="1:9" x14ac:dyDescent="0.3">
      <c r="A161" t="s">
        <v>167</v>
      </c>
      <c r="B161">
        <v>2</v>
      </c>
      <c r="C161">
        <v>0</v>
      </c>
      <c r="D161">
        <v>39</v>
      </c>
      <c r="E161">
        <v>25</v>
      </c>
      <c r="F161">
        <v>0</v>
      </c>
      <c r="G161">
        <v>16</v>
      </c>
      <c r="H161">
        <v>10.8</v>
      </c>
      <c r="I161">
        <v>782</v>
      </c>
    </row>
    <row r="162" spans="1:9" x14ac:dyDescent="0.3">
      <c r="A162" t="s">
        <v>168</v>
      </c>
      <c r="B162">
        <v>2</v>
      </c>
      <c r="C162">
        <v>8</v>
      </c>
      <c r="D162">
        <v>205</v>
      </c>
      <c r="E162">
        <v>114</v>
      </c>
      <c r="F162">
        <v>2</v>
      </c>
      <c r="G162">
        <v>85</v>
      </c>
      <c r="H162">
        <v>0</v>
      </c>
      <c r="I162">
        <v>0</v>
      </c>
    </row>
    <row r="163" spans="1:9" x14ac:dyDescent="0.3">
      <c r="A163" t="s">
        <v>169</v>
      </c>
      <c r="B163">
        <v>3</v>
      </c>
      <c r="C163">
        <v>12</v>
      </c>
      <c r="D163">
        <v>297</v>
      </c>
      <c r="E163">
        <v>171</v>
      </c>
      <c r="F163">
        <v>4</v>
      </c>
      <c r="G163">
        <v>129</v>
      </c>
      <c r="H163">
        <v>9.9</v>
      </c>
      <c r="I163">
        <v>5510</v>
      </c>
    </row>
    <row r="164" spans="1:9" x14ac:dyDescent="0.3">
      <c r="A164" t="s">
        <v>170</v>
      </c>
      <c r="B164">
        <v>5</v>
      </c>
      <c r="C164">
        <v>8</v>
      </c>
      <c r="D164">
        <v>205</v>
      </c>
      <c r="E164">
        <v>118</v>
      </c>
      <c r="F164">
        <v>2</v>
      </c>
      <c r="G164">
        <v>83</v>
      </c>
      <c r="H164">
        <v>10.8</v>
      </c>
      <c r="I164">
        <v>5446</v>
      </c>
    </row>
    <row r="165" spans="1:9" x14ac:dyDescent="0.3">
      <c r="A165" t="s">
        <v>171</v>
      </c>
      <c r="B165">
        <v>2</v>
      </c>
      <c r="C165">
        <v>4</v>
      </c>
      <c r="D165">
        <v>141</v>
      </c>
      <c r="E165">
        <v>82</v>
      </c>
      <c r="F165">
        <v>1</v>
      </c>
      <c r="G165">
        <v>61</v>
      </c>
      <c r="H165">
        <v>5.6</v>
      </c>
      <c r="I165">
        <v>1784</v>
      </c>
    </row>
    <row r="166" spans="1:9" x14ac:dyDescent="0.3">
      <c r="A166" t="s">
        <v>172</v>
      </c>
      <c r="B166">
        <v>0</v>
      </c>
      <c r="C166">
        <v>1</v>
      </c>
      <c r="D166">
        <v>1</v>
      </c>
      <c r="E166">
        <v>1</v>
      </c>
      <c r="F166">
        <v>0</v>
      </c>
      <c r="G166">
        <v>2</v>
      </c>
      <c r="H166">
        <v>2.8</v>
      </c>
      <c r="I166">
        <v>58</v>
      </c>
    </row>
    <row r="167" spans="1:9" x14ac:dyDescent="0.3">
      <c r="A167" t="s">
        <v>173</v>
      </c>
      <c r="B167">
        <v>3</v>
      </c>
      <c r="C167">
        <v>0</v>
      </c>
      <c r="D167">
        <v>45</v>
      </c>
      <c r="E167">
        <v>36</v>
      </c>
      <c r="F167">
        <v>1</v>
      </c>
      <c r="G167">
        <v>14</v>
      </c>
      <c r="H167">
        <v>16.600000000000001</v>
      </c>
      <c r="I167">
        <v>1901</v>
      </c>
    </row>
    <row r="168" spans="1:9" x14ac:dyDescent="0.3">
      <c r="A168" t="s">
        <v>174</v>
      </c>
      <c r="B168">
        <v>0</v>
      </c>
      <c r="C168">
        <v>3</v>
      </c>
      <c r="D168">
        <v>18</v>
      </c>
      <c r="E168">
        <v>6</v>
      </c>
      <c r="F168">
        <v>0</v>
      </c>
      <c r="G168">
        <v>5</v>
      </c>
      <c r="H168">
        <v>10.6</v>
      </c>
      <c r="I168">
        <v>411</v>
      </c>
    </row>
    <row r="169" spans="1:9" x14ac:dyDescent="0.3">
      <c r="A169" t="s">
        <v>175</v>
      </c>
      <c r="B169">
        <v>2</v>
      </c>
      <c r="C169">
        <v>1</v>
      </c>
      <c r="D169">
        <v>36</v>
      </c>
      <c r="E169">
        <v>12</v>
      </c>
      <c r="F169">
        <v>0</v>
      </c>
      <c r="G169">
        <v>17</v>
      </c>
      <c r="H169">
        <v>21.1</v>
      </c>
      <c r="I169">
        <v>1450</v>
      </c>
    </row>
    <row r="170" spans="1:9" x14ac:dyDescent="0.3">
      <c r="A170" t="s">
        <v>176</v>
      </c>
      <c r="B170">
        <v>0</v>
      </c>
      <c r="C170">
        <v>1</v>
      </c>
      <c r="D170">
        <v>12</v>
      </c>
      <c r="E170">
        <v>8</v>
      </c>
      <c r="F170">
        <v>0</v>
      </c>
      <c r="G170">
        <v>6</v>
      </c>
      <c r="H170">
        <v>13.7</v>
      </c>
      <c r="I170">
        <v>421</v>
      </c>
    </row>
    <row r="171" spans="1:9" x14ac:dyDescent="0.3">
      <c r="A171" t="s">
        <v>177</v>
      </c>
      <c r="B171">
        <v>1</v>
      </c>
      <c r="C171">
        <v>4</v>
      </c>
      <c r="D171">
        <v>53</v>
      </c>
      <c r="E171">
        <v>37</v>
      </c>
      <c r="F171">
        <v>1</v>
      </c>
      <c r="G171">
        <v>25</v>
      </c>
      <c r="H171">
        <v>6.6</v>
      </c>
      <c r="I171">
        <v>1013</v>
      </c>
    </row>
    <row r="172" spans="1:9" x14ac:dyDescent="0.3">
      <c r="A172" t="s">
        <v>178</v>
      </c>
      <c r="B172">
        <v>0</v>
      </c>
      <c r="C172">
        <v>1</v>
      </c>
      <c r="D172">
        <v>10</v>
      </c>
      <c r="E172">
        <v>5</v>
      </c>
      <c r="F172">
        <v>0</v>
      </c>
      <c r="G172">
        <v>7</v>
      </c>
      <c r="H172">
        <v>24.4</v>
      </c>
      <c r="I172">
        <v>666</v>
      </c>
    </row>
    <row r="173" spans="1:9" x14ac:dyDescent="0.3">
      <c r="A173" t="s">
        <v>179</v>
      </c>
      <c r="B173">
        <v>1</v>
      </c>
      <c r="C173">
        <v>3</v>
      </c>
      <c r="D173">
        <v>53</v>
      </c>
      <c r="E173">
        <v>22</v>
      </c>
      <c r="F173">
        <v>1</v>
      </c>
      <c r="G173">
        <v>20</v>
      </c>
      <c r="H173">
        <v>40.700000000000003</v>
      </c>
      <c r="I173">
        <v>4000</v>
      </c>
    </row>
    <row r="174" spans="1:9" x14ac:dyDescent="0.3">
      <c r="A174" t="s">
        <v>180</v>
      </c>
      <c r="B174">
        <v>0</v>
      </c>
      <c r="C174">
        <v>2</v>
      </c>
      <c r="D174">
        <v>24</v>
      </c>
      <c r="E174">
        <v>10</v>
      </c>
      <c r="F174">
        <v>0</v>
      </c>
      <c r="G174">
        <v>10</v>
      </c>
      <c r="H174">
        <v>33.4</v>
      </c>
      <c r="I174">
        <v>1569</v>
      </c>
    </row>
    <row r="175" spans="1:9" x14ac:dyDescent="0.3">
      <c r="A175" t="s">
        <v>181</v>
      </c>
      <c r="B175">
        <v>5</v>
      </c>
      <c r="C175">
        <v>11</v>
      </c>
      <c r="D175">
        <v>134</v>
      </c>
      <c r="E175">
        <v>61</v>
      </c>
      <c r="F175">
        <v>8</v>
      </c>
      <c r="G175">
        <v>48</v>
      </c>
      <c r="H175">
        <v>31.6</v>
      </c>
      <c r="I175">
        <v>7540</v>
      </c>
    </row>
    <row r="176" spans="1:9" x14ac:dyDescent="0.3">
      <c r="A176" t="s">
        <v>182</v>
      </c>
      <c r="B176">
        <v>1</v>
      </c>
      <c r="C176">
        <v>2</v>
      </c>
      <c r="D176">
        <v>42</v>
      </c>
      <c r="E176">
        <v>17</v>
      </c>
      <c r="F176">
        <v>0</v>
      </c>
      <c r="G176">
        <v>15</v>
      </c>
      <c r="H176">
        <v>8.9</v>
      </c>
      <c r="I176">
        <v>729</v>
      </c>
    </row>
    <row r="177" spans="1:9" x14ac:dyDescent="0.3">
      <c r="A177" t="s">
        <v>183</v>
      </c>
      <c r="B177">
        <v>0</v>
      </c>
      <c r="C177">
        <v>2</v>
      </c>
      <c r="D177">
        <v>21</v>
      </c>
      <c r="E177">
        <v>8</v>
      </c>
      <c r="F177">
        <v>0</v>
      </c>
      <c r="G177">
        <v>10</v>
      </c>
      <c r="H177">
        <v>31.2</v>
      </c>
      <c r="I177">
        <v>1415</v>
      </c>
    </row>
    <row r="178" spans="1:9" x14ac:dyDescent="0.3">
      <c r="A178" t="s">
        <v>184</v>
      </c>
      <c r="B178">
        <v>5</v>
      </c>
      <c r="C178">
        <v>17</v>
      </c>
      <c r="D178">
        <v>123</v>
      </c>
      <c r="E178">
        <v>79</v>
      </c>
      <c r="F178">
        <v>8</v>
      </c>
      <c r="G178">
        <v>43</v>
      </c>
      <c r="H178">
        <v>21</v>
      </c>
      <c r="I178">
        <v>5858</v>
      </c>
    </row>
    <row r="179" spans="1:9" x14ac:dyDescent="0.3">
      <c r="A179" t="s">
        <v>185</v>
      </c>
      <c r="B179">
        <v>0</v>
      </c>
      <c r="C179">
        <v>3</v>
      </c>
      <c r="D179">
        <v>11</v>
      </c>
      <c r="E179">
        <v>5</v>
      </c>
      <c r="F179">
        <v>0</v>
      </c>
      <c r="G179">
        <v>5</v>
      </c>
      <c r="H179">
        <v>4.8</v>
      </c>
      <c r="I179">
        <v>209</v>
      </c>
    </row>
    <row r="180" spans="1:9" x14ac:dyDescent="0.3">
      <c r="A180" t="s">
        <v>186</v>
      </c>
      <c r="B180">
        <v>3</v>
      </c>
      <c r="C180">
        <v>7</v>
      </c>
      <c r="D180">
        <v>144</v>
      </c>
      <c r="E180">
        <v>74</v>
      </c>
      <c r="F180">
        <v>1</v>
      </c>
      <c r="G180">
        <v>52</v>
      </c>
      <c r="H180">
        <v>14.1</v>
      </c>
      <c r="I180">
        <v>4100</v>
      </c>
    </row>
    <row r="181" spans="1:9" x14ac:dyDescent="0.3">
      <c r="A181" t="s">
        <v>187</v>
      </c>
      <c r="B181">
        <v>2</v>
      </c>
      <c r="C181">
        <v>0</v>
      </c>
      <c r="D181">
        <v>34</v>
      </c>
      <c r="E181">
        <v>14</v>
      </c>
      <c r="F181">
        <v>0</v>
      </c>
      <c r="G181">
        <v>13</v>
      </c>
      <c r="H181">
        <v>20.8</v>
      </c>
      <c r="I181">
        <v>1168</v>
      </c>
    </row>
    <row r="182" spans="1:9" x14ac:dyDescent="0.3">
      <c r="A182" t="s">
        <v>188</v>
      </c>
      <c r="B182">
        <v>0</v>
      </c>
      <c r="C182">
        <v>2</v>
      </c>
      <c r="D182">
        <v>24</v>
      </c>
      <c r="E182">
        <v>12</v>
      </c>
      <c r="F182">
        <v>0</v>
      </c>
      <c r="G182">
        <v>12</v>
      </c>
      <c r="H182">
        <v>19.600000000000001</v>
      </c>
      <c r="I182">
        <v>1138</v>
      </c>
    </row>
    <row r="183" spans="1:9" x14ac:dyDescent="0.3">
      <c r="A183" t="s">
        <v>189</v>
      </c>
      <c r="B183">
        <v>0</v>
      </c>
      <c r="C183">
        <v>1</v>
      </c>
      <c r="D183">
        <v>25</v>
      </c>
      <c r="E183">
        <v>11</v>
      </c>
      <c r="F183">
        <v>0</v>
      </c>
      <c r="G183">
        <v>10</v>
      </c>
      <c r="H183">
        <v>3.1</v>
      </c>
      <c r="I183">
        <v>165</v>
      </c>
    </row>
    <row r="184" spans="1:9" x14ac:dyDescent="0.3">
      <c r="A184" t="s">
        <v>190</v>
      </c>
      <c r="B184">
        <v>0</v>
      </c>
      <c r="C184">
        <v>2</v>
      </c>
      <c r="D184">
        <v>18</v>
      </c>
      <c r="E184">
        <v>9</v>
      </c>
      <c r="F184">
        <v>0</v>
      </c>
      <c r="G184">
        <v>9</v>
      </c>
      <c r="H184">
        <v>24.3</v>
      </c>
      <c r="I184">
        <v>1126</v>
      </c>
    </row>
    <row r="185" spans="1:9" x14ac:dyDescent="0.3">
      <c r="A185" t="s">
        <v>191</v>
      </c>
      <c r="B185">
        <v>1</v>
      </c>
      <c r="C185">
        <v>1</v>
      </c>
      <c r="D185">
        <v>23</v>
      </c>
      <c r="E185">
        <v>8</v>
      </c>
      <c r="F185">
        <v>0</v>
      </c>
      <c r="G185">
        <v>9</v>
      </c>
      <c r="H185">
        <v>8.4</v>
      </c>
      <c r="I185">
        <v>367</v>
      </c>
    </row>
    <row r="186" spans="1:9" x14ac:dyDescent="0.3">
      <c r="A186" t="s">
        <v>192</v>
      </c>
      <c r="B186">
        <v>0</v>
      </c>
      <c r="C186">
        <v>2</v>
      </c>
      <c r="D186">
        <v>16</v>
      </c>
      <c r="E186">
        <v>6</v>
      </c>
      <c r="F186">
        <v>0</v>
      </c>
      <c r="G186">
        <v>7</v>
      </c>
      <c r="H186">
        <v>6.7</v>
      </c>
      <c r="I186">
        <v>217</v>
      </c>
    </row>
    <row r="187" spans="1:9" x14ac:dyDescent="0.3">
      <c r="A187" t="s">
        <v>193</v>
      </c>
      <c r="B187">
        <v>0</v>
      </c>
      <c r="C187">
        <v>1</v>
      </c>
      <c r="D187">
        <v>16</v>
      </c>
      <c r="E187">
        <v>8</v>
      </c>
      <c r="F187">
        <v>0</v>
      </c>
      <c r="G187">
        <v>7</v>
      </c>
      <c r="H187">
        <v>22.2</v>
      </c>
      <c r="I187">
        <v>774</v>
      </c>
    </row>
    <row r="188" spans="1:9" x14ac:dyDescent="0.3">
      <c r="A188" t="s">
        <v>194</v>
      </c>
      <c r="B188">
        <v>1</v>
      </c>
      <c r="C188">
        <v>3</v>
      </c>
      <c r="D188">
        <v>37</v>
      </c>
      <c r="E188">
        <v>17</v>
      </c>
      <c r="F188">
        <v>0</v>
      </c>
      <c r="G188">
        <v>10</v>
      </c>
      <c r="H188">
        <v>22.6</v>
      </c>
      <c r="I188">
        <v>1723</v>
      </c>
    </row>
    <row r="189" spans="1:9" x14ac:dyDescent="0.3">
      <c r="A189" t="s">
        <v>195</v>
      </c>
      <c r="B189">
        <v>1</v>
      </c>
      <c r="C189">
        <v>3</v>
      </c>
      <c r="D189">
        <v>28</v>
      </c>
      <c r="E189">
        <v>15</v>
      </c>
      <c r="F189">
        <v>0</v>
      </c>
      <c r="G189">
        <v>10</v>
      </c>
      <c r="H189">
        <v>61.2</v>
      </c>
      <c r="I189">
        <v>4030</v>
      </c>
    </row>
    <row r="190" spans="1:9" x14ac:dyDescent="0.3">
      <c r="A190" t="s">
        <v>196</v>
      </c>
      <c r="B190">
        <v>1</v>
      </c>
      <c r="C190">
        <v>1</v>
      </c>
      <c r="D190">
        <v>32</v>
      </c>
      <c r="E190">
        <v>12</v>
      </c>
      <c r="F190">
        <v>0</v>
      </c>
      <c r="G190">
        <v>11</v>
      </c>
      <c r="H190">
        <v>15.4</v>
      </c>
      <c r="I190">
        <v>924</v>
      </c>
    </row>
    <row r="191" spans="1:9" x14ac:dyDescent="0.3">
      <c r="A191" t="s">
        <v>197</v>
      </c>
      <c r="B191">
        <v>2</v>
      </c>
      <c r="C191">
        <v>8</v>
      </c>
      <c r="D191">
        <v>151</v>
      </c>
      <c r="E191">
        <v>68</v>
      </c>
      <c r="F191">
        <v>3</v>
      </c>
      <c r="G191">
        <v>70</v>
      </c>
      <c r="H191">
        <v>14.8</v>
      </c>
      <c r="I191">
        <v>4128</v>
      </c>
    </row>
    <row r="192" spans="1:9" x14ac:dyDescent="0.3">
      <c r="A192" t="s">
        <v>198</v>
      </c>
      <c r="B192">
        <v>0</v>
      </c>
      <c r="C192">
        <v>3</v>
      </c>
      <c r="D192">
        <v>52</v>
      </c>
      <c r="E192">
        <v>18</v>
      </c>
      <c r="F192">
        <v>2</v>
      </c>
      <c r="G192">
        <v>18</v>
      </c>
      <c r="H192">
        <v>37.700000000000003</v>
      </c>
      <c r="I192">
        <v>3344</v>
      </c>
    </row>
    <row r="193" spans="1:9" x14ac:dyDescent="0.3">
      <c r="A193" t="s">
        <v>199</v>
      </c>
      <c r="B193">
        <v>1</v>
      </c>
      <c r="C193">
        <v>1</v>
      </c>
      <c r="D193">
        <v>58</v>
      </c>
      <c r="E193">
        <v>20</v>
      </c>
      <c r="F193">
        <v>0</v>
      </c>
      <c r="G193">
        <v>19</v>
      </c>
      <c r="H193">
        <v>18.100000000000001</v>
      </c>
      <c r="I193">
        <v>1535</v>
      </c>
    </row>
    <row r="194" spans="1:9" x14ac:dyDescent="0.3">
      <c r="A194" t="s">
        <v>200</v>
      </c>
      <c r="B194">
        <v>0</v>
      </c>
      <c r="C194">
        <v>0</v>
      </c>
      <c r="D194">
        <v>13</v>
      </c>
      <c r="E194">
        <v>5</v>
      </c>
      <c r="F194">
        <v>0</v>
      </c>
      <c r="G194">
        <v>8</v>
      </c>
      <c r="H194">
        <v>5.5</v>
      </c>
      <c r="I194">
        <v>138</v>
      </c>
    </row>
    <row r="195" spans="1:9" x14ac:dyDescent="0.3">
      <c r="A195" t="s">
        <v>201</v>
      </c>
      <c r="B195">
        <v>1</v>
      </c>
      <c r="C195">
        <v>5</v>
      </c>
      <c r="D195">
        <v>26</v>
      </c>
      <c r="E195">
        <v>13</v>
      </c>
      <c r="F195">
        <v>0</v>
      </c>
      <c r="G195">
        <v>18</v>
      </c>
      <c r="H195">
        <v>22.7</v>
      </c>
      <c r="I195">
        <v>1292</v>
      </c>
    </row>
    <row r="196" spans="1:9" x14ac:dyDescent="0.3">
      <c r="A196" t="s">
        <v>202</v>
      </c>
      <c r="B196">
        <v>0</v>
      </c>
      <c r="C196">
        <v>1</v>
      </c>
      <c r="D196">
        <v>17</v>
      </c>
      <c r="E196">
        <v>5</v>
      </c>
      <c r="F196">
        <v>0</v>
      </c>
      <c r="G196">
        <v>6</v>
      </c>
      <c r="H196">
        <v>24.8</v>
      </c>
      <c r="I196">
        <v>751</v>
      </c>
    </row>
    <row r="197" spans="1:9" x14ac:dyDescent="0.3">
      <c r="A197" t="s">
        <v>203</v>
      </c>
      <c r="B197">
        <v>0</v>
      </c>
      <c r="C197">
        <v>1</v>
      </c>
      <c r="D197">
        <v>49</v>
      </c>
      <c r="E197">
        <v>16</v>
      </c>
      <c r="F197">
        <v>0</v>
      </c>
      <c r="G197">
        <v>16</v>
      </c>
      <c r="H197">
        <v>24.1</v>
      </c>
      <c r="I197">
        <v>2301</v>
      </c>
    </row>
    <row r="198" spans="1:9" x14ac:dyDescent="0.3">
      <c r="A198" t="s">
        <v>204</v>
      </c>
      <c r="B198">
        <v>2</v>
      </c>
      <c r="C198">
        <v>7</v>
      </c>
      <c r="D198">
        <v>157</v>
      </c>
      <c r="E198">
        <v>88</v>
      </c>
      <c r="F198">
        <v>4</v>
      </c>
      <c r="G198">
        <v>80</v>
      </c>
      <c r="H198">
        <v>16.3</v>
      </c>
      <c r="I198">
        <v>4911</v>
      </c>
    </row>
    <row r="199" spans="1:9" x14ac:dyDescent="0.3">
      <c r="A199" t="s">
        <v>205</v>
      </c>
      <c r="B199">
        <v>0</v>
      </c>
      <c r="C199">
        <v>1</v>
      </c>
      <c r="D199">
        <v>14</v>
      </c>
      <c r="E199">
        <v>5</v>
      </c>
      <c r="F199">
        <v>0</v>
      </c>
      <c r="G199">
        <v>11</v>
      </c>
      <c r="H199">
        <v>8.3000000000000007</v>
      </c>
      <c r="I199">
        <v>250</v>
      </c>
    </row>
    <row r="200" spans="1:9" x14ac:dyDescent="0.3">
      <c r="A200" t="s">
        <v>206</v>
      </c>
      <c r="B200">
        <v>0</v>
      </c>
      <c r="C200">
        <v>0</v>
      </c>
      <c r="D200">
        <v>8</v>
      </c>
      <c r="E200">
        <v>4</v>
      </c>
      <c r="F200">
        <v>0</v>
      </c>
      <c r="G200">
        <v>4</v>
      </c>
      <c r="H200">
        <v>1.5</v>
      </c>
      <c r="I200">
        <v>34</v>
      </c>
    </row>
    <row r="201" spans="1:9" x14ac:dyDescent="0.3">
      <c r="A201" t="s">
        <v>207</v>
      </c>
      <c r="B201">
        <v>5</v>
      </c>
      <c r="C201">
        <v>36</v>
      </c>
      <c r="D201">
        <v>423</v>
      </c>
      <c r="E201">
        <v>242</v>
      </c>
      <c r="F201">
        <v>15</v>
      </c>
      <c r="G201">
        <v>188</v>
      </c>
      <c r="H201">
        <v>24.8</v>
      </c>
      <c r="I201">
        <v>16155</v>
      </c>
    </row>
    <row r="202" spans="1:9" x14ac:dyDescent="0.3">
      <c r="A202" t="s">
        <v>208</v>
      </c>
      <c r="B202">
        <v>1</v>
      </c>
      <c r="C202">
        <v>4</v>
      </c>
      <c r="D202">
        <v>72</v>
      </c>
      <c r="E202">
        <v>31</v>
      </c>
      <c r="F202">
        <v>1</v>
      </c>
      <c r="G202">
        <v>29</v>
      </c>
      <c r="H202">
        <v>19.2</v>
      </c>
      <c r="I202">
        <v>2224</v>
      </c>
    </row>
    <row r="203" spans="1:9" x14ac:dyDescent="0.3">
      <c r="A203" t="s">
        <v>209</v>
      </c>
      <c r="B203">
        <v>0</v>
      </c>
      <c r="C203">
        <v>2</v>
      </c>
      <c r="D203">
        <v>12</v>
      </c>
      <c r="E203">
        <v>4</v>
      </c>
      <c r="F203">
        <v>0</v>
      </c>
      <c r="G203">
        <v>5</v>
      </c>
      <c r="H203">
        <v>11.9</v>
      </c>
      <c r="I203">
        <v>313</v>
      </c>
    </row>
    <row r="204" spans="1:9" x14ac:dyDescent="0.3">
      <c r="A204" t="s">
        <v>210</v>
      </c>
      <c r="B204">
        <v>1</v>
      </c>
      <c r="C204">
        <v>3</v>
      </c>
      <c r="D204">
        <v>86</v>
      </c>
      <c r="E204">
        <v>41</v>
      </c>
      <c r="F204">
        <v>0</v>
      </c>
      <c r="G204">
        <v>38</v>
      </c>
      <c r="H204">
        <v>3.7</v>
      </c>
      <c r="I204">
        <v>605</v>
      </c>
    </row>
    <row r="205" spans="1:9" x14ac:dyDescent="0.3">
      <c r="A205" t="s">
        <v>211</v>
      </c>
      <c r="B205">
        <v>0</v>
      </c>
      <c r="C205">
        <v>3</v>
      </c>
      <c r="D205">
        <v>278</v>
      </c>
      <c r="E205">
        <v>139</v>
      </c>
      <c r="F205">
        <v>0</v>
      </c>
      <c r="G205">
        <v>126</v>
      </c>
      <c r="H205">
        <v>9.1999999999999993</v>
      </c>
      <c r="I205">
        <v>4248</v>
      </c>
    </row>
    <row r="206" spans="1:9" x14ac:dyDescent="0.3">
      <c r="A206" t="s">
        <v>212</v>
      </c>
      <c r="B206">
        <v>0</v>
      </c>
      <c r="C206">
        <v>2</v>
      </c>
      <c r="D206">
        <v>18</v>
      </c>
      <c r="E206">
        <v>12</v>
      </c>
      <c r="F206">
        <v>0</v>
      </c>
      <c r="G206">
        <v>13</v>
      </c>
      <c r="H206">
        <v>4.5</v>
      </c>
      <c r="I206">
        <v>187</v>
      </c>
    </row>
    <row r="207" spans="1:9" x14ac:dyDescent="0.3">
      <c r="A207" t="s">
        <v>213</v>
      </c>
      <c r="B207">
        <v>1</v>
      </c>
      <c r="C207">
        <v>1</v>
      </c>
      <c r="D207">
        <v>68</v>
      </c>
      <c r="E207">
        <v>22</v>
      </c>
      <c r="F207">
        <v>0</v>
      </c>
      <c r="G207">
        <v>29</v>
      </c>
      <c r="H207">
        <v>24.7</v>
      </c>
      <c r="I207">
        <v>2747</v>
      </c>
    </row>
    <row r="208" spans="1:9" x14ac:dyDescent="0.3">
      <c r="A208" t="s">
        <v>214</v>
      </c>
      <c r="B208">
        <v>0</v>
      </c>
      <c r="C208">
        <v>1</v>
      </c>
      <c r="D208">
        <v>35</v>
      </c>
      <c r="E208">
        <v>14</v>
      </c>
      <c r="F208">
        <v>0</v>
      </c>
      <c r="G208">
        <v>15</v>
      </c>
      <c r="H208">
        <v>13.6</v>
      </c>
      <c r="I208">
        <v>749</v>
      </c>
    </row>
    <row r="209" spans="1:9" x14ac:dyDescent="0.3">
      <c r="A209" t="s">
        <v>215</v>
      </c>
      <c r="B209">
        <v>1</v>
      </c>
      <c r="C209">
        <v>3</v>
      </c>
      <c r="D209">
        <v>77</v>
      </c>
      <c r="E209">
        <v>30</v>
      </c>
      <c r="F209">
        <v>0</v>
      </c>
      <c r="G209">
        <v>35</v>
      </c>
      <c r="H209">
        <v>27.2</v>
      </c>
      <c r="I209">
        <v>3373</v>
      </c>
    </row>
    <row r="210" spans="1:9" x14ac:dyDescent="0.3">
      <c r="A210" t="s">
        <v>216</v>
      </c>
      <c r="B210">
        <v>1</v>
      </c>
      <c r="C210">
        <v>4</v>
      </c>
      <c r="D210">
        <v>80</v>
      </c>
      <c r="E210">
        <v>44</v>
      </c>
      <c r="F210">
        <v>0</v>
      </c>
      <c r="G210">
        <v>33</v>
      </c>
      <c r="H210">
        <v>7.2</v>
      </c>
      <c r="I210">
        <v>1184</v>
      </c>
    </row>
    <row r="211" spans="1:9" x14ac:dyDescent="0.3">
      <c r="A211" t="s">
        <v>217</v>
      </c>
      <c r="B211">
        <v>1</v>
      </c>
      <c r="C211">
        <v>3</v>
      </c>
      <c r="D211">
        <v>9</v>
      </c>
      <c r="E211">
        <v>21</v>
      </c>
      <c r="F211">
        <v>0</v>
      </c>
      <c r="G211">
        <v>30</v>
      </c>
      <c r="H211">
        <v>11.9</v>
      </c>
      <c r="I211">
        <v>1244</v>
      </c>
    </row>
    <row r="212" spans="1:9" x14ac:dyDescent="0.3">
      <c r="A212" t="s">
        <v>218</v>
      </c>
      <c r="B212">
        <v>0</v>
      </c>
      <c r="C212">
        <v>2</v>
      </c>
      <c r="D212">
        <v>31</v>
      </c>
      <c r="E212">
        <v>15</v>
      </c>
      <c r="F212">
        <v>0</v>
      </c>
      <c r="G212">
        <v>17</v>
      </c>
      <c r="H212">
        <v>18.100000000000001</v>
      </c>
      <c r="I212">
        <v>1285</v>
      </c>
    </row>
    <row r="213" spans="1:9" x14ac:dyDescent="0.3">
      <c r="A213" t="s">
        <v>219</v>
      </c>
      <c r="B213">
        <v>2</v>
      </c>
      <c r="C213">
        <v>0</v>
      </c>
      <c r="D213">
        <v>71</v>
      </c>
      <c r="E213">
        <v>36</v>
      </c>
      <c r="F213">
        <v>0</v>
      </c>
      <c r="G213">
        <v>35</v>
      </c>
      <c r="H213">
        <v>6.8</v>
      </c>
      <c r="I213">
        <v>1164</v>
      </c>
    </row>
    <row r="214" spans="1:9" x14ac:dyDescent="0.3">
      <c r="A214" t="s">
        <v>220</v>
      </c>
      <c r="B214">
        <v>0</v>
      </c>
      <c r="C214">
        <v>1</v>
      </c>
      <c r="D214">
        <v>33</v>
      </c>
      <c r="E214">
        <v>12</v>
      </c>
      <c r="F214">
        <v>0</v>
      </c>
      <c r="G214">
        <v>17</v>
      </c>
      <c r="H214">
        <v>22.1</v>
      </c>
      <c r="I214">
        <v>1259</v>
      </c>
    </row>
    <row r="215" spans="1:9" x14ac:dyDescent="0.3">
      <c r="A215" t="s">
        <v>221</v>
      </c>
      <c r="B215">
        <v>1</v>
      </c>
      <c r="C215">
        <v>6</v>
      </c>
      <c r="D215">
        <v>126</v>
      </c>
      <c r="E215">
        <v>73</v>
      </c>
      <c r="F215">
        <v>0</v>
      </c>
      <c r="G215">
        <v>57</v>
      </c>
      <c r="H215">
        <v>11.4</v>
      </c>
      <c r="I215">
        <v>3391</v>
      </c>
    </row>
    <row r="216" spans="1:9" x14ac:dyDescent="0.3">
      <c r="A216" t="s">
        <v>222</v>
      </c>
      <c r="B216">
        <v>1</v>
      </c>
      <c r="C216">
        <v>3</v>
      </c>
      <c r="D216">
        <v>44</v>
      </c>
      <c r="E216">
        <v>23</v>
      </c>
      <c r="F216">
        <v>0</v>
      </c>
      <c r="G216">
        <v>21</v>
      </c>
      <c r="H216">
        <v>9</v>
      </c>
      <c r="I216">
        <v>751</v>
      </c>
    </row>
    <row r="217" spans="1:9" x14ac:dyDescent="0.3">
      <c r="A217" t="s">
        <v>223</v>
      </c>
      <c r="B217">
        <v>4</v>
      </c>
      <c r="C217">
        <v>15</v>
      </c>
      <c r="D217">
        <v>314</v>
      </c>
      <c r="E217">
        <v>164</v>
      </c>
      <c r="F217">
        <v>2</v>
      </c>
      <c r="G217">
        <v>156</v>
      </c>
      <c r="H217">
        <v>12.5</v>
      </c>
      <c r="I217">
        <v>7566</v>
      </c>
    </row>
    <row r="218" spans="1:9" x14ac:dyDescent="0.3">
      <c r="A218" t="s">
        <v>224</v>
      </c>
      <c r="B218">
        <v>0</v>
      </c>
      <c r="C218">
        <v>2</v>
      </c>
      <c r="D218">
        <v>10</v>
      </c>
      <c r="E218">
        <v>6</v>
      </c>
      <c r="F218">
        <v>0</v>
      </c>
      <c r="G218">
        <v>6</v>
      </c>
      <c r="H218">
        <v>8.1999999999999993</v>
      </c>
      <c r="I218">
        <v>265</v>
      </c>
    </row>
    <row r="219" spans="1:9" x14ac:dyDescent="0.3">
      <c r="A219" t="s">
        <v>225</v>
      </c>
      <c r="B219">
        <v>0</v>
      </c>
      <c r="C219">
        <v>0</v>
      </c>
      <c r="D219">
        <v>27</v>
      </c>
      <c r="E219">
        <v>12</v>
      </c>
      <c r="F219">
        <v>0</v>
      </c>
      <c r="G219">
        <v>11</v>
      </c>
      <c r="H219">
        <v>8</v>
      </c>
      <c r="I219">
        <v>510</v>
      </c>
    </row>
    <row r="220" spans="1:9" x14ac:dyDescent="0.3">
      <c r="A220" t="s">
        <v>226</v>
      </c>
      <c r="B220">
        <v>1</v>
      </c>
      <c r="C220">
        <v>1</v>
      </c>
      <c r="D220">
        <v>43</v>
      </c>
      <c r="E220">
        <v>23</v>
      </c>
      <c r="F220">
        <v>0</v>
      </c>
      <c r="G220">
        <v>19</v>
      </c>
      <c r="H220">
        <v>17.8</v>
      </c>
      <c r="I220">
        <v>1687</v>
      </c>
    </row>
    <row r="221" spans="1:9" x14ac:dyDescent="0.3">
      <c r="A221" t="s">
        <v>227</v>
      </c>
      <c r="B221">
        <v>0</v>
      </c>
      <c r="C221">
        <v>2</v>
      </c>
      <c r="D221">
        <v>10</v>
      </c>
      <c r="E221">
        <v>5</v>
      </c>
      <c r="F221">
        <v>0</v>
      </c>
      <c r="G221">
        <v>5</v>
      </c>
      <c r="H221">
        <v>9.4</v>
      </c>
      <c r="I221">
        <v>365</v>
      </c>
    </row>
    <row r="222" spans="1:9" x14ac:dyDescent="0.3">
      <c r="A222" t="s">
        <v>228</v>
      </c>
      <c r="B222">
        <v>0</v>
      </c>
      <c r="C222">
        <v>1</v>
      </c>
      <c r="D222">
        <v>7</v>
      </c>
      <c r="E222">
        <v>5</v>
      </c>
      <c r="F222">
        <v>0</v>
      </c>
      <c r="G222">
        <v>4</v>
      </c>
      <c r="H222">
        <v>6.9</v>
      </c>
      <c r="I222">
        <v>211</v>
      </c>
    </row>
    <row r="223" spans="1:9" x14ac:dyDescent="0.3">
      <c r="A223" t="s">
        <v>229</v>
      </c>
      <c r="B223">
        <v>0</v>
      </c>
      <c r="C223">
        <v>2</v>
      </c>
      <c r="D223">
        <v>16</v>
      </c>
      <c r="E223">
        <v>5</v>
      </c>
      <c r="F223">
        <v>0</v>
      </c>
      <c r="G223">
        <v>7</v>
      </c>
      <c r="H223">
        <v>21.5</v>
      </c>
      <c r="I223">
        <v>736</v>
      </c>
    </row>
    <row r="224" spans="1:9" x14ac:dyDescent="0.3">
      <c r="A224" t="s">
        <v>230</v>
      </c>
      <c r="B224">
        <v>0</v>
      </c>
      <c r="C224">
        <v>1</v>
      </c>
      <c r="D224">
        <v>23</v>
      </c>
      <c r="E224">
        <v>10</v>
      </c>
      <c r="F224">
        <v>0</v>
      </c>
      <c r="G224">
        <v>14</v>
      </c>
      <c r="H224">
        <v>12.9</v>
      </c>
      <c r="I224">
        <v>654</v>
      </c>
    </row>
    <row r="225" spans="1:9" x14ac:dyDescent="0.3">
      <c r="A225" t="s">
        <v>231</v>
      </c>
      <c r="B225">
        <v>1</v>
      </c>
      <c r="C225">
        <v>0</v>
      </c>
      <c r="D225">
        <v>27</v>
      </c>
      <c r="E225">
        <v>11</v>
      </c>
      <c r="F225">
        <v>0</v>
      </c>
      <c r="G225">
        <v>13</v>
      </c>
      <c r="H225">
        <v>21.6</v>
      </c>
      <c r="I225">
        <v>1131</v>
      </c>
    </row>
    <row r="226" spans="1:9" x14ac:dyDescent="0.3">
      <c r="A226" t="s">
        <v>232</v>
      </c>
      <c r="B226">
        <v>0</v>
      </c>
      <c r="C226">
        <v>4</v>
      </c>
      <c r="D226">
        <v>41</v>
      </c>
      <c r="E226">
        <v>23</v>
      </c>
      <c r="F226">
        <v>0</v>
      </c>
      <c r="G226">
        <v>20</v>
      </c>
      <c r="H226">
        <v>26.2</v>
      </c>
      <c r="I226">
        <v>2522</v>
      </c>
    </row>
    <row r="227" spans="1:9" x14ac:dyDescent="0.3">
      <c r="A227" t="s">
        <v>233</v>
      </c>
      <c r="B227">
        <v>2</v>
      </c>
      <c r="C227">
        <v>1</v>
      </c>
      <c r="D227">
        <v>82</v>
      </c>
      <c r="E227">
        <v>24</v>
      </c>
      <c r="F227">
        <v>1</v>
      </c>
      <c r="G227">
        <v>36</v>
      </c>
      <c r="H227">
        <v>18.8</v>
      </c>
      <c r="I227">
        <v>2556</v>
      </c>
    </row>
    <row r="228" spans="1:9" x14ac:dyDescent="0.3">
      <c r="A228" t="s">
        <v>234</v>
      </c>
      <c r="B228">
        <v>0</v>
      </c>
      <c r="C228">
        <v>2</v>
      </c>
      <c r="D228">
        <v>17</v>
      </c>
      <c r="E228">
        <v>9</v>
      </c>
      <c r="F228">
        <v>0</v>
      </c>
      <c r="G228">
        <v>8</v>
      </c>
      <c r="H228">
        <v>4.8</v>
      </c>
      <c r="I228">
        <v>176</v>
      </c>
    </row>
    <row r="229" spans="1:9" x14ac:dyDescent="0.3">
      <c r="A229" t="s">
        <v>235</v>
      </c>
      <c r="B229">
        <v>1</v>
      </c>
      <c r="C229">
        <v>0</v>
      </c>
      <c r="D229">
        <v>25</v>
      </c>
      <c r="E229">
        <v>15</v>
      </c>
      <c r="F229">
        <v>0</v>
      </c>
      <c r="G229">
        <v>14</v>
      </c>
      <c r="H229">
        <v>10</v>
      </c>
      <c r="I229">
        <v>678</v>
      </c>
    </row>
    <row r="230" spans="1:9" x14ac:dyDescent="0.3">
      <c r="A230" t="s">
        <v>236</v>
      </c>
      <c r="B230">
        <v>6</v>
      </c>
      <c r="C230">
        <v>21</v>
      </c>
      <c r="D230">
        <v>447</v>
      </c>
      <c r="E230">
        <v>226</v>
      </c>
      <c r="F230">
        <v>2</v>
      </c>
      <c r="G230">
        <v>221</v>
      </c>
      <c r="H230">
        <v>10.4</v>
      </c>
      <c r="I230">
        <v>8653</v>
      </c>
    </row>
    <row r="231" spans="1:9" x14ac:dyDescent="0.3">
      <c r="A231" t="s">
        <v>237</v>
      </c>
      <c r="B231">
        <v>2</v>
      </c>
      <c r="C231">
        <v>3</v>
      </c>
      <c r="D231">
        <v>116</v>
      </c>
      <c r="E231">
        <v>43</v>
      </c>
      <c r="F231">
        <v>1</v>
      </c>
      <c r="G231">
        <v>43</v>
      </c>
      <c r="H231">
        <v>12.5</v>
      </c>
      <c r="I231">
        <v>2606</v>
      </c>
    </row>
    <row r="232" spans="1:9" x14ac:dyDescent="0.3">
      <c r="A232" t="s">
        <v>1613</v>
      </c>
      <c r="B232">
        <v>4</v>
      </c>
      <c r="C232">
        <v>5</v>
      </c>
      <c r="D232">
        <v>109</v>
      </c>
      <c r="E232">
        <v>54</v>
      </c>
      <c r="F232">
        <v>0</v>
      </c>
      <c r="G232">
        <v>52</v>
      </c>
      <c r="H232">
        <v>14.1</v>
      </c>
      <c r="I232">
        <v>3011</v>
      </c>
    </row>
    <row r="233" spans="1:9" x14ac:dyDescent="0.3">
      <c r="A233" t="s">
        <v>239</v>
      </c>
      <c r="B233">
        <v>0</v>
      </c>
      <c r="C233">
        <v>0</v>
      </c>
      <c r="D233">
        <v>8</v>
      </c>
      <c r="E233">
        <v>5</v>
      </c>
      <c r="F233">
        <v>0</v>
      </c>
      <c r="G233">
        <v>4</v>
      </c>
      <c r="H233">
        <v>0.3</v>
      </c>
      <c r="I233">
        <v>8</v>
      </c>
    </row>
    <row r="234" spans="1:9" x14ac:dyDescent="0.3">
      <c r="A234" t="s">
        <v>240</v>
      </c>
      <c r="B234">
        <v>1</v>
      </c>
      <c r="C234">
        <v>2</v>
      </c>
      <c r="D234">
        <v>54</v>
      </c>
      <c r="E234">
        <v>23</v>
      </c>
      <c r="F234">
        <v>0</v>
      </c>
      <c r="G234">
        <v>16</v>
      </c>
      <c r="H234">
        <v>16.7</v>
      </c>
      <c r="I234">
        <v>1557</v>
      </c>
    </row>
    <row r="235" spans="1:9" x14ac:dyDescent="0.3">
      <c r="A235" t="s">
        <v>241</v>
      </c>
      <c r="B235">
        <v>1</v>
      </c>
      <c r="C235">
        <v>1</v>
      </c>
      <c r="D235">
        <v>26</v>
      </c>
      <c r="E235">
        <v>14</v>
      </c>
      <c r="F235">
        <v>0</v>
      </c>
      <c r="G235">
        <v>12</v>
      </c>
      <c r="H235">
        <v>6.5</v>
      </c>
      <c r="I235">
        <v>454</v>
      </c>
    </row>
    <row r="236" spans="1:9" x14ac:dyDescent="0.3">
      <c r="A236" t="s">
        <v>242</v>
      </c>
      <c r="B236">
        <v>2</v>
      </c>
      <c r="C236">
        <v>1</v>
      </c>
      <c r="D236">
        <v>58</v>
      </c>
      <c r="E236">
        <v>28</v>
      </c>
      <c r="F236">
        <v>0</v>
      </c>
      <c r="G236">
        <v>25</v>
      </c>
      <c r="H236">
        <v>12.1</v>
      </c>
      <c r="I236">
        <v>989</v>
      </c>
    </row>
    <row r="237" spans="1:9" x14ac:dyDescent="0.3">
      <c r="A237" t="s">
        <v>243</v>
      </c>
      <c r="B237">
        <v>0</v>
      </c>
      <c r="C237">
        <v>3</v>
      </c>
      <c r="D237">
        <v>6</v>
      </c>
      <c r="E237">
        <v>5</v>
      </c>
      <c r="F237">
        <v>0</v>
      </c>
      <c r="G237">
        <v>4</v>
      </c>
      <c r="H237">
        <v>8.1999999999999993</v>
      </c>
      <c r="I237">
        <v>197</v>
      </c>
    </row>
    <row r="238" spans="1:9" x14ac:dyDescent="0.3">
      <c r="A238" t="s">
        <v>244</v>
      </c>
      <c r="B238">
        <v>0</v>
      </c>
      <c r="C238">
        <v>0</v>
      </c>
      <c r="D238">
        <v>6</v>
      </c>
      <c r="E238">
        <v>5</v>
      </c>
      <c r="F238">
        <v>0</v>
      </c>
      <c r="G238">
        <v>3</v>
      </c>
      <c r="H238">
        <v>1.1000000000000001</v>
      </c>
      <c r="I238">
        <v>30</v>
      </c>
    </row>
    <row r="239" spans="1:9" x14ac:dyDescent="0.3">
      <c r="A239" t="s">
        <v>245</v>
      </c>
      <c r="B239">
        <v>1</v>
      </c>
      <c r="C239">
        <v>1</v>
      </c>
      <c r="D239">
        <v>12</v>
      </c>
      <c r="E239">
        <v>6</v>
      </c>
      <c r="F239">
        <v>0</v>
      </c>
      <c r="G239">
        <v>7</v>
      </c>
      <c r="H239">
        <v>9.9</v>
      </c>
      <c r="I239">
        <v>397</v>
      </c>
    </row>
    <row r="240" spans="1:9" x14ac:dyDescent="0.3">
      <c r="A240" t="s">
        <v>246</v>
      </c>
      <c r="B240">
        <v>2</v>
      </c>
      <c r="C240">
        <v>15</v>
      </c>
      <c r="D240">
        <v>180</v>
      </c>
      <c r="E240">
        <v>93</v>
      </c>
      <c r="F240">
        <v>1</v>
      </c>
      <c r="G240">
        <v>98</v>
      </c>
      <c r="H240">
        <v>14.2</v>
      </c>
      <c r="I240">
        <v>4804</v>
      </c>
    </row>
    <row r="241" spans="1:9" x14ac:dyDescent="0.3">
      <c r="A241" t="s">
        <v>247</v>
      </c>
      <c r="B241">
        <v>0</v>
      </c>
      <c r="C241">
        <v>1</v>
      </c>
      <c r="D241">
        <v>7</v>
      </c>
      <c r="E241">
        <v>6</v>
      </c>
      <c r="F241">
        <v>0</v>
      </c>
      <c r="G241">
        <v>6</v>
      </c>
      <c r="H241">
        <v>4.4000000000000004</v>
      </c>
      <c r="I241">
        <v>143</v>
      </c>
    </row>
    <row r="242" spans="1:9" x14ac:dyDescent="0.3">
      <c r="A242" t="s">
        <v>248</v>
      </c>
      <c r="B242">
        <v>0</v>
      </c>
      <c r="C242">
        <v>2</v>
      </c>
      <c r="D242">
        <v>10</v>
      </c>
      <c r="E242">
        <v>5</v>
      </c>
      <c r="F242">
        <v>0</v>
      </c>
      <c r="G242">
        <v>5</v>
      </c>
      <c r="H242">
        <v>7</v>
      </c>
      <c r="I242">
        <v>271</v>
      </c>
    </row>
    <row r="243" spans="1:9" x14ac:dyDescent="0.3">
      <c r="A243" t="s">
        <v>249</v>
      </c>
      <c r="B243">
        <v>0</v>
      </c>
      <c r="C243">
        <v>1</v>
      </c>
      <c r="D243">
        <v>20</v>
      </c>
      <c r="E243">
        <v>9</v>
      </c>
      <c r="F243">
        <v>0</v>
      </c>
      <c r="G243">
        <v>7</v>
      </c>
      <c r="H243">
        <v>9</v>
      </c>
      <c r="I243">
        <v>432</v>
      </c>
    </row>
    <row r="244" spans="1:9" x14ac:dyDescent="0.3">
      <c r="A244" t="s">
        <v>250</v>
      </c>
      <c r="B244">
        <v>2</v>
      </c>
      <c r="C244">
        <v>4</v>
      </c>
      <c r="D244">
        <v>151</v>
      </c>
      <c r="E244">
        <v>76</v>
      </c>
      <c r="F244">
        <v>1</v>
      </c>
      <c r="G244">
        <v>64</v>
      </c>
      <c r="H244">
        <v>15</v>
      </c>
      <c r="I244">
        <v>4219</v>
      </c>
    </row>
    <row r="245" spans="1:9" x14ac:dyDescent="0.3">
      <c r="A245" t="s">
        <v>251</v>
      </c>
      <c r="B245">
        <v>1</v>
      </c>
      <c r="C245">
        <v>1</v>
      </c>
      <c r="D245">
        <v>24</v>
      </c>
      <c r="E245">
        <v>9</v>
      </c>
      <c r="F245">
        <v>0</v>
      </c>
      <c r="G245">
        <v>7</v>
      </c>
      <c r="H245">
        <v>13.9</v>
      </c>
      <c r="I245">
        <v>654</v>
      </c>
    </row>
    <row r="246" spans="1:9" x14ac:dyDescent="0.3">
      <c r="A246" t="s">
        <v>252</v>
      </c>
      <c r="B246">
        <v>0</v>
      </c>
      <c r="C246">
        <v>0</v>
      </c>
      <c r="D246">
        <v>16</v>
      </c>
      <c r="E246">
        <v>10</v>
      </c>
      <c r="F246">
        <v>0</v>
      </c>
      <c r="G246">
        <v>10</v>
      </c>
      <c r="H246">
        <v>4.4000000000000004</v>
      </c>
      <c r="I246">
        <v>190</v>
      </c>
    </row>
    <row r="247" spans="1:9" x14ac:dyDescent="0.3">
      <c r="A247" t="s">
        <v>253</v>
      </c>
      <c r="B247">
        <v>1</v>
      </c>
      <c r="C247">
        <v>2</v>
      </c>
      <c r="D247">
        <v>31</v>
      </c>
      <c r="E247">
        <v>15</v>
      </c>
      <c r="F247">
        <v>0</v>
      </c>
      <c r="G247">
        <v>12</v>
      </c>
      <c r="H247">
        <v>12.3</v>
      </c>
      <c r="I247">
        <v>862</v>
      </c>
    </row>
    <row r="248" spans="1:9" x14ac:dyDescent="0.3">
      <c r="A248" t="s">
        <v>254</v>
      </c>
      <c r="B248">
        <v>0</v>
      </c>
      <c r="C248">
        <v>0</v>
      </c>
      <c r="D248">
        <v>8</v>
      </c>
      <c r="E248">
        <v>5</v>
      </c>
      <c r="F248">
        <v>0</v>
      </c>
      <c r="G248">
        <v>3</v>
      </c>
      <c r="H248">
        <v>2</v>
      </c>
      <c r="I248">
        <v>52</v>
      </c>
    </row>
    <row r="249" spans="1:9" x14ac:dyDescent="0.3">
      <c r="A249" t="s">
        <v>255</v>
      </c>
      <c r="B249">
        <v>0</v>
      </c>
      <c r="C249">
        <v>2</v>
      </c>
      <c r="D249">
        <v>12</v>
      </c>
      <c r="E249">
        <v>7</v>
      </c>
      <c r="F249">
        <v>0</v>
      </c>
      <c r="G249">
        <v>11</v>
      </c>
      <c r="H249">
        <v>5.4</v>
      </c>
      <c r="I249">
        <v>249</v>
      </c>
    </row>
    <row r="250" spans="1:9" x14ac:dyDescent="0.3">
      <c r="A250" t="s">
        <v>256</v>
      </c>
      <c r="B250">
        <v>0</v>
      </c>
      <c r="C250">
        <v>3</v>
      </c>
      <c r="D250">
        <v>22</v>
      </c>
      <c r="E250">
        <v>17</v>
      </c>
      <c r="F250">
        <v>2</v>
      </c>
      <c r="G250">
        <v>15</v>
      </c>
      <c r="H250">
        <v>16.8</v>
      </c>
      <c r="I250">
        <v>1051</v>
      </c>
    </row>
    <row r="251" spans="1:9" x14ac:dyDescent="0.3">
      <c r="A251" t="s">
        <v>257</v>
      </c>
      <c r="B251">
        <v>5</v>
      </c>
      <c r="C251">
        <v>20</v>
      </c>
      <c r="D251">
        <v>519</v>
      </c>
      <c r="E251">
        <v>304</v>
      </c>
      <c r="F251">
        <v>2</v>
      </c>
      <c r="G251">
        <v>253</v>
      </c>
      <c r="H251">
        <v>12.5</v>
      </c>
      <c r="I251">
        <v>12996</v>
      </c>
    </row>
    <row r="252" spans="1:9" x14ac:dyDescent="0.3">
      <c r="A252" t="s">
        <v>258</v>
      </c>
      <c r="B252">
        <v>0</v>
      </c>
      <c r="C252">
        <v>0</v>
      </c>
      <c r="D252">
        <v>33</v>
      </c>
      <c r="E252">
        <v>17</v>
      </c>
      <c r="F252">
        <v>0</v>
      </c>
      <c r="G252">
        <v>14</v>
      </c>
      <c r="H252">
        <v>0.3</v>
      </c>
      <c r="I252">
        <v>18</v>
      </c>
    </row>
    <row r="253" spans="1:9" x14ac:dyDescent="0.3">
      <c r="A253" t="s">
        <v>259</v>
      </c>
      <c r="B253">
        <v>1</v>
      </c>
      <c r="C253">
        <v>4</v>
      </c>
      <c r="D253">
        <v>193</v>
      </c>
      <c r="E253">
        <v>108</v>
      </c>
      <c r="F253">
        <v>0</v>
      </c>
      <c r="G253">
        <v>81</v>
      </c>
      <c r="H253">
        <v>6.3</v>
      </c>
      <c r="I253">
        <v>2149</v>
      </c>
    </row>
    <row r="254" spans="1:9" x14ac:dyDescent="0.3">
      <c r="A254" t="s">
        <v>260</v>
      </c>
      <c r="B254">
        <v>1</v>
      </c>
      <c r="C254">
        <v>2</v>
      </c>
      <c r="D254">
        <v>105</v>
      </c>
      <c r="E254">
        <v>60</v>
      </c>
      <c r="F254">
        <v>52</v>
      </c>
      <c r="G254">
        <v>0</v>
      </c>
      <c r="H254">
        <v>4.9000000000000004</v>
      </c>
      <c r="I254">
        <v>1595</v>
      </c>
    </row>
    <row r="255" spans="1:9" x14ac:dyDescent="0.3">
      <c r="A255" t="s">
        <v>261</v>
      </c>
      <c r="B255">
        <v>1</v>
      </c>
      <c r="C255">
        <v>9</v>
      </c>
      <c r="D255">
        <v>135</v>
      </c>
      <c r="E255">
        <v>88</v>
      </c>
      <c r="F255">
        <v>0</v>
      </c>
      <c r="G255">
        <v>58</v>
      </c>
      <c r="H255">
        <v>12.2</v>
      </c>
      <c r="I255">
        <v>2365</v>
      </c>
    </row>
    <row r="256" spans="1:9" x14ac:dyDescent="0.3">
      <c r="A256" t="s">
        <v>262</v>
      </c>
      <c r="B256">
        <v>2</v>
      </c>
      <c r="C256">
        <v>3</v>
      </c>
      <c r="D256">
        <v>135</v>
      </c>
      <c r="E256">
        <v>92</v>
      </c>
      <c r="F256">
        <v>0</v>
      </c>
      <c r="G256">
        <v>62</v>
      </c>
      <c r="H256">
        <v>9</v>
      </c>
      <c r="I256">
        <v>2570</v>
      </c>
    </row>
    <row r="257" spans="1:9" x14ac:dyDescent="0.3">
      <c r="A257" t="s">
        <v>263</v>
      </c>
      <c r="B257">
        <v>2</v>
      </c>
      <c r="C257">
        <v>5</v>
      </c>
      <c r="D257">
        <v>169</v>
      </c>
      <c r="E257">
        <v>107</v>
      </c>
      <c r="F257">
        <v>2</v>
      </c>
      <c r="G257">
        <v>82</v>
      </c>
      <c r="H257">
        <v>8.5</v>
      </c>
      <c r="I257">
        <v>3105</v>
      </c>
    </row>
    <row r="258" spans="1:9" x14ac:dyDescent="0.3">
      <c r="A258" t="s">
        <v>264</v>
      </c>
      <c r="B258">
        <v>3</v>
      </c>
      <c r="C258">
        <v>12</v>
      </c>
      <c r="D258">
        <v>264</v>
      </c>
      <c r="E258">
        <v>171</v>
      </c>
      <c r="F258">
        <v>1</v>
      </c>
      <c r="G258">
        <v>126</v>
      </c>
      <c r="H258">
        <v>9.1</v>
      </c>
      <c r="I258">
        <v>6015</v>
      </c>
    </row>
    <row r="259" spans="1:9" x14ac:dyDescent="0.3">
      <c r="A259" t="s">
        <v>265</v>
      </c>
      <c r="B259">
        <v>0</v>
      </c>
      <c r="C259">
        <v>1</v>
      </c>
      <c r="D259">
        <v>39</v>
      </c>
      <c r="E259">
        <v>25</v>
      </c>
      <c r="F259">
        <v>0</v>
      </c>
      <c r="G259">
        <v>15</v>
      </c>
      <c r="H259">
        <v>26.9</v>
      </c>
      <c r="I259">
        <v>2641</v>
      </c>
    </row>
    <row r="260" spans="1:9" x14ac:dyDescent="0.3">
      <c r="A260" t="s">
        <v>266</v>
      </c>
      <c r="B260">
        <v>5</v>
      </c>
      <c r="C260">
        <v>24</v>
      </c>
      <c r="D260">
        <v>491</v>
      </c>
      <c r="E260">
        <v>276</v>
      </c>
      <c r="F260">
        <v>6</v>
      </c>
      <c r="G260">
        <v>207</v>
      </c>
      <c r="H260">
        <v>14.3</v>
      </c>
      <c r="I260">
        <v>12183</v>
      </c>
    </row>
    <row r="261" spans="1:9" x14ac:dyDescent="0.3">
      <c r="A261" t="s">
        <v>267</v>
      </c>
      <c r="B261">
        <v>5</v>
      </c>
      <c r="C261">
        <v>16</v>
      </c>
      <c r="D261">
        <v>723</v>
      </c>
      <c r="E261">
        <v>441</v>
      </c>
      <c r="F261">
        <v>3</v>
      </c>
      <c r="G261">
        <v>333</v>
      </c>
      <c r="H261">
        <v>9.6999999999999993</v>
      </c>
      <c r="I261">
        <v>9420</v>
      </c>
    </row>
    <row r="262" spans="1:9" x14ac:dyDescent="0.3">
      <c r="A262" t="s">
        <v>268</v>
      </c>
      <c r="B262">
        <v>4</v>
      </c>
      <c r="C262">
        <v>39</v>
      </c>
      <c r="D262">
        <v>884</v>
      </c>
      <c r="E262">
        <v>276</v>
      </c>
      <c r="F262">
        <v>2</v>
      </c>
      <c r="G262">
        <v>321</v>
      </c>
      <c r="H262">
        <v>8.8000000000000007</v>
      </c>
      <c r="I262">
        <v>10513</v>
      </c>
    </row>
    <row r="263" spans="1:9" x14ac:dyDescent="0.3">
      <c r="A263" t="s">
        <v>269</v>
      </c>
      <c r="B263">
        <v>3</v>
      </c>
      <c r="C263">
        <v>2</v>
      </c>
      <c r="D263">
        <v>179</v>
      </c>
      <c r="E263">
        <v>104</v>
      </c>
      <c r="F263">
        <v>9</v>
      </c>
      <c r="G263">
        <v>60</v>
      </c>
      <c r="H263">
        <v>10.3</v>
      </c>
      <c r="I263">
        <v>4157</v>
      </c>
    </row>
    <row r="264" spans="1:9" x14ac:dyDescent="0.3">
      <c r="A264" t="s">
        <v>270</v>
      </c>
      <c r="B264">
        <v>4</v>
      </c>
      <c r="C264">
        <v>20</v>
      </c>
      <c r="D264">
        <v>335</v>
      </c>
      <c r="E264">
        <v>188</v>
      </c>
      <c r="F264">
        <v>9</v>
      </c>
      <c r="G264">
        <v>129</v>
      </c>
      <c r="H264">
        <v>14.2</v>
      </c>
      <c r="I264">
        <v>9827</v>
      </c>
    </row>
    <row r="265" spans="1:9" x14ac:dyDescent="0.3">
      <c r="A265" t="s">
        <v>271</v>
      </c>
      <c r="B265">
        <v>1</v>
      </c>
      <c r="C265">
        <v>3</v>
      </c>
      <c r="D265">
        <v>68</v>
      </c>
      <c r="E265">
        <v>44</v>
      </c>
      <c r="F265">
        <v>0</v>
      </c>
      <c r="G265">
        <v>31</v>
      </c>
      <c r="H265">
        <v>12.1</v>
      </c>
      <c r="I265">
        <v>2209</v>
      </c>
    </row>
    <row r="266" spans="1:9" x14ac:dyDescent="0.3">
      <c r="A266" t="s">
        <v>272</v>
      </c>
      <c r="B266">
        <v>3</v>
      </c>
      <c r="C266">
        <v>15</v>
      </c>
      <c r="D266">
        <v>360</v>
      </c>
      <c r="E266">
        <v>255</v>
      </c>
      <c r="F266">
        <v>2</v>
      </c>
      <c r="G266">
        <v>185</v>
      </c>
      <c r="H266">
        <v>8</v>
      </c>
      <c r="I266">
        <v>4808</v>
      </c>
    </row>
    <row r="267" spans="1:9" x14ac:dyDescent="0.3">
      <c r="A267" t="s">
        <v>273</v>
      </c>
      <c r="B267">
        <v>0</v>
      </c>
      <c r="C267">
        <v>3</v>
      </c>
      <c r="D267">
        <v>62</v>
      </c>
      <c r="E267">
        <v>37</v>
      </c>
      <c r="F267">
        <v>0</v>
      </c>
      <c r="G267">
        <v>27</v>
      </c>
      <c r="H267">
        <v>12.1</v>
      </c>
      <c r="I267">
        <v>2491</v>
      </c>
    </row>
    <row r="268" spans="1:9" x14ac:dyDescent="0.3">
      <c r="A268" t="s">
        <v>274</v>
      </c>
      <c r="B268">
        <v>0</v>
      </c>
      <c r="C268">
        <v>2</v>
      </c>
      <c r="D268">
        <v>39</v>
      </c>
      <c r="E268">
        <v>25</v>
      </c>
      <c r="F268">
        <v>1</v>
      </c>
      <c r="G268">
        <v>29</v>
      </c>
      <c r="H268">
        <v>10.3</v>
      </c>
      <c r="I268">
        <v>1150</v>
      </c>
    </row>
    <row r="269" spans="1:9" x14ac:dyDescent="0.3">
      <c r="A269" t="s">
        <v>275</v>
      </c>
      <c r="B269">
        <v>0</v>
      </c>
      <c r="C269">
        <v>4</v>
      </c>
      <c r="D269">
        <v>50</v>
      </c>
      <c r="E269">
        <v>32</v>
      </c>
      <c r="F269">
        <v>0</v>
      </c>
      <c r="G269">
        <v>22</v>
      </c>
      <c r="H269">
        <v>17.2</v>
      </c>
      <c r="I269">
        <v>1923</v>
      </c>
    </row>
    <row r="270" spans="1:9" x14ac:dyDescent="0.3">
      <c r="A270" t="s">
        <v>276</v>
      </c>
      <c r="B270">
        <v>0</v>
      </c>
      <c r="C270">
        <v>0</v>
      </c>
      <c r="D270">
        <v>14</v>
      </c>
      <c r="E270">
        <v>12</v>
      </c>
      <c r="F270">
        <v>0</v>
      </c>
      <c r="G270">
        <v>7</v>
      </c>
      <c r="H270">
        <v>7</v>
      </c>
      <c r="I270">
        <v>323</v>
      </c>
    </row>
    <row r="271" spans="1:9" x14ac:dyDescent="0.3">
      <c r="A271" t="s">
        <v>277</v>
      </c>
      <c r="B271">
        <v>2</v>
      </c>
      <c r="C271">
        <v>3</v>
      </c>
      <c r="D271">
        <v>91</v>
      </c>
      <c r="E271">
        <v>65</v>
      </c>
      <c r="F271">
        <v>0</v>
      </c>
      <c r="G271">
        <v>35</v>
      </c>
      <c r="H271">
        <v>10.9</v>
      </c>
      <c r="I271">
        <v>2275</v>
      </c>
    </row>
    <row r="272" spans="1:9" x14ac:dyDescent="0.3">
      <c r="A272" t="s">
        <v>278</v>
      </c>
      <c r="B272">
        <v>3</v>
      </c>
      <c r="C272">
        <v>9</v>
      </c>
      <c r="D272">
        <v>632</v>
      </c>
      <c r="E272">
        <v>289</v>
      </c>
      <c r="F272">
        <v>0</v>
      </c>
      <c r="G272">
        <v>200</v>
      </c>
      <c r="H272">
        <v>8.5</v>
      </c>
      <c r="I272">
        <v>8387</v>
      </c>
    </row>
    <row r="273" spans="1:9" x14ac:dyDescent="0.3">
      <c r="A273" t="s">
        <v>279</v>
      </c>
      <c r="B273">
        <v>0</v>
      </c>
      <c r="C273">
        <v>1</v>
      </c>
      <c r="D273">
        <v>63</v>
      </c>
      <c r="E273">
        <v>44</v>
      </c>
      <c r="F273">
        <v>0</v>
      </c>
      <c r="G273">
        <v>29</v>
      </c>
      <c r="H273">
        <v>12.7</v>
      </c>
      <c r="I273">
        <v>1998</v>
      </c>
    </row>
    <row r="274" spans="1:9" x14ac:dyDescent="0.3">
      <c r="A274" t="s">
        <v>280</v>
      </c>
      <c r="B274">
        <v>3</v>
      </c>
      <c r="C274">
        <v>12</v>
      </c>
      <c r="D274">
        <v>245</v>
      </c>
      <c r="E274">
        <v>39</v>
      </c>
      <c r="F274">
        <v>1</v>
      </c>
      <c r="G274">
        <v>88</v>
      </c>
      <c r="H274">
        <v>12</v>
      </c>
      <c r="I274">
        <v>5267</v>
      </c>
    </row>
    <row r="275" spans="1:9" x14ac:dyDescent="0.3">
      <c r="A275" t="s">
        <v>281</v>
      </c>
      <c r="B275">
        <v>1</v>
      </c>
      <c r="C275">
        <v>4</v>
      </c>
      <c r="D275">
        <v>96</v>
      </c>
      <c r="E275">
        <v>56</v>
      </c>
      <c r="F275">
        <v>0</v>
      </c>
      <c r="G275">
        <v>41</v>
      </c>
      <c r="H275">
        <v>9.3000000000000007</v>
      </c>
      <c r="I275">
        <v>1953</v>
      </c>
    </row>
    <row r="276" spans="1:9" x14ac:dyDescent="0.3">
      <c r="A276" t="s">
        <v>282</v>
      </c>
      <c r="B276">
        <v>1</v>
      </c>
      <c r="C276">
        <v>11</v>
      </c>
      <c r="D276">
        <v>167</v>
      </c>
      <c r="E276">
        <v>108</v>
      </c>
      <c r="F276">
        <v>2</v>
      </c>
      <c r="G276">
        <v>73</v>
      </c>
      <c r="H276">
        <v>9</v>
      </c>
      <c r="I276">
        <v>3879</v>
      </c>
    </row>
    <row r="277" spans="1:9" x14ac:dyDescent="0.3">
      <c r="A277" t="s">
        <v>283</v>
      </c>
      <c r="B277">
        <v>5</v>
      </c>
      <c r="C277">
        <v>11</v>
      </c>
      <c r="D277">
        <v>229</v>
      </c>
      <c r="E277">
        <v>129</v>
      </c>
      <c r="F277">
        <v>0</v>
      </c>
      <c r="G277">
        <v>101</v>
      </c>
      <c r="H277">
        <v>9.1</v>
      </c>
      <c r="I277">
        <v>4282</v>
      </c>
    </row>
    <row r="278" spans="1:9" x14ac:dyDescent="0.3">
      <c r="A278" t="s">
        <v>284</v>
      </c>
      <c r="B278">
        <v>2</v>
      </c>
      <c r="C278">
        <v>2</v>
      </c>
      <c r="D278">
        <v>55</v>
      </c>
      <c r="E278">
        <v>34</v>
      </c>
      <c r="F278">
        <v>0</v>
      </c>
      <c r="G278">
        <v>22</v>
      </c>
      <c r="H278">
        <v>13.2</v>
      </c>
      <c r="I278">
        <v>2040</v>
      </c>
    </row>
    <row r="279" spans="1:9" x14ac:dyDescent="0.3">
      <c r="A279" t="s">
        <v>285</v>
      </c>
      <c r="B279">
        <v>0</v>
      </c>
      <c r="C279">
        <v>4</v>
      </c>
      <c r="D279">
        <v>102</v>
      </c>
      <c r="E279">
        <v>52</v>
      </c>
      <c r="F279">
        <v>0</v>
      </c>
      <c r="G279">
        <v>40</v>
      </c>
      <c r="H279">
        <v>3.7</v>
      </c>
      <c r="I279">
        <v>779</v>
      </c>
    </row>
    <row r="280" spans="1:9" x14ac:dyDescent="0.3">
      <c r="A280" t="s">
        <v>286</v>
      </c>
      <c r="B280">
        <v>2</v>
      </c>
      <c r="C280">
        <v>9</v>
      </c>
      <c r="D280">
        <v>257</v>
      </c>
      <c r="E280">
        <v>172</v>
      </c>
      <c r="F280">
        <v>0</v>
      </c>
      <c r="G280">
        <v>111</v>
      </c>
      <c r="H280">
        <v>7.8</v>
      </c>
      <c r="I280">
        <v>5003</v>
      </c>
    </row>
    <row r="281" spans="1:9" x14ac:dyDescent="0.3">
      <c r="A281" t="s">
        <v>287</v>
      </c>
      <c r="B281">
        <v>3</v>
      </c>
      <c r="C281">
        <v>6</v>
      </c>
      <c r="D281">
        <v>99</v>
      </c>
      <c r="E281">
        <v>60</v>
      </c>
      <c r="F281">
        <v>0</v>
      </c>
      <c r="G281">
        <v>50</v>
      </c>
      <c r="H281">
        <v>9.4</v>
      </c>
      <c r="I281">
        <v>2414</v>
      </c>
    </row>
    <row r="282" spans="1:9" x14ac:dyDescent="0.3">
      <c r="A282" t="s">
        <v>288</v>
      </c>
      <c r="B282">
        <v>0</v>
      </c>
      <c r="C282">
        <v>3</v>
      </c>
      <c r="D282">
        <v>24</v>
      </c>
      <c r="E282">
        <v>16</v>
      </c>
      <c r="F282">
        <v>0</v>
      </c>
      <c r="G282">
        <v>14</v>
      </c>
      <c r="H282">
        <v>11.8</v>
      </c>
      <c r="I282">
        <v>745</v>
      </c>
    </row>
    <row r="283" spans="1:9" x14ac:dyDescent="0.3">
      <c r="A283" t="s">
        <v>289</v>
      </c>
      <c r="B283">
        <v>0</v>
      </c>
      <c r="C283">
        <v>3</v>
      </c>
      <c r="D283">
        <v>21</v>
      </c>
      <c r="E283">
        <v>12</v>
      </c>
      <c r="F283">
        <v>0</v>
      </c>
      <c r="G283">
        <v>12</v>
      </c>
      <c r="H283">
        <v>19.7</v>
      </c>
      <c r="I283">
        <v>1076</v>
      </c>
    </row>
    <row r="284" spans="1:9" x14ac:dyDescent="0.3">
      <c r="A284" t="s">
        <v>290</v>
      </c>
      <c r="B284">
        <v>4</v>
      </c>
      <c r="C284">
        <v>23</v>
      </c>
      <c r="D284">
        <v>219</v>
      </c>
      <c r="E284">
        <v>124</v>
      </c>
      <c r="F284">
        <v>2</v>
      </c>
      <c r="G284">
        <v>104</v>
      </c>
      <c r="H284">
        <v>19.399999999999999</v>
      </c>
      <c r="I284">
        <v>10262</v>
      </c>
    </row>
    <row r="285" spans="1:9" x14ac:dyDescent="0.3">
      <c r="A285" t="s">
        <v>291</v>
      </c>
      <c r="B285">
        <v>0</v>
      </c>
      <c r="C285">
        <v>1</v>
      </c>
      <c r="D285">
        <v>24</v>
      </c>
      <c r="E285">
        <v>9</v>
      </c>
      <c r="F285">
        <v>0</v>
      </c>
      <c r="G285">
        <v>9</v>
      </c>
      <c r="H285">
        <v>6.2</v>
      </c>
      <c r="I285">
        <v>282</v>
      </c>
    </row>
    <row r="286" spans="1:9" x14ac:dyDescent="0.3">
      <c r="A286" t="s">
        <v>292</v>
      </c>
      <c r="B286">
        <v>1</v>
      </c>
      <c r="C286">
        <v>9</v>
      </c>
      <c r="D286">
        <v>48</v>
      </c>
      <c r="E286">
        <v>24</v>
      </c>
      <c r="F286">
        <v>1</v>
      </c>
      <c r="G286">
        <v>24</v>
      </c>
      <c r="H286">
        <v>23.1</v>
      </c>
      <c r="I286">
        <v>2500</v>
      </c>
    </row>
    <row r="287" spans="1:9" x14ac:dyDescent="0.3">
      <c r="A287" t="s">
        <v>293</v>
      </c>
      <c r="B287">
        <v>0</v>
      </c>
      <c r="C287">
        <v>5</v>
      </c>
      <c r="D287">
        <v>45</v>
      </c>
      <c r="E287">
        <v>28</v>
      </c>
      <c r="F287">
        <v>0</v>
      </c>
      <c r="G287">
        <v>29</v>
      </c>
      <c r="H287">
        <v>26.9</v>
      </c>
      <c r="I287">
        <v>3091</v>
      </c>
    </row>
    <row r="288" spans="1:9" x14ac:dyDescent="0.3">
      <c r="A288" t="s">
        <v>294</v>
      </c>
      <c r="B288">
        <v>0</v>
      </c>
      <c r="C288">
        <v>0</v>
      </c>
      <c r="D288">
        <v>13</v>
      </c>
      <c r="E288">
        <v>5</v>
      </c>
      <c r="F288">
        <v>0</v>
      </c>
      <c r="G288">
        <v>12</v>
      </c>
      <c r="H288">
        <v>1</v>
      </c>
      <c r="I288">
        <v>37</v>
      </c>
    </row>
    <row r="289" spans="1:9" x14ac:dyDescent="0.3">
      <c r="A289" t="s">
        <v>295</v>
      </c>
      <c r="B289">
        <v>3</v>
      </c>
      <c r="C289">
        <v>4</v>
      </c>
      <c r="D289">
        <v>155</v>
      </c>
      <c r="E289">
        <v>72</v>
      </c>
      <c r="F289">
        <v>1</v>
      </c>
      <c r="G289">
        <v>62</v>
      </c>
      <c r="H289">
        <v>21.8</v>
      </c>
      <c r="I289">
        <v>6910</v>
      </c>
    </row>
    <row r="290" spans="1:9" x14ac:dyDescent="0.3">
      <c r="A290" t="s">
        <v>296</v>
      </c>
      <c r="B290">
        <v>0</v>
      </c>
      <c r="C290">
        <v>1</v>
      </c>
      <c r="D290">
        <v>11</v>
      </c>
      <c r="E290">
        <v>5</v>
      </c>
      <c r="F290">
        <v>0</v>
      </c>
      <c r="G290">
        <v>6</v>
      </c>
      <c r="H290">
        <v>23.3</v>
      </c>
      <c r="I290">
        <v>655</v>
      </c>
    </row>
    <row r="291" spans="1:9" x14ac:dyDescent="0.3">
      <c r="A291" t="s">
        <v>297</v>
      </c>
      <c r="B291">
        <v>3</v>
      </c>
      <c r="C291">
        <v>12</v>
      </c>
      <c r="D291">
        <v>179</v>
      </c>
      <c r="E291">
        <v>106</v>
      </c>
      <c r="F291">
        <v>1</v>
      </c>
      <c r="G291">
        <v>87</v>
      </c>
      <c r="H291">
        <v>16.7</v>
      </c>
      <c r="I291">
        <v>5778</v>
      </c>
    </row>
    <row r="292" spans="1:9" x14ac:dyDescent="0.3">
      <c r="A292" t="s">
        <v>298</v>
      </c>
      <c r="B292">
        <v>0</v>
      </c>
      <c r="C292">
        <v>2</v>
      </c>
      <c r="D292">
        <v>27</v>
      </c>
      <c r="E292">
        <v>12</v>
      </c>
      <c r="F292">
        <v>0</v>
      </c>
      <c r="G292">
        <v>14</v>
      </c>
      <c r="H292">
        <v>34.5</v>
      </c>
      <c r="I292">
        <v>2210</v>
      </c>
    </row>
    <row r="293" spans="1:9" x14ac:dyDescent="0.3">
      <c r="A293" t="s">
        <v>299</v>
      </c>
      <c r="B293">
        <v>11</v>
      </c>
      <c r="C293">
        <v>37</v>
      </c>
      <c r="D293">
        <v>546</v>
      </c>
      <c r="E293">
        <v>314</v>
      </c>
      <c r="F293">
        <v>1</v>
      </c>
      <c r="G293">
        <v>285</v>
      </c>
      <c r="H293">
        <v>18.7</v>
      </c>
      <c r="I293">
        <v>19934</v>
      </c>
    </row>
    <row r="294" spans="1:9" x14ac:dyDescent="0.3">
      <c r="A294" t="s">
        <v>300</v>
      </c>
      <c r="B294">
        <v>0</v>
      </c>
      <c r="C294">
        <v>7</v>
      </c>
      <c r="D294">
        <v>73</v>
      </c>
      <c r="E294">
        <v>35</v>
      </c>
      <c r="F294">
        <v>1</v>
      </c>
      <c r="G294">
        <v>27</v>
      </c>
      <c r="H294">
        <v>16</v>
      </c>
      <c r="I294">
        <v>2206</v>
      </c>
    </row>
    <row r="295" spans="1:9" x14ac:dyDescent="0.3">
      <c r="A295" t="s">
        <v>301</v>
      </c>
      <c r="B295">
        <v>0</v>
      </c>
      <c r="C295">
        <v>1</v>
      </c>
      <c r="D295">
        <v>21</v>
      </c>
      <c r="E295">
        <v>10</v>
      </c>
      <c r="F295">
        <v>0</v>
      </c>
      <c r="G295">
        <v>8</v>
      </c>
      <c r="H295">
        <v>13.6</v>
      </c>
      <c r="I295">
        <v>674</v>
      </c>
    </row>
    <row r="296" spans="1:9" x14ac:dyDescent="0.3">
      <c r="A296" t="s">
        <v>302</v>
      </c>
      <c r="B296">
        <v>0</v>
      </c>
      <c r="C296">
        <v>3</v>
      </c>
      <c r="D296">
        <v>21</v>
      </c>
      <c r="E296">
        <v>12</v>
      </c>
      <c r="F296">
        <v>0</v>
      </c>
      <c r="G296">
        <v>12</v>
      </c>
      <c r="H296">
        <v>16.600000000000001</v>
      </c>
      <c r="I296">
        <v>1141</v>
      </c>
    </row>
    <row r="297" spans="1:9" x14ac:dyDescent="0.3">
      <c r="A297" t="s">
        <v>303</v>
      </c>
      <c r="B297">
        <v>0</v>
      </c>
      <c r="C297">
        <v>1</v>
      </c>
      <c r="D297">
        <v>21</v>
      </c>
      <c r="E297">
        <v>8</v>
      </c>
      <c r="F297">
        <v>0</v>
      </c>
      <c r="G297">
        <v>9</v>
      </c>
      <c r="H297">
        <v>2.7</v>
      </c>
      <c r="I297">
        <v>107</v>
      </c>
    </row>
    <row r="298" spans="1:9" x14ac:dyDescent="0.3">
      <c r="A298" t="s">
        <v>304</v>
      </c>
      <c r="B298">
        <v>0</v>
      </c>
      <c r="C298">
        <v>3</v>
      </c>
      <c r="D298">
        <v>18</v>
      </c>
      <c r="E298">
        <v>10</v>
      </c>
      <c r="F298">
        <v>0</v>
      </c>
      <c r="G298">
        <v>13</v>
      </c>
      <c r="H298">
        <v>18</v>
      </c>
      <c r="I298">
        <v>866</v>
      </c>
    </row>
    <row r="299" spans="1:9" x14ac:dyDescent="0.3">
      <c r="A299" t="s">
        <v>305</v>
      </c>
      <c r="B299">
        <v>1</v>
      </c>
      <c r="C299">
        <v>5</v>
      </c>
      <c r="D299">
        <v>128</v>
      </c>
      <c r="E299">
        <v>63</v>
      </c>
      <c r="F299">
        <v>0</v>
      </c>
      <c r="G299">
        <v>58</v>
      </c>
      <c r="H299">
        <v>16.5</v>
      </c>
      <c r="I299">
        <v>16.5</v>
      </c>
    </row>
    <row r="300" spans="1:9" x14ac:dyDescent="0.3">
      <c r="A300" t="s">
        <v>306</v>
      </c>
      <c r="B300">
        <v>1</v>
      </c>
      <c r="C300">
        <v>11</v>
      </c>
      <c r="D300">
        <v>102</v>
      </c>
      <c r="E300">
        <v>2</v>
      </c>
      <c r="F300">
        <v>1</v>
      </c>
      <c r="G300">
        <v>65</v>
      </c>
      <c r="H300">
        <v>19.600000000000001</v>
      </c>
      <c r="I300">
        <v>19.600000000000001</v>
      </c>
    </row>
    <row r="301" spans="1:9" x14ac:dyDescent="0.3">
      <c r="A301" t="s">
        <v>307</v>
      </c>
      <c r="B301">
        <v>0</v>
      </c>
      <c r="C301">
        <v>1</v>
      </c>
      <c r="D301">
        <v>13</v>
      </c>
      <c r="E301">
        <v>8</v>
      </c>
      <c r="F301">
        <v>0</v>
      </c>
      <c r="G301">
        <v>10</v>
      </c>
      <c r="H301">
        <v>9.5</v>
      </c>
      <c r="I301">
        <v>9.5</v>
      </c>
    </row>
    <row r="302" spans="1:9" x14ac:dyDescent="0.3">
      <c r="A302" t="s">
        <v>308</v>
      </c>
      <c r="B302">
        <v>3</v>
      </c>
      <c r="C302">
        <v>10</v>
      </c>
      <c r="D302">
        <v>204</v>
      </c>
      <c r="E302">
        <v>104</v>
      </c>
      <c r="F302">
        <v>1</v>
      </c>
      <c r="G302">
        <v>88</v>
      </c>
      <c r="H302">
        <v>8.6</v>
      </c>
      <c r="I302">
        <v>8.6</v>
      </c>
    </row>
    <row r="303" spans="1:9" x14ac:dyDescent="0.3">
      <c r="A303" t="s">
        <v>309</v>
      </c>
      <c r="B303">
        <v>2</v>
      </c>
      <c r="C303">
        <v>1</v>
      </c>
      <c r="D303">
        <v>57</v>
      </c>
      <c r="E303">
        <v>32</v>
      </c>
      <c r="F303">
        <v>0</v>
      </c>
      <c r="G303">
        <v>23</v>
      </c>
      <c r="H303">
        <v>15.5</v>
      </c>
      <c r="I303">
        <v>15.5</v>
      </c>
    </row>
    <row r="304" spans="1:9" x14ac:dyDescent="0.3">
      <c r="A304" t="s">
        <v>310</v>
      </c>
      <c r="B304">
        <v>1</v>
      </c>
      <c r="C304">
        <v>2</v>
      </c>
      <c r="D304">
        <v>45</v>
      </c>
      <c r="E304">
        <v>17</v>
      </c>
      <c r="F304">
        <v>0</v>
      </c>
      <c r="G304">
        <v>14</v>
      </c>
      <c r="H304">
        <v>17.7</v>
      </c>
      <c r="I304">
        <v>17.7</v>
      </c>
    </row>
    <row r="305" spans="1:9" x14ac:dyDescent="0.3">
      <c r="A305" t="s">
        <v>311</v>
      </c>
      <c r="B305">
        <v>0</v>
      </c>
      <c r="C305">
        <v>1</v>
      </c>
      <c r="D305">
        <v>7</v>
      </c>
      <c r="E305">
        <v>4</v>
      </c>
      <c r="F305">
        <v>0</v>
      </c>
      <c r="G305">
        <v>7</v>
      </c>
      <c r="H305">
        <v>7.1</v>
      </c>
      <c r="I305">
        <v>7.1</v>
      </c>
    </row>
    <row r="306" spans="1:9" x14ac:dyDescent="0.3">
      <c r="A306" t="s">
        <v>312</v>
      </c>
      <c r="B306">
        <v>2</v>
      </c>
      <c r="C306">
        <v>1</v>
      </c>
      <c r="D306">
        <v>44</v>
      </c>
      <c r="E306">
        <v>22</v>
      </c>
      <c r="F306">
        <v>0</v>
      </c>
      <c r="G306">
        <v>21</v>
      </c>
      <c r="H306">
        <v>11.4</v>
      </c>
      <c r="I306">
        <v>11.4</v>
      </c>
    </row>
    <row r="307" spans="1:9" x14ac:dyDescent="0.3">
      <c r="A307" t="s">
        <v>313</v>
      </c>
      <c r="B307">
        <v>0</v>
      </c>
      <c r="C307">
        <v>2</v>
      </c>
      <c r="D307">
        <v>18</v>
      </c>
      <c r="E307">
        <v>9</v>
      </c>
      <c r="F307">
        <v>0</v>
      </c>
      <c r="G307">
        <v>10</v>
      </c>
      <c r="H307">
        <v>18.5</v>
      </c>
      <c r="I307">
        <v>18.5</v>
      </c>
    </row>
    <row r="308" spans="1:9" x14ac:dyDescent="0.3">
      <c r="A308" t="s">
        <v>314</v>
      </c>
      <c r="B308">
        <v>3</v>
      </c>
      <c r="C308">
        <v>4</v>
      </c>
      <c r="D308">
        <v>74</v>
      </c>
      <c r="E308">
        <v>44</v>
      </c>
      <c r="F308">
        <v>0</v>
      </c>
      <c r="G308">
        <v>41</v>
      </c>
      <c r="H308">
        <v>31.3</v>
      </c>
      <c r="I308">
        <v>31.3</v>
      </c>
    </row>
    <row r="309" spans="1:9" x14ac:dyDescent="0.3">
      <c r="A309" t="s">
        <v>315</v>
      </c>
      <c r="B309">
        <v>0</v>
      </c>
      <c r="C309">
        <v>0</v>
      </c>
      <c r="D309">
        <v>17</v>
      </c>
      <c r="E309">
        <v>9</v>
      </c>
      <c r="F309">
        <v>0</v>
      </c>
      <c r="G309">
        <v>10</v>
      </c>
      <c r="H309">
        <v>14.5</v>
      </c>
      <c r="I309">
        <v>14.5</v>
      </c>
    </row>
    <row r="310" spans="1:9" x14ac:dyDescent="0.3">
      <c r="A310" t="s">
        <v>316</v>
      </c>
      <c r="B310">
        <v>0</v>
      </c>
      <c r="C310">
        <v>1</v>
      </c>
      <c r="D310">
        <v>1</v>
      </c>
      <c r="E310">
        <v>3</v>
      </c>
      <c r="F310">
        <v>0</v>
      </c>
      <c r="G310">
        <v>2</v>
      </c>
      <c r="H310">
        <v>2.8</v>
      </c>
      <c r="I310">
        <v>2.8</v>
      </c>
    </row>
    <row r="311" spans="1:9" x14ac:dyDescent="0.3">
      <c r="A311" t="s">
        <v>317</v>
      </c>
      <c r="B311">
        <v>0</v>
      </c>
      <c r="C311">
        <v>4</v>
      </c>
      <c r="D311">
        <v>54</v>
      </c>
      <c r="E311">
        <v>27</v>
      </c>
      <c r="F311">
        <v>1</v>
      </c>
      <c r="G311">
        <v>26</v>
      </c>
      <c r="H311">
        <v>19.5</v>
      </c>
      <c r="I311">
        <v>19.5</v>
      </c>
    </row>
    <row r="312" spans="1:9" x14ac:dyDescent="0.3">
      <c r="A312" t="s">
        <v>318</v>
      </c>
      <c r="B312">
        <v>1</v>
      </c>
      <c r="C312">
        <v>3</v>
      </c>
      <c r="D312">
        <v>61</v>
      </c>
      <c r="E312">
        <v>20</v>
      </c>
      <c r="F312">
        <v>1</v>
      </c>
      <c r="G312">
        <v>35</v>
      </c>
      <c r="H312">
        <v>21.1</v>
      </c>
      <c r="I312">
        <v>21.1</v>
      </c>
    </row>
    <row r="313" spans="1:9" x14ac:dyDescent="0.3">
      <c r="A313" t="s">
        <v>319</v>
      </c>
      <c r="B313">
        <v>0</v>
      </c>
      <c r="C313">
        <v>1</v>
      </c>
      <c r="D313">
        <v>16</v>
      </c>
      <c r="E313">
        <v>10</v>
      </c>
      <c r="F313">
        <v>0</v>
      </c>
      <c r="G313">
        <v>9</v>
      </c>
      <c r="H313">
        <v>15</v>
      </c>
      <c r="I313">
        <v>15</v>
      </c>
    </row>
    <row r="314" spans="1:9" x14ac:dyDescent="0.3">
      <c r="A314" t="s">
        <v>320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6.3</v>
      </c>
      <c r="I314">
        <v>6.3</v>
      </c>
    </row>
    <row r="315" spans="1:9" x14ac:dyDescent="0.3">
      <c r="A315" t="s">
        <v>321</v>
      </c>
      <c r="B315">
        <v>0</v>
      </c>
      <c r="C315">
        <v>2</v>
      </c>
      <c r="D315">
        <v>16</v>
      </c>
      <c r="E315">
        <v>9</v>
      </c>
      <c r="F315">
        <v>0</v>
      </c>
      <c r="G315">
        <v>11</v>
      </c>
      <c r="H315">
        <v>7.4</v>
      </c>
      <c r="I315">
        <v>7.4</v>
      </c>
    </row>
    <row r="316" spans="1:9" x14ac:dyDescent="0.3">
      <c r="A316" t="s">
        <v>322</v>
      </c>
      <c r="B316">
        <v>0</v>
      </c>
      <c r="C316">
        <v>2</v>
      </c>
      <c r="D316">
        <v>19</v>
      </c>
      <c r="E316">
        <v>9</v>
      </c>
      <c r="F316">
        <v>0</v>
      </c>
      <c r="G316">
        <v>10</v>
      </c>
      <c r="H316">
        <v>22.9</v>
      </c>
      <c r="I316">
        <v>22.9</v>
      </c>
    </row>
    <row r="317" spans="1:9" x14ac:dyDescent="0.3">
      <c r="A317" t="s">
        <v>323</v>
      </c>
      <c r="B317">
        <v>0</v>
      </c>
      <c r="C317">
        <v>1</v>
      </c>
      <c r="D317">
        <v>19</v>
      </c>
      <c r="E317">
        <v>9</v>
      </c>
      <c r="F317">
        <v>0</v>
      </c>
      <c r="G317">
        <v>12</v>
      </c>
      <c r="H317">
        <v>34.6</v>
      </c>
      <c r="I317">
        <v>34.6</v>
      </c>
    </row>
    <row r="318" spans="1:9" x14ac:dyDescent="0.3">
      <c r="A318" t="s">
        <v>324</v>
      </c>
      <c r="B318">
        <v>1</v>
      </c>
      <c r="C318">
        <v>0</v>
      </c>
      <c r="D318">
        <v>9</v>
      </c>
      <c r="E318">
        <v>5</v>
      </c>
      <c r="F318">
        <v>0</v>
      </c>
      <c r="G318">
        <v>8</v>
      </c>
      <c r="H318">
        <v>13.5</v>
      </c>
      <c r="I318">
        <v>13.5</v>
      </c>
    </row>
    <row r="319" spans="1:9" x14ac:dyDescent="0.3">
      <c r="A319" t="s">
        <v>325</v>
      </c>
      <c r="B319">
        <v>0</v>
      </c>
      <c r="C319">
        <v>3</v>
      </c>
      <c r="D319">
        <v>48</v>
      </c>
      <c r="E319">
        <v>22</v>
      </c>
      <c r="F319">
        <v>0</v>
      </c>
      <c r="G319">
        <v>17</v>
      </c>
      <c r="H319">
        <v>15.6</v>
      </c>
      <c r="I319">
        <v>15.6</v>
      </c>
    </row>
    <row r="320" spans="1:9" x14ac:dyDescent="0.3">
      <c r="A320" t="s">
        <v>326</v>
      </c>
      <c r="B320">
        <v>4</v>
      </c>
      <c r="C320">
        <v>12</v>
      </c>
      <c r="D320">
        <v>262</v>
      </c>
      <c r="E320">
        <v>148</v>
      </c>
      <c r="F320">
        <v>1</v>
      </c>
      <c r="G320">
        <v>128</v>
      </c>
      <c r="H320">
        <v>16.5</v>
      </c>
      <c r="I320">
        <v>16.5</v>
      </c>
    </row>
    <row r="321" spans="1:9" x14ac:dyDescent="0.3">
      <c r="A321" t="s">
        <v>327</v>
      </c>
      <c r="B321">
        <v>6</v>
      </c>
      <c r="C321">
        <v>14</v>
      </c>
      <c r="D321">
        <v>186</v>
      </c>
      <c r="E321">
        <v>129</v>
      </c>
      <c r="F321">
        <v>20</v>
      </c>
      <c r="G321">
        <v>66</v>
      </c>
      <c r="H321">
        <v>22.8</v>
      </c>
      <c r="I321">
        <v>9206</v>
      </c>
    </row>
    <row r="322" spans="1:9" x14ac:dyDescent="0.3">
      <c r="A322" t="s">
        <v>328</v>
      </c>
      <c r="B322">
        <v>3</v>
      </c>
      <c r="C322">
        <v>11</v>
      </c>
      <c r="D322">
        <v>116</v>
      </c>
      <c r="E322">
        <v>98</v>
      </c>
      <c r="F322">
        <v>15</v>
      </c>
      <c r="G322">
        <v>46</v>
      </c>
      <c r="H322">
        <v>30.1</v>
      </c>
      <c r="I322">
        <v>6624</v>
      </c>
    </row>
    <row r="323" spans="1:9" x14ac:dyDescent="0.3">
      <c r="A323" t="s">
        <v>329</v>
      </c>
      <c r="B323">
        <v>3</v>
      </c>
      <c r="C323">
        <v>5</v>
      </c>
      <c r="D323">
        <v>109</v>
      </c>
      <c r="E323">
        <v>55</v>
      </c>
      <c r="F323">
        <v>3</v>
      </c>
      <c r="G323">
        <v>32</v>
      </c>
      <c r="H323">
        <v>59.2</v>
      </c>
      <c r="I323">
        <v>5667</v>
      </c>
    </row>
    <row r="324" spans="1:9" x14ac:dyDescent="0.3">
      <c r="A324" t="s">
        <v>330</v>
      </c>
      <c r="B324">
        <v>5</v>
      </c>
      <c r="C324">
        <v>22</v>
      </c>
      <c r="D324">
        <v>230</v>
      </c>
      <c r="E324">
        <v>160</v>
      </c>
      <c r="F324">
        <v>37</v>
      </c>
      <c r="G324">
        <v>82</v>
      </c>
      <c r="H324">
        <v>24.9</v>
      </c>
      <c r="I324">
        <v>10996</v>
      </c>
    </row>
    <row r="325" spans="1:9" x14ac:dyDescent="0.3">
      <c r="A325" t="s">
        <v>331</v>
      </c>
      <c r="B325">
        <v>4</v>
      </c>
      <c r="C325">
        <v>19</v>
      </c>
      <c r="D325">
        <v>237</v>
      </c>
      <c r="E325">
        <v>141</v>
      </c>
      <c r="F325">
        <v>15</v>
      </c>
      <c r="G325">
        <v>83</v>
      </c>
      <c r="H325">
        <v>21.8</v>
      </c>
      <c r="I325">
        <v>6735</v>
      </c>
    </row>
    <row r="326" spans="1:9" x14ac:dyDescent="0.3">
      <c r="A326" t="s">
        <v>332</v>
      </c>
      <c r="B326">
        <v>0</v>
      </c>
      <c r="C326">
        <v>0</v>
      </c>
      <c r="D326">
        <v>9</v>
      </c>
      <c r="E326">
        <v>3</v>
      </c>
      <c r="F326">
        <v>0</v>
      </c>
      <c r="G326">
        <v>5</v>
      </c>
      <c r="H326">
        <v>4.0999999999999996</v>
      </c>
      <c r="I326">
        <v>100</v>
      </c>
    </row>
    <row r="327" spans="1:9" x14ac:dyDescent="0.3">
      <c r="A327" t="s">
        <v>333</v>
      </c>
      <c r="B327">
        <v>2</v>
      </c>
      <c r="C327">
        <v>9</v>
      </c>
      <c r="D327">
        <v>102</v>
      </c>
      <c r="E327">
        <v>56</v>
      </c>
      <c r="F327">
        <v>0</v>
      </c>
      <c r="G327">
        <v>65</v>
      </c>
      <c r="H327">
        <v>28.4</v>
      </c>
      <c r="I327">
        <v>4441</v>
      </c>
    </row>
    <row r="328" spans="1:9" x14ac:dyDescent="0.3">
      <c r="A328" t="s">
        <v>334</v>
      </c>
      <c r="B328">
        <v>2</v>
      </c>
      <c r="C328">
        <v>33</v>
      </c>
      <c r="D328">
        <v>353</v>
      </c>
      <c r="E328">
        <v>192</v>
      </c>
      <c r="F328">
        <v>0</v>
      </c>
      <c r="G328">
        <v>176</v>
      </c>
      <c r="H328">
        <v>13.7</v>
      </c>
      <c r="I328">
        <v>8107</v>
      </c>
    </row>
    <row r="329" spans="1:9" x14ac:dyDescent="0.3">
      <c r="A329" t="s">
        <v>335</v>
      </c>
      <c r="B329">
        <v>0</v>
      </c>
      <c r="C329">
        <v>8</v>
      </c>
      <c r="D329">
        <v>104</v>
      </c>
      <c r="E329">
        <v>60</v>
      </c>
      <c r="F329">
        <v>0</v>
      </c>
      <c r="G329">
        <v>55</v>
      </c>
      <c r="H329">
        <v>10.9</v>
      </c>
      <c r="I329">
        <v>2380</v>
      </c>
    </row>
    <row r="330" spans="1:9" x14ac:dyDescent="0.3">
      <c r="A330" t="s">
        <v>336</v>
      </c>
      <c r="B330">
        <v>1</v>
      </c>
      <c r="C330">
        <v>10</v>
      </c>
      <c r="D330">
        <v>209</v>
      </c>
      <c r="E330">
        <v>97</v>
      </c>
      <c r="F330">
        <v>0</v>
      </c>
      <c r="G330">
        <v>106</v>
      </c>
      <c r="H330">
        <v>11.6</v>
      </c>
      <c r="I330">
        <v>4082</v>
      </c>
    </row>
    <row r="331" spans="1:9" x14ac:dyDescent="0.3">
      <c r="A331" t="s">
        <v>337</v>
      </c>
      <c r="B331">
        <v>2</v>
      </c>
      <c r="C331">
        <v>17</v>
      </c>
      <c r="D331">
        <v>238</v>
      </c>
      <c r="E331">
        <v>139</v>
      </c>
      <c r="F331">
        <v>0</v>
      </c>
      <c r="G331">
        <v>117</v>
      </c>
      <c r="H331">
        <v>14.5</v>
      </c>
      <c r="I331">
        <v>6395</v>
      </c>
    </row>
    <row r="332" spans="1:9" x14ac:dyDescent="0.3">
      <c r="A332" t="s">
        <v>338</v>
      </c>
      <c r="B332">
        <v>1</v>
      </c>
      <c r="C332">
        <v>8</v>
      </c>
      <c r="D332">
        <v>124</v>
      </c>
      <c r="E332">
        <v>55</v>
      </c>
      <c r="F332">
        <v>0</v>
      </c>
      <c r="G332">
        <v>72</v>
      </c>
      <c r="H332">
        <v>19.100000000000001</v>
      </c>
      <c r="I332">
        <v>3812</v>
      </c>
    </row>
    <row r="333" spans="1:9" x14ac:dyDescent="0.3">
      <c r="A333" t="s">
        <v>339</v>
      </c>
      <c r="B333">
        <v>1</v>
      </c>
      <c r="C333">
        <v>17</v>
      </c>
      <c r="D333">
        <v>312</v>
      </c>
      <c r="E333">
        <v>162</v>
      </c>
      <c r="F333">
        <v>1</v>
      </c>
      <c r="G333">
        <v>192</v>
      </c>
      <c r="H333">
        <v>8.1</v>
      </c>
      <c r="I333">
        <v>3604</v>
      </c>
    </row>
    <row r="334" spans="1:9" x14ac:dyDescent="0.3">
      <c r="A334" t="s">
        <v>340</v>
      </c>
      <c r="B334">
        <v>3</v>
      </c>
      <c r="C334">
        <v>9</v>
      </c>
      <c r="D334">
        <v>224</v>
      </c>
      <c r="E334">
        <v>112</v>
      </c>
      <c r="F334">
        <v>1</v>
      </c>
      <c r="G334">
        <v>71</v>
      </c>
      <c r="H334">
        <v>48.1</v>
      </c>
      <c r="I334">
        <v>3832</v>
      </c>
    </row>
    <row r="335" spans="1:9" x14ac:dyDescent="0.3">
      <c r="A335" t="s">
        <v>341</v>
      </c>
      <c r="B335">
        <v>2</v>
      </c>
      <c r="C335">
        <v>4</v>
      </c>
      <c r="D335">
        <v>111</v>
      </c>
      <c r="E335">
        <v>49</v>
      </c>
      <c r="F335">
        <v>0</v>
      </c>
      <c r="G335">
        <v>46</v>
      </c>
      <c r="H335">
        <v>14.6</v>
      </c>
      <c r="I335">
        <v>2818</v>
      </c>
    </row>
    <row r="336" spans="1:9" x14ac:dyDescent="0.3">
      <c r="A336" t="s">
        <v>342</v>
      </c>
      <c r="B336">
        <v>1</v>
      </c>
      <c r="C336">
        <v>1</v>
      </c>
      <c r="D336">
        <v>150</v>
      </c>
      <c r="E336">
        <v>71</v>
      </c>
      <c r="F336">
        <v>1</v>
      </c>
      <c r="G336">
        <v>82</v>
      </c>
      <c r="H336">
        <v>13</v>
      </c>
      <c r="I336">
        <v>3055</v>
      </c>
    </row>
    <row r="337" spans="1:9" x14ac:dyDescent="0.3">
      <c r="A337" t="s">
        <v>343</v>
      </c>
      <c r="B337">
        <v>3</v>
      </c>
      <c r="C337">
        <v>21</v>
      </c>
      <c r="D337">
        <v>417</v>
      </c>
      <c r="E337">
        <v>214</v>
      </c>
      <c r="F337">
        <v>3</v>
      </c>
      <c r="G337">
        <v>196</v>
      </c>
      <c r="H337">
        <v>15.9</v>
      </c>
      <c r="I337">
        <v>7789</v>
      </c>
    </row>
    <row r="338" spans="1:9" x14ac:dyDescent="0.3">
      <c r="A338" t="s">
        <v>344</v>
      </c>
      <c r="B338">
        <v>1</v>
      </c>
      <c r="C338">
        <v>5</v>
      </c>
      <c r="D338">
        <v>190</v>
      </c>
      <c r="E338">
        <v>93</v>
      </c>
      <c r="F338">
        <v>0</v>
      </c>
      <c r="G338">
        <v>99</v>
      </c>
      <c r="H338">
        <v>11.5</v>
      </c>
      <c r="I338">
        <v>3937</v>
      </c>
    </row>
    <row r="339" spans="1:9" x14ac:dyDescent="0.3">
      <c r="A339" t="s">
        <v>345</v>
      </c>
      <c r="B339">
        <v>3</v>
      </c>
      <c r="C339">
        <v>4</v>
      </c>
      <c r="D339">
        <v>178</v>
      </c>
      <c r="E339">
        <v>92</v>
      </c>
      <c r="F339">
        <v>1</v>
      </c>
      <c r="G339">
        <v>90</v>
      </c>
      <c r="H339">
        <v>23.1</v>
      </c>
      <c r="I339">
        <v>5828</v>
      </c>
    </row>
    <row r="340" spans="1:9" x14ac:dyDescent="0.3">
      <c r="A340" t="s">
        <v>346</v>
      </c>
      <c r="B340">
        <v>0</v>
      </c>
      <c r="C340">
        <v>2</v>
      </c>
      <c r="D340">
        <v>27</v>
      </c>
      <c r="E340">
        <v>27</v>
      </c>
      <c r="F340">
        <v>0</v>
      </c>
      <c r="G340">
        <v>13</v>
      </c>
      <c r="H340">
        <v>3.5</v>
      </c>
      <c r="I340">
        <v>384</v>
      </c>
    </row>
    <row r="341" spans="1:9" x14ac:dyDescent="0.3">
      <c r="A341" t="s">
        <v>347</v>
      </c>
      <c r="B341">
        <v>1</v>
      </c>
      <c r="C341">
        <v>9</v>
      </c>
      <c r="D341">
        <v>139</v>
      </c>
      <c r="E341">
        <v>87</v>
      </c>
      <c r="F341">
        <v>2</v>
      </c>
      <c r="G341">
        <v>80</v>
      </c>
      <c r="H341">
        <v>23.3</v>
      </c>
      <c r="I341">
        <v>5710</v>
      </c>
    </row>
    <row r="342" spans="1:9" x14ac:dyDescent="0.3">
      <c r="A342" t="s">
        <v>348</v>
      </c>
      <c r="B342">
        <v>1</v>
      </c>
      <c r="C342">
        <v>4</v>
      </c>
      <c r="D342">
        <v>73</v>
      </c>
      <c r="E342">
        <v>40</v>
      </c>
      <c r="F342">
        <v>1</v>
      </c>
      <c r="G342">
        <v>30</v>
      </c>
      <c r="H342">
        <v>13.4</v>
      </c>
      <c r="I342">
        <v>2129</v>
      </c>
    </row>
    <row r="343" spans="1:9" x14ac:dyDescent="0.3">
      <c r="A343" t="s">
        <v>349</v>
      </c>
      <c r="B343">
        <v>1</v>
      </c>
      <c r="C343">
        <v>5</v>
      </c>
      <c r="D343">
        <v>149</v>
      </c>
      <c r="E343">
        <v>92</v>
      </c>
      <c r="F343">
        <v>0</v>
      </c>
      <c r="G343">
        <v>88</v>
      </c>
      <c r="H343">
        <v>13</v>
      </c>
      <c r="I343">
        <v>3621</v>
      </c>
    </row>
    <row r="344" spans="1:9" x14ac:dyDescent="0.3">
      <c r="A344" t="s">
        <v>350</v>
      </c>
      <c r="B344">
        <v>3</v>
      </c>
      <c r="C344">
        <v>6</v>
      </c>
      <c r="D344">
        <v>74</v>
      </c>
      <c r="E344">
        <v>41</v>
      </c>
      <c r="F344">
        <v>1</v>
      </c>
      <c r="G344">
        <v>50</v>
      </c>
      <c r="H344">
        <v>34.9</v>
      </c>
      <c r="I344">
        <v>3137</v>
      </c>
    </row>
    <row r="345" spans="1:9" x14ac:dyDescent="0.3">
      <c r="A345" t="s">
        <v>351</v>
      </c>
      <c r="B345">
        <v>3</v>
      </c>
      <c r="C345">
        <v>14</v>
      </c>
      <c r="D345">
        <v>175</v>
      </c>
      <c r="E345">
        <v>126</v>
      </c>
      <c r="F345">
        <v>0</v>
      </c>
      <c r="G345">
        <v>113</v>
      </c>
      <c r="H345">
        <v>21.1</v>
      </c>
      <c r="I345">
        <v>5743</v>
      </c>
    </row>
    <row r="346" spans="1:9" x14ac:dyDescent="0.3">
      <c r="A346" t="s">
        <v>352</v>
      </c>
      <c r="B346">
        <v>4</v>
      </c>
      <c r="C346">
        <v>16</v>
      </c>
      <c r="D346">
        <v>403</v>
      </c>
      <c r="E346">
        <v>165</v>
      </c>
      <c r="F346">
        <v>1</v>
      </c>
      <c r="G346">
        <v>156</v>
      </c>
      <c r="H346">
        <v>17.8</v>
      </c>
      <c r="I346">
        <v>6711</v>
      </c>
    </row>
    <row r="347" spans="1:9" x14ac:dyDescent="0.3">
      <c r="A347" t="s">
        <v>353</v>
      </c>
      <c r="B347">
        <v>2</v>
      </c>
      <c r="C347">
        <v>8</v>
      </c>
      <c r="D347">
        <v>156</v>
      </c>
      <c r="E347">
        <v>89</v>
      </c>
      <c r="F347">
        <v>0</v>
      </c>
      <c r="G347">
        <v>75</v>
      </c>
      <c r="H347">
        <v>15.3</v>
      </c>
      <c r="I347">
        <v>4742</v>
      </c>
    </row>
    <row r="348" spans="1:9" x14ac:dyDescent="0.3">
      <c r="A348" t="s">
        <v>354</v>
      </c>
      <c r="B348">
        <v>2</v>
      </c>
      <c r="C348">
        <v>8</v>
      </c>
      <c r="D348">
        <v>105</v>
      </c>
      <c r="E348">
        <v>61</v>
      </c>
      <c r="F348">
        <v>0</v>
      </c>
      <c r="G348">
        <v>40</v>
      </c>
      <c r="H348">
        <v>28.6</v>
      </c>
      <c r="I348">
        <v>6648</v>
      </c>
    </row>
    <row r="349" spans="1:9" x14ac:dyDescent="0.3">
      <c r="A349" t="s">
        <v>355</v>
      </c>
      <c r="B349">
        <v>0</v>
      </c>
      <c r="C349">
        <v>21</v>
      </c>
      <c r="D349">
        <v>173</v>
      </c>
      <c r="E349">
        <v>103</v>
      </c>
      <c r="F349">
        <v>1</v>
      </c>
      <c r="G349">
        <v>86</v>
      </c>
      <c r="H349">
        <v>22.8</v>
      </c>
      <c r="I349">
        <v>7631</v>
      </c>
    </row>
    <row r="350" spans="1:9" x14ac:dyDescent="0.3">
      <c r="A350" t="s">
        <v>356</v>
      </c>
      <c r="B350">
        <v>4</v>
      </c>
      <c r="C350">
        <v>3</v>
      </c>
      <c r="D350">
        <v>61</v>
      </c>
      <c r="E350">
        <v>34</v>
      </c>
      <c r="F350">
        <v>1</v>
      </c>
      <c r="G350">
        <v>37</v>
      </c>
      <c r="H350">
        <v>44.7</v>
      </c>
      <c r="I350">
        <v>5051</v>
      </c>
    </row>
    <row r="351" spans="1:9" x14ac:dyDescent="0.3">
      <c r="A351" t="s">
        <v>357</v>
      </c>
      <c r="B351">
        <v>2</v>
      </c>
      <c r="C351">
        <v>9</v>
      </c>
      <c r="D351">
        <v>108</v>
      </c>
      <c r="E351">
        <v>69</v>
      </c>
      <c r="F351">
        <v>0</v>
      </c>
      <c r="G351">
        <v>79</v>
      </c>
      <c r="H351">
        <v>24.6</v>
      </c>
      <c r="I351">
        <v>4411</v>
      </c>
    </row>
    <row r="352" spans="1:9" x14ac:dyDescent="0.3">
      <c r="A352" t="s">
        <v>358</v>
      </c>
      <c r="B352">
        <v>1</v>
      </c>
      <c r="C352">
        <v>10</v>
      </c>
      <c r="D352">
        <v>146</v>
      </c>
      <c r="E352">
        <v>88</v>
      </c>
      <c r="F352">
        <v>2</v>
      </c>
      <c r="G352">
        <v>77</v>
      </c>
      <c r="H352">
        <v>25.4</v>
      </c>
      <c r="I352">
        <v>5258</v>
      </c>
    </row>
    <row r="353" spans="1:9" x14ac:dyDescent="0.3">
      <c r="A353" t="s">
        <v>359</v>
      </c>
      <c r="B353">
        <v>2</v>
      </c>
      <c r="C353">
        <v>1</v>
      </c>
      <c r="D353">
        <v>76</v>
      </c>
      <c r="E353">
        <v>29</v>
      </c>
      <c r="F353">
        <v>0</v>
      </c>
      <c r="G353">
        <v>33</v>
      </c>
      <c r="H353">
        <v>13.4</v>
      </c>
      <c r="I353">
        <v>1687</v>
      </c>
    </row>
    <row r="354" spans="1:9" x14ac:dyDescent="0.3">
      <c r="A354" t="s">
        <v>360</v>
      </c>
      <c r="B354">
        <v>1</v>
      </c>
      <c r="C354">
        <v>2</v>
      </c>
      <c r="D354">
        <v>72</v>
      </c>
      <c r="E354">
        <v>42</v>
      </c>
      <c r="F354">
        <v>0</v>
      </c>
      <c r="G354">
        <v>24</v>
      </c>
      <c r="H354">
        <v>40.6</v>
      </c>
      <c r="I354">
        <v>1834</v>
      </c>
    </row>
    <row r="355" spans="1:9" x14ac:dyDescent="0.3">
      <c r="A355" t="s">
        <v>361</v>
      </c>
      <c r="B355">
        <v>2</v>
      </c>
      <c r="C355">
        <v>11</v>
      </c>
      <c r="D355">
        <v>293</v>
      </c>
      <c r="E355">
        <v>161</v>
      </c>
      <c r="F355">
        <v>1</v>
      </c>
      <c r="G355">
        <v>126</v>
      </c>
      <c r="H355">
        <v>15.3</v>
      </c>
      <c r="I355">
        <v>6432</v>
      </c>
    </row>
    <row r="356" spans="1:9" x14ac:dyDescent="0.3">
      <c r="A356" t="s">
        <v>362</v>
      </c>
      <c r="B356">
        <v>4</v>
      </c>
      <c r="C356">
        <v>33</v>
      </c>
      <c r="D356">
        <v>1508</v>
      </c>
      <c r="E356">
        <v>598</v>
      </c>
      <c r="F356">
        <v>8</v>
      </c>
      <c r="G356">
        <v>377</v>
      </c>
      <c r="H356">
        <v>13.3</v>
      </c>
      <c r="I356">
        <v>7564</v>
      </c>
    </row>
    <row r="357" spans="1:9" x14ac:dyDescent="0.3">
      <c r="A357" t="s">
        <v>363</v>
      </c>
      <c r="B357">
        <v>3</v>
      </c>
      <c r="C357">
        <v>15</v>
      </c>
      <c r="D357">
        <v>343</v>
      </c>
      <c r="E357">
        <v>212</v>
      </c>
      <c r="F357">
        <v>4</v>
      </c>
      <c r="G357">
        <v>174</v>
      </c>
      <c r="H357">
        <v>13.2</v>
      </c>
      <c r="I357">
        <v>5855</v>
      </c>
    </row>
    <row r="358" spans="1:9" x14ac:dyDescent="0.3">
      <c r="A358" t="s">
        <v>364</v>
      </c>
      <c r="B358">
        <v>1</v>
      </c>
      <c r="C358">
        <v>8</v>
      </c>
      <c r="D358">
        <v>217</v>
      </c>
      <c r="E358">
        <v>119</v>
      </c>
      <c r="F358">
        <v>0</v>
      </c>
      <c r="G358">
        <v>88</v>
      </c>
      <c r="H358">
        <v>6.1</v>
      </c>
      <c r="I358">
        <v>1989</v>
      </c>
    </row>
    <row r="359" spans="1:9" x14ac:dyDescent="0.3">
      <c r="A359" t="s">
        <v>365</v>
      </c>
      <c r="B359">
        <v>3</v>
      </c>
      <c r="C359">
        <v>15</v>
      </c>
      <c r="D359">
        <v>343</v>
      </c>
      <c r="E359">
        <v>198</v>
      </c>
      <c r="F359">
        <v>4</v>
      </c>
      <c r="G359">
        <v>168</v>
      </c>
      <c r="H359">
        <v>6</v>
      </c>
      <c r="I359">
        <v>3547</v>
      </c>
    </row>
    <row r="360" spans="1:9" x14ac:dyDescent="0.3">
      <c r="A360" t="s">
        <v>366</v>
      </c>
      <c r="B360">
        <v>2</v>
      </c>
      <c r="C360">
        <v>8</v>
      </c>
      <c r="D360">
        <v>299</v>
      </c>
      <c r="E360">
        <v>203</v>
      </c>
      <c r="F360">
        <v>0</v>
      </c>
      <c r="G360">
        <v>149</v>
      </c>
      <c r="H360">
        <v>4.8</v>
      </c>
      <c r="I360">
        <v>2446</v>
      </c>
    </row>
    <row r="361" spans="1:9" x14ac:dyDescent="0.3">
      <c r="A361" t="s">
        <v>367</v>
      </c>
      <c r="B361">
        <v>2</v>
      </c>
      <c r="C361">
        <v>3</v>
      </c>
      <c r="D361">
        <v>260</v>
      </c>
      <c r="E361">
        <v>154</v>
      </c>
      <c r="F361">
        <v>0</v>
      </c>
      <c r="G361">
        <v>118</v>
      </c>
      <c r="H361">
        <v>6.6</v>
      </c>
      <c r="I361">
        <v>2360</v>
      </c>
    </row>
    <row r="362" spans="1:9" x14ac:dyDescent="0.3">
      <c r="A362" t="s">
        <v>368</v>
      </c>
      <c r="B362">
        <v>2</v>
      </c>
      <c r="C362">
        <v>8</v>
      </c>
      <c r="D362">
        <v>264</v>
      </c>
      <c r="E362">
        <v>170</v>
      </c>
      <c r="F362">
        <v>1</v>
      </c>
      <c r="G362">
        <v>112</v>
      </c>
      <c r="H362">
        <v>8.9</v>
      </c>
      <c r="I362">
        <v>3721</v>
      </c>
    </row>
    <row r="363" spans="1:9" x14ac:dyDescent="0.3">
      <c r="A363" t="s">
        <v>369</v>
      </c>
      <c r="B363">
        <v>1</v>
      </c>
      <c r="C363">
        <v>6</v>
      </c>
      <c r="D363">
        <v>145</v>
      </c>
      <c r="E363">
        <v>104</v>
      </c>
      <c r="F363">
        <v>1</v>
      </c>
      <c r="G363">
        <v>75</v>
      </c>
      <c r="H363">
        <v>8.6</v>
      </c>
      <c r="I363">
        <v>2031</v>
      </c>
    </row>
    <row r="364" spans="1:9" x14ac:dyDescent="0.3">
      <c r="A364" t="s">
        <v>370</v>
      </c>
      <c r="B364">
        <v>3</v>
      </c>
      <c r="C364">
        <v>7</v>
      </c>
      <c r="D364">
        <v>340</v>
      </c>
      <c r="E364">
        <v>193</v>
      </c>
      <c r="F364">
        <v>2</v>
      </c>
      <c r="G364">
        <v>159</v>
      </c>
      <c r="H364">
        <v>6.9</v>
      </c>
      <c r="I364">
        <v>3924</v>
      </c>
    </row>
    <row r="365" spans="1:9" x14ac:dyDescent="0.3">
      <c r="A365" t="s">
        <v>371</v>
      </c>
      <c r="B365">
        <v>1</v>
      </c>
      <c r="C365">
        <v>5</v>
      </c>
      <c r="D365">
        <v>158</v>
      </c>
      <c r="E365">
        <v>102</v>
      </c>
      <c r="F365">
        <v>2</v>
      </c>
      <c r="G365">
        <v>83</v>
      </c>
      <c r="H365">
        <v>8.6999999999999993</v>
      </c>
      <c r="I365">
        <v>3022</v>
      </c>
    </row>
    <row r="366" spans="1:9" x14ac:dyDescent="0.3">
      <c r="A366" t="s">
        <v>372</v>
      </c>
      <c r="B366">
        <v>5</v>
      </c>
      <c r="C366">
        <v>13</v>
      </c>
      <c r="D366">
        <v>239</v>
      </c>
      <c r="E366">
        <v>156</v>
      </c>
      <c r="F366">
        <v>1</v>
      </c>
      <c r="G366">
        <v>174</v>
      </c>
      <c r="H366">
        <v>18</v>
      </c>
      <c r="I366">
        <v>6376</v>
      </c>
    </row>
    <row r="367" spans="1:9" x14ac:dyDescent="0.3">
      <c r="A367" t="s">
        <v>373</v>
      </c>
      <c r="B367">
        <v>2</v>
      </c>
      <c r="C367">
        <v>5</v>
      </c>
      <c r="D367">
        <v>250</v>
      </c>
      <c r="E367">
        <v>167</v>
      </c>
      <c r="F367">
        <v>1</v>
      </c>
      <c r="G367">
        <v>131</v>
      </c>
      <c r="H367">
        <v>7.3</v>
      </c>
      <c r="I367">
        <v>2918</v>
      </c>
    </row>
    <row r="368" spans="1:9" x14ac:dyDescent="0.3">
      <c r="A368" t="s">
        <v>374</v>
      </c>
      <c r="B368">
        <v>0</v>
      </c>
      <c r="C368">
        <v>1</v>
      </c>
      <c r="D368">
        <v>343</v>
      </c>
      <c r="E368">
        <v>197</v>
      </c>
      <c r="F368">
        <v>1</v>
      </c>
      <c r="G368">
        <v>158</v>
      </c>
      <c r="H368">
        <v>1.9</v>
      </c>
      <c r="I368">
        <v>715</v>
      </c>
    </row>
    <row r="369" spans="1:9" x14ac:dyDescent="0.3">
      <c r="A369" t="s">
        <v>375</v>
      </c>
      <c r="B369">
        <v>3</v>
      </c>
      <c r="C369">
        <v>5</v>
      </c>
      <c r="D369">
        <v>203</v>
      </c>
      <c r="E369">
        <v>122</v>
      </c>
      <c r="F369">
        <v>1</v>
      </c>
      <c r="G369">
        <v>94</v>
      </c>
      <c r="H369">
        <v>12.6</v>
      </c>
      <c r="I369">
        <v>3950</v>
      </c>
    </row>
    <row r="370" spans="1:9" x14ac:dyDescent="0.3">
      <c r="A370" t="s">
        <v>376</v>
      </c>
      <c r="B370">
        <v>1</v>
      </c>
      <c r="C370">
        <v>10</v>
      </c>
      <c r="D370">
        <v>590</v>
      </c>
      <c r="E370">
        <v>320</v>
      </c>
      <c r="F370">
        <v>5</v>
      </c>
      <c r="G370">
        <v>280</v>
      </c>
      <c r="H370">
        <v>7.3</v>
      </c>
      <c r="I370">
        <v>3274</v>
      </c>
    </row>
    <row r="371" spans="1:9" x14ac:dyDescent="0.3">
      <c r="A371" t="s">
        <v>377</v>
      </c>
      <c r="B371">
        <v>1</v>
      </c>
      <c r="C371">
        <v>5</v>
      </c>
      <c r="D371">
        <v>181</v>
      </c>
      <c r="E371">
        <v>120</v>
      </c>
      <c r="F371">
        <v>0</v>
      </c>
      <c r="G371">
        <v>85</v>
      </c>
      <c r="H371">
        <v>5.9</v>
      </c>
      <c r="I371">
        <v>1764</v>
      </c>
    </row>
    <row r="372" spans="1:9" x14ac:dyDescent="0.3">
      <c r="A372" t="s">
        <v>378</v>
      </c>
      <c r="B372">
        <v>1</v>
      </c>
      <c r="C372">
        <v>5</v>
      </c>
      <c r="D372">
        <v>248</v>
      </c>
      <c r="E372">
        <v>151</v>
      </c>
      <c r="F372">
        <v>0</v>
      </c>
      <c r="G372">
        <v>115</v>
      </c>
      <c r="H372">
        <v>7</v>
      </c>
      <c r="I372">
        <v>3141</v>
      </c>
    </row>
    <row r="373" spans="1:9" x14ac:dyDescent="0.3">
      <c r="A373" t="s">
        <v>379</v>
      </c>
      <c r="B373">
        <v>2</v>
      </c>
      <c r="C373">
        <v>14</v>
      </c>
      <c r="D373">
        <v>474</v>
      </c>
      <c r="E373">
        <v>308</v>
      </c>
      <c r="F373">
        <v>2</v>
      </c>
      <c r="G373">
        <v>237</v>
      </c>
      <c r="H373">
        <v>9.6</v>
      </c>
      <c r="I373">
        <v>6342</v>
      </c>
    </row>
    <row r="374" spans="1:9" x14ac:dyDescent="0.3">
      <c r="A374" t="s">
        <v>380</v>
      </c>
      <c r="B374">
        <v>2</v>
      </c>
      <c r="C374">
        <v>5</v>
      </c>
      <c r="D374">
        <v>274</v>
      </c>
      <c r="E374">
        <v>177</v>
      </c>
      <c r="F374">
        <v>3</v>
      </c>
      <c r="G374">
        <v>149</v>
      </c>
      <c r="H374">
        <v>5.9</v>
      </c>
      <c r="I374">
        <v>2823</v>
      </c>
    </row>
    <row r="375" spans="1:9" x14ac:dyDescent="0.3">
      <c r="A375" t="s">
        <v>381</v>
      </c>
      <c r="B375">
        <v>7</v>
      </c>
      <c r="C375">
        <v>10</v>
      </c>
      <c r="D375">
        <v>309</v>
      </c>
      <c r="E375">
        <v>230</v>
      </c>
      <c r="F375">
        <v>2</v>
      </c>
      <c r="G375">
        <v>145</v>
      </c>
      <c r="H375">
        <v>15.6</v>
      </c>
      <c r="I375">
        <v>5782</v>
      </c>
    </row>
    <row r="376" spans="1:9" x14ac:dyDescent="0.3">
      <c r="A376" t="s">
        <v>382</v>
      </c>
      <c r="B376">
        <v>1</v>
      </c>
      <c r="C376">
        <v>2</v>
      </c>
      <c r="D376">
        <v>123</v>
      </c>
      <c r="E376">
        <v>106</v>
      </c>
      <c r="F376">
        <v>0</v>
      </c>
      <c r="G376">
        <v>63</v>
      </c>
      <c r="H376">
        <v>4.4000000000000004</v>
      </c>
      <c r="I376">
        <v>1005</v>
      </c>
    </row>
    <row r="377" spans="1:9" x14ac:dyDescent="0.3">
      <c r="A377" t="s">
        <v>383</v>
      </c>
      <c r="B377">
        <v>1</v>
      </c>
      <c r="C377">
        <v>11</v>
      </c>
      <c r="D377">
        <v>293</v>
      </c>
      <c r="E377">
        <v>169</v>
      </c>
      <c r="F377">
        <v>2</v>
      </c>
      <c r="G377">
        <v>137</v>
      </c>
      <c r="H377">
        <v>7.4</v>
      </c>
      <c r="I377">
        <v>3613</v>
      </c>
    </row>
    <row r="378" spans="1:9" x14ac:dyDescent="0.3">
      <c r="A378" t="s">
        <v>384</v>
      </c>
      <c r="B378">
        <v>4</v>
      </c>
      <c r="C378">
        <v>2</v>
      </c>
      <c r="D378">
        <v>175</v>
      </c>
      <c r="E378">
        <v>164</v>
      </c>
      <c r="F378">
        <v>1</v>
      </c>
      <c r="G378">
        <v>132</v>
      </c>
      <c r="H378">
        <v>21.6</v>
      </c>
      <c r="I378">
        <v>3295</v>
      </c>
    </row>
    <row r="379" spans="1:9" x14ac:dyDescent="0.3">
      <c r="A379" t="s">
        <v>385</v>
      </c>
      <c r="B379">
        <v>3</v>
      </c>
      <c r="C379">
        <v>3</v>
      </c>
      <c r="D379">
        <v>217</v>
      </c>
      <c r="E379">
        <v>212</v>
      </c>
      <c r="F379">
        <v>1</v>
      </c>
      <c r="G379">
        <v>88</v>
      </c>
      <c r="H379">
        <v>13.2</v>
      </c>
      <c r="I379">
        <v>1649</v>
      </c>
    </row>
    <row r="380" spans="1:9" x14ac:dyDescent="0.3">
      <c r="A380" t="s">
        <v>386</v>
      </c>
      <c r="B380">
        <v>2</v>
      </c>
      <c r="C380">
        <v>14</v>
      </c>
      <c r="D380">
        <v>224</v>
      </c>
      <c r="E380">
        <v>143</v>
      </c>
      <c r="F380">
        <v>0</v>
      </c>
      <c r="G380">
        <v>103</v>
      </c>
      <c r="H380">
        <v>8.1</v>
      </c>
      <c r="I380">
        <v>3314</v>
      </c>
    </row>
    <row r="381" spans="1:9" x14ac:dyDescent="0.3">
      <c r="A381" t="s">
        <v>387</v>
      </c>
      <c r="B381">
        <v>0</v>
      </c>
      <c r="C381">
        <v>1</v>
      </c>
      <c r="D381">
        <v>116</v>
      </c>
      <c r="E381">
        <v>60</v>
      </c>
      <c r="F381">
        <v>0</v>
      </c>
      <c r="G381">
        <v>54</v>
      </c>
      <c r="H381">
        <v>5.0999999999999996</v>
      </c>
      <c r="I381">
        <v>1249</v>
      </c>
    </row>
    <row r="382" spans="1:9" x14ac:dyDescent="0.3">
      <c r="A382" t="s">
        <v>388</v>
      </c>
      <c r="B382">
        <v>3</v>
      </c>
      <c r="C382">
        <v>20</v>
      </c>
      <c r="D382">
        <v>263</v>
      </c>
      <c r="E382">
        <v>169</v>
      </c>
      <c r="F382">
        <v>3</v>
      </c>
      <c r="G382">
        <v>130</v>
      </c>
      <c r="H382">
        <v>17.100000000000001</v>
      </c>
      <c r="I382">
        <v>5828</v>
      </c>
    </row>
    <row r="383" spans="1:9" x14ac:dyDescent="0.3">
      <c r="A383" t="s">
        <v>389</v>
      </c>
      <c r="B383">
        <v>1</v>
      </c>
      <c r="C383">
        <v>1</v>
      </c>
      <c r="D383">
        <v>87</v>
      </c>
      <c r="E383">
        <v>49</v>
      </c>
      <c r="F383">
        <v>0</v>
      </c>
      <c r="G383">
        <v>39</v>
      </c>
      <c r="H383">
        <v>12.4</v>
      </c>
      <c r="I383">
        <v>2161</v>
      </c>
    </row>
    <row r="384" spans="1:9" x14ac:dyDescent="0.3">
      <c r="A384" t="s">
        <v>390</v>
      </c>
      <c r="B384">
        <v>1</v>
      </c>
      <c r="C384">
        <v>2</v>
      </c>
      <c r="D384">
        <v>63</v>
      </c>
      <c r="E384">
        <v>45</v>
      </c>
      <c r="F384">
        <v>0</v>
      </c>
      <c r="G384">
        <v>33</v>
      </c>
      <c r="H384">
        <v>7.6</v>
      </c>
      <c r="I384">
        <v>1484</v>
      </c>
    </row>
    <row r="385" spans="1:9" x14ac:dyDescent="0.3">
      <c r="A385" t="s">
        <v>391</v>
      </c>
      <c r="B385">
        <v>1</v>
      </c>
      <c r="C385">
        <v>7</v>
      </c>
      <c r="D385">
        <v>66</v>
      </c>
      <c r="E385">
        <v>42</v>
      </c>
      <c r="F385">
        <v>0</v>
      </c>
      <c r="G385">
        <v>40</v>
      </c>
      <c r="H385">
        <v>15.3</v>
      </c>
      <c r="I385">
        <v>3353</v>
      </c>
    </row>
    <row r="386" spans="1:9" x14ac:dyDescent="0.3">
      <c r="A386" t="s">
        <v>392</v>
      </c>
      <c r="B386">
        <v>1</v>
      </c>
      <c r="C386">
        <v>11</v>
      </c>
      <c r="D386">
        <v>105</v>
      </c>
      <c r="E386">
        <v>66</v>
      </c>
      <c r="F386">
        <v>0</v>
      </c>
      <c r="G386">
        <v>49</v>
      </c>
      <c r="H386">
        <v>10.5</v>
      </c>
      <c r="I386">
        <v>2552</v>
      </c>
    </row>
    <row r="387" spans="1:9" x14ac:dyDescent="0.3">
      <c r="A387" t="s">
        <v>393</v>
      </c>
      <c r="B387">
        <v>0</v>
      </c>
      <c r="C387">
        <v>2</v>
      </c>
      <c r="D387">
        <v>20</v>
      </c>
      <c r="E387">
        <v>14</v>
      </c>
      <c r="F387">
        <v>0</v>
      </c>
      <c r="G387">
        <v>17</v>
      </c>
      <c r="H387">
        <v>14</v>
      </c>
      <c r="I387">
        <v>950</v>
      </c>
    </row>
    <row r="388" spans="1:9" x14ac:dyDescent="0.3">
      <c r="A388" t="s">
        <v>394</v>
      </c>
      <c r="B388">
        <v>1</v>
      </c>
      <c r="C388">
        <v>8</v>
      </c>
      <c r="D388">
        <v>156</v>
      </c>
      <c r="E388">
        <v>103</v>
      </c>
      <c r="F388">
        <v>4</v>
      </c>
      <c r="G388">
        <v>72</v>
      </c>
      <c r="H388">
        <v>12.5</v>
      </c>
      <c r="I388">
        <v>4117</v>
      </c>
    </row>
    <row r="389" spans="1:9" x14ac:dyDescent="0.3">
      <c r="A389" t="s">
        <v>395</v>
      </c>
      <c r="B389">
        <v>1</v>
      </c>
      <c r="C389">
        <v>13</v>
      </c>
      <c r="D389">
        <v>327</v>
      </c>
      <c r="E389">
        <v>180</v>
      </c>
      <c r="F389">
        <v>1</v>
      </c>
      <c r="G389">
        <v>137</v>
      </c>
      <c r="H389">
        <v>12.2</v>
      </c>
      <c r="I389">
        <v>6488</v>
      </c>
    </row>
    <row r="390" spans="1:9" x14ac:dyDescent="0.3">
      <c r="A390" t="s">
        <v>396</v>
      </c>
      <c r="B390">
        <v>2</v>
      </c>
      <c r="C390">
        <v>0</v>
      </c>
      <c r="D390">
        <v>41</v>
      </c>
      <c r="E390">
        <v>25</v>
      </c>
      <c r="F390">
        <v>0</v>
      </c>
      <c r="G390">
        <v>16</v>
      </c>
      <c r="H390">
        <v>11.4</v>
      </c>
      <c r="I390">
        <v>812</v>
      </c>
    </row>
    <row r="391" spans="1:9" x14ac:dyDescent="0.3">
      <c r="A391" t="s">
        <v>397</v>
      </c>
      <c r="B391">
        <v>2</v>
      </c>
      <c r="C391">
        <v>9</v>
      </c>
      <c r="D391">
        <v>200</v>
      </c>
      <c r="E391">
        <v>118</v>
      </c>
      <c r="F391">
        <v>3</v>
      </c>
      <c r="G391">
        <v>88</v>
      </c>
      <c r="H391">
        <v>0</v>
      </c>
      <c r="I391">
        <v>0</v>
      </c>
    </row>
    <row r="392" spans="1:9" x14ac:dyDescent="0.3">
      <c r="A392" t="s">
        <v>398</v>
      </c>
      <c r="B392">
        <v>3</v>
      </c>
      <c r="C392">
        <v>11</v>
      </c>
      <c r="D392">
        <v>305</v>
      </c>
      <c r="E392">
        <v>174</v>
      </c>
      <c r="F392">
        <v>6</v>
      </c>
      <c r="G392">
        <v>131</v>
      </c>
      <c r="H392">
        <v>10.1</v>
      </c>
      <c r="I392">
        <v>5545</v>
      </c>
    </row>
    <row r="393" spans="1:9" x14ac:dyDescent="0.3">
      <c r="A393" t="s">
        <v>399</v>
      </c>
      <c r="B393">
        <v>5</v>
      </c>
      <c r="C393">
        <v>8</v>
      </c>
      <c r="D393">
        <v>223</v>
      </c>
      <c r="E393">
        <v>127</v>
      </c>
      <c r="F393">
        <v>2</v>
      </c>
      <c r="G393">
        <v>86</v>
      </c>
      <c r="H393">
        <v>10.4</v>
      </c>
      <c r="I393">
        <v>5318</v>
      </c>
    </row>
    <row r="394" spans="1:9" x14ac:dyDescent="0.3">
      <c r="A394" t="s">
        <v>400</v>
      </c>
      <c r="B394">
        <v>2</v>
      </c>
      <c r="C394">
        <v>4</v>
      </c>
      <c r="D394">
        <v>155</v>
      </c>
      <c r="E394">
        <v>89</v>
      </c>
      <c r="F394">
        <v>1</v>
      </c>
      <c r="G394">
        <v>69</v>
      </c>
      <c r="H394">
        <v>5.3</v>
      </c>
      <c r="I394">
        <v>1727</v>
      </c>
    </row>
    <row r="395" spans="1:9" x14ac:dyDescent="0.3">
      <c r="A395" t="s">
        <v>401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2</v>
      </c>
      <c r="H395">
        <v>2.7</v>
      </c>
      <c r="I395">
        <v>58</v>
      </c>
    </row>
    <row r="396" spans="1:9" x14ac:dyDescent="0.3">
      <c r="A396" t="s">
        <v>402</v>
      </c>
      <c r="B396">
        <v>2</v>
      </c>
      <c r="C396">
        <v>1</v>
      </c>
      <c r="D396">
        <v>48</v>
      </c>
      <c r="E396">
        <v>35</v>
      </c>
      <c r="F396">
        <v>1</v>
      </c>
      <c r="G396">
        <v>15</v>
      </c>
      <c r="H396">
        <v>16.399999999999999</v>
      </c>
      <c r="I396">
        <v>1888</v>
      </c>
    </row>
    <row r="397" spans="1:9" x14ac:dyDescent="0.3">
      <c r="A397" t="s">
        <v>403</v>
      </c>
      <c r="B397">
        <v>0</v>
      </c>
      <c r="C397">
        <v>3</v>
      </c>
      <c r="D397">
        <v>19</v>
      </c>
      <c r="E397">
        <v>6</v>
      </c>
      <c r="F397">
        <v>0</v>
      </c>
      <c r="G397">
        <v>6</v>
      </c>
      <c r="H397">
        <v>14.7</v>
      </c>
      <c r="I397">
        <v>555</v>
      </c>
    </row>
    <row r="398" spans="1:9" x14ac:dyDescent="0.3">
      <c r="A398" t="s">
        <v>404</v>
      </c>
      <c r="B398">
        <v>2</v>
      </c>
      <c r="C398">
        <v>1</v>
      </c>
      <c r="D398">
        <v>35</v>
      </c>
      <c r="E398">
        <v>12</v>
      </c>
      <c r="F398">
        <v>0</v>
      </c>
      <c r="G398">
        <v>15</v>
      </c>
      <c r="H398">
        <v>21.4</v>
      </c>
      <c r="I398">
        <v>1445</v>
      </c>
    </row>
    <row r="399" spans="1:9" x14ac:dyDescent="0.3">
      <c r="A399" t="s">
        <v>405</v>
      </c>
      <c r="B399">
        <v>0</v>
      </c>
      <c r="C399">
        <v>1</v>
      </c>
      <c r="D399">
        <v>13</v>
      </c>
      <c r="E399">
        <v>8</v>
      </c>
      <c r="F399">
        <v>0</v>
      </c>
      <c r="G399">
        <v>6</v>
      </c>
      <c r="H399">
        <v>13.8</v>
      </c>
      <c r="I399">
        <v>421</v>
      </c>
    </row>
    <row r="400" spans="1:9" x14ac:dyDescent="0.3">
      <c r="A400" t="s">
        <v>406</v>
      </c>
      <c r="B400">
        <v>1</v>
      </c>
      <c r="C400">
        <v>3</v>
      </c>
      <c r="D400">
        <v>57</v>
      </c>
      <c r="E400">
        <v>37</v>
      </c>
      <c r="F400">
        <v>1</v>
      </c>
      <c r="G400">
        <v>25</v>
      </c>
      <c r="H400">
        <v>7</v>
      </c>
      <c r="I400">
        <v>1093</v>
      </c>
    </row>
    <row r="401" spans="1:9" x14ac:dyDescent="0.3">
      <c r="A401" t="s">
        <v>407</v>
      </c>
      <c r="B401">
        <v>0</v>
      </c>
      <c r="C401">
        <v>1</v>
      </c>
      <c r="D401">
        <v>10</v>
      </c>
      <c r="E401">
        <v>5</v>
      </c>
      <c r="F401">
        <v>0</v>
      </c>
      <c r="G401">
        <v>7</v>
      </c>
      <c r="H401">
        <v>23.9</v>
      </c>
      <c r="I401">
        <v>654</v>
      </c>
    </row>
    <row r="402" spans="1:9" x14ac:dyDescent="0.3">
      <c r="A402" t="s">
        <v>408</v>
      </c>
      <c r="B402">
        <v>1</v>
      </c>
      <c r="C402">
        <v>4</v>
      </c>
      <c r="D402">
        <v>57</v>
      </c>
      <c r="E402">
        <v>25</v>
      </c>
      <c r="F402">
        <v>1</v>
      </c>
      <c r="G402">
        <v>20</v>
      </c>
      <c r="H402">
        <v>37</v>
      </c>
      <c r="I402">
        <v>3865</v>
      </c>
    </row>
    <row r="403" spans="1:9" x14ac:dyDescent="0.3">
      <c r="A403" t="s">
        <v>409</v>
      </c>
      <c r="B403">
        <v>0</v>
      </c>
      <c r="C403">
        <v>3</v>
      </c>
      <c r="D403">
        <v>22</v>
      </c>
      <c r="E403">
        <v>10</v>
      </c>
      <c r="F403">
        <v>0</v>
      </c>
      <c r="G403">
        <v>10</v>
      </c>
      <c r="H403">
        <v>35</v>
      </c>
      <c r="I403">
        <v>1654</v>
      </c>
    </row>
    <row r="404" spans="1:9" x14ac:dyDescent="0.3">
      <c r="A404" t="s">
        <v>410</v>
      </c>
      <c r="B404">
        <v>5</v>
      </c>
      <c r="C404">
        <v>12</v>
      </c>
      <c r="D404">
        <v>135</v>
      </c>
      <c r="E404">
        <v>63</v>
      </c>
      <c r="F404">
        <v>9</v>
      </c>
      <c r="G404">
        <v>46</v>
      </c>
      <c r="H404">
        <v>31.8</v>
      </c>
      <c r="I404">
        <v>7560</v>
      </c>
    </row>
    <row r="405" spans="1:9" x14ac:dyDescent="0.3">
      <c r="A405" t="s">
        <v>411</v>
      </c>
      <c r="B405">
        <v>1</v>
      </c>
      <c r="C405">
        <v>2</v>
      </c>
      <c r="D405">
        <v>43</v>
      </c>
      <c r="E405">
        <v>17</v>
      </c>
      <c r="F405">
        <v>1</v>
      </c>
      <c r="G405">
        <v>17</v>
      </c>
      <c r="H405">
        <v>11</v>
      </c>
      <c r="I405">
        <v>904</v>
      </c>
    </row>
    <row r="406" spans="1:9" x14ac:dyDescent="0.3">
      <c r="A406" t="s">
        <v>412</v>
      </c>
      <c r="B406">
        <v>0</v>
      </c>
      <c r="C406">
        <v>2</v>
      </c>
      <c r="D406">
        <v>22</v>
      </c>
      <c r="E406">
        <v>8</v>
      </c>
      <c r="F406">
        <v>0</v>
      </c>
      <c r="G406">
        <v>10</v>
      </c>
      <c r="H406">
        <v>31.8</v>
      </c>
      <c r="I406">
        <v>1416</v>
      </c>
    </row>
    <row r="407" spans="1:9" x14ac:dyDescent="0.3">
      <c r="A407" t="s">
        <v>413</v>
      </c>
      <c r="B407">
        <v>5</v>
      </c>
      <c r="C407">
        <v>17</v>
      </c>
      <c r="D407">
        <v>124</v>
      </c>
      <c r="E407">
        <v>84</v>
      </c>
      <c r="F407">
        <v>8</v>
      </c>
      <c r="G407">
        <v>43</v>
      </c>
      <c r="H407">
        <v>22</v>
      </c>
      <c r="I407">
        <v>6141</v>
      </c>
    </row>
    <row r="408" spans="1:9" x14ac:dyDescent="0.3">
      <c r="A408" t="s">
        <v>414</v>
      </c>
      <c r="B408">
        <v>0</v>
      </c>
      <c r="C408">
        <v>2</v>
      </c>
      <c r="D408">
        <v>12</v>
      </c>
      <c r="E408">
        <v>5</v>
      </c>
      <c r="F408">
        <v>0</v>
      </c>
      <c r="G408">
        <v>5</v>
      </c>
      <c r="H408">
        <v>5</v>
      </c>
      <c r="I408">
        <v>215</v>
      </c>
    </row>
    <row r="409" spans="1:9" x14ac:dyDescent="0.3">
      <c r="A409" t="s">
        <v>415</v>
      </c>
      <c r="B409">
        <v>3</v>
      </c>
      <c r="C409">
        <v>7</v>
      </c>
      <c r="D409">
        <v>152</v>
      </c>
      <c r="E409">
        <v>75</v>
      </c>
      <c r="F409">
        <v>1</v>
      </c>
      <c r="G409">
        <v>56</v>
      </c>
      <c r="H409">
        <v>15.6</v>
      </c>
      <c r="I409">
        <v>4500</v>
      </c>
    </row>
    <row r="410" spans="1:9" x14ac:dyDescent="0.3">
      <c r="A410" t="s">
        <v>416</v>
      </c>
      <c r="B410">
        <v>2</v>
      </c>
      <c r="C410">
        <v>0</v>
      </c>
      <c r="D410">
        <v>34</v>
      </c>
      <c r="E410">
        <v>15</v>
      </c>
      <c r="F410">
        <v>0</v>
      </c>
      <c r="G410">
        <v>14</v>
      </c>
      <c r="H410">
        <v>21.3</v>
      </c>
      <c r="I410">
        <v>1183</v>
      </c>
    </row>
    <row r="411" spans="1:9" x14ac:dyDescent="0.3">
      <c r="A411" t="s">
        <v>417</v>
      </c>
      <c r="B411">
        <v>0</v>
      </c>
      <c r="C411">
        <v>2</v>
      </c>
      <c r="D411">
        <v>24</v>
      </c>
      <c r="E411">
        <v>13</v>
      </c>
      <c r="F411">
        <v>0</v>
      </c>
      <c r="G411">
        <v>14</v>
      </c>
      <c r="H411">
        <v>18.899999999999999</v>
      </c>
      <c r="I411">
        <v>1078</v>
      </c>
    </row>
    <row r="412" spans="1:9" x14ac:dyDescent="0.3">
      <c r="A412" t="s">
        <v>418</v>
      </c>
      <c r="B412">
        <v>0</v>
      </c>
      <c r="C412">
        <v>1</v>
      </c>
      <c r="D412">
        <v>24</v>
      </c>
      <c r="E412">
        <v>10</v>
      </c>
      <c r="F412">
        <v>0</v>
      </c>
      <c r="G412">
        <v>9</v>
      </c>
      <c r="H412">
        <v>2.8</v>
      </c>
      <c r="I412">
        <v>149</v>
      </c>
    </row>
    <row r="413" spans="1:9" x14ac:dyDescent="0.3">
      <c r="A413" t="s">
        <v>419</v>
      </c>
      <c r="B413">
        <v>0</v>
      </c>
      <c r="C413">
        <v>2</v>
      </c>
      <c r="D413">
        <v>18</v>
      </c>
      <c r="E413">
        <v>9</v>
      </c>
      <c r="F413">
        <v>0</v>
      </c>
      <c r="G413">
        <v>9</v>
      </c>
      <c r="H413">
        <v>20.3</v>
      </c>
      <c r="I413">
        <v>934</v>
      </c>
    </row>
    <row r="414" spans="1:9" x14ac:dyDescent="0.3">
      <c r="A414" t="s">
        <v>420</v>
      </c>
      <c r="B414">
        <v>1</v>
      </c>
      <c r="C414">
        <v>1</v>
      </c>
      <c r="D414">
        <v>23</v>
      </c>
      <c r="E414">
        <v>8</v>
      </c>
      <c r="F414">
        <v>0</v>
      </c>
      <c r="G414">
        <v>10</v>
      </c>
      <c r="H414">
        <v>9</v>
      </c>
      <c r="I414">
        <v>367</v>
      </c>
    </row>
    <row r="415" spans="1:9" x14ac:dyDescent="0.3">
      <c r="A415" t="s">
        <v>421</v>
      </c>
      <c r="B415">
        <v>0</v>
      </c>
      <c r="C415">
        <v>2</v>
      </c>
      <c r="D415">
        <v>16</v>
      </c>
      <c r="E415">
        <v>6</v>
      </c>
      <c r="F415">
        <v>0</v>
      </c>
      <c r="G415">
        <v>7</v>
      </c>
      <c r="H415">
        <v>6.6</v>
      </c>
      <c r="I415">
        <v>213</v>
      </c>
    </row>
    <row r="416" spans="1:9" x14ac:dyDescent="0.3">
      <c r="A416" t="s">
        <v>422</v>
      </c>
      <c r="B416">
        <v>0</v>
      </c>
      <c r="C416">
        <v>1</v>
      </c>
      <c r="D416">
        <v>16</v>
      </c>
      <c r="E416">
        <v>6</v>
      </c>
      <c r="F416">
        <v>0</v>
      </c>
      <c r="G416">
        <v>7</v>
      </c>
      <c r="H416">
        <v>22.5</v>
      </c>
      <c r="I416">
        <v>773</v>
      </c>
    </row>
    <row r="417" spans="1:9" x14ac:dyDescent="0.3">
      <c r="A417" t="s">
        <v>423</v>
      </c>
      <c r="B417">
        <v>2</v>
      </c>
      <c r="C417">
        <v>2</v>
      </c>
      <c r="D417">
        <v>38</v>
      </c>
      <c r="E417">
        <v>17</v>
      </c>
      <c r="F417">
        <v>0</v>
      </c>
      <c r="G417">
        <v>10</v>
      </c>
      <c r="H417">
        <v>20.9</v>
      </c>
      <c r="I417">
        <v>1569</v>
      </c>
    </row>
    <row r="418" spans="1:9" x14ac:dyDescent="0.3">
      <c r="A418" t="s">
        <v>424</v>
      </c>
      <c r="B418">
        <v>1</v>
      </c>
      <c r="C418">
        <v>3</v>
      </c>
      <c r="D418">
        <v>27</v>
      </c>
      <c r="E418">
        <v>15</v>
      </c>
      <c r="F418">
        <v>0</v>
      </c>
      <c r="G418">
        <v>10</v>
      </c>
      <c r="H418">
        <v>64.900000000000006</v>
      </c>
      <c r="I418">
        <v>4239</v>
      </c>
    </row>
    <row r="419" spans="1:9" x14ac:dyDescent="0.3">
      <c r="A419" t="s">
        <v>425</v>
      </c>
      <c r="B419">
        <v>1</v>
      </c>
      <c r="C419">
        <v>1</v>
      </c>
      <c r="D419">
        <v>32</v>
      </c>
      <c r="E419">
        <v>13</v>
      </c>
      <c r="F419">
        <v>0</v>
      </c>
      <c r="G419">
        <v>11</v>
      </c>
      <c r="H419">
        <v>15.8</v>
      </c>
      <c r="I419">
        <v>956</v>
      </c>
    </row>
    <row r="420" spans="1:9" x14ac:dyDescent="0.3">
      <c r="A420" t="s">
        <v>426</v>
      </c>
      <c r="B420">
        <v>2</v>
      </c>
      <c r="C420">
        <v>8</v>
      </c>
      <c r="D420">
        <v>149</v>
      </c>
      <c r="E420">
        <v>71</v>
      </c>
      <c r="F420">
        <v>2</v>
      </c>
      <c r="G420">
        <v>73</v>
      </c>
      <c r="H420">
        <v>14.8</v>
      </c>
      <c r="I420">
        <v>4094</v>
      </c>
    </row>
    <row r="421" spans="1:9" x14ac:dyDescent="0.3">
      <c r="A421" t="s">
        <v>427</v>
      </c>
      <c r="B421">
        <v>0</v>
      </c>
      <c r="C421">
        <v>1</v>
      </c>
      <c r="D421">
        <v>50</v>
      </c>
      <c r="E421">
        <v>19</v>
      </c>
      <c r="F421">
        <v>2</v>
      </c>
      <c r="G421">
        <v>17</v>
      </c>
      <c r="H421">
        <v>35.200000000000003</v>
      </c>
      <c r="I421">
        <v>3091</v>
      </c>
    </row>
    <row r="422" spans="1:9" x14ac:dyDescent="0.3">
      <c r="A422" t="s">
        <v>428</v>
      </c>
      <c r="B422">
        <v>1</v>
      </c>
      <c r="C422">
        <v>1</v>
      </c>
      <c r="D422">
        <v>56</v>
      </c>
      <c r="E422">
        <v>20</v>
      </c>
      <c r="F422">
        <v>0</v>
      </c>
      <c r="G422">
        <v>20</v>
      </c>
      <c r="H422">
        <v>21.2</v>
      </c>
      <c r="I422">
        <v>1786</v>
      </c>
    </row>
    <row r="423" spans="1:9" x14ac:dyDescent="0.3">
      <c r="A423" t="s">
        <v>429</v>
      </c>
      <c r="B423">
        <v>0</v>
      </c>
      <c r="C423">
        <v>0</v>
      </c>
      <c r="D423">
        <v>13</v>
      </c>
      <c r="E423">
        <v>5</v>
      </c>
      <c r="F423">
        <v>0</v>
      </c>
      <c r="G423">
        <v>7</v>
      </c>
      <c r="H423">
        <v>5.5</v>
      </c>
      <c r="I423">
        <v>138</v>
      </c>
    </row>
    <row r="424" spans="1:9" x14ac:dyDescent="0.3">
      <c r="A424" t="s">
        <v>430</v>
      </c>
      <c r="B424">
        <v>1</v>
      </c>
      <c r="C424">
        <v>5</v>
      </c>
      <c r="D424">
        <v>27</v>
      </c>
      <c r="E424">
        <v>13</v>
      </c>
      <c r="F424">
        <v>0</v>
      </c>
      <c r="G424">
        <v>18</v>
      </c>
      <c r="H424">
        <v>21.7</v>
      </c>
      <c r="I424">
        <v>1238</v>
      </c>
    </row>
    <row r="425" spans="1:9" x14ac:dyDescent="0.3">
      <c r="A425" t="s">
        <v>431</v>
      </c>
      <c r="B425">
        <v>0</v>
      </c>
      <c r="C425">
        <v>1</v>
      </c>
      <c r="D425">
        <v>17</v>
      </c>
      <c r="E425">
        <v>5</v>
      </c>
      <c r="F425">
        <v>0</v>
      </c>
      <c r="G425">
        <v>6</v>
      </c>
      <c r="H425">
        <v>24.9</v>
      </c>
      <c r="I425">
        <v>745</v>
      </c>
    </row>
    <row r="426" spans="1:9" x14ac:dyDescent="0.3">
      <c r="A426" t="s">
        <v>432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24.4</v>
      </c>
      <c r="I426">
        <v>2327</v>
      </c>
    </row>
    <row r="427" spans="1:9" x14ac:dyDescent="0.3">
      <c r="A427" t="s">
        <v>433</v>
      </c>
      <c r="B427">
        <v>2</v>
      </c>
      <c r="C427">
        <v>7</v>
      </c>
      <c r="D427">
        <v>166</v>
      </c>
      <c r="E427">
        <v>91</v>
      </c>
      <c r="F427">
        <v>5</v>
      </c>
      <c r="G427">
        <v>80</v>
      </c>
      <c r="H427">
        <v>16.600000000000001</v>
      </c>
      <c r="I427">
        <v>4990</v>
      </c>
    </row>
    <row r="428" spans="1:9" x14ac:dyDescent="0.3">
      <c r="A428" t="s">
        <v>434</v>
      </c>
      <c r="B428">
        <v>0</v>
      </c>
      <c r="C428">
        <v>1</v>
      </c>
      <c r="D428">
        <v>14</v>
      </c>
      <c r="E428">
        <v>5</v>
      </c>
      <c r="F428">
        <v>0</v>
      </c>
      <c r="G428">
        <v>10</v>
      </c>
      <c r="H428">
        <v>10.4</v>
      </c>
      <c r="I428">
        <v>313</v>
      </c>
    </row>
    <row r="429" spans="1:9" x14ac:dyDescent="0.3">
      <c r="A429" t="s">
        <v>435</v>
      </c>
      <c r="B429">
        <v>0</v>
      </c>
      <c r="C429">
        <v>0</v>
      </c>
      <c r="D429">
        <v>9</v>
      </c>
      <c r="E429">
        <v>4</v>
      </c>
      <c r="F429">
        <v>0</v>
      </c>
      <c r="G429">
        <v>4</v>
      </c>
      <c r="H429">
        <v>1.4</v>
      </c>
      <c r="I429">
        <v>34</v>
      </c>
    </row>
    <row r="430" spans="1:9" x14ac:dyDescent="0.3">
      <c r="A430" t="s">
        <v>436</v>
      </c>
      <c r="B430">
        <v>5</v>
      </c>
      <c r="C430">
        <v>39</v>
      </c>
      <c r="D430">
        <v>448</v>
      </c>
      <c r="E430">
        <v>251</v>
      </c>
      <c r="F430">
        <v>16</v>
      </c>
      <c r="G430">
        <v>197</v>
      </c>
      <c r="H430">
        <v>25.8</v>
      </c>
      <c r="I430">
        <v>16817</v>
      </c>
    </row>
    <row r="431" spans="1:9" x14ac:dyDescent="0.3">
      <c r="A431" t="s">
        <v>437</v>
      </c>
      <c r="B431">
        <v>1</v>
      </c>
      <c r="C431">
        <v>4</v>
      </c>
      <c r="D431">
        <v>73</v>
      </c>
      <c r="E431">
        <v>32</v>
      </c>
      <c r="F431">
        <v>1</v>
      </c>
      <c r="G431">
        <v>31</v>
      </c>
      <c r="H431">
        <v>20.2</v>
      </c>
      <c r="I431">
        <v>2323</v>
      </c>
    </row>
    <row r="432" spans="1:9" x14ac:dyDescent="0.3">
      <c r="A432" t="s">
        <v>438</v>
      </c>
      <c r="B432">
        <v>0</v>
      </c>
      <c r="C432">
        <v>2</v>
      </c>
      <c r="D432">
        <v>12</v>
      </c>
      <c r="E432">
        <v>4</v>
      </c>
      <c r="F432">
        <v>0</v>
      </c>
      <c r="G432">
        <v>4</v>
      </c>
      <c r="H432">
        <v>12</v>
      </c>
      <c r="I432">
        <v>313</v>
      </c>
    </row>
    <row r="433" spans="1:9" x14ac:dyDescent="0.3">
      <c r="A433" t="s">
        <v>439</v>
      </c>
      <c r="B433">
        <v>1</v>
      </c>
      <c r="C433">
        <v>3</v>
      </c>
      <c r="D433">
        <v>91</v>
      </c>
      <c r="E433">
        <v>45</v>
      </c>
      <c r="F433">
        <v>0</v>
      </c>
      <c r="G433">
        <v>42</v>
      </c>
      <c r="H433">
        <v>3.6</v>
      </c>
      <c r="I433">
        <v>620</v>
      </c>
    </row>
    <row r="434" spans="1:9" x14ac:dyDescent="0.3">
      <c r="A434" t="s">
        <v>440</v>
      </c>
      <c r="B434">
        <v>6</v>
      </c>
      <c r="C434">
        <v>5</v>
      </c>
      <c r="D434">
        <v>294</v>
      </c>
      <c r="E434">
        <v>151</v>
      </c>
      <c r="F434">
        <v>0</v>
      </c>
      <c r="G434">
        <v>131</v>
      </c>
      <c r="H434">
        <v>9.4</v>
      </c>
      <c r="I434">
        <v>4435</v>
      </c>
    </row>
    <row r="435" spans="1:9" x14ac:dyDescent="0.3">
      <c r="A435" t="s">
        <v>441</v>
      </c>
      <c r="B435">
        <v>0</v>
      </c>
      <c r="C435">
        <v>2</v>
      </c>
      <c r="D435">
        <v>17</v>
      </c>
      <c r="E435">
        <v>12</v>
      </c>
      <c r="F435">
        <v>0</v>
      </c>
      <c r="G435">
        <v>13</v>
      </c>
      <c r="H435">
        <v>6.7</v>
      </c>
      <c r="I435">
        <v>287</v>
      </c>
    </row>
    <row r="436" spans="1:9" x14ac:dyDescent="0.3">
      <c r="A436" t="s">
        <v>442</v>
      </c>
      <c r="B436">
        <v>1</v>
      </c>
      <c r="C436">
        <v>1</v>
      </c>
      <c r="D436">
        <v>65</v>
      </c>
      <c r="E436">
        <v>24</v>
      </c>
      <c r="F436">
        <v>0</v>
      </c>
      <c r="G436">
        <v>31</v>
      </c>
      <c r="H436">
        <v>24.2</v>
      </c>
      <c r="I436">
        <v>2664</v>
      </c>
    </row>
    <row r="437" spans="1:9" x14ac:dyDescent="0.3">
      <c r="A437" t="s">
        <v>443</v>
      </c>
      <c r="B437">
        <v>0</v>
      </c>
      <c r="C437">
        <v>1</v>
      </c>
      <c r="D437">
        <v>33</v>
      </c>
      <c r="E437">
        <v>14</v>
      </c>
      <c r="F437">
        <v>0</v>
      </c>
      <c r="G437">
        <v>15</v>
      </c>
      <c r="H437">
        <v>13.7</v>
      </c>
      <c r="I437">
        <v>749</v>
      </c>
    </row>
    <row r="438" spans="1:9" x14ac:dyDescent="0.3">
      <c r="A438" t="s">
        <v>444</v>
      </c>
      <c r="B438">
        <v>1</v>
      </c>
      <c r="C438">
        <v>2</v>
      </c>
      <c r="D438">
        <v>81</v>
      </c>
      <c r="E438">
        <v>31</v>
      </c>
      <c r="F438">
        <v>0</v>
      </c>
      <c r="G438">
        <v>37</v>
      </c>
      <c r="H438">
        <v>27</v>
      </c>
      <c r="I438">
        <v>3325</v>
      </c>
    </row>
    <row r="439" spans="1:9" x14ac:dyDescent="0.3">
      <c r="A439" t="s">
        <v>445</v>
      </c>
      <c r="B439">
        <v>1</v>
      </c>
      <c r="C439">
        <v>4</v>
      </c>
      <c r="D439">
        <v>78</v>
      </c>
      <c r="E439">
        <v>46</v>
      </c>
      <c r="F439">
        <v>0</v>
      </c>
      <c r="G439">
        <v>33</v>
      </c>
      <c r="H439">
        <v>7.2</v>
      </c>
      <c r="I439">
        <v>1202</v>
      </c>
    </row>
    <row r="440" spans="1:9" x14ac:dyDescent="0.3">
      <c r="A440" t="s">
        <v>446</v>
      </c>
      <c r="B440">
        <v>1</v>
      </c>
      <c r="C440">
        <v>3</v>
      </c>
      <c r="D440">
        <v>55</v>
      </c>
      <c r="E440">
        <v>22</v>
      </c>
      <c r="F440">
        <v>0</v>
      </c>
      <c r="G440">
        <v>30</v>
      </c>
      <c r="H440">
        <v>12.6</v>
      </c>
      <c r="I440">
        <v>1312</v>
      </c>
    </row>
    <row r="441" spans="1:9" x14ac:dyDescent="0.3">
      <c r="A441" t="s">
        <v>447</v>
      </c>
      <c r="B441">
        <v>0</v>
      </c>
      <c r="C441">
        <v>2</v>
      </c>
      <c r="D441">
        <v>31</v>
      </c>
      <c r="E441">
        <v>15</v>
      </c>
      <c r="F441">
        <v>0</v>
      </c>
      <c r="G441">
        <v>17</v>
      </c>
      <c r="H441">
        <v>17.399999999999999</v>
      </c>
      <c r="I441">
        <v>1221</v>
      </c>
    </row>
    <row r="442" spans="1:9" x14ac:dyDescent="0.3">
      <c r="A442" t="s">
        <v>448</v>
      </c>
      <c r="B442">
        <v>2</v>
      </c>
      <c r="C442">
        <v>0</v>
      </c>
      <c r="D442">
        <v>72</v>
      </c>
      <c r="E442">
        <v>40</v>
      </c>
      <c r="F442">
        <v>0</v>
      </c>
      <c r="G442">
        <v>33</v>
      </c>
      <c r="H442">
        <v>6.8</v>
      </c>
      <c r="I442">
        <v>1168</v>
      </c>
    </row>
    <row r="443" spans="1:9" x14ac:dyDescent="0.3">
      <c r="A443" t="s">
        <v>449</v>
      </c>
      <c r="B443">
        <v>0</v>
      </c>
      <c r="C443">
        <v>1</v>
      </c>
      <c r="D443">
        <v>33</v>
      </c>
      <c r="E443">
        <v>11</v>
      </c>
      <c r="F443">
        <v>1</v>
      </c>
      <c r="G443">
        <v>17</v>
      </c>
      <c r="H443">
        <v>24</v>
      </c>
      <c r="I443">
        <v>1345</v>
      </c>
    </row>
    <row r="444" spans="1:9" x14ac:dyDescent="0.3">
      <c r="A444" t="s">
        <v>450</v>
      </c>
      <c r="B444">
        <v>1</v>
      </c>
      <c r="C444">
        <v>6</v>
      </c>
      <c r="D444">
        <v>129</v>
      </c>
      <c r="E444">
        <v>75</v>
      </c>
      <c r="F444">
        <v>0</v>
      </c>
      <c r="G444">
        <v>60</v>
      </c>
      <c r="H444">
        <v>11.3</v>
      </c>
      <c r="I444">
        <v>3429</v>
      </c>
    </row>
    <row r="445" spans="1:9" x14ac:dyDescent="0.3">
      <c r="A445" t="s">
        <v>451</v>
      </c>
      <c r="B445">
        <v>1</v>
      </c>
      <c r="C445">
        <v>1</v>
      </c>
      <c r="D445">
        <v>44</v>
      </c>
      <c r="E445">
        <v>21</v>
      </c>
      <c r="F445">
        <v>0</v>
      </c>
      <c r="G445">
        <v>22</v>
      </c>
      <c r="H445">
        <v>7.4</v>
      </c>
      <c r="I445">
        <v>604</v>
      </c>
    </row>
    <row r="446" spans="1:9" x14ac:dyDescent="0.3">
      <c r="A446" t="s">
        <v>452</v>
      </c>
      <c r="B446">
        <v>4</v>
      </c>
      <c r="C446">
        <v>15</v>
      </c>
      <c r="D446">
        <v>311</v>
      </c>
      <c r="E446">
        <v>168</v>
      </c>
      <c r="F446">
        <v>3</v>
      </c>
      <c r="G446">
        <v>157</v>
      </c>
      <c r="H446">
        <v>12.8</v>
      </c>
      <c r="I446">
        <v>7901</v>
      </c>
    </row>
    <row r="447" spans="1:9" x14ac:dyDescent="0.3">
      <c r="A447" t="s">
        <v>453</v>
      </c>
      <c r="B447">
        <v>0</v>
      </c>
      <c r="C447">
        <v>1</v>
      </c>
      <c r="D447">
        <v>10</v>
      </c>
      <c r="E447">
        <v>6</v>
      </c>
      <c r="F447">
        <v>0</v>
      </c>
      <c r="G447">
        <v>6</v>
      </c>
      <c r="H447">
        <v>8.3000000000000007</v>
      </c>
      <c r="I447">
        <v>273</v>
      </c>
    </row>
    <row r="448" spans="1:9" x14ac:dyDescent="0.3">
      <c r="A448" t="s">
        <v>454</v>
      </c>
      <c r="B448">
        <v>0</v>
      </c>
      <c r="C448">
        <v>1</v>
      </c>
      <c r="D448">
        <v>28</v>
      </c>
      <c r="E448">
        <v>14</v>
      </c>
      <c r="F448">
        <v>0</v>
      </c>
      <c r="G448">
        <v>12</v>
      </c>
      <c r="H448">
        <v>9.5</v>
      </c>
      <c r="I448">
        <v>609</v>
      </c>
    </row>
    <row r="449" spans="1:9" x14ac:dyDescent="0.3">
      <c r="A449" t="s">
        <v>455</v>
      </c>
      <c r="B449">
        <v>1</v>
      </c>
      <c r="C449">
        <v>0</v>
      </c>
      <c r="D449">
        <v>42</v>
      </c>
      <c r="E449">
        <v>23</v>
      </c>
      <c r="F449">
        <v>1</v>
      </c>
      <c r="G449">
        <v>21</v>
      </c>
      <c r="H449">
        <v>16.7</v>
      </c>
      <c r="I449">
        <v>1673</v>
      </c>
    </row>
    <row r="450" spans="1:9" x14ac:dyDescent="0.3">
      <c r="A450" t="s">
        <v>456</v>
      </c>
      <c r="B450">
        <v>0</v>
      </c>
      <c r="C450">
        <v>2</v>
      </c>
      <c r="D450">
        <v>10</v>
      </c>
      <c r="E450">
        <v>5</v>
      </c>
      <c r="F450">
        <v>0</v>
      </c>
      <c r="G450">
        <v>5</v>
      </c>
      <c r="H450">
        <v>9.4</v>
      </c>
      <c r="I450">
        <v>365</v>
      </c>
    </row>
    <row r="451" spans="1:9" x14ac:dyDescent="0.3">
      <c r="A451" t="s">
        <v>457</v>
      </c>
      <c r="B451">
        <v>0</v>
      </c>
      <c r="C451">
        <v>1</v>
      </c>
      <c r="D451">
        <v>7</v>
      </c>
      <c r="E451">
        <v>6</v>
      </c>
      <c r="F451">
        <v>0</v>
      </c>
      <c r="G451">
        <v>4</v>
      </c>
      <c r="H451">
        <v>8</v>
      </c>
      <c r="I451">
        <v>244</v>
      </c>
    </row>
    <row r="452" spans="1:9" x14ac:dyDescent="0.3">
      <c r="A452" t="s">
        <v>458</v>
      </c>
      <c r="B452">
        <v>0</v>
      </c>
      <c r="C452">
        <v>2</v>
      </c>
      <c r="D452">
        <v>16</v>
      </c>
      <c r="E452">
        <v>5</v>
      </c>
      <c r="F452">
        <v>0</v>
      </c>
      <c r="G452">
        <v>7</v>
      </c>
      <c r="H452">
        <v>21.4</v>
      </c>
      <c r="I452">
        <v>734</v>
      </c>
    </row>
    <row r="453" spans="1:9" x14ac:dyDescent="0.3">
      <c r="A453" t="s">
        <v>459</v>
      </c>
      <c r="B453">
        <v>0</v>
      </c>
      <c r="C453">
        <v>1</v>
      </c>
      <c r="D453">
        <v>26</v>
      </c>
      <c r="E453">
        <v>10</v>
      </c>
      <c r="F453">
        <v>0</v>
      </c>
      <c r="G453">
        <v>15</v>
      </c>
      <c r="H453">
        <v>12.9</v>
      </c>
      <c r="I453">
        <v>654</v>
      </c>
    </row>
    <row r="454" spans="1:9" x14ac:dyDescent="0.3">
      <c r="A454" t="s">
        <v>460</v>
      </c>
      <c r="B454">
        <v>1</v>
      </c>
      <c r="C454">
        <v>0</v>
      </c>
      <c r="D454">
        <v>28</v>
      </c>
      <c r="E454">
        <v>11</v>
      </c>
      <c r="F454">
        <v>0</v>
      </c>
      <c r="G454">
        <v>14</v>
      </c>
      <c r="H454">
        <v>21.4</v>
      </c>
      <c r="I454">
        <v>1119</v>
      </c>
    </row>
    <row r="455" spans="1:9" x14ac:dyDescent="0.3">
      <c r="A455" t="s">
        <v>461</v>
      </c>
      <c r="B455">
        <v>0</v>
      </c>
      <c r="C455">
        <v>4</v>
      </c>
      <c r="D455">
        <v>43</v>
      </c>
      <c r="E455">
        <v>24</v>
      </c>
      <c r="F455">
        <v>0</v>
      </c>
      <c r="G455">
        <v>19</v>
      </c>
      <c r="H455">
        <v>22.8</v>
      </c>
      <c r="I455">
        <v>2234</v>
      </c>
    </row>
    <row r="456" spans="1:9" x14ac:dyDescent="0.3">
      <c r="A456" t="s">
        <v>462</v>
      </c>
      <c r="B456">
        <v>2</v>
      </c>
      <c r="C456">
        <v>2</v>
      </c>
      <c r="D456">
        <v>78</v>
      </c>
      <c r="E456">
        <v>31</v>
      </c>
      <c r="F456">
        <v>2</v>
      </c>
      <c r="G456">
        <v>34</v>
      </c>
      <c r="H456">
        <v>18.5</v>
      </c>
      <c r="I456">
        <v>2526</v>
      </c>
    </row>
    <row r="457" spans="1:9" x14ac:dyDescent="0.3">
      <c r="A457" t="s">
        <v>463</v>
      </c>
      <c r="B457">
        <v>0</v>
      </c>
      <c r="C457">
        <v>3</v>
      </c>
      <c r="D457">
        <v>19</v>
      </c>
      <c r="E457">
        <v>9</v>
      </c>
      <c r="F457">
        <v>0</v>
      </c>
      <c r="G457">
        <v>8</v>
      </c>
      <c r="H457">
        <v>8.8000000000000007</v>
      </c>
      <c r="I457">
        <v>327</v>
      </c>
    </row>
    <row r="458" spans="1:9" x14ac:dyDescent="0.3">
      <c r="A458" t="s">
        <v>464</v>
      </c>
      <c r="B458">
        <v>1</v>
      </c>
      <c r="C458">
        <v>0</v>
      </c>
      <c r="D458">
        <v>25</v>
      </c>
      <c r="E458">
        <v>17</v>
      </c>
      <c r="F458">
        <v>0</v>
      </c>
      <c r="G458">
        <v>13</v>
      </c>
      <c r="H458">
        <v>10.8</v>
      </c>
      <c r="I458">
        <v>758</v>
      </c>
    </row>
    <row r="459" spans="1:9" x14ac:dyDescent="0.3">
      <c r="A459" t="s">
        <v>465</v>
      </c>
      <c r="B459">
        <v>6</v>
      </c>
      <c r="C459">
        <v>21</v>
      </c>
      <c r="D459">
        <v>463</v>
      </c>
      <c r="E459">
        <v>230</v>
      </c>
      <c r="F459">
        <v>3</v>
      </c>
      <c r="G459">
        <v>223</v>
      </c>
      <c r="H459">
        <v>11.3</v>
      </c>
      <c r="I459">
        <v>9449</v>
      </c>
    </row>
    <row r="460" spans="1:9" x14ac:dyDescent="0.3">
      <c r="A460" t="s">
        <v>466</v>
      </c>
      <c r="B460">
        <v>2</v>
      </c>
      <c r="C460">
        <v>2</v>
      </c>
      <c r="D460">
        <v>118</v>
      </c>
      <c r="E460">
        <v>44</v>
      </c>
      <c r="F460">
        <v>1</v>
      </c>
      <c r="G460">
        <v>43</v>
      </c>
      <c r="H460">
        <v>13.6</v>
      </c>
      <c r="I460">
        <v>2842</v>
      </c>
    </row>
    <row r="461" spans="1:9" x14ac:dyDescent="0.3">
      <c r="A461" t="s">
        <v>1614</v>
      </c>
      <c r="B461">
        <v>4</v>
      </c>
      <c r="C461">
        <v>4</v>
      </c>
      <c r="D461">
        <v>4</v>
      </c>
      <c r="E461">
        <v>110</v>
      </c>
      <c r="F461">
        <v>54</v>
      </c>
      <c r="G461">
        <v>0</v>
      </c>
      <c r="H461">
        <v>13.4</v>
      </c>
      <c r="I461">
        <v>2864</v>
      </c>
    </row>
    <row r="462" spans="1:9" x14ac:dyDescent="0.3">
      <c r="A462" t="s">
        <v>468</v>
      </c>
      <c r="B462">
        <v>0</v>
      </c>
      <c r="C462">
        <v>0</v>
      </c>
      <c r="D462">
        <v>0</v>
      </c>
      <c r="E462">
        <v>8</v>
      </c>
      <c r="F462">
        <v>5</v>
      </c>
      <c r="G462">
        <v>0</v>
      </c>
      <c r="H462">
        <v>0</v>
      </c>
      <c r="I462">
        <v>0</v>
      </c>
    </row>
    <row r="463" spans="1:9" x14ac:dyDescent="0.3">
      <c r="A463" t="s">
        <v>469</v>
      </c>
      <c r="B463">
        <v>1</v>
      </c>
      <c r="C463">
        <v>2</v>
      </c>
      <c r="D463">
        <v>2</v>
      </c>
      <c r="E463">
        <v>52</v>
      </c>
      <c r="F463">
        <v>24</v>
      </c>
      <c r="G463">
        <v>0</v>
      </c>
      <c r="H463">
        <v>16.600000000000001</v>
      </c>
      <c r="I463">
        <v>1541</v>
      </c>
    </row>
    <row r="464" spans="1:9" x14ac:dyDescent="0.3">
      <c r="A464" t="s">
        <v>470</v>
      </c>
      <c r="B464">
        <v>1</v>
      </c>
      <c r="C464">
        <v>1</v>
      </c>
      <c r="D464">
        <v>1</v>
      </c>
      <c r="E464">
        <v>26</v>
      </c>
      <c r="F464">
        <v>14</v>
      </c>
      <c r="G464">
        <v>0</v>
      </c>
      <c r="H464">
        <v>6.6</v>
      </c>
      <c r="I464">
        <v>454</v>
      </c>
    </row>
    <row r="465" spans="1:9" x14ac:dyDescent="0.3">
      <c r="A465" t="s">
        <v>471</v>
      </c>
      <c r="B465">
        <v>2</v>
      </c>
      <c r="C465">
        <v>0</v>
      </c>
      <c r="D465">
        <v>0</v>
      </c>
      <c r="E465">
        <v>60</v>
      </c>
      <c r="F465">
        <v>30</v>
      </c>
      <c r="G465">
        <v>0</v>
      </c>
      <c r="H465">
        <v>9</v>
      </c>
      <c r="I465">
        <v>739</v>
      </c>
    </row>
    <row r="466" spans="1:9" x14ac:dyDescent="0.3">
      <c r="A466" t="s">
        <v>472</v>
      </c>
      <c r="B466">
        <v>0</v>
      </c>
      <c r="C466">
        <v>3</v>
      </c>
      <c r="D466">
        <v>3</v>
      </c>
      <c r="E466">
        <v>6</v>
      </c>
      <c r="F466">
        <v>5</v>
      </c>
      <c r="G466">
        <v>0</v>
      </c>
      <c r="H466">
        <v>8.3000000000000007</v>
      </c>
      <c r="I466">
        <v>197</v>
      </c>
    </row>
    <row r="467" spans="1:9" x14ac:dyDescent="0.3">
      <c r="A467" t="s">
        <v>473</v>
      </c>
      <c r="B467">
        <v>0</v>
      </c>
      <c r="C467">
        <v>0</v>
      </c>
      <c r="D467">
        <v>0</v>
      </c>
      <c r="E467">
        <v>6</v>
      </c>
      <c r="F467">
        <v>5</v>
      </c>
      <c r="G467">
        <v>0</v>
      </c>
      <c r="H467">
        <v>0.2</v>
      </c>
      <c r="I467">
        <v>5</v>
      </c>
    </row>
    <row r="468" spans="1:9" x14ac:dyDescent="0.3">
      <c r="A468" t="s">
        <v>474</v>
      </c>
      <c r="B468">
        <v>1</v>
      </c>
      <c r="C468">
        <v>1</v>
      </c>
      <c r="D468">
        <v>1</v>
      </c>
      <c r="E468">
        <v>12</v>
      </c>
      <c r="F468">
        <v>6</v>
      </c>
      <c r="G468">
        <v>0</v>
      </c>
      <c r="H468">
        <v>9.8000000000000007</v>
      </c>
      <c r="I468">
        <v>391</v>
      </c>
    </row>
    <row r="469" spans="1:9" x14ac:dyDescent="0.3">
      <c r="A469" t="s">
        <v>475</v>
      </c>
      <c r="B469">
        <v>2</v>
      </c>
      <c r="C469">
        <v>16</v>
      </c>
      <c r="D469">
        <v>16</v>
      </c>
      <c r="E469">
        <v>184</v>
      </c>
      <c r="F469">
        <v>100</v>
      </c>
      <c r="G469">
        <v>2</v>
      </c>
      <c r="H469">
        <v>14.2</v>
      </c>
      <c r="I469">
        <v>4853</v>
      </c>
    </row>
    <row r="470" spans="1:9" x14ac:dyDescent="0.3">
      <c r="A470" t="s">
        <v>476</v>
      </c>
      <c r="B470">
        <v>0</v>
      </c>
      <c r="C470">
        <v>1</v>
      </c>
      <c r="D470">
        <v>1</v>
      </c>
      <c r="E470">
        <v>8</v>
      </c>
      <c r="F470">
        <v>6</v>
      </c>
      <c r="G470">
        <v>0</v>
      </c>
      <c r="H470">
        <v>4.2</v>
      </c>
      <c r="I470">
        <v>138</v>
      </c>
    </row>
    <row r="471" spans="1:9" x14ac:dyDescent="0.3">
      <c r="A471" t="s">
        <v>477</v>
      </c>
      <c r="B471">
        <v>0</v>
      </c>
      <c r="C471">
        <v>2</v>
      </c>
      <c r="D471">
        <v>2</v>
      </c>
      <c r="E471">
        <v>10</v>
      </c>
      <c r="F471">
        <v>5</v>
      </c>
      <c r="G471">
        <v>0</v>
      </c>
      <c r="H471">
        <v>6.8</v>
      </c>
      <c r="I471">
        <v>261</v>
      </c>
    </row>
    <row r="472" spans="1:9" x14ac:dyDescent="0.3">
      <c r="A472" t="s">
        <v>478</v>
      </c>
      <c r="B472">
        <v>0</v>
      </c>
      <c r="C472">
        <v>1</v>
      </c>
      <c r="D472">
        <v>1</v>
      </c>
      <c r="E472">
        <v>17</v>
      </c>
      <c r="F472">
        <v>8</v>
      </c>
      <c r="G472">
        <v>0</v>
      </c>
      <c r="H472">
        <v>7.8</v>
      </c>
      <c r="I472">
        <v>368</v>
      </c>
    </row>
    <row r="473" spans="1:9" x14ac:dyDescent="0.3">
      <c r="A473" t="s">
        <v>479</v>
      </c>
      <c r="B473">
        <v>2</v>
      </c>
      <c r="C473">
        <v>4</v>
      </c>
      <c r="D473">
        <v>4</v>
      </c>
      <c r="E473">
        <v>156</v>
      </c>
      <c r="F473">
        <v>80</v>
      </c>
      <c r="G473">
        <v>1</v>
      </c>
      <c r="H473">
        <v>15</v>
      </c>
      <c r="I473">
        <v>4207</v>
      </c>
    </row>
    <row r="474" spans="1:9" x14ac:dyDescent="0.3">
      <c r="A474" t="s">
        <v>480</v>
      </c>
      <c r="B474">
        <v>1</v>
      </c>
      <c r="C474">
        <v>1</v>
      </c>
      <c r="D474">
        <v>1</v>
      </c>
      <c r="E474">
        <v>23</v>
      </c>
      <c r="F474">
        <v>9</v>
      </c>
      <c r="G474">
        <v>0</v>
      </c>
      <c r="H474">
        <v>12.3</v>
      </c>
      <c r="I474">
        <v>563</v>
      </c>
    </row>
    <row r="475" spans="1:9" x14ac:dyDescent="0.3">
      <c r="A475" t="s">
        <v>481</v>
      </c>
      <c r="B475">
        <v>0</v>
      </c>
      <c r="C475">
        <v>0</v>
      </c>
      <c r="D475">
        <v>0</v>
      </c>
      <c r="E475">
        <v>17</v>
      </c>
      <c r="F475">
        <v>11</v>
      </c>
      <c r="G475">
        <v>0</v>
      </c>
      <c r="H475">
        <v>4.5999999999999996</v>
      </c>
      <c r="I475">
        <v>200</v>
      </c>
    </row>
    <row r="476" spans="1:9" x14ac:dyDescent="0.3">
      <c r="A476" t="s">
        <v>482</v>
      </c>
      <c r="B476">
        <v>1</v>
      </c>
      <c r="C476">
        <v>2</v>
      </c>
      <c r="D476">
        <v>2</v>
      </c>
      <c r="E476">
        <v>30</v>
      </c>
      <c r="F476">
        <v>14</v>
      </c>
      <c r="G476">
        <v>0</v>
      </c>
      <c r="H476">
        <v>12</v>
      </c>
      <c r="I476">
        <v>844</v>
      </c>
    </row>
    <row r="477" spans="1:9" x14ac:dyDescent="0.3">
      <c r="A477" t="s">
        <v>483</v>
      </c>
      <c r="B477">
        <v>0</v>
      </c>
      <c r="C477">
        <v>0</v>
      </c>
      <c r="D477">
        <v>0</v>
      </c>
      <c r="E477">
        <v>8</v>
      </c>
      <c r="F477">
        <v>5</v>
      </c>
      <c r="G477">
        <v>0</v>
      </c>
      <c r="H477">
        <v>2</v>
      </c>
      <c r="I477">
        <v>52</v>
      </c>
    </row>
    <row r="478" spans="1:9" x14ac:dyDescent="0.3">
      <c r="A478" t="s">
        <v>484</v>
      </c>
      <c r="B478">
        <v>0</v>
      </c>
      <c r="C478">
        <v>2</v>
      </c>
      <c r="D478">
        <v>2</v>
      </c>
      <c r="E478">
        <v>13</v>
      </c>
      <c r="F478">
        <v>7</v>
      </c>
      <c r="G478">
        <v>0</v>
      </c>
      <c r="H478">
        <v>6.2</v>
      </c>
      <c r="I478">
        <v>289</v>
      </c>
    </row>
    <row r="479" spans="1:9" x14ac:dyDescent="0.3">
      <c r="A479" t="s">
        <v>485</v>
      </c>
      <c r="B479">
        <v>0</v>
      </c>
      <c r="C479">
        <v>3</v>
      </c>
      <c r="D479">
        <v>24</v>
      </c>
      <c r="E479">
        <v>18</v>
      </c>
      <c r="F479">
        <v>1</v>
      </c>
      <c r="G479">
        <v>15</v>
      </c>
      <c r="H479">
        <v>12.8</v>
      </c>
      <c r="I479">
        <v>806</v>
      </c>
    </row>
    <row r="480" spans="1:9" x14ac:dyDescent="0.3">
      <c r="A480" t="s">
        <v>486</v>
      </c>
      <c r="B480">
        <v>5</v>
      </c>
      <c r="C480">
        <v>19</v>
      </c>
      <c r="D480">
        <v>534</v>
      </c>
      <c r="E480">
        <v>307</v>
      </c>
      <c r="F480">
        <v>2</v>
      </c>
      <c r="G480">
        <v>268</v>
      </c>
      <c r="H480">
        <v>12.4</v>
      </c>
      <c r="I480">
        <v>12922</v>
      </c>
    </row>
    <row r="481" spans="1:9" x14ac:dyDescent="0.3">
      <c r="A481" t="s">
        <v>487</v>
      </c>
      <c r="B481">
        <v>0</v>
      </c>
      <c r="C481">
        <v>0</v>
      </c>
      <c r="D481">
        <v>35</v>
      </c>
      <c r="E481">
        <v>17</v>
      </c>
      <c r="F481">
        <v>0</v>
      </c>
      <c r="G481">
        <v>14</v>
      </c>
      <c r="H481">
        <v>0</v>
      </c>
      <c r="I481">
        <v>1</v>
      </c>
    </row>
    <row r="482" spans="1:9" x14ac:dyDescent="0.3">
      <c r="A482" t="s">
        <v>488</v>
      </c>
      <c r="B482">
        <v>1</v>
      </c>
      <c r="C482">
        <v>4</v>
      </c>
      <c r="D482">
        <v>196</v>
      </c>
      <c r="E482">
        <v>110</v>
      </c>
      <c r="F482">
        <v>0</v>
      </c>
      <c r="G482">
        <v>82</v>
      </c>
      <c r="H482">
        <v>6.3</v>
      </c>
      <c r="I482">
        <v>2085</v>
      </c>
    </row>
    <row r="483" spans="1:9" x14ac:dyDescent="0.3">
      <c r="A483" t="s">
        <v>489</v>
      </c>
      <c r="B483">
        <v>1</v>
      </c>
      <c r="C483">
        <v>2</v>
      </c>
      <c r="D483">
        <v>120</v>
      </c>
      <c r="E483">
        <v>66</v>
      </c>
      <c r="F483">
        <v>0</v>
      </c>
      <c r="G483">
        <v>59</v>
      </c>
      <c r="H483">
        <v>5.5</v>
      </c>
      <c r="I483">
        <v>1902</v>
      </c>
    </row>
    <row r="484" spans="1:9" x14ac:dyDescent="0.3">
      <c r="A484" t="s">
        <v>490</v>
      </c>
      <c r="B484">
        <v>1</v>
      </c>
      <c r="C484">
        <v>9</v>
      </c>
      <c r="D484">
        <v>143</v>
      </c>
      <c r="E484">
        <v>0</v>
      </c>
      <c r="F484">
        <v>0</v>
      </c>
      <c r="G484">
        <v>62</v>
      </c>
      <c r="H484">
        <v>13.6</v>
      </c>
      <c r="I484">
        <v>2720</v>
      </c>
    </row>
    <row r="485" spans="1:9" x14ac:dyDescent="0.3">
      <c r="A485" t="s">
        <v>491</v>
      </c>
      <c r="B485">
        <v>2</v>
      </c>
      <c r="C485">
        <v>3</v>
      </c>
      <c r="D485">
        <v>131</v>
      </c>
      <c r="E485">
        <v>93</v>
      </c>
      <c r="F485">
        <v>0</v>
      </c>
      <c r="G485">
        <v>64</v>
      </c>
      <c r="H485">
        <v>8.9</v>
      </c>
      <c r="I485">
        <v>2512</v>
      </c>
    </row>
    <row r="486" spans="1:9" x14ac:dyDescent="0.3">
      <c r="A486" t="s">
        <v>492</v>
      </c>
      <c r="B486">
        <v>2</v>
      </c>
      <c r="C486">
        <v>8</v>
      </c>
      <c r="D486">
        <v>177</v>
      </c>
      <c r="E486">
        <v>115</v>
      </c>
      <c r="F486">
        <v>2</v>
      </c>
      <c r="G486">
        <v>83</v>
      </c>
      <c r="H486">
        <v>7.5</v>
      </c>
      <c r="I486">
        <v>2943</v>
      </c>
    </row>
    <row r="487" spans="1:9" x14ac:dyDescent="0.3">
      <c r="A487" t="s">
        <v>493</v>
      </c>
      <c r="B487">
        <v>3</v>
      </c>
      <c r="C487">
        <v>11</v>
      </c>
      <c r="D487">
        <v>273</v>
      </c>
      <c r="E487">
        <v>172</v>
      </c>
      <c r="F487">
        <v>0</v>
      </c>
      <c r="G487">
        <v>129</v>
      </c>
      <c r="H487">
        <v>9.6999999999999993</v>
      </c>
      <c r="I487">
        <v>6446</v>
      </c>
    </row>
    <row r="488" spans="1:9" x14ac:dyDescent="0.3">
      <c r="A488" t="s">
        <v>494</v>
      </c>
      <c r="B488">
        <v>0</v>
      </c>
      <c r="C488">
        <v>1</v>
      </c>
      <c r="D488">
        <v>38</v>
      </c>
      <c r="E488">
        <v>26</v>
      </c>
      <c r="F488">
        <v>0</v>
      </c>
      <c r="G488">
        <v>16</v>
      </c>
      <c r="H488">
        <v>27.6</v>
      </c>
      <c r="I488">
        <v>2675</v>
      </c>
    </row>
    <row r="489" spans="1:9" x14ac:dyDescent="0.3">
      <c r="A489" t="s">
        <v>495</v>
      </c>
      <c r="B489">
        <v>5</v>
      </c>
      <c r="C489">
        <v>24</v>
      </c>
      <c r="D489">
        <v>503</v>
      </c>
      <c r="E489">
        <v>284</v>
      </c>
      <c r="F489">
        <v>8</v>
      </c>
      <c r="G489">
        <v>217</v>
      </c>
      <c r="H489">
        <v>14.5</v>
      </c>
      <c r="I489">
        <v>12351</v>
      </c>
    </row>
    <row r="490" spans="1:9" x14ac:dyDescent="0.3">
      <c r="A490" t="s">
        <v>496</v>
      </c>
      <c r="B490">
        <v>6</v>
      </c>
      <c r="C490">
        <v>17</v>
      </c>
      <c r="D490">
        <v>729</v>
      </c>
      <c r="E490">
        <v>445</v>
      </c>
      <c r="F490">
        <v>3</v>
      </c>
      <c r="G490">
        <v>341</v>
      </c>
      <c r="H490">
        <v>10.1</v>
      </c>
      <c r="I490">
        <v>9788</v>
      </c>
    </row>
    <row r="491" spans="1:9" x14ac:dyDescent="0.3">
      <c r="A491" t="s">
        <v>497</v>
      </c>
      <c r="B491">
        <v>4</v>
      </c>
      <c r="C491">
        <v>34</v>
      </c>
      <c r="D491">
        <v>696</v>
      </c>
      <c r="E491">
        <v>423</v>
      </c>
      <c r="F491">
        <v>3</v>
      </c>
      <c r="G491">
        <v>335</v>
      </c>
      <c r="H491">
        <v>9.6999999999999993</v>
      </c>
      <c r="I491">
        <v>11683</v>
      </c>
    </row>
    <row r="492" spans="1:9" x14ac:dyDescent="0.3">
      <c r="A492" t="s">
        <v>498</v>
      </c>
      <c r="B492">
        <v>3</v>
      </c>
      <c r="C492">
        <v>1</v>
      </c>
      <c r="D492">
        <v>195</v>
      </c>
      <c r="E492">
        <v>111</v>
      </c>
      <c r="F492">
        <v>9</v>
      </c>
      <c r="G492">
        <v>68</v>
      </c>
      <c r="H492">
        <v>9.3000000000000007</v>
      </c>
      <c r="I492">
        <v>3903</v>
      </c>
    </row>
    <row r="493" spans="1:9" x14ac:dyDescent="0.3">
      <c r="A493" t="s">
        <v>499</v>
      </c>
      <c r="B493">
        <v>4</v>
      </c>
      <c r="C493">
        <v>21</v>
      </c>
      <c r="D493">
        <v>345</v>
      </c>
      <c r="E493">
        <v>190</v>
      </c>
      <c r="F493">
        <v>12</v>
      </c>
      <c r="G493">
        <v>135</v>
      </c>
      <c r="H493">
        <v>14.7</v>
      </c>
      <c r="I493">
        <v>9940</v>
      </c>
    </row>
    <row r="494" spans="1:9" x14ac:dyDescent="0.3">
      <c r="A494" t="s">
        <v>500</v>
      </c>
      <c r="B494">
        <v>1</v>
      </c>
      <c r="C494">
        <v>3</v>
      </c>
      <c r="D494">
        <v>68</v>
      </c>
      <c r="E494">
        <v>40</v>
      </c>
      <c r="F494">
        <v>0</v>
      </c>
      <c r="G494">
        <v>30</v>
      </c>
      <c r="H494">
        <v>12</v>
      </c>
      <c r="I494">
        <v>2192</v>
      </c>
    </row>
    <row r="495" spans="1:9" x14ac:dyDescent="0.3">
      <c r="A495" t="s">
        <v>501</v>
      </c>
      <c r="B495">
        <v>3</v>
      </c>
      <c r="C495">
        <v>14</v>
      </c>
      <c r="D495">
        <v>366</v>
      </c>
      <c r="E495">
        <v>243</v>
      </c>
      <c r="F495">
        <v>2</v>
      </c>
      <c r="G495">
        <v>183</v>
      </c>
      <c r="H495">
        <v>8</v>
      </c>
      <c r="I495">
        <v>4731</v>
      </c>
    </row>
    <row r="496" spans="1:9" x14ac:dyDescent="0.3">
      <c r="A496" t="s">
        <v>502</v>
      </c>
      <c r="B496">
        <v>0</v>
      </c>
      <c r="C496">
        <v>5</v>
      </c>
      <c r="D496">
        <v>65</v>
      </c>
      <c r="E496">
        <v>40</v>
      </c>
      <c r="F496">
        <v>0</v>
      </c>
      <c r="G496">
        <v>26</v>
      </c>
      <c r="H496">
        <v>12.9</v>
      </c>
      <c r="I496">
        <v>2729</v>
      </c>
    </row>
    <row r="497" spans="1:9" x14ac:dyDescent="0.3">
      <c r="A497" t="s">
        <v>503</v>
      </c>
      <c r="B497">
        <v>0</v>
      </c>
      <c r="C497">
        <v>2</v>
      </c>
      <c r="D497">
        <v>43</v>
      </c>
      <c r="E497">
        <v>26</v>
      </c>
      <c r="F497">
        <v>1</v>
      </c>
      <c r="G497">
        <v>26</v>
      </c>
      <c r="H497">
        <v>10.4</v>
      </c>
      <c r="I497">
        <v>1193</v>
      </c>
    </row>
    <row r="498" spans="1:9" x14ac:dyDescent="0.3">
      <c r="A498" t="s">
        <v>504</v>
      </c>
      <c r="B498">
        <v>0</v>
      </c>
      <c r="C498">
        <v>4</v>
      </c>
      <c r="D498">
        <v>50</v>
      </c>
      <c r="E498">
        <v>34</v>
      </c>
      <c r="F498">
        <v>0</v>
      </c>
      <c r="G498">
        <v>23</v>
      </c>
      <c r="H498">
        <v>17.3</v>
      </c>
      <c r="I498">
        <v>1941</v>
      </c>
    </row>
    <row r="499" spans="1:9" x14ac:dyDescent="0.3">
      <c r="A499" t="s">
        <v>505</v>
      </c>
      <c r="B499">
        <v>0</v>
      </c>
      <c r="C499">
        <v>0</v>
      </c>
      <c r="D499">
        <v>13</v>
      </c>
      <c r="E499">
        <v>12</v>
      </c>
      <c r="F499">
        <v>0</v>
      </c>
      <c r="G499">
        <v>7</v>
      </c>
      <c r="H499">
        <v>7.1</v>
      </c>
      <c r="I499">
        <v>323</v>
      </c>
    </row>
    <row r="500" spans="1:9" x14ac:dyDescent="0.3">
      <c r="A500" t="s">
        <v>506</v>
      </c>
      <c r="B500">
        <v>3</v>
      </c>
      <c r="C500">
        <v>3</v>
      </c>
      <c r="D500">
        <v>98</v>
      </c>
      <c r="E500">
        <v>69</v>
      </c>
      <c r="F500">
        <v>0</v>
      </c>
      <c r="G500">
        <v>36</v>
      </c>
      <c r="H500">
        <v>11.5</v>
      </c>
      <c r="I500">
        <v>2453</v>
      </c>
    </row>
    <row r="501" spans="1:9" x14ac:dyDescent="0.3">
      <c r="A501" t="s">
        <v>507</v>
      </c>
      <c r="B501">
        <v>3</v>
      </c>
      <c r="C501">
        <v>10</v>
      </c>
      <c r="D501">
        <v>448</v>
      </c>
      <c r="E501">
        <v>296</v>
      </c>
      <c r="F501">
        <v>0</v>
      </c>
      <c r="G501">
        <v>207</v>
      </c>
      <c r="H501">
        <v>8.1</v>
      </c>
      <c r="I501">
        <v>8146</v>
      </c>
    </row>
    <row r="502" spans="1:9" x14ac:dyDescent="0.3">
      <c r="A502" t="s">
        <v>508</v>
      </c>
      <c r="B502">
        <v>0</v>
      </c>
      <c r="C502">
        <v>1</v>
      </c>
      <c r="D502">
        <v>65</v>
      </c>
      <c r="E502">
        <v>45</v>
      </c>
      <c r="F502">
        <v>0</v>
      </c>
      <c r="G502">
        <v>30</v>
      </c>
      <c r="H502">
        <v>12.8</v>
      </c>
      <c r="I502">
        <v>1996</v>
      </c>
    </row>
    <row r="503" spans="1:9" x14ac:dyDescent="0.3">
      <c r="A503" t="s">
        <v>509</v>
      </c>
      <c r="B503">
        <v>3</v>
      </c>
      <c r="C503">
        <v>15</v>
      </c>
      <c r="D503">
        <v>252</v>
      </c>
      <c r="E503">
        <v>140</v>
      </c>
      <c r="F503">
        <v>1</v>
      </c>
      <c r="G503">
        <v>97</v>
      </c>
      <c r="H503">
        <v>12</v>
      </c>
      <c r="I503">
        <v>5290</v>
      </c>
    </row>
    <row r="504" spans="1:9" x14ac:dyDescent="0.3">
      <c r="A504" t="s">
        <v>510</v>
      </c>
      <c r="B504">
        <v>1</v>
      </c>
      <c r="C504">
        <v>4</v>
      </c>
      <c r="D504">
        <v>101</v>
      </c>
      <c r="E504">
        <v>53</v>
      </c>
      <c r="F504">
        <v>0</v>
      </c>
      <c r="G504">
        <v>41</v>
      </c>
      <c r="H504">
        <v>9.1</v>
      </c>
      <c r="I504">
        <v>1944</v>
      </c>
    </row>
    <row r="505" spans="1:9" x14ac:dyDescent="0.3">
      <c r="A505" t="s">
        <v>511</v>
      </c>
      <c r="B505">
        <v>1</v>
      </c>
      <c r="C505">
        <v>2</v>
      </c>
      <c r="D505">
        <v>165</v>
      </c>
      <c r="E505">
        <v>108</v>
      </c>
      <c r="F505">
        <v>1</v>
      </c>
      <c r="G505">
        <v>81</v>
      </c>
      <c r="H505">
        <v>9.6999999999999993</v>
      </c>
      <c r="I505">
        <v>4243</v>
      </c>
    </row>
    <row r="506" spans="1:9" x14ac:dyDescent="0.3">
      <c r="A506" t="s">
        <v>512</v>
      </c>
      <c r="B506">
        <v>4</v>
      </c>
      <c r="C506">
        <v>12</v>
      </c>
      <c r="D506">
        <v>235</v>
      </c>
      <c r="E506">
        <v>131</v>
      </c>
      <c r="F506">
        <v>0</v>
      </c>
      <c r="G506">
        <v>102</v>
      </c>
      <c r="H506">
        <v>8.3000000000000007</v>
      </c>
      <c r="I506">
        <v>3990</v>
      </c>
    </row>
    <row r="507" spans="1:9" x14ac:dyDescent="0.3">
      <c r="A507" t="s">
        <v>513</v>
      </c>
      <c r="B507">
        <v>2</v>
      </c>
      <c r="C507">
        <v>3</v>
      </c>
      <c r="D507">
        <v>57</v>
      </c>
      <c r="E507">
        <v>34</v>
      </c>
      <c r="F507">
        <v>0</v>
      </c>
      <c r="G507">
        <v>22</v>
      </c>
      <c r="H507">
        <v>11.7</v>
      </c>
      <c r="I507">
        <v>1790</v>
      </c>
    </row>
    <row r="508" spans="1:9" x14ac:dyDescent="0.3">
      <c r="A508" t="s">
        <v>514</v>
      </c>
      <c r="B508">
        <v>0</v>
      </c>
      <c r="C508">
        <v>5</v>
      </c>
      <c r="D508">
        <v>114</v>
      </c>
      <c r="E508">
        <v>58</v>
      </c>
      <c r="F508">
        <v>0</v>
      </c>
      <c r="G508">
        <v>47</v>
      </c>
      <c r="H508">
        <v>3.7</v>
      </c>
      <c r="I508">
        <v>862</v>
      </c>
    </row>
    <row r="509" spans="1:9" x14ac:dyDescent="0.3">
      <c r="A509" t="s">
        <v>515</v>
      </c>
      <c r="B509">
        <v>3</v>
      </c>
      <c r="C509">
        <v>12</v>
      </c>
      <c r="D509">
        <v>292</v>
      </c>
      <c r="E509">
        <v>185</v>
      </c>
      <c r="F509">
        <v>1</v>
      </c>
      <c r="G509">
        <v>129</v>
      </c>
      <c r="H509">
        <v>6.9</v>
      </c>
      <c r="I509">
        <v>4736</v>
      </c>
    </row>
    <row r="510" spans="1:9" x14ac:dyDescent="0.3">
      <c r="A510" t="s">
        <v>516</v>
      </c>
      <c r="B510">
        <v>3</v>
      </c>
      <c r="C510">
        <v>6</v>
      </c>
      <c r="D510">
        <v>96</v>
      </c>
      <c r="E510">
        <v>58</v>
      </c>
      <c r="F510">
        <v>0</v>
      </c>
      <c r="G510">
        <v>47</v>
      </c>
      <c r="H510">
        <v>9.4</v>
      </c>
      <c r="I510">
        <v>2380</v>
      </c>
    </row>
    <row r="511" spans="1:9" x14ac:dyDescent="0.3">
      <c r="A511" t="s">
        <v>517</v>
      </c>
      <c r="B511">
        <v>0</v>
      </c>
      <c r="C511">
        <v>3</v>
      </c>
      <c r="D511">
        <v>26</v>
      </c>
      <c r="E511">
        <v>16</v>
      </c>
      <c r="F511">
        <v>0</v>
      </c>
      <c r="G511">
        <v>14</v>
      </c>
      <c r="H511">
        <v>12.6</v>
      </c>
      <c r="I511">
        <v>793</v>
      </c>
    </row>
    <row r="512" spans="1:9" x14ac:dyDescent="0.3">
      <c r="A512" t="s">
        <v>518</v>
      </c>
      <c r="B512">
        <v>0</v>
      </c>
      <c r="C512">
        <v>3</v>
      </c>
      <c r="D512">
        <v>20</v>
      </c>
      <c r="E512">
        <v>11</v>
      </c>
      <c r="F512">
        <v>0</v>
      </c>
      <c r="G512">
        <v>12</v>
      </c>
      <c r="H512">
        <v>20.100000000000001</v>
      </c>
      <c r="I512">
        <v>1085</v>
      </c>
    </row>
    <row r="513" spans="1:9" x14ac:dyDescent="0.3">
      <c r="A513" t="s">
        <v>519</v>
      </c>
      <c r="B513">
        <v>5</v>
      </c>
      <c r="C513">
        <v>25</v>
      </c>
      <c r="D513">
        <v>213</v>
      </c>
      <c r="E513">
        <v>127</v>
      </c>
      <c r="F513">
        <v>3</v>
      </c>
      <c r="G513">
        <v>105</v>
      </c>
      <c r="H513">
        <v>20.9</v>
      </c>
      <c r="I513">
        <v>11114</v>
      </c>
    </row>
    <row r="514" spans="1:9" x14ac:dyDescent="0.3">
      <c r="A514" t="s">
        <v>520</v>
      </c>
      <c r="B514">
        <v>0</v>
      </c>
      <c r="C514">
        <v>2</v>
      </c>
      <c r="D514">
        <v>24</v>
      </c>
      <c r="E514">
        <v>9</v>
      </c>
      <c r="F514">
        <v>0</v>
      </c>
      <c r="G514">
        <v>10</v>
      </c>
      <c r="H514">
        <v>6.5</v>
      </c>
      <c r="I514">
        <v>288</v>
      </c>
    </row>
    <row r="515" spans="1:9" x14ac:dyDescent="0.3">
      <c r="A515" t="s">
        <v>521</v>
      </c>
      <c r="B515">
        <v>0</v>
      </c>
      <c r="C515">
        <v>9</v>
      </c>
      <c r="D515">
        <v>46</v>
      </c>
      <c r="E515">
        <v>24</v>
      </c>
      <c r="F515">
        <v>1</v>
      </c>
      <c r="G515">
        <v>23</v>
      </c>
      <c r="H515">
        <v>22.6</v>
      </c>
      <c r="I515">
        <v>2437</v>
      </c>
    </row>
    <row r="516" spans="1:9" x14ac:dyDescent="0.3">
      <c r="A516" t="s">
        <v>522</v>
      </c>
      <c r="B516">
        <v>0</v>
      </c>
      <c r="C516">
        <v>3</v>
      </c>
      <c r="D516">
        <v>49</v>
      </c>
      <c r="E516">
        <v>34</v>
      </c>
      <c r="F516">
        <v>0</v>
      </c>
      <c r="G516">
        <v>29</v>
      </c>
      <c r="H516">
        <v>25.5</v>
      </c>
      <c r="I516">
        <v>2917</v>
      </c>
    </row>
    <row r="517" spans="1:9" x14ac:dyDescent="0.3">
      <c r="A517" t="s">
        <v>523</v>
      </c>
      <c r="B517">
        <v>0</v>
      </c>
      <c r="C517">
        <v>0</v>
      </c>
      <c r="D517">
        <v>13</v>
      </c>
      <c r="E517">
        <v>6</v>
      </c>
      <c r="F517">
        <v>0</v>
      </c>
      <c r="G517">
        <v>12</v>
      </c>
      <c r="H517">
        <v>1</v>
      </c>
      <c r="I517">
        <v>37</v>
      </c>
    </row>
    <row r="518" spans="1:9" x14ac:dyDescent="0.3">
      <c r="A518" t="s">
        <v>524</v>
      </c>
      <c r="B518">
        <v>3</v>
      </c>
      <c r="C518">
        <v>4</v>
      </c>
      <c r="D518">
        <v>162</v>
      </c>
      <c r="E518">
        <v>80</v>
      </c>
      <c r="F518">
        <v>1</v>
      </c>
      <c r="G518">
        <v>70</v>
      </c>
      <c r="H518">
        <v>21.3</v>
      </c>
      <c r="I518">
        <v>7208</v>
      </c>
    </row>
    <row r="519" spans="1:9" x14ac:dyDescent="0.3">
      <c r="A519" t="s">
        <v>525</v>
      </c>
      <c r="B519">
        <v>0</v>
      </c>
      <c r="C519">
        <v>1</v>
      </c>
      <c r="D519">
        <v>11</v>
      </c>
      <c r="E519">
        <v>5</v>
      </c>
      <c r="F519">
        <v>0</v>
      </c>
      <c r="G519">
        <v>6</v>
      </c>
      <c r="H519">
        <v>22.3</v>
      </c>
      <c r="I519">
        <v>620</v>
      </c>
    </row>
    <row r="520" spans="1:9" x14ac:dyDescent="0.3">
      <c r="A520" t="s">
        <v>526</v>
      </c>
      <c r="B520">
        <v>3</v>
      </c>
      <c r="C520">
        <v>13</v>
      </c>
      <c r="D520">
        <v>177</v>
      </c>
      <c r="E520">
        <v>108</v>
      </c>
      <c r="F520">
        <v>1</v>
      </c>
      <c r="G520">
        <v>95</v>
      </c>
      <c r="H520">
        <v>17.7</v>
      </c>
      <c r="I520">
        <v>6140</v>
      </c>
    </row>
    <row r="521" spans="1:9" x14ac:dyDescent="0.3">
      <c r="A521" t="s">
        <v>527</v>
      </c>
      <c r="B521">
        <v>0</v>
      </c>
      <c r="C521">
        <v>2</v>
      </c>
      <c r="D521">
        <v>28</v>
      </c>
      <c r="E521">
        <v>13</v>
      </c>
      <c r="F521">
        <v>0</v>
      </c>
      <c r="G521">
        <v>15</v>
      </c>
      <c r="H521">
        <v>35.1</v>
      </c>
      <c r="I521">
        <v>2250</v>
      </c>
    </row>
    <row r="522" spans="1:9" x14ac:dyDescent="0.3">
      <c r="A522" t="s">
        <v>528</v>
      </c>
      <c r="B522">
        <v>11</v>
      </c>
      <c r="C522">
        <v>40</v>
      </c>
      <c r="D522">
        <v>525</v>
      </c>
      <c r="E522">
        <v>319</v>
      </c>
      <c r="F522">
        <v>1</v>
      </c>
      <c r="G522">
        <v>290</v>
      </c>
      <c r="H522">
        <v>18.600000000000001</v>
      </c>
      <c r="I522">
        <v>19643</v>
      </c>
    </row>
    <row r="523" spans="1:9" x14ac:dyDescent="0.3">
      <c r="A523" t="s">
        <v>529</v>
      </c>
      <c r="B523">
        <v>0</v>
      </c>
      <c r="C523">
        <v>8</v>
      </c>
      <c r="D523">
        <v>73</v>
      </c>
      <c r="E523">
        <v>35</v>
      </c>
      <c r="F523">
        <v>0</v>
      </c>
      <c r="G523">
        <v>26</v>
      </c>
      <c r="H523">
        <v>15.9</v>
      </c>
      <c r="I523">
        <v>2163</v>
      </c>
    </row>
    <row r="524" spans="1:9" x14ac:dyDescent="0.3">
      <c r="A524" t="s">
        <v>530</v>
      </c>
      <c r="B524">
        <v>0</v>
      </c>
      <c r="C524">
        <v>1</v>
      </c>
      <c r="D524">
        <v>21</v>
      </c>
      <c r="E524">
        <v>12</v>
      </c>
      <c r="F524">
        <v>0</v>
      </c>
      <c r="G524">
        <v>9</v>
      </c>
      <c r="H524">
        <v>14.4</v>
      </c>
      <c r="I524">
        <v>701</v>
      </c>
    </row>
    <row r="525" spans="1:9" x14ac:dyDescent="0.3">
      <c r="A525" t="s">
        <v>531</v>
      </c>
      <c r="B525">
        <v>0</v>
      </c>
      <c r="C525">
        <v>3</v>
      </c>
      <c r="D525">
        <v>21</v>
      </c>
      <c r="E525">
        <v>12</v>
      </c>
      <c r="F525">
        <v>0</v>
      </c>
      <c r="G525">
        <v>14</v>
      </c>
      <c r="H525">
        <v>17.8</v>
      </c>
      <c r="I525">
        <v>1217</v>
      </c>
    </row>
    <row r="526" spans="1:9" x14ac:dyDescent="0.3">
      <c r="A526" t="s">
        <v>532</v>
      </c>
      <c r="B526">
        <v>0</v>
      </c>
      <c r="C526">
        <v>1</v>
      </c>
      <c r="D526">
        <v>20</v>
      </c>
      <c r="E526">
        <v>8</v>
      </c>
      <c r="F526">
        <v>0</v>
      </c>
      <c r="G526">
        <v>8</v>
      </c>
      <c r="H526">
        <v>2.6</v>
      </c>
      <c r="I526">
        <v>106</v>
      </c>
    </row>
    <row r="527" spans="1:9" x14ac:dyDescent="0.3">
      <c r="A527" t="s">
        <v>533</v>
      </c>
      <c r="B527">
        <v>0</v>
      </c>
      <c r="C527">
        <v>3</v>
      </c>
      <c r="D527">
        <v>17</v>
      </c>
      <c r="E527">
        <v>10</v>
      </c>
      <c r="F527">
        <v>0</v>
      </c>
      <c r="G527">
        <v>13</v>
      </c>
      <c r="H527">
        <v>18.399999999999999</v>
      </c>
      <c r="I527">
        <v>867</v>
      </c>
    </row>
    <row r="528" spans="1:9" x14ac:dyDescent="0.3">
      <c r="A528" t="s">
        <v>534</v>
      </c>
      <c r="B528">
        <v>1</v>
      </c>
      <c r="C528">
        <v>4</v>
      </c>
      <c r="D528">
        <v>137</v>
      </c>
      <c r="E528">
        <v>64</v>
      </c>
      <c r="F528">
        <v>0</v>
      </c>
      <c r="G528">
        <v>60</v>
      </c>
      <c r="H528">
        <v>17.3</v>
      </c>
      <c r="I528">
        <v>17.3</v>
      </c>
    </row>
    <row r="529" spans="1:9" x14ac:dyDescent="0.3">
      <c r="A529" t="s">
        <v>535</v>
      </c>
      <c r="B529">
        <v>1</v>
      </c>
      <c r="C529">
        <v>10</v>
      </c>
      <c r="D529">
        <v>111</v>
      </c>
      <c r="E529">
        <v>56</v>
      </c>
      <c r="F529">
        <v>1</v>
      </c>
      <c r="G529">
        <v>68</v>
      </c>
      <c r="H529">
        <v>18.3</v>
      </c>
      <c r="I529">
        <v>18.3</v>
      </c>
    </row>
    <row r="530" spans="1:9" x14ac:dyDescent="0.3">
      <c r="A530" t="s">
        <v>536</v>
      </c>
      <c r="B530">
        <v>0</v>
      </c>
      <c r="C530">
        <v>1</v>
      </c>
      <c r="D530">
        <v>13</v>
      </c>
      <c r="E530">
        <v>8</v>
      </c>
      <c r="F530">
        <v>0</v>
      </c>
      <c r="G530">
        <v>11</v>
      </c>
      <c r="H530">
        <v>9.6</v>
      </c>
      <c r="I530">
        <v>9.6</v>
      </c>
    </row>
    <row r="531" spans="1:9" x14ac:dyDescent="0.3">
      <c r="A531" t="s">
        <v>537</v>
      </c>
      <c r="B531">
        <v>3</v>
      </c>
      <c r="C531">
        <v>10</v>
      </c>
      <c r="D531">
        <v>212</v>
      </c>
      <c r="E531">
        <v>108</v>
      </c>
      <c r="F531">
        <v>0</v>
      </c>
      <c r="G531">
        <v>91</v>
      </c>
      <c r="H531">
        <v>9</v>
      </c>
      <c r="I531">
        <v>9</v>
      </c>
    </row>
    <row r="532" spans="1:9" x14ac:dyDescent="0.3">
      <c r="A532" t="s">
        <v>538</v>
      </c>
      <c r="B532">
        <v>2</v>
      </c>
      <c r="C532">
        <v>1</v>
      </c>
      <c r="D532">
        <v>60</v>
      </c>
      <c r="E532">
        <v>31</v>
      </c>
      <c r="F532">
        <v>0</v>
      </c>
      <c r="G532">
        <v>23</v>
      </c>
      <c r="H532">
        <v>15.3</v>
      </c>
      <c r="I532">
        <v>15.3</v>
      </c>
    </row>
    <row r="533" spans="1:9" x14ac:dyDescent="0.3">
      <c r="A533" t="s">
        <v>539</v>
      </c>
      <c r="B533">
        <v>1</v>
      </c>
      <c r="C533">
        <v>2</v>
      </c>
      <c r="D533">
        <v>46</v>
      </c>
      <c r="E533">
        <v>18</v>
      </c>
      <c r="F533">
        <v>0</v>
      </c>
      <c r="G533">
        <v>15</v>
      </c>
      <c r="H533">
        <v>18.3</v>
      </c>
      <c r="I533">
        <v>18.3</v>
      </c>
    </row>
    <row r="534" spans="1:9" x14ac:dyDescent="0.3">
      <c r="A534" t="s">
        <v>540</v>
      </c>
      <c r="B534">
        <v>0</v>
      </c>
      <c r="C534">
        <v>1</v>
      </c>
      <c r="D534">
        <v>7</v>
      </c>
      <c r="E534">
        <v>4</v>
      </c>
      <c r="F534">
        <v>0</v>
      </c>
      <c r="G534">
        <v>7</v>
      </c>
      <c r="H534">
        <v>7.9</v>
      </c>
      <c r="I534">
        <v>7.9</v>
      </c>
    </row>
    <row r="535" spans="1:9" x14ac:dyDescent="0.3">
      <c r="A535" t="s">
        <v>541</v>
      </c>
      <c r="B535">
        <v>2</v>
      </c>
      <c r="C535">
        <v>0</v>
      </c>
      <c r="D535">
        <v>43</v>
      </c>
      <c r="E535">
        <v>23</v>
      </c>
      <c r="F535">
        <v>0</v>
      </c>
      <c r="G535">
        <v>23</v>
      </c>
      <c r="H535">
        <v>12</v>
      </c>
      <c r="I535">
        <v>12</v>
      </c>
    </row>
    <row r="536" spans="1:9" x14ac:dyDescent="0.3">
      <c r="A536" t="s">
        <v>542</v>
      </c>
      <c r="B536">
        <v>0</v>
      </c>
      <c r="C536">
        <v>2</v>
      </c>
      <c r="D536">
        <v>19</v>
      </c>
      <c r="E536">
        <v>9</v>
      </c>
      <c r="F536">
        <v>0</v>
      </c>
      <c r="G536">
        <v>10</v>
      </c>
      <c r="H536">
        <v>22</v>
      </c>
      <c r="I536">
        <v>22</v>
      </c>
    </row>
    <row r="537" spans="1:9" x14ac:dyDescent="0.3">
      <c r="A537" t="s">
        <v>543</v>
      </c>
      <c r="B537">
        <v>3</v>
      </c>
      <c r="C537">
        <v>2</v>
      </c>
      <c r="D537">
        <v>74</v>
      </c>
      <c r="E537">
        <v>47</v>
      </c>
      <c r="F537">
        <v>0</v>
      </c>
      <c r="G537">
        <v>41</v>
      </c>
      <c r="H537">
        <v>31.3</v>
      </c>
      <c r="I537">
        <v>31.3</v>
      </c>
    </row>
    <row r="538" spans="1:9" x14ac:dyDescent="0.3">
      <c r="A538" t="s">
        <v>544</v>
      </c>
      <c r="B538">
        <v>0</v>
      </c>
      <c r="C538">
        <v>1</v>
      </c>
      <c r="D538">
        <v>18</v>
      </c>
      <c r="E538">
        <v>9</v>
      </c>
      <c r="F538">
        <v>0</v>
      </c>
      <c r="G538">
        <v>9</v>
      </c>
      <c r="H538">
        <v>6</v>
      </c>
      <c r="I538">
        <v>6</v>
      </c>
    </row>
    <row r="539" spans="1:9" x14ac:dyDescent="0.3">
      <c r="A539" t="s">
        <v>545</v>
      </c>
      <c r="B539">
        <v>0</v>
      </c>
      <c r="C539">
        <v>1</v>
      </c>
      <c r="D539">
        <v>1</v>
      </c>
      <c r="E539">
        <v>3</v>
      </c>
      <c r="F539">
        <v>0</v>
      </c>
      <c r="G539">
        <v>2</v>
      </c>
      <c r="H539">
        <v>2.9</v>
      </c>
      <c r="I539">
        <v>2.9</v>
      </c>
    </row>
    <row r="540" spans="1:9" x14ac:dyDescent="0.3">
      <c r="A540" t="s">
        <v>546</v>
      </c>
      <c r="B540">
        <v>0</v>
      </c>
      <c r="C540">
        <v>4</v>
      </c>
      <c r="D540">
        <v>52</v>
      </c>
      <c r="E540">
        <v>28</v>
      </c>
      <c r="F540">
        <v>1</v>
      </c>
      <c r="G540">
        <v>26</v>
      </c>
      <c r="H540">
        <v>19.3</v>
      </c>
      <c r="I540">
        <v>19.3</v>
      </c>
    </row>
    <row r="541" spans="1:9" x14ac:dyDescent="0.3">
      <c r="A541" t="s">
        <v>547</v>
      </c>
      <c r="B541">
        <v>1</v>
      </c>
      <c r="C541">
        <v>3</v>
      </c>
      <c r="D541">
        <v>57</v>
      </c>
      <c r="E541">
        <v>20</v>
      </c>
      <c r="F541">
        <v>1</v>
      </c>
      <c r="G541">
        <v>35</v>
      </c>
      <c r="H541">
        <v>21</v>
      </c>
      <c r="I541">
        <v>21</v>
      </c>
    </row>
    <row r="542" spans="1:9" x14ac:dyDescent="0.3">
      <c r="A542" t="s">
        <v>548</v>
      </c>
      <c r="B542">
        <v>0</v>
      </c>
      <c r="C542">
        <v>1</v>
      </c>
      <c r="D542">
        <v>16</v>
      </c>
      <c r="E542">
        <v>10</v>
      </c>
      <c r="F542">
        <v>0</v>
      </c>
      <c r="G542">
        <v>9</v>
      </c>
      <c r="H542">
        <v>13.1</v>
      </c>
      <c r="I542">
        <v>13.1</v>
      </c>
    </row>
    <row r="543" spans="1:9" x14ac:dyDescent="0.3">
      <c r="A543" t="s">
        <v>549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6.3</v>
      </c>
      <c r="I543">
        <v>6.3</v>
      </c>
    </row>
    <row r="544" spans="1:9" x14ac:dyDescent="0.3">
      <c r="A544" t="s">
        <v>550</v>
      </c>
      <c r="B544">
        <v>0</v>
      </c>
      <c r="C544">
        <v>2</v>
      </c>
      <c r="D544">
        <v>16</v>
      </c>
      <c r="E544">
        <v>10</v>
      </c>
      <c r="F544">
        <v>0</v>
      </c>
      <c r="G544">
        <v>11</v>
      </c>
      <c r="H544">
        <v>7.4</v>
      </c>
      <c r="I544">
        <v>7.4</v>
      </c>
    </row>
    <row r="545" spans="1:9" x14ac:dyDescent="0.3">
      <c r="A545" t="s">
        <v>551</v>
      </c>
      <c r="B545">
        <v>0</v>
      </c>
      <c r="C545">
        <v>3</v>
      </c>
      <c r="D545">
        <v>20</v>
      </c>
      <c r="E545">
        <v>9</v>
      </c>
      <c r="F545">
        <v>0</v>
      </c>
      <c r="G545">
        <v>10</v>
      </c>
      <c r="H545">
        <v>26.3</v>
      </c>
      <c r="I545">
        <v>26.3</v>
      </c>
    </row>
    <row r="546" spans="1:9" x14ac:dyDescent="0.3">
      <c r="A546" t="s">
        <v>552</v>
      </c>
      <c r="B546">
        <v>0</v>
      </c>
      <c r="C546">
        <v>1</v>
      </c>
      <c r="D546">
        <v>20</v>
      </c>
      <c r="E546">
        <v>9</v>
      </c>
      <c r="F546">
        <v>0</v>
      </c>
      <c r="G546">
        <v>12</v>
      </c>
      <c r="H546">
        <v>35.299999999999997</v>
      </c>
      <c r="I546">
        <v>35.299999999999997</v>
      </c>
    </row>
    <row r="547" spans="1:9" x14ac:dyDescent="0.3">
      <c r="A547" t="s">
        <v>553</v>
      </c>
      <c r="B547">
        <v>0</v>
      </c>
      <c r="C547">
        <v>1</v>
      </c>
      <c r="D547">
        <v>9</v>
      </c>
      <c r="E547">
        <v>5</v>
      </c>
      <c r="F547">
        <v>0</v>
      </c>
      <c r="G547">
        <v>9</v>
      </c>
      <c r="H547">
        <v>13.6</v>
      </c>
      <c r="I547">
        <v>13.6</v>
      </c>
    </row>
    <row r="548" spans="1:9" x14ac:dyDescent="0.3">
      <c r="A548" t="s">
        <v>554</v>
      </c>
      <c r="B548">
        <v>0</v>
      </c>
      <c r="C548">
        <v>3</v>
      </c>
      <c r="D548">
        <v>46</v>
      </c>
      <c r="E548">
        <v>22</v>
      </c>
      <c r="F548">
        <v>0</v>
      </c>
      <c r="G548">
        <v>20</v>
      </c>
      <c r="H548">
        <v>15.5</v>
      </c>
      <c r="I548">
        <v>15.5</v>
      </c>
    </row>
    <row r="549" spans="1:9" x14ac:dyDescent="0.3">
      <c r="A549" t="s">
        <v>555</v>
      </c>
      <c r="B549">
        <v>5</v>
      </c>
      <c r="C549">
        <v>12</v>
      </c>
      <c r="D549">
        <v>270</v>
      </c>
      <c r="E549">
        <v>154</v>
      </c>
      <c r="F549">
        <v>1</v>
      </c>
      <c r="G549">
        <v>126</v>
      </c>
      <c r="H549">
        <v>18.7</v>
      </c>
      <c r="I549">
        <v>18.7</v>
      </c>
    </row>
    <row r="550" spans="1:9" x14ac:dyDescent="0.3">
      <c r="A550" t="s">
        <v>556</v>
      </c>
      <c r="B550">
        <v>6</v>
      </c>
      <c r="C550">
        <v>15</v>
      </c>
      <c r="D550">
        <v>187</v>
      </c>
      <c r="E550">
        <v>134</v>
      </c>
      <c r="F550">
        <v>15</v>
      </c>
      <c r="G550">
        <v>65</v>
      </c>
      <c r="H550">
        <v>23.9</v>
      </c>
      <c r="I550">
        <v>9655</v>
      </c>
    </row>
    <row r="551" spans="1:9" x14ac:dyDescent="0.3">
      <c r="A551" t="s">
        <v>557</v>
      </c>
      <c r="B551">
        <v>3</v>
      </c>
      <c r="C551">
        <v>12</v>
      </c>
      <c r="D551">
        <v>122</v>
      </c>
      <c r="E551">
        <v>101</v>
      </c>
      <c r="F551">
        <v>17</v>
      </c>
      <c r="G551">
        <v>44</v>
      </c>
      <c r="H551">
        <v>30.6</v>
      </c>
      <c r="I551">
        <v>6683</v>
      </c>
    </row>
    <row r="552" spans="1:9" x14ac:dyDescent="0.3">
      <c r="A552" t="s">
        <v>558</v>
      </c>
      <c r="B552">
        <v>3</v>
      </c>
      <c r="C552">
        <v>6</v>
      </c>
      <c r="D552">
        <v>113</v>
      </c>
      <c r="E552">
        <v>56</v>
      </c>
      <c r="F552">
        <v>5</v>
      </c>
      <c r="G552">
        <v>33</v>
      </c>
      <c r="H552">
        <v>64</v>
      </c>
      <c r="I552">
        <v>6110</v>
      </c>
    </row>
    <row r="553" spans="1:9" x14ac:dyDescent="0.3">
      <c r="A553" t="s">
        <v>559</v>
      </c>
      <c r="B553">
        <v>5</v>
      </c>
      <c r="C553">
        <v>23</v>
      </c>
      <c r="D553">
        <v>237</v>
      </c>
      <c r="E553">
        <v>170</v>
      </c>
      <c r="F553">
        <v>32</v>
      </c>
      <c r="G553">
        <v>83</v>
      </c>
      <c r="H553">
        <v>26.7</v>
      </c>
      <c r="I553">
        <v>11719</v>
      </c>
    </row>
    <row r="554" spans="1:9" x14ac:dyDescent="0.3">
      <c r="A554" t="s">
        <v>560</v>
      </c>
      <c r="B554">
        <v>4</v>
      </c>
      <c r="C554">
        <v>19</v>
      </c>
      <c r="D554">
        <v>240</v>
      </c>
      <c r="E554">
        <v>146</v>
      </c>
      <c r="F554">
        <v>11</v>
      </c>
      <c r="G554">
        <v>87</v>
      </c>
      <c r="H554">
        <v>23.1</v>
      </c>
      <c r="I554">
        <v>7100</v>
      </c>
    </row>
    <row r="555" spans="1:9" x14ac:dyDescent="0.3">
      <c r="A555" t="s">
        <v>561</v>
      </c>
      <c r="B555">
        <v>0</v>
      </c>
      <c r="C555">
        <v>0</v>
      </c>
      <c r="D555">
        <v>9</v>
      </c>
      <c r="E555">
        <v>3</v>
      </c>
      <c r="F555">
        <v>0</v>
      </c>
      <c r="G555">
        <v>5</v>
      </c>
      <c r="H555">
        <v>0.4</v>
      </c>
      <c r="I555">
        <v>10</v>
      </c>
    </row>
    <row r="556" spans="1:9" x14ac:dyDescent="0.3">
      <c r="A556" t="s">
        <v>562</v>
      </c>
      <c r="B556">
        <v>2</v>
      </c>
      <c r="C556">
        <v>8</v>
      </c>
      <c r="D556">
        <v>103</v>
      </c>
      <c r="E556">
        <v>55</v>
      </c>
      <c r="F556">
        <v>0</v>
      </c>
      <c r="G556">
        <v>62</v>
      </c>
      <c r="H556">
        <v>28.6</v>
      </c>
      <c r="I556">
        <v>4368</v>
      </c>
    </row>
    <row r="557" spans="1:9" x14ac:dyDescent="0.3">
      <c r="A557" t="s">
        <v>563</v>
      </c>
      <c r="B557">
        <v>2</v>
      </c>
      <c r="C557">
        <v>33</v>
      </c>
      <c r="D557">
        <v>354</v>
      </c>
      <c r="E557">
        <v>198</v>
      </c>
      <c r="F557">
        <v>0</v>
      </c>
      <c r="G557">
        <v>175</v>
      </c>
      <c r="H557">
        <v>13.3</v>
      </c>
      <c r="I557">
        <v>7714</v>
      </c>
    </row>
    <row r="558" spans="1:9" x14ac:dyDescent="0.3">
      <c r="A558" t="s">
        <v>564</v>
      </c>
      <c r="B558">
        <v>0</v>
      </c>
      <c r="C558">
        <v>7</v>
      </c>
      <c r="D558">
        <v>112</v>
      </c>
      <c r="E558">
        <v>59</v>
      </c>
      <c r="F558">
        <v>0</v>
      </c>
      <c r="G558">
        <v>56</v>
      </c>
      <c r="H558">
        <v>9.9</v>
      </c>
      <c r="I558">
        <v>2399</v>
      </c>
    </row>
    <row r="559" spans="1:9" x14ac:dyDescent="0.3">
      <c r="A559" t="s">
        <v>565</v>
      </c>
      <c r="B559">
        <v>1</v>
      </c>
      <c r="C559">
        <v>10</v>
      </c>
      <c r="D559">
        <v>224</v>
      </c>
      <c r="E559">
        <v>101</v>
      </c>
      <c r="F559">
        <v>0</v>
      </c>
      <c r="G559">
        <v>113</v>
      </c>
      <c r="H559">
        <v>11.5</v>
      </c>
      <c r="I559">
        <v>4001</v>
      </c>
    </row>
    <row r="560" spans="1:9" x14ac:dyDescent="0.3">
      <c r="A560" t="s">
        <v>566</v>
      </c>
      <c r="B560">
        <v>2</v>
      </c>
      <c r="C560">
        <v>19</v>
      </c>
      <c r="D560">
        <v>244</v>
      </c>
      <c r="E560">
        <v>142</v>
      </c>
      <c r="F560">
        <v>0</v>
      </c>
      <c r="G560">
        <v>120</v>
      </c>
      <c r="H560">
        <v>14.5</v>
      </c>
      <c r="I560">
        <v>6379</v>
      </c>
    </row>
    <row r="561" spans="1:9" x14ac:dyDescent="0.3">
      <c r="A561" t="s">
        <v>567</v>
      </c>
      <c r="B561">
        <v>1</v>
      </c>
      <c r="C561">
        <v>8</v>
      </c>
      <c r="D561">
        <v>122</v>
      </c>
      <c r="E561">
        <v>55</v>
      </c>
      <c r="F561">
        <v>0</v>
      </c>
      <c r="G561">
        <v>69</v>
      </c>
      <c r="H561">
        <v>19.7</v>
      </c>
      <c r="I561">
        <v>3791</v>
      </c>
    </row>
    <row r="562" spans="1:9" x14ac:dyDescent="0.3">
      <c r="A562" t="s">
        <v>568</v>
      </c>
      <c r="B562">
        <v>1</v>
      </c>
      <c r="C562">
        <v>17</v>
      </c>
      <c r="D562">
        <v>324</v>
      </c>
      <c r="E562">
        <v>165</v>
      </c>
      <c r="F562">
        <v>1</v>
      </c>
      <c r="G562">
        <v>201</v>
      </c>
      <c r="H562">
        <v>8.3000000000000007</v>
      </c>
      <c r="I562">
        <v>3666</v>
      </c>
    </row>
    <row r="563" spans="1:9" x14ac:dyDescent="0.3">
      <c r="A563" t="s">
        <v>569</v>
      </c>
      <c r="B563">
        <v>3</v>
      </c>
      <c r="C563">
        <v>10</v>
      </c>
      <c r="D563">
        <v>232</v>
      </c>
      <c r="E563">
        <v>109</v>
      </c>
      <c r="F563">
        <v>1</v>
      </c>
      <c r="G563">
        <v>71</v>
      </c>
      <c r="H563">
        <v>51.4</v>
      </c>
      <c r="I563">
        <v>4062</v>
      </c>
    </row>
    <row r="564" spans="1:9" x14ac:dyDescent="0.3">
      <c r="A564" t="s">
        <v>570</v>
      </c>
      <c r="B564">
        <v>2</v>
      </c>
      <c r="C564">
        <v>4</v>
      </c>
      <c r="D564">
        <v>111</v>
      </c>
      <c r="E564">
        <v>49</v>
      </c>
      <c r="F564">
        <v>0</v>
      </c>
      <c r="G564">
        <v>47</v>
      </c>
      <c r="H564">
        <v>15</v>
      </c>
      <c r="I564">
        <v>2811</v>
      </c>
    </row>
    <row r="565" spans="1:9" x14ac:dyDescent="0.3">
      <c r="A565" t="s">
        <v>571</v>
      </c>
      <c r="B565">
        <v>1</v>
      </c>
      <c r="C565">
        <v>3</v>
      </c>
      <c r="D565">
        <v>155</v>
      </c>
      <c r="E565">
        <v>71</v>
      </c>
      <c r="F565">
        <v>1</v>
      </c>
      <c r="G565">
        <v>82</v>
      </c>
      <c r="H565">
        <v>14.3</v>
      </c>
      <c r="I565">
        <v>3300</v>
      </c>
    </row>
    <row r="566" spans="1:9" x14ac:dyDescent="0.3">
      <c r="A566" t="s">
        <v>572</v>
      </c>
      <c r="B566">
        <v>3</v>
      </c>
      <c r="C566">
        <v>22</v>
      </c>
      <c r="D566">
        <v>402</v>
      </c>
      <c r="E566">
        <v>209</v>
      </c>
      <c r="F566">
        <v>4</v>
      </c>
      <c r="G566">
        <v>183</v>
      </c>
      <c r="H566">
        <v>16.3</v>
      </c>
      <c r="I566">
        <v>7930</v>
      </c>
    </row>
    <row r="567" spans="1:9" x14ac:dyDescent="0.3">
      <c r="A567" t="s">
        <v>573</v>
      </c>
      <c r="B567">
        <v>1</v>
      </c>
      <c r="C567">
        <v>6</v>
      </c>
      <c r="D567">
        <v>190</v>
      </c>
      <c r="E567">
        <v>100</v>
      </c>
      <c r="F567">
        <v>0</v>
      </c>
      <c r="G567">
        <v>105</v>
      </c>
      <c r="H567">
        <v>11.8</v>
      </c>
      <c r="I567">
        <v>4112</v>
      </c>
    </row>
    <row r="568" spans="1:9" x14ac:dyDescent="0.3">
      <c r="A568" t="s">
        <v>574</v>
      </c>
      <c r="B568">
        <v>3</v>
      </c>
      <c r="C568">
        <v>4</v>
      </c>
      <c r="D568">
        <v>179</v>
      </c>
      <c r="E568">
        <v>88</v>
      </c>
      <c r="F568">
        <v>1</v>
      </c>
      <c r="G568">
        <v>86</v>
      </c>
      <c r="H568">
        <v>23.5</v>
      </c>
      <c r="I568">
        <v>5846</v>
      </c>
    </row>
    <row r="569" spans="1:9" x14ac:dyDescent="0.3">
      <c r="A569" t="s">
        <v>575</v>
      </c>
      <c r="B569">
        <v>0</v>
      </c>
      <c r="C569">
        <v>2</v>
      </c>
      <c r="D569">
        <v>34</v>
      </c>
      <c r="E569">
        <v>27</v>
      </c>
      <c r="F569">
        <v>0</v>
      </c>
      <c r="G569">
        <v>14</v>
      </c>
      <c r="H569">
        <v>3.3</v>
      </c>
      <c r="I569">
        <v>384</v>
      </c>
    </row>
    <row r="570" spans="1:9" x14ac:dyDescent="0.3">
      <c r="A570" t="s">
        <v>576</v>
      </c>
      <c r="B570">
        <v>1</v>
      </c>
      <c r="C570">
        <v>10</v>
      </c>
      <c r="D570">
        <v>138</v>
      </c>
      <c r="E570">
        <v>91</v>
      </c>
      <c r="F570">
        <v>2</v>
      </c>
      <c r="G570">
        <v>80</v>
      </c>
      <c r="H570">
        <v>23.8</v>
      </c>
      <c r="I570">
        <v>5824</v>
      </c>
    </row>
    <row r="571" spans="1:9" x14ac:dyDescent="0.3">
      <c r="A571" t="s">
        <v>577</v>
      </c>
      <c r="B571">
        <v>1</v>
      </c>
      <c r="C571">
        <v>6</v>
      </c>
      <c r="D571">
        <v>77</v>
      </c>
      <c r="E571">
        <v>39</v>
      </c>
      <c r="F571">
        <v>0</v>
      </c>
      <c r="G571">
        <v>33</v>
      </c>
      <c r="H571">
        <v>12.3</v>
      </c>
      <c r="I571">
        <v>1995</v>
      </c>
    </row>
    <row r="572" spans="1:9" x14ac:dyDescent="0.3">
      <c r="A572" t="s">
        <v>578</v>
      </c>
      <c r="B572">
        <v>1</v>
      </c>
      <c r="C572">
        <v>5</v>
      </c>
      <c r="D572">
        <v>152</v>
      </c>
      <c r="E572">
        <v>93</v>
      </c>
      <c r="F572">
        <v>0</v>
      </c>
      <c r="G572">
        <v>85</v>
      </c>
      <c r="H572">
        <v>12.7</v>
      </c>
      <c r="I572">
        <v>3481</v>
      </c>
    </row>
    <row r="573" spans="1:9" x14ac:dyDescent="0.3">
      <c r="A573" t="s">
        <v>579</v>
      </c>
      <c r="B573">
        <v>3</v>
      </c>
      <c r="C573">
        <v>5</v>
      </c>
      <c r="D573">
        <v>74</v>
      </c>
      <c r="E573">
        <v>37</v>
      </c>
      <c r="F573">
        <v>1</v>
      </c>
      <c r="G573">
        <v>46</v>
      </c>
      <c r="H573">
        <v>34</v>
      </c>
      <c r="I573">
        <v>3022</v>
      </c>
    </row>
    <row r="574" spans="1:9" x14ac:dyDescent="0.3">
      <c r="A574" t="s">
        <v>580</v>
      </c>
      <c r="B574">
        <v>3</v>
      </c>
      <c r="C574">
        <v>15</v>
      </c>
      <c r="D574">
        <v>179</v>
      </c>
      <c r="E574">
        <v>132</v>
      </c>
      <c r="F574">
        <v>0</v>
      </c>
      <c r="G574">
        <v>110</v>
      </c>
      <c r="H574">
        <v>22.8</v>
      </c>
      <c r="I574">
        <v>6184</v>
      </c>
    </row>
    <row r="575" spans="1:9" x14ac:dyDescent="0.3">
      <c r="A575" t="s">
        <v>581</v>
      </c>
      <c r="B575">
        <v>4</v>
      </c>
      <c r="C575">
        <v>18</v>
      </c>
      <c r="D575">
        <v>407</v>
      </c>
      <c r="E575">
        <v>168</v>
      </c>
      <c r="F575">
        <v>1</v>
      </c>
      <c r="G575">
        <v>157</v>
      </c>
      <c r="H575">
        <v>18.600000000000001</v>
      </c>
      <c r="I575">
        <v>6898</v>
      </c>
    </row>
    <row r="576" spans="1:9" x14ac:dyDescent="0.3">
      <c r="A576" t="s">
        <v>582</v>
      </c>
      <c r="B576">
        <v>2</v>
      </c>
      <c r="C576">
        <v>8</v>
      </c>
      <c r="D576">
        <v>161</v>
      </c>
      <c r="E576">
        <v>90</v>
      </c>
      <c r="F576">
        <v>0</v>
      </c>
      <c r="G576">
        <v>75</v>
      </c>
      <c r="H576">
        <v>15.8</v>
      </c>
      <c r="I576">
        <v>4783</v>
      </c>
    </row>
    <row r="577" spans="1:9" x14ac:dyDescent="0.3">
      <c r="A577" t="s">
        <v>583</v>
      </c>
      <c r="B577">
        <v>2</v>
      </c>
      <c r="C577">
        <v>8</v>
      </c>
      <c r="D577">
        <v>107</v>
      </c>
      <c r="E577">
        <v>60</v>
      </c>
      <c r="F577">
        <v>0</v>
      </c>
      <c r="G577">
        <v>42</v>
      </c>
      <c r="H577">
        <v>28.5</v>
      </c>
      <c r="I577">
        <v>6529</v>
      </c>
    </row>
    <row r="578" spans="1:9" x14ac:dyDescent="0.3">
      <c r="A578" t="s">
        <v>584</v>
      </c>
      <c r="B578">
        <v>0</v>
      </c>
      <c r="C578">
        <v>20</v>
      </c>
      <c r="D578">
        <v>178</v>
      </c>
      <c r="E578">
        <v>103</v>
      </c>
      <c r="F578">
        <v>1</v>
      </c>
      <c r="G578">
        <v>87</v>
      </c>
      <c r="H578">
        <v>22.3</v>
      </c>
      <c r="I578">
        <v>7424</v>
      </c>
    </row>
    <row r="579" spans="1:9" x14ac:dyDescent="0.3">
      <c r="A579" t="s">
        <v>585</v>
      </c>
      <c r="B579">
        <v>4</v>
      </c>
      <c r="C579">
        <v>2</v>
      </c>
      <c r="D579">
        <v>61</v>
      </c>
      <c r="E579">
        <v>33</v>
      </c>
      <c r="F579">
        <v>1</v>
      </c>
      <c r="G579">
        <v>37</v>
      </c>
      <c r="H579">
        <v>46.4</v>
      </c>
      <c r="I579">
        <v>5107</v>
      </c>
    </row>
    <row r="580" spans="1:9" x14ac:dyDescent="0.3">
      <c r="A580" t="s">
        <v>586</v>
      </c>
      <c r="B580">
        <v>2</v>
      </c>
      <c r="C580">
        <v>9</v>
      </c>
      <c r="D580">
        <v>114</v>
      </c>
      <c r="E580">
        <v>79</v>
      </c>
      <c r="F580">
        <v>0</v>
      </c>
      <c r="G580">
        <v>82</v>
      </c>
      <c r="H580">
        <v>23.8</v>
      </c>
      <c r="I580">
        <v>4289</v>
      </c>
    </row>
    <row r="581" spans="1:9" x14ac:dyDescent="0.3">
      <c r="A581" t="s">
        <v>587</v>
      </c>
      <c r="B581">
        <v>1</v>
      </c>
      <c r="C581">
        <v>10</v>
      </c>
      <c r="D581">
        <v>151</v>
      </c>
      <c r="E581">
        <v>92</v>
      </c>
      <c r="F581">
        <v>2</v>
      </c>
      <c r="G581">
        <v>79</v>
      </c>
      <c r="H581">
        <v>24.7</v>
      </c>
      <c r="I581">
        <v>5106</v>
      </c>
    </row>
    <row r="582" spans="1:9" x14ac:dyDescent="0.3">
      <c r="A582" t="s">
        <v>588</v>
      </c>
      <c r="B582">
        <v>2</v>
      </c>
      <c r="C582">
        <v>1</v>
      </c>
      <c r="D582">
        <v>74</v>
      </c>
      <c r="E582">
        <v>29</v>
      </c>
      <c r="F582">
        <v>0</v>
      </c>
      <c r="G582">
        <v>34</v>
      </c>
      <c r="H582">
        <v>13.6</v>
      </c>
      <c r="I582">
        <v>1686</v>
      </c>
    </row>
    <row r="583" spans="1:9" x14ac:dyDescent="0.3">
      <c r="A583" t="s">
        <v>589</v>
      </c>
      <c r="B583">
        <v>1</v>
      </c>
      <c r="C583">
        <v>2</v>
      </c>
      <c r="D583">
        <v>68</v>
      </c>
      <c r="E583">
        <v>41</v>
      </c>
      <c r="F583">
        <v>0</v>
      </c>
      <c r="G583">
        <v>23</v>
      </c>
      <c r="H583">
        <v>38</v>
      </c>
      <c r="I583">
        <v>1681</v>
      </c>
    </row>
    <row r="584" spans="1:9" x14ac:dyDescent="0.3">
      <c r="A584" t="s">
        <v>590</v>
      </c>
      <c r="B584">
        <v>2</v>
      </c>
      <c r="C584">
        <v>12</v>
      </c>
      <c r="D584">
        <v>308</v>
      </c>
      <c r="E584">
        <v>163</v>
      </c>
      <c r="F584">
        <v>1</v>
      </c>
      <c r="G584">
        <v>128</v>
      </c>
      <c r="H584">
        <v>15.5</v>
      </c>
      <c r="I584">
        <v>6374</v>
      </c>
    </row>
    <row r="585" spans="1:9" x14ac:dyDescent="0.3">
      <c r="A585" t="s">
        <v>591</v>
      </c>
      <c r="B585">
        <v>4</v>
      </c>
      <c r="C585">
        <v>33</v>
      </c>
      <c r="D585">
        <v>1543</v>
      </c>
      <c r="E585">
        <v>589</v>
      </c>
      <c r="F585">
        <v>8</v>
      </c>
      <c r="G585">
        <v>372</v>
      </c>
      <c r="H585">
        <v>14.4</v>
      </c>
      <c r="I585">
        <v>7987</v>
      </c>
    </row>
    <row r="586" spans="1:9" x14ac:dyDescent="0.3">
      <c r="A586" t="s">
        <v>592</v>
      </c>
      <c r="B586">
        <v>3</v>
      </c>
      <c r="C586">
        <v>14</v>
      </c>
      <c r="D586">
        <v>344</v>
      </c>
      <c r="E586">
        <v>215</v>
      </c>
      <c r="F586">
        <v>5</v>
      </c>
      <c r="G586">
        <v>173</v>
      </c>
      <c r="H586">
        <v>13.6</v>
      </c>
      <c r="I586">
        <v>5941</v>
      </c>
    </row>
    <row r="587" spans="1:9" x14ac:dyDescent="0.3">
      <c r="A587" t="s">
        <v>593</v>
      </c>
      <c r="B587">
        <v>1</v>
      </c>
      <c r="C587">
        <v>8</v>
      </c>
      <c r="D587">
        <v>221</v>
      </c>
      <c r="E587">
        <v>119</v>
      </c>
      <c r="F587">
        <v>0</v>
      </c>
      <c r="G587">
        <v>93</v>
      </c>
      <c r="H587">
        <v>6.4</v>
      </c>
      <c r="I587">
        <v>2086</v>
      </c>
    </row>
    <row r="588" spans="1:9" x14ac:dyDescent="0.3">
      <c r="A588" t="s">
        <v>594</v>
      </c>
      <c r="B588">
        <v>3</v>
      </c>
      <c r="C588">
        <v>16</v>
      </c>
      <c r="D588">
        <v>358</v>
      </c>
      <c r="E588">
        <v>210</v>
      </c>
      <c r="F588">
        <v>3</v>
      </c>
      <c r="G588">
        <v>182</v>
      </c>
      <c r="H588">
        <v>5.9</v>
      </c>
      <c r="I588">
        <v>3538</v>
      </c>
    </row>
    <row r="589" spans="1:9" x14ac:dyDescent="0.3">
      <c r="A589" t="s">
        <v>595</v>
      </c>
      <c r="B589">
        <v>2</v>
      </c>
      <c r="C589">
        <v>8</v>
      </c>
      <c r="D589">
        <v>300</v>
      </c>
      <c r="E589">
        <v>206</v>
      </c>
      <c r="F589">
        <v>0</v>
      </c>
      <c r="G589">
        <v>154</v>
      </c>
      <c r="H589">
        <v>4.7</v>
      </c>
      <c r="I589">
        <v>2343</v>
      </c>
    </row>
    <row r="590" spans="1:9" x14ac:dyDescent="0.3">
      <c r="A590" t="s">
        <v>596</v>
      </c>
      <c r="B590">
        <v>2</v>
      </c>
      <c r="C590">
        <v>3</v>
      </c>
      <c r="D590">
        <v>261</v>
      </c>
      <c r="E590">
        <v>153</v>
      </c>
      <c r="F590">
        <v>0</v>
      </c>
      <c r="G590">
        <v>121</v>
      </c>
      <c r="H590">
        <v>6.4</v>
      </c>
      <c r="I590">
        <v>2274</v>
      </c>
    </row>
    <row r="591" spans="1:9" x14ac:dyDescent="0.3">
      <c r="A591" t="s">
        <v>597</v>
      </c>
      <c r="B591">
        <v>2</v>
      </c>
      <c r="C591">
        <v>8</v>
      </c>
      <c r="D591">
        <v>262</v>
      </c>
      <c r="E591">
        <v>168</v>
      </c>
      <c r="F591">
        <v>1</v>
      </c>
      <c r="G591">
        <v>109</v>
      </c>
      <c r="H591">
        <v>9.5</v>
      </c>
      <c r="I591">
        <v>3920</v>
      </c>
    </row>
    <row r="592" spans="1:9" x14ac:dyDescent="0.3">
      <c r="A592" t="s">
        <v>598</v>
      </c>
      <c r="B592">
        <v>1</v>
      </c>
      <c r="C592">
        <v>6</v>
      </c>
      <c r="D592">
        <v>143</v>
      </c>
      <c r="E592">
        <v>101</v>
      </c>
      <c r="F592">
        <v>1</v>
      </c>
      <c r="G592">
        <v>74</v>
      </c>
      <c r="H592">
        <v>8.6999999999999993</v>
      </c>
      <c r="I592">
        <v>2042</v>
      </c>
    </row>
    <row r="593" spans="1:9" x14ac:dyDescent="0.3">
      <c r="A593" t="s">
        <v>599</v>
      </c>
      <c r="B593">
        <v>3</v>
      </c>
      <c r="C593">
        <v>7</v>
      </c>
      <c r="D593">
        <v>346</v>
      </c>
      <c r="E593">
        <v>193</v>
      </c>
      <c r="F593">
        <v>2</v>
      </c>
      <c r="G593">
        <v>157</v>
      </c>
      <c r="H593">
        <v>7</v>
      </c>
      <c r="I593">
        <v>3880</v>
      </c>
    </row>
    <row r="594" spans="1:9" x14ac:dyDescent="0.3">
      <c r="A594" t="s">
        <v>600</v>
      </c>
      <c r="B594">
        <v>1</v>
      </c>
      <c r="C594">
        <v>5</v>
      </c>
      <c r="D594">
        <v>159</v>
      </c>
      <c r="E594">
        <v>103</v>
      </c>
      <c r="F594">
        <v>2</v>
      </c>
      <c r="G594">
        <v>85</v>
      </c>
      <c r="H594">
        <v>8.6999999999999993</v>
      </c>
      <c r="I594">
        <v>3002</v>
      </c>
    </row>
    <row r="595" spans="1:9" x14ac:dyDescent="0.3">
      <c r="A595" t="s">
        <v>601</v>
      </c>
      <c r="B595">
        <v>5</v>
      </c>
      <c r="C595">
        <v>14</v>
      </c>
      <c r="D595">
        <v>240</v>
      </c>
      <c r="E595">
        <v>157</v>
      </c>
      <c r="F595">
        <v>1</v>
      </c>
      <c r="G595">
        <v>177</v>
      </c>
      <c r="H595">
        <v>18.2</v>
      </c>
      <c r="I595">
        <v>6375</v>
      </c>
    </row>
    <row r="596" spans="1:9" x14ac:dyDescent="0.3">
      <c r="A596" t="s">
        <v>602</v>
      </c>
      <c r="B596">
        <v>2</v>
      </c>
      <c r="C596">
        <v>5</v>
      </c>
      <c r="D596">
        <v>251</v>
      </c>
      <c r="E596">
        <v>169</v>
      </c>
      <c r="F596">
        <v>1</v>
      </c>
      <c r="G596">
        <v>129</v>
      </c>
      <c r="H596">
        <v>7.3</v>
      </c>
      <c r="I596">
        <v>2894</v>
      </c>
    </row>
    <row r="597" spans="1:9" x14ac:dyDescent="0.3">
      <c r="A597" t="s">
        <v>603</v>
      </c>
      <c r="B597">
        <v>0</v>
      </c>
      <c r="C597">
        <v>2</v>
      </c>
      <c r="D597">
        <v>349</v>
      </c>
      <c r="E597">
        <v>203</v>
      </c>
      <c r="F597">
        <v>1</v>
      </c>
      <c r="G597">
        <v>160</v>
      </c>
      <c r="H597">
        <v>2</v>
      </c>
      <c r="I597">
        <v>732</v>
      </c>
    </row>
    <row r="598" spans="1:9" x14ac:dyDescent="0.3">
      <c r="A598" t="s">
        <v>604</v>
      </c>
      <c r="B598">
        <v>2</v>
      </c>
      <c r="C598">
        <v>4</v>
      </c>
      <c r="D598">
        <v>206</v>
      </c>
      <c r="E598">
        <v>122</v>
      </c>
      <c r="F598">
        <v>1</v>
      </c>
      <c r="G598">
        <v>94</v>
      </c>
      <c r="H598">
        <v>12.4</v>
      </c>
      <c r="I598">
        <v>3889</v>
      </c>
    </row>
    <row r="599" spans="1:9" x14ac:dyDescent="0.3">
      <c r="A599" t="s">
        <v>605</v>
      </c>
      <c r="B599">
        <v>1</v>
      </c>
      <c r="C599">
        <v>10</v>
      </c>
      <c r="D599">
        <v>603</v>
      </c>
      <c r="E599">
        <v>325</v>
      </c>
      <c r="F599">
        <v>5</v>
      </c>
      <c r="G599">
        <v>275</v>
      </c>
      <c r="H599">
        <v>7.9</v>
      </c>
      <c r="I599">
        <v>3500</v>
      </c>
    </row>
    <row r="600" spans="1:9" x14ac:dyDescent="0.3">
      <c r="A600" t="s">
        <v>606</v>
      </c>
      <c r="B600">
        <v>1</v>
      </c>
      <c r="C600">
        <v>7</v>
      </c>
      <c r="D600">
        <v>197</v>
      </c>
      <c r="E600">
        <v>132</v>
      </c>
      <c r="F600">
        <v>0</v>
      </c>
      <c r="G600">
        <v>92</v>
      </c>
      <c r="H600">
        <v>7</v>
      </c>
      <c r="I600">
        <v>2124</v>
      </c>
    </row>
    <row r="601" spans="1:9" x14ac:dyDescent="0.3">
      <c r="A601" t="s">
        <v>607</v>
      </c>
      <c r="B601">
        <v>1</v>
      </c>
      <c r="C601">
        <v>6</v>
      </c>
      <c r="D601">
        <v>245</v>
      </c>
      <c r="E601">
        <v>151</v>
      </c>
      <c r="F601">
        <v>0</v>
      </c>
      <c r="G601">
        <v>115</v>
      </c>
      <c r="H601">
        <v>7.1</v>
      </c>
      <c r="I601">
        <v>3154</v>
      </c>
    </row>
    <row r="602" spans="1:9" x14ac:dyDescent="0.3">
      <c r="A602" t="s">
        <v>608</v>
      </c>
      <c r="B602">
        <v>2</v>
      </c>
      <c r="C602">
        <v>16</v>
      </c>
      <c r="D602">
        <v>508</v>
      </c>
      <c r="E602">
        <v>318</v>
      </c>
      <c r="F602">
        <v>3</v>
      </c>
      <c r="G602">
        <v>247</v>
      </c>
      <c r="H602">
        <v>9.9</v>
      </c>
      <c r="I602">
        <v>6580</v>
      </c>
    </row>
    <row r="603" spans="1:9" x14ac:dyDescent="0.3">
      <c r="A603" t="s">
        <v>609</v>
      </c>
      <c r="B603">
        <v>2</v>
      </c>
      <c r="C603">
        <v>5</v>
      </c>
      <c r="D603">
        <v>274</v>
      </c>
      <c r="E603">
        <v>181</v>
      </c>
      <c r="F603">
        <v>3</v>
      </c>
      <c r="G603">
        <v>153</v>
      </c>
      <c r="H603">
        <v>5.9</v>
      </c>
      <c r="I603">
        <v>2771</v>
      </c>
    </row>
    <row r="604" spans="1:9" x14ac:dyDescent="0.3">
      <c r="A604" t="s">
        <v>610</v>
      </c>
      <c r="B604">
        <v>7</v>
      </c>
      <c r="C604">
        <v>9</v>
      </c>
      <c r="D604">
        <v>317</v>
      </c>
      <c r="E604">
        <v>228</v>
      </c>
      <c r="F604">
        <v>2</v>
      </c>
      <c r="G604">
        <v>145</v>
      </c>
      <c r="H604">
        <v>15.2</v>
      </c>
      <c r="I604">
        <v>5604</v>
      </c>
    </row>
    <row r="605" spans="1:9" x14ac:dyDescent="0.3">
      <c r="A605" t="s">
        <v>611</v>
      </c>
      <c r="B605">
        <v>1</v>
      </c>
      <c r="C605">
        <v>2</v>
      </c>
      <c r="D605">
        <v>123</v>
      </c>
      <c r="E605">
        <v>108</v>
      </c>
      <c r="F605">
        <v>0</v>
      </c>
      <c r="G605">
        <v>60</v>
      </c>
      <c r="H605">
        <v>4.4000000000000004</v>
      </c>
      <c r="I605">
        <v>1006</v>
      </c>
    </row>
    <row r="606" spans="1:9" x14ac:dyDescent="0.3">
      <c r="A606" t="s">
        <v>612</v>
      </c>
      <c r="B606">
        <v>1</v>
      </c>
      <c r="C606">
        <v>9</v>
      </c>
      <c r="D606">
        <v>301</v>
      </c>
      <c r="E606">
        <v>170</v>
      </c>
      <c r="F606">
        <v>2</v>
      </c>
      <c r="G606">
        <v>132</v>
      </c>
      <c r="H606">
        <v>6.8</v>
      </c>
      <c r="I606">
        <v>3313</v>
      </c>
    </row>
    <row r="607" spans="1:9" x14ac:dyDescent="0.3">
      <c r="A607" t="s">
        <v>613</v>
      </c>
      <c r="B607">
        <v>4</v>
      </c>
      <c r="C607">
        <v>2</v>
      </c>
      <c r="D607">
        <v>182</v>
      </c>
      <c r="E607">
        <v>169</v>
      </c>
      <c r="F607">
        <v>1</v>
      </c>
      <c r="G607">
        <v>135</v>
      </c>
      <c r="H607">
        <v>21.8</v>
      </c>
      <c r="I607">
        <v>3379</v>
      </c>
    </row>
    <row r="608" spans="1:9" x14ac:dyDescent="0.3">
      <c r="A608" t="s">
        <v>614</v>
      </c>
      <c r="B608">
        <v>3</v>
      </c>
      <c r="C608">
        <v>3</v>
      </c>
      <c r="D608">
        <v>220</v>
      </c>
      <c r="E608">
        <v>213</v>
      </c>
      <c r="F608">
        <v>1</v>
      </c>
      <c r="G608">
        <v>89</v>
      </c>
      <c r="H608">
        <v>12.5</v>
      </c>
      <c r="I608">
        <v>1568</v>
      </c>
    </row>
    <row r="609" spans="1:9" x14ac:dyDescent="0.3">
      <c r="A609" t="s">
        <v>615</v>
      </c>
      <c r="B609">
        <v>3</v>
      </c>
      <c r="C609">
        <v>12</v>
      </c>
      <c r="D609">
        <v>223</v>
      </c>
      <c r="E609">
        <v>147</v>
      </c>
      <c r="F609">
        <v>0</v>
      </c>
      <c r="G609">
        <v>103</v>
      </c>
      <c r="H609">
        <v>7.4</v>
      </c>
      <c r="I609">
        <v>3023</v>
      </c>
    </row>
    <row r="610" spans="1:9" x14ac:dyDescent="0.3">
      <c r="A610" t="s">
        <v>616</v>
      </c>
      <c r="B610">
        <v>0</v>
      </c>
      <c r="C610">
        <v>1</v>
      </c>
      <c r="D610">
        <v>145</v>
      </c>
      <c r="E610">
        <v>72</v>
      </c>
      <c r="F610">
        <v>0</v>
      </c>
      <c r="G610">
        <v>66</v>
      </c>
      <c r="H610">
        <v>4.8</v>
      </c>
      <c r="I610">
        <v>1342</v>
      </c>
    </row>
    <row r="611" spans="1:9" x14ac:dyDescent="0.3">
      <c r="A611" t="s">
        <v>617</v>
      </c>
      <c r="B611">
        <v>3</v>
      </c>
      <c r="C611">
        <v>18</v>
      </c>
      <c r="D611">
        <v>266</v>
      </c>
      <c r="E611">
        <v>177</v>
      </c>
      <c r="F611">
        <v>2</v>
      </c>
      <c r="G611">
        <v>123</v>
      </c>
      <c r="H611">
        <v>17.7</v>
      </c>
      <c r="I611">
        <v>5923</v>
      </c>
    </row>
    <row r="612" spans="1:9" x14ac:dyDescent="0.3">
      <c r="A612" t="s">
        <v>618</v>
      </c>
      <c r="B612">
        <v>1</v>
      </c>
      <c r="C612">
        <v>1</v>
      </c>
      <c r="D612">
        <v>86</v>
      </c>
      <c r="E612">
        <v>49</v>
      </c>
      <c r="F612">
        <v>0</v>
      </c>
      <c r="G612">
        <v>39</v>
      </c>
      <c r="H612">
        <v>12.9</v>
      </c>
      <c r="I612">
        <v>2185</v>
      </c>
    </row>
    <row r="613" spans="1:9" x14ac:dyDescent="0.3">
      <c r="A613" t="s">
        <v>619</v>
      </c>
      <c r="B613">
        <v>1</v>
      </c>
      <c r="C613">
        <v>3</v>
      </c>
      <c r="D613">
        <v>64</v>
      </c>
      <c r="E613">
        <v>45</v>
      </c>
      <c r="F613">
        <v>0</v>
      </c>
      <c r="G613">
        <v>32</v>
      </c>
      <c r="H613">
        <v>8</v>
      </c>
      <c r="I613">
        <v>1602</v>
      </c>
    </row>
    <row r="614" spans="1:9" x14ac:dyDescent="0.3">
      <c r="A614" t="s">
        <v>620</v>
      </c>
      <c r="B614">
        <v>1</v>
      </c>
      <c r="C614">
        <v>8</v>
      </c>
      <c r="D614">
        <v>71</v>
      </c>
      <c r="E614">
        <v>43</v>
      </c>
      <c r="F614">
        <v>0</v>
      </c>
      <c r="G614">
        <v>40</v>
      </c>
      <c r="H614">
        <v>14.8</v>
      </c>
      <c r="I614">
        <v>3272</v>
      </c>
    </row>
    <row r="615" spans="1:9" x14ac:dyDescent="0.3">
      <c r="A615" t="s">
        <v>621</v>
      </c>
      <c r="B615">
        <v>2</v>
      </c>
      <c r="C615">
        <v>10</v>
      </c>
      <c r="D615">
        <v>100</v>
      </c>
      <c r="E615">
        <v>67</v>
      </c>
      <c r="F615">
        <v>0</v>
      </c>
      <c r="G615">
        <v>44</v>
      </c>
      <c r="H615">
        <v>10.6</v>
      </c>
      <c r="I615">
        <v>2520</v>
      </c>
    </row>
    <row r="616" spans="1:9" x14ac:dyDescent="0.3">
      <c r="A616" t="s">
        <v>622</v>
      </c>
      <c r="B616">
        <v>0</v>
      </c>
      <c r="C616">
        <v>2</v>
      </c>
      <c r="D616">
        <v>22</v>
      </c>
      <c r="E616">
        <v>14</v>
      </c>
      <c r="F616">
        <v>0</v>
      </c>
      <c r="G616">
        <v>16</v>
      </c>
      <c r="H616">
        <v>13.3</v>
      </c>
      <c r="I616">
        <v>913</v>
      </c>
    </row>
    <row r="617" spans="1:9" x14ac:dyDescent="0.3">
      <c r="A617" t="s">
        <v>623</v>
      </c>
      <c r="B617">
        <v>2</v>
      </c>
      <c r="C617">
        <v>8</v>
      </c>
      <c r="D617">
        <v>158</v>
      </c>
      <c r="E617">
        <v>101</v>
      </c>
      <c r="F617">
        <v>4</v>
      </c>
      <c r="G617">
        <v>73</v>
      </c>
      <c r="H617">
        <v>13.4</v>
      </c>
      <c r="I617">
        <v>4350</v>
      </c>
    </row>
    <row r="618" spans="1:9" x14ac:dyDescent="0.3">
      <c r="A618" t="s">
        <v>624</v>
      </c>
      <c r="B618">
        <v>1</v>
      </c>
      <c r="C618">
        <v>13</v>
      </c>
      <c r="D618">
        <v>329</v>
      </c>
      <c r="E618">
        <v>186</v>
      </c>
      <c r="F618">
        <v>3</v>
      </c>
      <c r="G618">
        <v>136</v>
      </c>
      <c r="H618">
        <v>12.8</v>
      </c>
      <c r="I618">
        <v>6858</v>
      </c>
    </row>
    <row r="619" spans="1:9" x14ac:dyDescent="0.3">
      <c r="A619" t="s">
        <v>625</v>
      </c>
      <c r="B619">
        <v>2</v>
      </c>
      <c r="C619">
        <v>0</v>
      </c>
      <c r="D619">
        <v>41</v>
      </c>
      <c r="E619">
        <v>25</v>
      </c>
      <c r="F619">
        <v>0</v>
      </c>
      <c r="G619">
        <v>17</v>
      </c>
      <c r="H619">
        <v>11.5</v>
      </c>
      <c r="I619">
        <v>800</v>
      </c>
    </row>
    <row r="620" spans="1:9" x14ac:dyDescent="0.3">
      <c r="A620" t="s">
        <v>626</v>
      </c>
      <c r="B620">
        <v>2</v>
      </c>
      <c r="C620">
        <v>11</v>
      </c>
      <c r="D620">
        <v>202</v>
      </c>
      <c r="E620">
        <v>119</v>
      </c>
      <c r="F620">
        <v>3</v>
      </c>
      <c r="G620">
        <v>88</v>
      </c>
      <c r="H620">
        <v>0</v>
      </c>
      <c r="I620">
        <v>0</v>
      </c>
    </row>
    <row r="621" spans="1:9" x14ac:dyDescent="0.3">
      <c r="A621" t="s">
        <v>627</v>
      </c>
      <c r="B621">
        <v>3</v>
      </c>
      <c r="C621">
        <v>10</v>
      </c>
      <c r="D621">
        <v>307</v>
      </c>
      <c r="E621">
        <v>176</v>
      </c>
      <c r="F621">
        <v>6</v>
      </c>
      <c r="G621">
        <v>127</v>
      </c>
      <c r="H621">
        <v>10.6</v>
      </c>
      <c r="I621">
        <v>5721</v>
      </c>
    </row>
    <row r="622" spans="1:9" x14ac:dyDescent="0.3">
      <c r="A622" t="s">
        <v>628</v>
      </c>
      <c r="B622">
        <v>5</v>
      </c>
      <c r="C622">
        <v>12</v>
      </c>
      <c r="D622">
        <v>226</v>
      </c>
      <c r="E622">
        <v>132</v>
      </c>
      <c r="F622">
        <v>4</v>
      </c>
      <c r="G622">
        <v>88</v>
      </c>
      <c r="H622">
        <v>10.4</v>
      </c>
      <c r="I622">
        <v>5385</v>
      </c>
    </row>
    <row r="623" spans="1:9" x14ac:dyDescent="0.3">
      <c r="A623" t="s">
        <v>629</v>
      </c>
      <c r="B623">
        <v>2</v>
      </c>
      <c r="C623">
        <v>5</v>
      </c>
      <c r="D623">
        <v>158</v>
      </c>
      <c r="E623">
        <v>99</v>
      </c>
      <c r="F623">
        <v>1</v>
      </c>
      <c r="G623">
        <v>71</v>
      </c>
      <c r="H623">
        <v>5.2</v>
      </c>
      <c r="I623">
        <v>1754</v>
      </c>
    </row>
    <row r="624" spans="1:9" x14ac:dyDescent="0.3">
      <c r="A624" t="s">
        <v>630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2</v>
      </c>
      <c r="H624">
        <v>3.1</v>
      </c>
      <c r="I624">
        <v>66</v>
      </c>
    </row>
    <row r="625" spans="1:9" x14ac:dyDescent="0.3">
      <c r="A625" t="s">
        <v>631</v>
      </c>
      <c r="B625">
        <v>2</v>
      </c>
      <c r="C625">
        <v>1</v>
      </c>
      <c r="D625">
        <v>45</v>
      </c>
      <c r="E625">
        <v>34</v>
      </c>
      <c r="F625">
        <v>1</v>
      </c>
      <c r="G625">
        <v>16</v>
      </c>
      <c r="H625">
        <v>17.8</v>
      </c>
      <c r="I625">
        <v>2106</v>
      </c>
    </row>
    <row r="626" spans="1:9" x14ac:dyDescent="0.3">
      <c r="A626" t="s">
        <v>632</v>
      </c>
      <c r="B626">
        <v>0</v>
      </c>
      <c r="C626">
        <v>3</v>
      </c>
      <c r="D626">
        <v>19</v>
      </c>
      <c r="E626">
        <v>6</v>
      </c>
      <c r="F626">
        <v>0</v>
      </c>
      <c r="G626">
        <v>6</v>
      </c>
      <c r="H626">
        <v>15.6</v>
      </c>
      <c r="I626">
        <v>575</v>
      </c>
    </row>
    <row r="627" spans="1:9" x14ac:dyDescent="0.3">
      <c r="A627" t="s">
        <v>633</v>
      </c>
      <c r="B627">
        <v>2</v>
      </c>
      <c r="C627">
        <v>2</v>
      </c>
      <c r="D627">
        <v>34</v>
      </c>
      <c r="E627">
        <v>12</v>
      </c>
      <c r="F627">
        <v>0</v>
      </c>
      <c r="G627">
        <v>16</v>
      </c>
      <c r="H627">
        <v>21.7</v>
      </c>
      <c r="I627">
        <v>1446</v>
      </c>
    </row>
    <row r="628" spans="1:9" x14ac:dyDescent="0.3">
      <c r="A628" t="s">
        <v>634</v>
      </c>
      <c r="B628">
        <v>0</v>
      </c>
      <c r="C628">
        <v>1</v>
      </c>
      <c r="D628">
        <v>14</v>
      </c>
      <c r="E628">
        <v>9</v>
      </c>
      <c r="F628">
        <v>0</v>
      </c>
      <c r="G628">
        <v>6</v>
      </c>
      <c r="H628">
        <v>13.3</v>
      </c>
      <c r="I628">
        <v>400</v>
      </c>
    </row>
    <row r="629" spans="1:9" x14ac:dyDescent="0.3">
      <c r="A629" t="s">
        <v>635</v>
      </c>
      <c r="B629">
        <v>1</v>
      </c>
      <c r="C629">
        <v>3</v>
      </c>
      <c r="D629">
        <v>60</v>
      </c>
      <c r="E629">
        <v>39</v>
      </c>
      <c r="F629">
        <v>1</v>
      </c>
      <c r="G629">
        <v>24</v>
      </c>
      <c r="H629">
        <v>7.8</v>
      </c>
      <c r="I629">
        <v>1208</v>
      </c>
    </row>
    <row r="630" spans="1:9" x14ac:dyDescent="0.3">
      <c r="A630" t="s">
        <v>636</v>
      </c>
      <c r="B630">
        <v>0</v>
      </c>
      <c r="C630">
        <v>1</v>
      </c>
      <c r="D630">
        <v>9</v>
      </c>
      <c r="E630">
        <v>5</v>
      </c>
      <c r="F630">
        <v>0</v>
      </c>
      <c r="G630">
        <v>8</v>
      </c>
      <c r="H630">
        <v>23.7</v>
      </c>
      <c r="I630">
        <v>652</v>
      </c>
    </row>
    <row r="631" spans="1:9" x14ac:dyDescent="0.3">
      <c r="A631" t="s">
        <v>637</v>
      </c>
      <c r="B631">
        <v>1</v>
      </c>
      <c r="C631">
        <v>4</v>
      </c>
      <c r="D631">
        <v>61</v>
      </c>
      <c r="E631">
        <v>32</v>
      </c>
      <c r="F631">
        <v>2</v>
      </c>
      <c r="G631">
        <v>22</v>
      </c>
      <c r="H631">
        <v>36.299999999999997</v>
      </c>
      <c r="I631">
        <v>3998</v>
      </c>
    </row>
    <row r="632" spans="1:9" x14ac:dyDescent="0.3">
      <c r="A632" t="s">
        <v>638</v>
      </c>
      <c r="B632">
        <v>0</v>
      </c>
      <c r="C632">
        <v>3</v>
      </c>
      <c r="D632">
        <v>22</v>
      </c>
      <c r="E632">
        <v>11</v>
      </c>
      <c r="F632">
        <v>0</v>
      </c>
      <c r="G632">
        <v>10</v>
      </c>
      <c r="H632">
        <v>33</v>
      </c>
      <c r="I632">
        <v>1562</v>
      </c>
    </row>
    <row r="633" spans="1:9" x14ac:dyDescent="0.3">
      <c r="A633" t="s">
        <v>639</v>
      </c>
      <c r="B633">
        <v>5</v>
      </c>
      <c r="C633">
        <v>14</v>
      </c>
      <c r="D633">
        <v>137</v>
      </c>
      <c r="E633">
        <v>64</v>
      </c>
      <c r="F633">
        <v>9</v>
      </c>
      <c r="G633">
        <v>46</v>
      </c>
      <c r="H633">
        <v>31.4</v>
      </c>
      <c r="I633">
        <v>7366</v>
      </c>
    </row>
    <row r="634" spans="1:9" x14ac:dyDescent="0.3">
      <c r="A634" t="s">
        <v>640</v>
      </c>
      <c r="B634">
        <v>1</v>
      </c>
      <c r="C634">
        <v>2</v>
      </c>
      <c r="D634">
        <v>42</v>
      </c>
      <c r="E634">
        <v>18</v>
      </c>
      <c r="F634">
        <v>1</v>
      </c>
      <c r="G634">
        <v>16</v>
      </c>
      <c r="H634">
        <v>13</v>
      </c>
      <c r="I634">
        <v>1077</v>
      </c>
    </row>
    <row r="635" spans="1:9" x14ac:dyDescent="0.3">
      <c r="A635" t="s">
        <v>641</v>
      </c>
      <c r="B635">
        <v>0</v>
      </c>
      <c r="C635">
        <v>2</v>
      </c>
      <c r="D635">
        <v>22</v>
      </c>
      <c r="E635">
        <v>8</v>
      </c>
      <c r="F635">
        <v>0</v>
      </c>
      <c r="G635">
        <v>10</v>
      </c>
      <c r="H635">
        <v>33</v>
      </c>
      <c r="I635">
        <v>1443</v>
      </c>
    </row>
    <row r="636" spans="1:9" x14ac:dyDescent="0.3">
      <c r="A636" t="s">
        <v>642</v>
      </c>
      <c r="B636">
        <v>4</v>
      </c>
      <c r="C636">
        <v>17</v>
      </c>
      <c r="D636">
        <v>127</v>
      </c>
      <c r="E636">
        <v>88</v>
      </c>
      <c r="F636">
        <v>8</v>
      </c>
      <c r="G636">
        <v>49</v>
      </c>
      <c r="H636">
        <v>21.4</v>
      </c>
      <c r="I636">
        <v>5989</v>
      </c>
    </row>
    <row r="637" spans="1:9" x14ac:dyDescent="0.3">
      <c r="A637" t="s">
        <v>643</v>
      </c>
      <c r="B637">
        <v>0</v>
      </c>
      <c r="C637">
        <v>2</v>
      </c>
      <c r="D637">
        <v>13</v>
      </c>
      <c r="E637">
        <v>4</v>
      </c>
      <c r="F637">
        <v>0</v>
      </c>
      <c r="G637">
        <v>5</v>
      </c>
      <c r="H637">
        <v>5.0999999999999996</v>
      </c>
      <c r="I637">
        <v>215</v>
      </c>
    </row>
    <row r="638" spans="1:9" x14ac:dyDescent="0.3">
      <c r="A638" t="s">
        <v>644</v>
      </c>
      <c r="B638">
        <v>3</v>
      </c>
      <c r="C638">
        <v>6</v>
      </c>
      <c r="D638">
        <v>153</v>
      </c>
      <c r="E638">
        <v>77</v>
      </c>
      <c r="F638">
        <v>1</v>
      </c>
      <c r="G638">
        <v>56</v>
      </c>
      <c r="H638">
        <v>15.5</v>
      </c>
      <c r="I638">
        <v>4434</v>
      </c>
    </row>
    <row r="639" spans="1:9" x14ac:dyDescent="0.3">
      <c r="A639" t="s">
        <v>645</v>
      </c>
      <c r="B639">
        <v>2</v>
      </c>
      <c r="C639">
        <v>0</v>
      </c>
      <c r="D639">
        <v>33</v>
      </c>
      <c r="E639">
        <v>15</v>
      </c>
      <c r="F639">
        <v>0</v>
      </c>
      <c r="G639">
        <v>16</v>
      </c>
      <c r="H639">
        <v>22.5</v>
      </c>
      <c r="I639">
        <v>1235</v>
      </c>
    </row>
    <row r="640" spans="1:9" x14ac:dyDescent="0.3">
      <c r="A640" t="s">
        <v>646</v>
      </c>
      <c r="B640">
        <v>0</v>
      </c>
      <c r="C640">
        <v>2</v>
      </c>
      <c r="D640">
        <v>23</v>
      </c>
      <c r="E640">
        <v>13</v>
      </c>
      <c r="F640">
        <v>0</v>
      </c>
      <c r="G640">
        <v>14</v>
      </c>
      <c r="H640">
        <v>19.2</v>
      </c>
      <c r="I640">
        <v>1066</v>
      </c>
    </row>
    <row r="641" spans="1:9" x14ac:dyDescent="0.3">
      <c r="A641" t="s">
        <v>647</v>
      </c>
      <c r="B641">
        <v>0</v>
      </c>
      <c r="C641">
        <v>1</v>
      </c>
      <c r="D641">
        <v>25</v>
      </c>
      <c r="E641">
        <v>9</v>
      </c>
      <c r="F641">
        <v>0</v>
      </c>
      <c r="G641">
        <v>9</v>
      </c>
      <c r="H641">
        <v>2.7</v>
      </c>
      <c r="I641">
        <v>139</v>
      </c>
    </row>
    <row r="642" spans="1:9" x14ac:dyDescent="0.3">
      <c r="A642" t="s">
        <v>648</v>
      </c>
      <c r="B642">
        <v>0</v>
      </c>
      <c r="C642">
        <v>2</v>
      </c>
      <c r="D642">
        <v>18</v>
      </c>
      <c r="E642">
        <v>9</v>
      </c>
      <c r="F642">
        <v>0</v>
      </c>
      <c r="G642">
        <v>9</v>
      </c>
      <c r="H642">
        <v>15.7</v>
      </c>
      <c r="I642">
        <v>726</v>
      </c>
    </row>
    <row r="643" spans="1:9" x14ac:dyDescent="0.3">
      <c r="A643" t="s">
        <v>649</v>
      </c>
      <c r="B643">
        <v>1</v>
      </c>
      <c r="C643">
        <v>1</v>
      </c>
      <c r="D643">
        <v>25</v>
      </c>
      <c r="E643">
        <v>8</v>
      </c>
      <c r="F643">
        <v>1</v>
      </c>
      <c r="G643">
        <v>10</v>
      </c>
      <c r="H643">
        <v>9</v>
      </c>
      <c r="I643">
        <v>361</v>
      </c>
    </row>
    <row r="644" spans="1:9" x14ac:dyDescent="0.3">
      <c r="A644" t="s">
        <v>650</v>
      </c>
      <c r="B644">
        <v>0</v>
      </c>
      <c r="C644">
        <v>1</v>
      </c>
      <c r="D644">
        <v>17</v>
      </c>
      <c r="E644">
        <v>6</v>
      </c>
      <c r="F644">
        <v>0</v>
      </c>
      <c r="G644">
        <v>7</v>
      </c>
      <c r="H644">
        <v>3.8</v>
      </c>
      <c r="I644">
        <v>120</v>
      </c>
    </row>
    <row r="645" spans="1:9" x14ac:dyDescent="0.3">
      <c r="A645" t="s">
        <v>651</v>
      </c>
      <c r="B645">
        <v>0</v>
      </c>
      <c r="C645">
        <v>2</v>
      </c>
      <c r="D645">
        <v>17</v>
      </c>
      <c r="E645">
        <v>7</v>
      </c>
      <c r="F645">
        <v>0</v>
      </c>
      <c r="G645">
        <v>7</v>
      </c>
      <c r="H645">
        <v>25</v>
      </c>
      <c r="I645">
        <v>857</v>
      </c>
    </row>
    <row r="646" spans="1:9" x14ac:dyDescent="0.3">
      <c r="A646" t="s">
        <v>652</v>
      </c>
      <c r="B646">
        <v>2</v>
      </c>
      <c r="C646">
        <v>2</v>
      </c>
      <c r="D646">
        <v>37</v>
      </c>
      <c r="E646">
        <v>17</v>
      </c>
      <c r="F646">
        <v>0</v>
      </c>
      <c r="G646">
        <v>10</v>
      </c>
      <c r="H646">
        <v>21.3</v>
      </c>
      <c r="I646">
        <v>1568</v>
      </c>
    </row>
    <row r="647" spans="1:9" x14ac:dyDescent="0.3">
      <c r="A647" t="s">
        <v>653</v>
      </c>
      <c r="B647">
        <v>1</v>
      </c>
      <c r="C647">
        <v>3</v>
      </c>
      <c r="D647">
        <v>29</v>
      </c>
      <c r="E647">
        <v>15</v>
      </c>
      <c r="F647">
        <v>1</v>
      </c>
      <c r="G647">
        <v>10</v>
      </c>
      <c r="H647">
        <v>67.7</v>
      </c>
      <c r="I647">
        <v>4379</v>
      </c>
    </row>
    <row r="648" spans="1:9" x14ac:dyDescent="0.3">
      <c r="A648" t="s">
        <v>654</v>
      </c>
      <c r="B648">
        <v>1</v>
      </c>
      <c r="C648">
        <v>1</v>
      </c>
      <c r="D648">
        <v>33</v>
      </c>
      <c r="E648">
        <v>13</v>
      </c>
      <c r="F648">
        <v>0</v>
      </c>
      <c r="G648">
        <v>11</v>
      </c>
      <c r="H648">
        <v>15.5</v>
      </c>
      <c r="I648">
        <v>938</v>
      </c>
    </row>
    <row r="649" spans="1:9" x14ac:dyDescent="0.3">
      <c r="A649" t="s">
        <v>655</v>
      </c>
      <c r="B649">
        <v>2</v>
      </c>
      <c r="C649">
        <v>6</v>
      </c>
      <c r="D649">
        <v>161</v>
      </c>
      <c r="E649">
        <v>71</v>
      </c>
      <c r="F649">
        <v>1</v>
      </c>
      <c r="G649">
        <v>73</v>
      </c>
      <c r="H649">
        <v>14.3</v>
      </c>
      <c r="I649">
        <v>3938</v>
      </c>
    </row>
    <row r="650" spans="1:9" x14ac:dyDescent="0.3">
      <c r="A650" t="s">
        <v>656</v>
      </c>
      <c r="B650">
        <v>0</v>
      </c>
      <c r="C650">
        <v>3</v>
      </c>
      <c r="D650">
        <v>51</v>
      </c>
      <c r="E650">
        <v>18</v>
      </c>
      <c r="F650">
        <v>2</v>
      </c>
      <c r="G650">
        <v>19</v>
      </c>
      <c r="H650">
        <v>41.8</v>
      </c>
      <c r="I650">
        <v>3630</v>
      </c>
    </row>
    <row r="651" spans="1:9" x14ac:dyDescent="0.3">
      <c r="A651" t="s">
        <v>657</v>
      </c>
      <c r="B651">
        <v>1</v>
      </c>
      <c r="C651">
        <v>1</v>
      </c>
      <c r="D651">
        <v>58</v>
      </c>
      <c r="E651">
        <v>21</v>
      </c>
      <c r="F651">
        <v>0</v>
      </c>
      <c r="G651">
        <v>22</v>
      </c>
      <c r="H651">
        <v>20.9</v>
      </c>
      <c r="I651">
        <v>1741</v>
      </c>
    </row>
    <row r="652" spans="1:9" x14ac:dyDescent="0.3">
      <c r="A652" t="s">
        <v>658</v>
      </c>
      <c r="B652">
        <v>0</v>
      </c>
      <c r="C652">
        <v>0</v>
      </c>
      <c r="D652">
        <v>13</v>
      </c>
      <c r="E652">
        <v>5</v>
      </c>
      <c r="F652">
        <v>0</v>
      </c>
      <c r="G652">
        <v>9</v>
      </c>
      <c r="H652">
        <v>5.5</v>
      </c>
      <c r="I652">
        <v>137</v>
      </c>
    </row>
    <row r="653" spans="1:9" x14ac:dyDescent="0.3">
      <c r="A653" t="s">
        <v>659</v>
      </c>
      <c r="B653">
        <v>1</v>
      </c>
      <c r="C653">
        <v>5</v>
      </c>
      <c r="D653">
        <v>27</v>
      </c>
      <c r="E653">
        <v>14</v>
      </c>
      <c r="F653">
        <v>0</v>
      </c>
      <c r="G653">
        <v>18</v>
      </c>
      <c r="H653">
        <v>21.9</v>
      </c>
      <c r="I653">
        <v>1229</v>
      </c>
    </row>
    <row r="654" spans="1:9" x14ac:dyDescent="0.3">
      <c r="A654" t="s">
        <v>660</v>
      </c>
      <c r="B654">
        <v>0</v>
      </c>
      <c r="C654">
        <v>1</v>
      </c>
      <c r="D654">
        <v>16</v>
      </c>
      <c r="E654">
        <v>6</v>
      </c>
      <c r="F654">
        <v>0</v>
      </c>
      <c r="G654">
        <v>6</v>
      </c>
      <c r="H654">
        <v>23.8</v>
      </c>
      <c r="I654">
        <v>707</v>
      </c>
    </row>
    <row r="655" spans="1:9" x14ac:dyDescent="0.3">
      <c r="A655" t="s">
        <v>661</v>
      </c>
      <c r="B655">
        <v>0</v>
      </c>
      <c r="C655">
        <v>2</v>
      </c>
      <c r="D655">
        <v>47</v>
      </c>
      <c r="E655">
        <v>17</v>
      </c>
      <c r="F655">
        <v>0</v>
      </c>
      <c r="G655">
        <v>22</v>
      </c>
      <c r="H655">
        <v>24.5</v>
      </c>
      <c r="I655">
        <v>2350</v>
      </c>
    </row>
    <row r="656" spans="1:9" x14ac:dyDescent="0.3">
      <c r="A656" t="s">
        <v>662</v>
      </c>
      <c r="B656">
        <v>2</v>
      </c>
      <c r="C656">
        <v>7</v>
      </c>
      <c r="D656">
        <v>168</v>
      </c>
      <c r="E656">
        <v>92</v>
      </c>
      <c r="F656">
        <v>5</v>
      </c>
      <c r="G656">
        <v>79</v>
      </c>
      <c r="H656">
        <v>16.5</v>
      </c>
      <c r="I656">
        <v>4948</v>
      </c>
    </row>
    <row r="657" spans="1:9" x14ac:dyDescent="0.3">
      <c r="A657" t="s">
        <v>663</v>
      </c>
      <c r="B657">
        <v>0</v>
      </c>
      <c r="C657">
        <v>1</v>
      </c>
      <c r="D657">
        <v>15</v>
      </c>
      <c r="E657">
        <v>5</v>
      </c>
      <c r="F657">
        <v>0</v>
      </c>
      <c r="G657">
        <v>8</v>
      </c>
      <c r="H657">
        <v>14</v>
      </c>
      <c r="I657">
        <v>422</v>
      </c>
    </row>
    <row r="658" spans="1:9" x14ac:dyDescent="0.3">
      <c r="A658" t="s">
        <v>664</v>
      </c>
      <c r="B658">
        <v>0</v>
      </c>
      <c r="C658">
        <v>0</v>
      </c>
      <c r="D658">
        <v>10</v>
      </c>
      <c r="E658">
        <v>4</v>
      </c>
      <c r="F658">
        <v>0</v>
      </c>
      <c r="G658">
        <v>4</v>
      </c>
      <c r="H658">
        <v>1.7</v>
      </c>
      <c r="I658">
        <v>38</v>
      </c>
    </row>
    <row r="659" spans="1:9" x14ac:dyDescent="0.3">
      <c r="A659" t="s">
        <v>665</v>
      </c>
      <c r="B659">
        <v>5</v>
      </c>
      <c r="C659">
        <v>38</v>
      </c>
      <c r="D659">
        <v>456</v>
      </c>
      <c r="E659">
        <v>256</v>
      </c>
      <c r="F659">
        <v>18</v>
      </c>
      <c r="G659">
        <v>196</v>
      </c>
      <c r="H659">
        <v>26.5</v>
      </c>
      <c r="I659">
        <v>17181</v>
      </c>
    </row>
    <row r="660" spans="1:9" x14ac:dyDescent="0.3">
      <c r="A660" t="s">
        <v>666</v>
      </c>
      <c r="B660">
        <v>1</v>
      </c>
      <c r="C660">
        <v>5</v>
      </c>
      <c r="D660">
        <v>73</v>
      </c>
      <c r="E660">
        <v>34</v>
      </c>
      <c r="F660">
        <v>1</v>
      </c>
      <c r="G660">
        <v>31</v>
      </c>
      <c r="H660">
        <v>21.2</v>
      </c>
      <c r="I660">
        <v>2416</v>
      </c>
    </row>
    <row r="661" spans="1:9" x14ac:dyDescent="0.3">
      <c r="A661" t="s">
        <v>667</v>
      </c>
      <c r="B661">
        <v>0</v>
      </c>
      <c r="C661">
        <v>2</v>
      </c>
      <c r="D661">
        <v>11</v>
      </c>
      <c r="E661">
        <v>4</v>
      </c>
      <c r="F661">
        <v>0</v>
      </c>
      <c r="G661">
        <v>4</v>
      </c>
      <c r="H661">
        <v>11.6</v>
      </c>
      <c r="I661">
        <v>306</v>
      </c>
    </row>
    <row r="662" spans="1:9" x14ac:dyDescent="0.3">
      <c r="A662" t="s">
        <v>668</v>
      </c>
      <c r="B662">
        <v>1</v>
      </c>
      <c r="C662">
        <v>3</v>
      </c>
      <c r="D662">
        <v>97</v>
      </c>
      <c r="E662">
        <v>51</v>
      </c>
      <c r="F662">
        <v>0</v>
      </c>
      <c r="G662">
        <v>49</v>
      </c>
      <c r="H662">
        <v>3.1</v>
      </c>
      <c r="I662">
        <v>547</v>
      </c>
    </row>
    <row r="663" spans="1:9" x14ac:dyDescent="0.3">
      <c r="A663" t="s">
        <v>669</v>
      </c>
      <c r="B663">
        <v>5</v>
      </c>
      <c r="C663">
        <v>4</v>
      </c>
      <c r="D663">
        <v>318</v>
      </c>
      <c r="E663">
        <v>156</v>
      </c>
      <c r="F663">
        <v>0</v>
      </c>
      <c r="G663">
        <v>132</v>
      </c>
      <c r="H663">
        <v>9</v>
      </c>
      <c r="I663">
        <v>4316</v>
      </c>
    </row>
    <row r="664" spans="1:9" x14ac:dyDescent="0.3">
      <c r="A664" t="s">
        <v>670</v>
      </c>
      <c r="B664">
        <v>0</v>
      </c>
      <c r="C664">
        <v>2</v>
      </c>
      <c r="D664">
        <v>18</v>
      </c>
      <c r="E664">
        <v>12</v>
      </c>
      <c r="F664">
        <v>0</v>
      </c>
      <c r="G664">
        <v>13</v>
      </c>
      <c r="H664">
        <v>7.3</v>
      </c>
      <c r="I664">
        <v>322</v>
      </c>
    </row>
    <row r="665" spans="1:9" x14ac:dyDescent="0.3">
      <c r="A665" t="s">
        <v>671</v>
      </c>
      <c r="B665">
        <v>1</v>
      </c>
      <c r="C665">
        <v>1</v>
      </c>
      <c r="D665">
        <v>65</v>
      </c>
      <c r="E665">
        <v>25</v>
      </c>
      <c r="F665">
        <v>0</v>
      </c>
      <c r="G665">
        <v>32</v>
      </c>
      <c r="H665">
        <v>25.5</v>
      </c>
      <c r="I665">
        <v>2760</v>
      </c>
    </row>
    <row r="666" spans="1:9" x14ac:dyDescent="0.3">
      <c r="A666" t="s">
        <v>672</v>
      </c>
      <c r="B666">
        <v>0</v>
      </c>
      <c r="C666">
        <v>1</v>
      </c>
      <c r="D666">
        <v>36</v>
      </c>
      <c r="E666">
        <v>14</v>
      </c>
      <c r="F666">
        <v>0</v>
      </c>
      <c r="G666">
        <v>17</v>
      </c>
      <c r="H666">
        <v>13.9</v>
      </c>
      <c r="I666">
        <v>749</v>
      </c>
    </row>
    <row r="667" spans="1:9" x14ac:dyDescent="0.3">
      <c r="A667" t="s">
        <v>673</v>
      </c>
      <c r="B667">
        <v>1</v>
      </c>
      <c r="C667">
        <v>2</v>
      </c>
      <c r="D667">
        <v>81</v>
      </c>
      <c r="E667">
        <v>31</v>
      </c>
      <c r="F667">
        <v>0</v>
      </c>
      <c r="G667">
        <v>38</v>
      </c>
      <c r="H667">
        <v>27.3</v>
      </c>
      <c r="I667">
        <v>3335</v>
      </c>
    </row>
    <row r="668" spans="1:9" x14ac:dyDescent="0.3">
      <c r="A668" t="s">
        <v>674</v>
      </c>
      <c r="B668">
        <v>1</v>
      </c>
      <c r="C668">
        <v>4</v>
      </c>
      <c r="D668">
        <v>81</v>
      </c>
      <c r="E668">
        <v>45</v>
      </c>
      <c r="F668">
        <v>0</v>
      </c>
      <c r="G668">
        <v>34</v>
      </c>
      <c r="H668">
        <v>7.8</v>
      </c>
      <c r="I668">
        <v>1313</v>
      </c>
    </row>
    <row r="669" spans="1:9" x14ac:dyDescent="0.3">
      <c r="A669" t="s">
        <v>675</v>
      </c>
      <c r="B669">
        <v>1</v>
      </c>
      <c r="C669">
        <v>2</v>
      </c>
      <c r="D669">
        <v>54</v>
      </c>
      <c r="E669">
        <v>21</v>
      </c>
      <c r="F669">
        <v>0</v>
      </c>
      <c r="G669">
        <v>30</v>
      </c>
      <c r="H669">
        <v>10.8</v>
      </c>
      <c r="I669">
        <v>1110</v>
      </c>
    </row>
    <row r="670" spans="1:9" x14ac:dyDescent="0.3">
      <c r="A670" t="s">
        <v>676</v>
      </c>
      <c r="B670">
        <v>0</v>
      </c>
      <c r="C670">
        <v>2</v>
      </c>
      <c r="D670">
        <v>31</v>
      </c>
      <c r="E670">
        <v>16</v>
      </c>
      <c r="F670">
        <v>0</v>
      </c>
      <c r="G670">
        <v>17</v>
      </c>
      <c r="H670">
        <v>17.600000000000001</v>
      </c>
      <c r="I670">
        <v>1217</v>
      </c>
    </row>
    <row r="671" spans="1:9" x14ac:dyDescent="0.3">
      <c r="A671" t="s">
        <v>677</v>
      </c>
      <c r="B671">
        <v>2</v>
      </c>
      <c r="C671">
        <v>0</v>
      </c>
      <c r="D671">
        <v>73</v>
      </c>
      <c r="E671">
        <v>42</v>
      </c>
      <c r="F671">
        <v>0</v>
      </c>
      <c r="G671">
        <v>37</v>
      </c>
      <c r="H671">
        <v>6.4</v>
      </c>
      <c r="I671">
        <v>1107</v>
      </c>
    </row>
    <row r="672" spans="1:9" x14ac:dyDescent="0.3">
      <c r="A672" t="s">
        <v>678</v>
      </c>
      <c r="B672">
        <v>0</v>
      </c>
      <c r="C672">
        <v>1</v>
      </c>
      <c r="D672">
        <v>30</v>
      </c>
      <c r="E672">
        <v>11</v>
      </c>
      <c r="F672">
        <v>0</v>
      </c>
      <c r="G672">
        <v>16</v>
      </c>
      <c r="H672">
        <v>23.7</v>
      </c>
      <c r="I672">
        <v>1307</v>
      </c>
    </row>
    <row r="673" spans="1:9" x14ac:dyDescent="0.3">
      <c r="A673" t="s">
        <v>679</v>
      </c>
      <c r="B673">
        <v>1</v>
      </c>
      <c r="C673">
        <v>8</v>
      </c>
      <c r="D673">
        <v>132</v>
      </c>
      <c r="E673">
        <v>77</v>
      </c>
      <c r="F673">
        <v>1</v>
      </c>
      <c r="G673">
        <v>61</v>
      </c>
      <c r="H673">
        <v>11.7</v>
      </c>
      <c r="I673">
        <v>3633</v>
      </c>
    </row>
    <row r="674" spans="1:9" x14ac:dyDescent="0.3">
      <c r="A674" t="s">
        <v>680</v>
      </c>
      <c r="B674">
        <v>1</v>
      </c>
      <c r="C674">
        <v>1</v>
      </c>
      <c r="D674">
        <v>42</v>
      </c>
      <c r="E674">
        <v>22</v>
      </c>
      <c r="F674">
        <v>0</v>
      </c>
      <c r="G674">
        <v>22</v>
      </c>
      <c r="H674">
        <v>5.9</v>
      </c>
      <c r="I674">
        <v>476</v>
      </c>
    </row>
    <row r="675" spans="1:9" x14ac:dyDescent="0.3">
      <c r="A675" t="s">
        <v>681</v>
      </c>
      <c r="B675">
        <v>4</v>
      </c>
      <c r="C675">
        <v>19</v>
      </c>
      <c r="D675">
        <v>330</v>
      </c>
      <c r="E675">
        <v>179</v>
      </c>
      <c r="F675">
        <v>4</v>
      </c>
      <c r="G675">
        <v>164</v>
      </c>
      <c r="H675">
        <v>14.3</v>
      </c>
      <c r="I675">
        <v>9018</v>
      </c>
    </row>
    <row r="676" spans="1:9" x14ac:dyDescent="0.3">
      <c r="A676" t="s">
        <v>682</v>
      </c>
      <c r="B676">
        <v>0</v>
      </c>
      <c r="C676">
        <v>1</v>
      </c>
      <c r="D676">
        <v>10</v>
      </c>
      <c r="E676">
        <v>6</v>
      </c>
      <c r="F676">
        <v>0</v>
      </c>
      <c r="G676">
        <v>6</v>
      </c>
      <c r="H676">
        <v>7.9</v>
      </c>
      <c r="I676">
        <v>258</v>
      </c>
    </row>
    <row r="677" spans="1:9" x14ac:dyDescent="0.3">
      <c r="A677" t="s">
        <v>683</v>
      </c>
      <c r="B677">
        <v>0</v>
      </c>
      <c r="C677">
        <v>1</v>
      </c>
      <c r="D677">
        <v>30</v>
      </c>
      <c r="E677">
        <v>14</v>
      </c>
      <c r="F677">
        <v>0</v>
      </c>
      <c r="G677">
        <v>12</v>
      </c>
      <c r="H677">
        <v>9.1999999999999993</v>
      </c>
      <c r="I677">
        <v>590</v>
      </c>
    </row>
    <row r="678" spans="1:9" x14ac:dyDescent="0.3">
      <c r="A678" t="s">
        <v>684</v>
      </c>
      <c r="B678">
        <v>1</v>
      </c>
      <c r="C678">
        <v>0</v>
      </c>
      <c r="D678">
        <v>40</v>
      </c>
      <c r="E678">
        <v>21</v>
      </c>
      <c r="F678">
        <v>1</v>
      </c>
      <c r="G678">
        <v>19</v>
      </c>
      <c r="H678">
        <v>16.600000000000001</v>
      </c>
      <c r="I678">
        <v>1683</v>
      </c>
    </row>
    <row r="679" spans="1:9" x14ac:dyDescent="0.3">
      <c r="A679" t="s">
        <v>685</v>
      </c>
      <c r="B679">
        <v>0</v>
      </c>
      <c r="C679">
        <v>2</v>
      </c>
      <c r="D679">
        <v>10</v>
      </c>
      <c r="E679">
        <v>5</v>
      </c>
      <c r="F679">
        <v>0</v>
      </c>
      <c r="G679">
        <v>5</v>
      </c>
      <c r="H679">
        <v>9.4</v>
      </c>
      <c r="I679">
        <v>368</v>
      </c>
    </row>
    <row r="680" spans="1:9" x14ac:dyDescent="0.3">
      <c r="A680" t="s">
        <v>686</v>
      </c>
      <c r="B680">
        <v>0</v>
      </c>
      <c r="C680">
        <v>1</v>
      </c>
      <c r="D680">
        <v>8</v>
      </c>
      <c r="E680">
        <v>6</v>
      </c>
      <c r="F680">
        <v>0</v>
      </c>
      <c r="G680">
        <v>4</v>
      </c>
      <c r="H680">
        <v>8.1</v>
      </c>
      <c r="I680">
        <v>244</v>
      </c>
    </row>
    <row r="681" spans="1:9" x14ac:dyDescent="0.3">
      <c r="A681" t="s">
        <v>687</v>
      </c>
      <c r="B681">
        <v>0</v>
      </c>
      <c r="C681">
        <v>2</v>
      </c>
      <c r="D681">
        <v>16</v>
      </c>
      <c r="E681">
        <v>5</v>
      </c>
      <c r="F681">
        <v>0</v>
      </c>
      <c r="G681">
        <v>7</v>
      </c>
      <c r="H681">
        <v>21.1</v>
      </c>
      <c r="I681">
        <v>720</v>
      </c>
    </row>
    <row r="682" spans="1:9" x14ac:dyDescent="0.3">
      <c r="A682" t="s">
        <v>688</v>
      </c>
      <c r="B682">
        <v>0</v>
      </c>
      <c r="C682">
        <v>1</v>
      </c>
      <c r="D682">
        <v>26</v>
      </c>
      <c r="E682">
        <v>10</v>
      </c>
      <c r="F682">
        <v>0</v>
      </c>
      <c r="G682">
        <v>16</v>
      </c>
      <c r="H682">
        <v>14</v>
      </c>
      <c r="I682">
        <v>701</v>
      </c>
    </row>
    <row r="683" spans="1:9" x14ac:dyDescent="0.3">
      <c r="A683" t="s">
        <v>689</v>
      </c>
      <c r="B683">
        <v>1</v>
      </c>
      <c r="C683">
        <v>0</v>
      </c>
      <c r="D683">
        <v>29</v>
      </c>
      <c r="E683">
        <v>10</v>
      </c>
      <c r="F683">
        <v>0</v>
      </c>
      <c r="G683">
        <v>13</v>
      </c>
      <c r="H683">
        <v>21.5</v>
      </c>
      <c r="I683">
        <v>1115</v>
      </c>
    </row>
    <row r="684" spans="1:9" x14ac:dyDescent="0.3">
      <c r="A684" t="s">
        <v>690</v>
      </c>
      <c r="B684">
        <v>0</v>
      </c>
      <c r="C684">
        <v>4</v>
      </c>
      <c r="D684">
        <v>43</v>
      </c>
      <c r="E684">
        <v>25</v>
      </c>
      <c r="F684">
        <v>0</v>
      </c>
      <c r="G684">
        <v>20</v>
      </c>
      <c r="H684">
        <v>22.5</v>
      </c>
      <c r="I684">
        <v>2191</v>
      </c>
    </row>
    <row r="685" spans="1:9" x14ac:dyDescent="0.3">
      <c r="A685" t="s">
        <v>691</v>
      </c>
      <c r="B685">
        <v>2</v>
      </c>
      <c r="C685">
        <v>2</v>
      </c>
      <c r="D685">
        <v>78</v>
      </c>
      <c r="E685">
        <v>34</v>
      </c>
      <c r="F685">
        <v>2</v>
      </c>
      <c r="G685">
        <v>34</v>
      </c>
      <c r="H685">
        <v>17.600000000000001</v>
      </c>
      <c r="I685">
        <v>2402</v>
      </c>
    </row>
    <row r="686" spans="1:9" x14ac:dyDescent="0.3">
      <c r="A686" t="s">
        <v>692</v>
      </c>
      <c r="B686">
        <v>0</v>
      </c>
      <c r="C686">
        <v>3</v>
      </c>
      <c r="D686">
        <v>19</v>
      </c>
      <c r="E686">
        <v>9</v>
      </c>
      <c r="F686">
        <v>0</v>
      </c>
      <c r="G686">
        <v>7</v>
      </c>
      <c r="H686">
        <v>8.6999999999999993</v>
      </c>
      <c r="I686">
        <v>327</v>
      </c>
    </row>
    <row r="687" spans="1:9" x14ac:dyDescent="0.3">
      <c r="A687" t="s">
        <v>693</v>
      </c>
      <c r="B687">
        <v>1</v>
      </c>
      <c r="C687">
        <v>0</v>
      </c>
      <c r="D687">
        <v>29</v>
      </c>
      <c r="E687">
        <v>18</v>
      </c>
      <c r="F687">
        <v>0</v>
      </c>
      <c r="G687">
        <v>13</v>
      </c>
      <c r="H687">
        <v>10.199999999999999</v>
      </c>
      <c r="I687">
        <v>748</v>
      </c>
    </row>
    <row r="688" spans="1:9" x14ac:dyDescent="0.3">
      <c r="A688" t="s">
        <v>694</v>
      </c>
      <c r="B688">
        <v>6</v>
      </c>
      <c r="C688">
        <v>21</v>
      </c>
      <c r="D688">
        <v>470</v>
      </c>
      <c r="E688">
        <v>243</v>
      </c>
      <c r="F688">
        <v>3</v>
      </c>
      <c r="G688">
        <v>224</v>
      </c>
      <c r="H688">
        <v>11.9</v>
      </c>
      <c r="I688">
        <v>9967</v>
      </c>
    </row>
    <row r="689" spans="1:9" x14ac:dyDescent="0.3">
      <c r="A689" t="s">
        <v>695</v>
      </c>
      <c r="B689">
        <v>2</v>
      </c>
      <c r="C689">
        <v>2</v>
      </c>
      <c r="D689">
        <v>118</v>
      </c>
      <c r="E689">
        <v>45</v>
      </c>
      <c r="F689">
        <v>1</v>
      </c>
      <c r="G689">
        <v>45</v>
      </c>
      <c r="H689">
        <v>13.4</v>
      </c>
      <c r="I689">
        <v>2801</v>
      </c>
    </row>
    <row r="690" spans="1:9" x14ac:dyDescent="0.3">
      <c r="A690" t="s">
        <v>1615</v>
      </c>
      <c r="B690">
        <v>4</v>
      </c>
      <c r="C690">
        <v>3</v>
      </c>
      <c r="D690">
        <v>3</v>
      </c>
      <c r="E690">
        <v>113</v>
      </c>
      <c r="F690">
        <v>56</v>
      </c>
      <c r="G690">
        <v>0</v>
      </c>
      <c r="H690">
        <v>13.2</v>
      </c>
      <c r="I690">
        <v>2812</v>
      </c>
    </row>
    <row r="691" spans="1:9" x14ac:dyDescent="0.3">
      <c r="A691" t="s">
        <v>697</v>
      </c>
      <c r="B691">
        <v>0</v>
      </c>
      <c r="C691">
        <v>0</v>
      </c>
      <c r="D691">
        <v>0</v>
      </c>
      <c r="E691">
        <v>7</v>
      </c>
      <c r="F691">
        <v>5</v>
      </c>
      <c r="G691">
        <v>0</v>
      </c>
      <c r="H691">
        <v>0</v>
      </c>
      <c r="I691">
        <v>0</v>
      </c>
    </row>
    <row r="692" spans="1:9" x14ac:dyDescent="0.3">
      <c r="A692" t="s">
        <v>698</v>
      </c>
      <c r="B692">
        <v>1</v>
      </c>
      <c r="C692">
        <v>2</v>
      </c>
      <c r="D692">
        <v>2</v>
      </c>
      <c r="E692">
        <v>26</v>
      </c>
      <c r="F692">
        <v>26</v>
      </c>
      <c r="G692">
        <v>0</v>
      </c>
      <c r="H692">
        <v>16.3</v>
      </c>
      <c r="I692">
        <v>1490</v>
      </c>
    </row>
    <row r="693" spans="1:9" x14ac:dyDescent="0.3">
      <c r="A693" t="s">
        <v>699</v>
      </c>
      <c r="B693">
        <v>1</v>
      </c>
      <c r="C693">
        <v>1</v>
      </c>
      <c r="D693">
        <v>1</v>
      </c>
      <c r="E693">
        <v>26</v>
      </c>
      <c r="F693">
        <v>13</v>
      </c>
      <c r="G693">
        <v>0</v>
      </c>
      <c r="H693">
        <v>6.3</v>
      </c>
      <c r="I693">
        <v>432</v>
      </c>
    </row>
    <row r="694" spans="1:9" x14ac:dyDescent="0.3">
      <c r="A694" t="s">
        <v>700</v>
      </c>
      <c r="B694">
        <v>2</v>
      </c>
      <c r="C694">
        <v>0</v>
      </c>
      <c r="D694">
        <v>0</v>
      </c>
      <c r="E694">
        <v>64</v>
      </c>
      <c r="F694">
        <v>30</v>
      </c>
      <c r="G694">
        <v>0</v>
      </c>
      <c r="H694">
        <v>10.8</v>
      </c>
      <c r="I694">
        <v>885</v>
      </c>
    </row>
    <row r="695" spans="1:9" x14ac:dyDescent="0.3">
      <c r="A695" t="s">
        <v>701</v>
      </c>
      <c r="B695">
        <v>0</v>
      </c>
      <c r="C695">
        <v>3</v>
      </c>
      <c r="D695">
        <v>3</v>
      </c>
      <c r="E695">
        <v>6</v>
      </c>
      <c r="F695">
        <v>5</v>
      </c>
      <c r="G695">
        <v>0</v>
      </c>
      <c r="H695">
        <v>8.1999999999999993</v>
      </c>
      <c r="I695">
        <v>193</v>
      </c>
    </row>
    <row r="696" spans="1:9" x14ac:dyDescent="0.3">
      <c r="A696" t="s">
        <v>702</v>
      </c>
      <c r="B696">
        <v>0</v>
      </c>
      <c r="C696">
        <v>0</v>
      </c>
      <c r="D696">
        <v>0</v>
      </c>
      <c r="E696">
        <v>6</v>
      </c>
      <c r="F696">
        <v>5</v>
      </c>
      <c r="G696">
        <v>0</v>
      </c>
      <c r="H696">
        <v>0</v>
      </c>
      <c r="I696">
        <v>0</v>
      </c>
    </row>
    <row r="697" spans="1:9" x14ac:dyDescent="0.3">
      <c r="A697" t="s">
        <v>703</v>
      </c>
      <c r="B697">
        <v>1</v>
      </c>
      <c r="C697">
        <v>1</v>
      </c>
      <c r="D697">
        <v>1</v>
      </c>
      <c r="E697">
        <v>12</v>
      </c>
      <c r="F697">
        <v>6</v>
      </c>
      <c r="G697">
        <v>0</v>
      </c>
      <c r="H697">
        <v>9.5</v>
      </c>
      <c r="I697">
        <v>379</v>
      </c>
    </row>
    <row r="698" spans="1:9" x14ac:dyDescent="0.3">
      <c r="A698" t="s">
        <v>704</v>
      </c>
      <c r="B698">
        <v>2</v>
      </c>
      <c r="C698">
        <v>18</v>
      </c>
      <c r="D698">
        <v>18</v>
      </c>
      <c r="E698">
        <v>191</v>
      </c>
      <c r="F698">
        <v>95</v>
      </c>
      <c r="G698">
        <v>1</v>
      </c>
      <c r="H698">
        <v>13.7</v>
      </c>
      <c r="I698">
        <v>4725</v>
      </c>
    </row>
    <row r="699" spans="1:9" x14ac:dyDescent="0.3">
      <c r="A699" t="s">
        <v>705</v>
      </c>
      <c r="B699">
        <v>0</v>
      </c>
      <c r="C699">
        <v>1</v>
      </c>
      <c r="D699">
        <v>1</v>
      </c>
      <c r="E699">
        <v>8</v>
      </c>
      <c r="F699">
        <v>6</v>
      </c>
      <c r="G699">
        <v>0</v>
      </c>
      <c r="H699">
        <v>4.3</v>
      </c>
      <c r="I699">
        <v>138</v>
      </c>
    </row>
    <row r="700" spans="1:9" x14ac:dyDescent="0.3">
      <c r="A700" t="s">
        <v>706</v>
      </c>
      <c r="B700">
        <v>0</v>
      </c>
      <c r="C700">
        <v>2</v>
      </c>
      <c r="D700">
        <v>2</v>
      </c>
      <c r="E700">
        <v>10</v>
      </c>
      <c r="F700">
        <v>5</v>
      </c>
      <c r="G700">
        <v>0</v>
      </c>
      <c r="H700">
        <v>5.9</v>
      </c>
      <c r="I700">
        <v>224</v>
      </c>
    </row>
    <row r="701" spans="1:9" x14ac:dyDescent="0.3">
      <c r="A701" t="s">
        <v>707</v>
      </c>
      <c r="B701">
        <v>0</v>
      </c>
      <c r="C701">
        <v>1</v>
      </c>
      <c r="D701">
        <v>1</v>
      </c>
      <c r="E701">
        <v>27</v>
      </c>
      <c r="F701">
        <v>8</v>
      </c>
      <c r="G701">
        <v>0</v>
      </c>
      <c r="H701">
        <v>7.9</v>
      </c>
      <c r="I701">
        <v>368</v>
      </c>
    </row>
    <row r="702" spans="1:9" x14ac:dyDescent="0.3">
      <c r="A702" t="s">
        <v>708</v>
      </c>
      <c r="B702">
        <v>2</v>
      </c>
      <c r="C702">
        <v>3</v>
      </c>
      <c r="D702">
        <v>3</v>
      </c>
      <c r="E702">
        <v>156</v>
      </c>
      <c r="F702">
        <v>79</v>
      </c>
      <c r="G702">
        <v>1</v>
      </c>
      <c r="H702">
        <v>15.7</v>
      </c>
      <c r="I702">
        <v>4419</v>
      </c>
    </row>
    <row r="703" spans="1:9" x14ac:dyDescent="0.3">
      <c r="A703" t="s">
        <v>709</v>
      </c>
      <c r="B703">
        <v>1</v>
      </c>
      <c r="C703">
        <v>1</v>
      </c>
      <c r="D703">
        <v>1</v>
      </c>
      <c r="E703">
        <v>24</v>
      </c>
      <c r="F703">
        <v>9</v>
      </c>
      <c r="G703">
        <v>0</v>
      </c>
      <c r="H703">
        <v>12.4</v>
      </c>
      <c r="I703">
        <v>557</v>
      </c>
    </row>
    <row r="704" spans="1:9" x14ac:dyDescent="0.3">
      <c r="A704" t="s">
        <v>710</v>
      </c>
      <c r="B704">
        <v>0</v>
      </c>
      <c r="C704">
        <v>0</v>
      </c>
      <c r="D704">
        <v>0</v>
      </c>
      <c r="E704">
        <v>17</v>
      </c>
      <c r="F704">
        <v>11</v>
      </c>
      <c r="G704">
        <v>0</v>
      </c>
      <c r="H704">
        <v>4.5</v>
      </c>
      <c r="I704">
        <v>190</v>
      </c>
    </row>
    <row r="705" spans="1:9" x14ac:dyDescent="0.3">
      <c r="A705" t="s">
        <v>711</v>
      </c>
      <c r="B705">
        <v>1</v>
      </c>
      <c r="C705">
        <v>2</v>
      </c>
      <c r="D705">
        <v>2</v>
      </c>
      <c r="E705">
        <v>29</v>
      </c>
      <c r="F705">
        <v>16</v>
      </c>
      <c r="G705">
        <v>0</v>
      </c>
      <c r="H705">
        <v>11.4</v>
      </c>
      <c r="I705">
        <v>799</v>
      </c>
    </row>
    <row r="706" spans="1:9" x14ac:dyDescent="0.3">
      <c r="A706" t="s">
        <v>712</v>
      </c>
      <c r="B706">
        <v>0</v>
      </c>
      <c r="C706">
        <v>0</v>
      </c>
      <c r="D706">
        <v>0</v>
      </c>
      <c r="E706">
        <v>8</v>
      </c>
      <c r="F706">
        <v>5</v>
      </c>
      <c r="G706">
        <v>0</v>
      </c>
      <c r="H706">
        <v>2.1</v>
      </c>
      <c r="I706">
        <v>52</v>
      </c>
    </row>
    <row r="707" spans="1:9" x14ac:dyDescent="0.3">
      <c r="A707" t="s">
        <v>713</v>
      </c>
      <c r="B707">
        <v>0</v>
      </c>
      <c r="C707">
        <v>1</v>
      </c>
      <c r="D707">
        <v>1</v>
      </c>
      <c r="E707">
        <v>14</v>
      </c>
      <c r="F707">
        <v>7</v>
      </c>
      <c r="G707">
        <v>0</v>
      </c>
      <c r="H707">
        <v>4</v>
      </c>
      <c r="I707">
        <v>189</v>
      </c>
    </row>
    <row r="708" spans="1:9" x14ac:dyDescent="0.3">
      <c r="A708" t="s">
        <v>714</v>
      </c>
      <c r="B708">
        <v>0</v>
      </c>
      <c r="C708">
        <v>3</v>
      </c>
      <c r="D708">
        <v>26</v>
      </c>
      <c r="E708">
        <v>19</v>
      </c>
      <c r="F708">
        <v>1</v>
      </c>
      <c r="G708">
        <v>16</v>
      </c>
      <c r="H708">
        <v>13.4</v>
      </c>
      <c r="I708">
        <v>841</v>
      </c>
    </row>
    <row r="709" spans="1:9" x14ac:dyDescent="0.3">
      <c r="A709" t="s">
        <v>715</v>
      </c>
      <c r="B709">
        <v>5</v>
      </c>
      <c r="C709">
        <v>17</v>
      </c>
      <c r="D709">
        <v>541</v>
      </c>
      <c r="E709">
        <v>309</v>
      </c>
      <c r="F709">
        <v>2</v>
      </c>
      <c r="G709">
        <v>271</v>
      </c>
      <c r="H709">
        <v>12.2</v>
      </c>
      <c r="I709">
        <v>12722</v>
      </c>
    </row>
    <row r="710" spans="1:9" x14ac:dyDescent="0.3">
      <c r="A710" t="s">
        <v>716</v>
      </c>
      <c r="B710">
        <v>0</v>
      </c>
      <c r="C710">
        <v>0</v>
      </c>
      <c r="D710">
        <v>34</v>
      </c>
      <c r="E710">
        <v>17</v>
      </c>
      <c r="F710">
        <v>0</v>
      </c>
      <c r="G710">
        <v>14</v>
      </c>
      <c r="H710">
        <v>0</v>
      </c>
      <c r="I710">
        <v>1</v>
      </c>
    </row>
    <row r="711" spans="1:9" x14ac:dyDescent="0.3">
      <c r="A711" t="s">
        <v>717</v>
      </c>
      <c r="B711">
        <v>1</v>
      </c>
      <c r="C711">
        <v>4</v>
      </c>
      <c r="D711">
        <v>198</v>
      </c>
      <c r="E711">
        <v>113</v>
      </c>
      <c r="F711">
        <v>0</v>
      </c>
      <c r="G711">
        <v>81</v>
      </c>
      <c r="H711">
        <v>6.9</v>
      </c>
      <c r="I711">
        <v>2264</v>
      </c>
    </row>
    <row r="712" spans="1:9" x14ac:dyDescent="0.3">
      <c r="A712" t="s">
        <v>718</v>
      </c>
      <c r="B712">
        <v>1</v>
      </c>
      <c r="C712">
        <v>2</v>
      </c>
      <c r="D712">
        <v>119</v>
      </c>
      <c r="E712">
        <v>75</v>
      </c>
      <c r="F712">
        <v>0</v>
      </c>
      <c r="G712">
        <v>63</v>
      </c>
      <c r="H712">
        <v>5.4</v>
      </c>
      <c r="I712">
        <v>1965</v>
      </c>
    </row>
    <row r="713" spans="1:9" x14ac:dyDescent="0.3">
      <c r="A713" t="s">
        <v>719</v>
      </c>
      <c r="B713">
        <v>1</v>
      </c>
      <c r="C713">
        <v>8</v>
      </c>
      <c r="D713">
        <v>145</v>
      </c>
      <c r="E713">
        <v>92</v>
      </c>
      <c r="F713">
        <v>0</v>
      </c>
      <c r="G713">
        <v>64</v>
      </c>
      <c r="H713">
        <v>13.7</v>
      </c>
      <c r="I713">
        <v>2798</v>
      </c>
    </row>
    <row r="714" spans="1:9" x14ac:dyDescent="0.3">
      <c r="A714" t="s">
        <v>720</v>
      </c>
      <c r="B714">
        <v>2</v>
      </c>
      <c r="C714">
        <v>3</v>
      </c>
      <c r="D714">
        <v>135</v>
      </c>
      <c r="E714">
        <v>94</v>
      </c>
      <c r="F714">
        <v>0</v>
      </c>
      <c r="G714">
        <v>66</v>
      </c>
      <c r="H714">
        <v>9</v>
      </c>
      <c r="I714">
        <v>2489</v>
      </c>
    </row>
    <row r="715" spans="1:9" x14ac:dyDescent="0.3">
      <c r="A715" t="s">
        <v>721</v>
      </c>
      <c r="B715">
        <v>2</v>
      </c>
      <c r="C715">
        <v>9</v>
      </c>
      <c r="D715">
        <v>29</v>
      </c>
      <c r="E715">
        <v>0</v>
      </c>
      <c r="F715">
        <v>2</v>
      </c>
      <c r="G715">
        <v>1</v>
      </c>
      <c r="H715">
        <v>7.3</v>
      </c>
      <c r="I715">
        <v>3079</v>
      </c>
    </row>
    <row r="716" spans="1:9" x14ac:dyDescent="0.3">
      <c r="A716" t="s">
        <v>722</v>
      </c>
      <c r="B716">
        <v>3</v>
      </c>
      <c r="C716">
        <v>11</v>
      </c>
      <c r="D716">
        <v>282</v>
      </c>
      <c r="E716">
        <v>177</v>
      </c>
      <c r="F716">
        <v>0</v>
      </c>
      <c r="G716">
        <v>129</v>
      </c>
      <c r="H716">
        <v>9.1</v>
      </c>
      <c r="I716">
        <v>6227</v>
      </c>
    </row>
    <row r="717" spans="1:9" x14ac:dyDescent="0.3">
      <c r="A717" t="s">
        <v>723</v>
      </c>
      <c r="B717">
        <v>0</v>
      </c>
      <c r="C717">
        <v>1</v>
      </c>
      <c r="D717">
        <v>41</v>
      </c>
      <c r="E717">
        <v>26</v>
      </c>
      <c r="F717">
        <v>0</v>
      </c>
      <c r="G717">
        <v>16</v>
      </c>
      <c r="H717">
        <v>26</v>
      </c>
      <c r="I717">
        <v>2500</v>
      </c>
    </row>
    <row r="718" spans="1:9" x14ac:dyDescent="0.3">
      <c r="A718" t="s">
        <v>724</v>
      </c>
      <c r="B718">
        <v>5</v>
      </c>
      <c r="C718">
        <v>23</v>
      </c>
      <c r="D718">
        <v>508</v>
      </c>
      <c r="E718">
        <v>284</v>
      </c>
      <c r="F718">
        <v>9</v>
      </c>
      <c r="G718">
        <v>219</v>
      </c>
      <c r="H718">
        <v>14.6</v>
      </c>
      <c r="I718">
        <v>12333</v>
      </c>
    </row>
    <row r="719" spans="1:9" x14ac:dyDescent="0.3">
      <c r="A719" t="s">
        <v>725</v>
      </c>
      <c r="B719">
        <v>6</v>
      </c>
      <c r="C719">
        <v>17</v>
      </c>
      <c r="D719">
        <v>776</v>
      </c>
      <c r="E719">
        <v>463</v>
      </c>
      <c r="F719">
        <v>3</v>
      </c>
      <c r="G719">
        <v>350</v>
      </c>
      <c r="H719">
        <v>10.3</v>
      </c>
      <c r="I719">
        <v>9845</v>
      </c>
    </row>
    <row r="720" spans="1:9" x14ac:dyDescent="0.3">
      <c r="A720" t="s">
        <v>726</v>
      </c>
      <c r="B720">
        <v>4</v>
      </c>
      <c r="C720">
        <v>33</v>
      </c>
      <c r="D720">
        <v>707</v>
      </c>
      <c r="E720">
        <v>431</v>
      </c>
      <c r="F720">
        <v>3</v>
      </c>
      <c r="G720">
        <v>348</v>
      </c>
      <c r="H720">
        <v>9.8000000000000007</v>
      </c>
      <c r="I720">
        <v>11737</v>
      </c>
    </row>
    <row r="721" spans="1:9" x14ac:dyDescent="0.3">
      <c r="A721" t="s">
        <v>727</v>
      </c>
      <c r="B721">
        <v>3</v>
      </c>
      <c r="C721">
        <v>3</v>
      </c>
      <c r="D721">
        <v>210</v>
      </c>
      <c r="E721">
        <v>122</v>
      </c>
      <c r="F721">
        <v>8</v>
      </c>
      <c r="G721">
        <v>73</v>
      </c>
      <c r="H721">
        <v>9.1</v>
      </c>
      <c r="I721">
        <v>4078</v>
      </c>
    </row>
    <row r="722" spans="1:9" x14ac:dyDescent="0.3">
      <c r="A722" t="s">
        <v>728</v>
      </c>
      <c r="B722">
        <v>4</v>
      </c>
      <c r="C722">
        <v>22</v>
      </c>
      <c r="D722">
        <v>353</v>
      </c>
      <c r="E722">
        <v>192</v>
      </c>
      <c r="F722">
        <v>14</v>
      </c>
      <c r="G722">
        <v>134</v>
      </c>
      <c r="H722">
        <v>14.9</v>
      </c>
      <c r="I722">
        <v>9850</v>
      </c>
    </row>
    <row r="723" spans="1:9" x14ac:dyDescent="0.3">
      <c r="A723" t="s">
        <v>729</v>
      </c>
      <c r="B723">
        <v>2</v>
      </c>
      <c r="C723">
        <v>2</v>
      </c>
      <c r="D723">
        <v>70</v>
      </c>
      <c r="E723">
        <v>48</v>
      </c>
      <c r="F723">
        <v>0</v>
      </c>
      <c r="G723">
        <v>32</v>
      </c>
      <c r="H723">
        <v>12.3</v>
      </c>
      <c r="I723">
        <v>2260</v>
      </c>
    </row>
    <row r="724" spans="1:9" x14ac:dyDescent="0.3">
      <c r="A724" t="s">
        <v>730</v>
      </c>
      <c r="B724">
        <v>3</v>
      </c>
      <c r="C724">
        <v>15</v>
      </c>
      <c r="D724">
        <v>373</v>
      </c>
      <c r="E724">
        <v>247</v>
      </c>
      <c r="F724">
        <v>2</v>
      </c>
      <c r="G724">
        <v>186</v>
      </c>
      <c r="H724">
        <v>8.1999999999999993</v>
      </c>
      <c r="I724">
        <v>4714</v>
      </c>
    </row>
    <row r="725" spans="1:9" x14ac:dyDescent="0.3">
      <c r="A725" t="s">
        <v>731</v>
      </c>
      <c r="B725">
        <v>0</v>
      </c>
      <c r="C725">
        <v>5</v>
      </c>
      <c r="D725">
        <v>75</v>
      </c>
      <c r="E725">
        <v>44</v>
      </c>
      <c r="F725">
        <v>0</v>
      </c>
      <c r="G725">
        <v>28</v>
      </c>
      <c r="H725">
        <v>15.2</v>
      </c>
      <c r="I725">
        <v>3306</v>
      </c>
    </row>
    <row r="726" spans="1:9" x14ac:dyDescent="0.3">
      <c r="A726" t="s">
        <v>732</v>
      </c>
      <c r="B726">
        <v>0</v>
      </c>
      <c r="C726">
        <v>2</v>
      </c>
      <c r="D726">
        <v>41</v>
      </c>
      <c r="E726">
        <v>28</v>
      </c>
      <c r="F726">
        <v>1</v>
      </c>
      <c r="G726">
        <v>29</v>
      </c>
      <c r="H726">
        <v>11.4</v>
      </c>
      <c r="I726">
        <v>1324</v>
      </c>
    </row>
    <row r="727" spans="1:9" x14ac:dyDescent="0.3">
      <c r="A727" t="s">
        <v>733</v>
      </c>
      <c r="B727">
        <v>0</v>
      </c>
      <c r="C727">
        <v>2</v>
      </c>
      <c r="D727">
        <v>51</v>
      </c>
      <c r="E727">
        <v>33</v>
      </c>
      <c r="F727">
        <v>0</v>
      </c>
      <c r="G727">
        <v>27</v>
      </c>
      <c r="H727">
        <v>17.8</v>
      </c>
      <c r="I727">
        <v>1983</v>
      </c>
    </row>
    <row r="728" spans="1:9" x14ac:dyDescent="0.3">
      <c r="A728" t="s">
        <v>734</v>
      </c>
      <c r="B728">
        <v>0</v>
      </c>
      <c r="C728">
        <v>0</v>
      </c>
      <c r="D728">
        <v>13</v>
      </c>
      <c r="E728">
        <v>12</v>
      </c>
      <c r="F728">
        <v>0</v>
      </c>
      <c r="G728">
        <v>7</v>
      </c>
      <c r="H728">
        <v>7.5</v>
      </c>
      <c r="I728">
        <v>333</v>
      </c>
    </row>
    <row r="729" spans="1:9" x14ac:dyDescent="0.3">
      <c r="A729" t="s">
        <v>735</v>
      </c>
      <c r="B729">
        <v>3</v>
      </c>
      <c r="C729">
        <v>6</v>
      </c>
      <c r="D729">
        <v>101</v>
      </c>
      <c r="E729">
        <v>69</v>
      </c>
      <c r="F729">
        <v>1</v>
      </c>
      <c r="G729">
        <v>33</v>
      </c>
      <c r="H729">
        <v>11.8</v>
      </c>
      <c r="I729">
        <v>2593</v>
      </c>
    </row>
    <row r="730" spans="1:9" x14ac:dyDescent="0.3">
      <c r="A730" t="s">
        <v>736</v>
      </c>
      <c r="B730">
        <v>3</v>
      </c>
      <c r="C730">
        <v>10</v>
      </c>
      <c r="D730">
        <v>484</v>
      </c>
      <c r="E730">
        <v>312</v>
      </c>
      <c r="F730">
        <v>0</v>
      </c>
      <c r="G730">
        <v>221</v>
      </c>
      <c r="H730">
        <v>8.5</v>
      </c>
      <c r="I730">
        <v>8796</v>
      </c>
    </row>
    <row r="731" spans="1:9" x14ac:dyDescent="0.3">
      <c r="A731" t="s">
        <v>737</v>
      </c>
      <c r="B731">
        <v>0</v>
      </c>
      <c r="C731">
        <v>1</v>
      </c>
      <c r="D731">
        <v>65</v>
      </c>
      <c r="E731">
        <v>46</v>
      </c>
      <c r="F731">
        <v>0</v>
      </c>
      <c r="G731">
        <v>30</v>
      </c>
      <c r="H731">
        <v>12.5</v>
      </c>
      <c r="I731">
        <v>1923</v>
      </c>
    </row>
    <row r="732" spans="1:9" x14ac:dyDescent="0.3">
      <c r="A732" t="s">
        <v>738</v>
      </c>
      <c r="B732">
        <v>4</v>
      </c>
      <c r="C732">
        <v>14</v>
      </c>
      <c r="D732">
        <v>261</v>
      </c>
      <c r="E732">
        <v>1</v>
      </c>
      <c r="F732">
        <v>3</v>
      </c>
      <c r="G732">
        <v>97</v>
      </c>
      <c r="H732">
        <v>12.7</v>
      </c>
      <c r="I732">
        <v>5687</v>
      </c>
    </row>
    <row r="733" spans="1:9" x14ac:dyDescent="0.3">
      <c r="A733" t="s">
        <v>739</v>
      </c>
      <c r="B733">
        <v>1</v>
      </c>
      <c r="C733">
        <v>4</v>
      </c>
      <c r="D733">
        <v>100</v>
      </c>
      <c r="E733">
        <v>56</v>
      </c>
      <c r="F733">
        <v>0</v>
      </c>
      <c r="G733">
        <v>43</v>
      </c>
      <c r="H733">
        <v>9.9</v>
      </c>
      <c r="I733">
        <v>2124</v>
      </c>
    </row>
    <row r="734" spans="1:9" x14ac:dyDescent="0.3">
      <c r="A734" t="s">
        <v>740</v>
      </c>
      <c r="B734">
        <v>1</v>
      </c>
      <c r="C734">
        <v>10</v>
      </c>
      <c r="D734">
        <v>176</v>
      </c>
      <c r="E734">
        <v>111</v>
      </c>
      <c r="F734">
        <v>1</v>
      </c>
      <c r="G734">
        <v>83</v>
      </c>
      <c r="H734">
        <v>10.1</v>
      </c>
      <c r="I734">
        <v>4567</v>
      </c>
    </row>
    <row r="735" spans="1:9" x14ac:dyDescent="0.3">
      <c r="A735" t="s">
        <v>741</v>
      </c>
      <c r="B735">
        <v>4</v>
      </c>
      <c r="C735">
        <v>10</v>
      </c>
      <c r="D735">
        <v>243</v>
      </c>
      <c r="E735">
        <v>139</v>
      </c>
      <c r="F735">
        <v>0</v>
      </c>
      <c r="G735">
        <v>72</v>
      </c>
      <c r="H735">
        <v>7.4</v>
      </c>
      <c r="I735">
        <v>3673</v>
      </c>
    </row>
    <row r="736" spans="1:9" x14ac:dyDescent="0.3">
      <c r="A736" t="s">
        <v>742</v>
      </c>
      <c r="B736">
        <v>2</v>
      </c>
      <c r="C736">
        <v>3</v>
      </c>
      <c r="D736">
        <v>59</v>
      </c>
      <c r="E736">
        <v>35</v>
      </c>
      <c r="F736">
        <v>0</v>
      </c>
      <c r="G736">
        <v>23</v>
      </c>
      <c r="H736">
        <v>11.7</v>
      </c>
      <c r="I736">
        <v>1767</v>
      </c>
    </row>
    <row r="737" spans="1:9" x14ac:dyDescent="0.3">
      <c r="A737" t="s">
        <v>743</v>
      </c>
      <c r="B737">
        <v>0</v>
      </c>
      <c r="C737">
        <v>5</v>
      </c>
      <c r="D737">
        <v>129</v>
      </c>
      <c r="E737">
        <v>74</v>
      </c>
      <c r="F737">
        <v>0</v>
      </c>
      <c r="G737">
        <v>55</v>
      </c>
      <c r="H737">
        <v>3.5</v>
      </c>
      <c r="I737">
        <v>887</v>
      </c>
    </row>
    <row r="738" spans="1:9" x14ac:dyDescent="0.3">
      <c r="A738" t="s">
        <v>744</v>
      </c>
      <c r="B738">
        <v>3</v>
      </c>
      <c r="C738">
        <v>17</v>
      </c>
      <c r="D738">
        <v>286</v>
      </c>
      <c r="E738">
        <v>184</v>
      </c>
      <c r="F738">
        <v>1</v>
      </c>
      <c r="G738">
        <v>134</v>
      </c>
      <c r="H738">
        <v>6.6</v>
      </c>
      <c r="I738">
        <v>5032</v>
      </c>
    </row>
    <row r="739" spans="1:9" x14ac:dyDescent="0.3">
      <c r="A739" t="s">
        <v>745</v>
      </c>
      <c r="B739">
        <v>3</v>
      </c>
      <c r="C739">
        <v>6</v>
      </c>
      <c r="D739">
        <v>99</v>
      </c>
      <c r="E739">
        <v>59</v>
      </c>
      <c r="F739">
        <v>0</v>
      </c>
      <c r="G739">
        <v>45</v>
      </c>
      <c r="H739">
        <v>9.5</v>
      </c>
      <c r="I739">
        <v>2386</v>
      </c>
    </row>
    <row r="740" spans="1:9" x14ac:dyDescent="0.3">
      <c r="A740" t="s">
        <v>746</v>
      </c>
      <c r="B740">
        <v>0</v>
      </c>
      <c r="C740">
        <v>3</v>
      </c>
      <c r="D740">
        <v>28</v>
      </c>
      <c r="E740">
        <v>16</v>
      </c>
      <c r="F740">
        <v>0</v>
      </c>
      <c r="G740">
        <v>14</v>
      </c>
      <c r="H740">
        <v>12.7</v>
      </c>
      <c r="I740">
        <v>793</v>
      </c>
    </row>
    <row r="741" spans="1:9" x14ac:dyDescent="0.3">
      <c r="A741" t="s">
        <v>747</v>
      </c>
      <c r="B741">
        <v>0</v>
      </c>
      <c r="C741">
        <v>3</v>
      </c>
      <c r="D741">
        <v>19</v>
      </c>
      <c r="E741">
        <v>11</v>
      </c>
      <c r="F741">
        <v>0</v>
      </c>
      <c r="G741">
        <v>12</v>
      </c>
      <c r="H741">
        <v>19.899999999999999</v>
      </c>
      <c r="I741">
        <v>1059</v>
      </c>
    </row>
    <row r="742" spans="1:9" x14ac:dyDescent="0.3">
      <c r="A742" t="s">
        <v>748</v>
      </c>
      <c r="B742">
        <v>5</v>
      </c>
      <c r="C742">
        <v>26</v>
      </c>
      <c r="D742">
        <v>221</v>
      </c>
      <c r="E742">
        <v>129</v>
      </c>
      <c r="F742">
        <v>2</v>
      </c>
      <c r="G742">
        <v>108</v>
      </c>
      <c r="H742">
        <v>21.3</v>
      </c>
      <c r="I742">
        <v>11388</v>
      </c>
    </row>
    <row r="743" spans="1:9" x14ac:dyDescent="0.3">
      <c r="A743" t="s">
        <v>749</v>
      </c>
      <c r="B743">
        <v>0</v>
      </c>
      <c r="C743">
        <v>1</v>
      </c>
      <c r="D743">
        <v>24</v>
      </c>
      <c r="E743">
        <v>9</v>
      </c>
      <c r="F743">
        <v>0</v>
      </c>
      <c r="G743">
        <v>9</v>
      </c>
      <c r="H743">
        <v>6.5</v>
      </c>
      <c r="I743">
        <v>288</v>
      </c>
    </row>
    <row r="744" spans="1:9" x14ac:dyDescent="0.3">
      <c r="A744" t="s">
        <v>750</v>
      </c>
      <c r="B744">
        <v>0</v>
      </c>
      <c r="C744">
        <v>9</v>
      </c>
      <c r="D744">
        <v>46</v>
      </c>
      <c r="E744">
        <v>24</v>
      </c>
      <c r="F744">
        <v>1</v>
      </c>
      <c r="G744">
        <v>23</v>
      </c>
      <c r="H744">
        <v>22.7</v>
      </c>
      <c r="I744">
        <v>2424</v>
      </c>
    </row>
    <row r="745" spans="1:9" x14ac:dyDescent="0.3">
      <c r="A745" t="s">
        <v>751</v>
      </c>
      <c r="B745">
        <v>0</v>
      </c>
      <c r="C745">
        <v>5</v>
      </c>
      <c r="D745">
        <v>50</v>
      </c>
      <c r="E745">
        <v>34</v>
      </c>
      <c r="F745">
        <v>0</v>
      </c>
      <c r="G745">
        <v>28</v>
      </c>
      <c r="H745">
        <v>26.5</v>
      </c>
      <c r="I745">
        <v>3016</v>
      </c>
    </row>
    <row r="746" spans="1:9" x14ac:dyDescent="0.3">
      <c r="A746" t="s">
        <v>752</v>
      </c>
      <c r="B746">
        <v>0</v>
      </c>
      <c r="C746">
        <v>0</v>
      </c>
      <c r="D746">
        <v>13</v>
      </c>
      <c r="E746">
        <v>6</v>
      </c>
      <c r="F746">
        <v>0</v>
      </c>
      <c r="G746">
        <v>13</v>
      </c>
      <c r="H746">
        <v>0.3</v>
      </c>
      <c r="I746">
        <v>9</v>
      </c>
    </row>
    <row r="747" spans="1:9" x14ac:dyDescent="0.3">
      <c r="A747" t="s">
        <v>753</v>
      </c>
      <c r="B747">
        <v>3</v>
      </c>
      <c r="C747">
        <v>10</v>
      </c>
      <c r="D747">
        <v>173</v>
      </c>
      <c r="E747">
        <v>85</v>
      </c>
      <c r="F747">
        <v>1</v>
      </c>
      <c r="G747">
        <v>78</v>
      </c>
      <c r="H747">
        <v>22.5</v>
      </c>
      <c r="I747">
        <v>7858</v>
      </c>
    </row>
    <row r="748" spans="1:9" x14ac:dyDescent="0.3">
      <c r="A748" t="s">
        <v>754</v>
      </c>
      <c r="B748">
        <v>0</v>
      </c>
      <c r="C748">
        <v>1</v>
      </c>
      <c r="D748">
        <v>11</v>
      </c>
      <c r="E748">
        <v>5</v>
      </c>
      <c r="F748">
        <v>0</v>
      </c>
      <c r="G748">
        <v>7</v>
      </c>
      <c r="H748">
        <v>20.8</v>
      </c>
      <c r="I748">
        <v>575</v>
      </c>
    </row>
    <row r="749" spans="1:9" x14ac:dyDescent="0.3">
      <c r="A749" t="s">
        <v>755</v>
      </c>
      <c r="B749">
        <v>3</v>
      </c>
      <c r="C749">
        <v>13</v>
      </c>
      <c r="D749">
        <v>190</v>
      </c>
      <c r="E749">
        <v>110</v>
      </c>
      <c r="F749">
        <v>2</v>
      </c>
      <c r="G749">
        <v>91</v>
      </c>
      <c r="H749">
        <v>17.899999999999999</v>
      </c>
      <c r="I749">
        <v>6187</v>
      </c>
    </row>
    <row r="750" spans="1:9" x14ac:dyDescent="0.3">
      <c r="A750" t="s">
        <v>756</v>
      </c>
      <c r="B750">
        <v>0</v>
      </c>
      <c r="C750">
        <v>2</v>
      </c>
      <c r="D750">
        <v>28</v>
      </c>
      <c r="E750">
        <v>13</v>
      </c>
      <c r="F750">
        <v>0</v>
      </c>
      <c r="G750">
        <v>14</v>
      </c>
      <c r="H750">
        <v>34.700000000000003</v>
      </c>
      <c r="I750">
        <v>2198</v>
      </c>
    </row>
    <row r="751" spans="1:9" x14ac:dyDescent="0.3">
      <c r="A751" t="s">
        <v>757</v>
      </c>
      <c r="B751">
        <v>11</v>
      </c>
      <c r="C751">
        <v>35</v>
      </c>
      <c r="D751">
        <v>557</v>
      </c>
      <c r="E751">
        <v>325</v>
      </c>
      <c r="F751">
        <v>2</v>
      </c>
      <c r="G751">
        <v>288</v>
      </c>
      <c r="H751">
        <v>19.5</v>
      </c>
      <c r="I751">
        <v>20508</v>
      </c>
    </row>
    <row r="752" spans="1:9" x14ac:dyDescent="0.3">
      <c r="A752" t="s">
        <v>758</v>
      </c>
      <c r="B752">
        <v>0</v>
      </c>
      <c r="C752">
        <v>7</v>
      </c>
      <c r="D752">
        <v>74</v>
      </c>
      <c r="E752">
        <v>34</v>
      </c>
      <c r="F752">
        <v>1</v>
      </c>
      <c r="G752">
        <v>27</v>
      </c>
      <c r="H752">
        <v>16.3</v>
      </c>
      <c r="I752">
        <v>2186</v>
      </c>
    </row>
    <row r="753" spans="1:9" x14ac:dyDescent="0.3">
      <c r="A753" t="s">
        <v>759</v>
      </c>
      <c r="B753">
        <v>0</v>
      </c>
      <c r="C753">
        <v>2</v>
      </c>
      <c r="D753">
        <v>20</v>
      </c>
      <c r="E753">
        <v>12</v>
      </c>
      <c r="F753">
        <v>0</v>
      </c>
      <c r="G753">
        <v>9</v>
      </c>
      <c r="H753">
        <v>18.3</v>
      </c>
      <c r="I753">
        <v>870</v>
      </c>
    </row>
    <row r="754" spans="1:9" x14ac:dyDescent="0.3">
      <c r="A754" t="s">
        <v>760</v>
      </c>
      <c r="B754">
        <v>0</v>
      </c>
      <c r="C754">
        <v>3</v>
      </c>
      <c r="D754">
        <v>21</v>
      </c>
      <c r="E754">
        <v>12</v>
      </c>
      <c r="F754">
        <v>0</v>
      </c>
      <c r="G754">
        <v>13</v>
      </c>
      <c r="H754">
        <v>24.2</v>
      </c>
      <c r="I754">
        <v>1624</v>
      </c>
    </row>
    <row r="755" spans="1:9" x14ac:dyDescent="0.3">
      <c r="A755" t="s">
        <v>761</v>
      </c>
      <c r="B755">
        <v>0</v>
      </c>
      <c r="C755">
        <v>1</v>
      </c>
      <c r="D755">
        <v>21</v>
      </c>
      <c r="E755">
        <v>8</v>
      </c>
      <c r="F755">
        <v>0</v>
      </c>
      <c r="G755">
        <v>9</v>
      </c>
      <c r="H755">
        <v>2.6</v>
      </c>
      <c r="I755">
        <v>106</v>
      </c>
    </row>
    <row r="756" spans="1:9" x14ac:dyDescent="0.3">
      <c r="A756" t="s">
        <v>762</v>
      </c>
      <c r="B756">
        <v>0</v>
      </c>
      <c r="C756">
        <v>2</v>
      </c>
      <c r="D756">
        <v>17</v>
      </c>
      <c r="E756">
        <v>10</v>
      </c>
      <c r="F756">
        <v>0</v>
      </c>
      <c r="G756">
        <v>14</v>
      </c>
      <c r="H756">
        <v>19</v>
      </c>
      <c r="I756">
        <v>871</v>
      </c>
    </row>
    <row r="757" spans="1:9" x14ac:dyDescent="0.3">
      <c r="A757" t="s">
        <v>763</v>
      </c>
      <c r="B757">
        <v>1</v>
      </c>
      <c r="C757">
        <v>4</v>
      </c>
      <c r="D757">
        <v>137</v>
      </c>
      <c r="E757">
        <v>71</v>
      </c>
      <c r="F757">
        <v>0</v>
      </c>
      <c r="G757">
        <v>59</v>
      </c>
      <c r="H757">
        <v>15.3</v>
      </c>
      <c r="I757">
        <v>15.3</v>
      </c>
    </row>
    <row r="758" spans="1:9" x14ac:dyDescent="0.3">
      <c r="A758" t="s">
        <v>764</v>
      </c>
      <c r="B758">
        <v>1</v>
      </c>
      <c r="C758">
        <v>11</v>
      </c>
      <c r="D758">
        <v>112</v>
      </c>
      <c r="E758">
        <v>59</v>
      </c>
      <c r="F758">
        <v>1</v>
      </c>
      <c r="G758">
        <v>67</v>
      </c>
      <c r="H758">
        <v>16.899999999999999</v>
      </c>
      <c r="I758">
        <v>16.899999999999999</v>
      </c>
    </row>
    <row r="759" spans="1:9" x14ac:dyDescent="0.3">
      <c r="A759" t="s">
        <v>765</v>
      </c>
      <c r="B759">
        <v>0</v>
      </c>
      <c r="C759">
        <v>1</v>
      </c>
      <c r="D759">
        <v>13</v>
      </c>
      <c r="E759">
        <v>8</v>
      </c>
      <c r="F759">
        <v>0</v>
      </c>
      <c r="G759">
        <v>11</v>
      </c>
      <c r="H759">
        <v>9.1</v>
      </c>
      <c r="I759">
        <v>9.1</v>
      </c>
    </row>
    <row r="760" spans="1:9" x14ac:dyDescent="0.3">
      <c r="A760" t="s">
        <v>766</v>
      </c>
      <c r="B760">
        <v>3</v>
      </c>
      <c r="C760">
        <v>7</v>
      </c>
      <c r="D760">
        <v>207</v>
      </c>
      <c r="E760">
        <v>108</v>
      </c>
      <c r="F760">
        <v>0</v>
      </c>
      <c r="G760">
        <v>90</v>
      </c>
      <c r="H760">
        <v>9.1999999999999993</v>
      </c>
      <c r="I760">
        <v>9.1999999999999993</v>
      </c>
    </row>
    <row r="761" spans="1:9" x14ac:dyDescent="0.3">
      <c r="A761" t="s">
        <v>767</v>
      </c>
      <c r="B761">
        <v>2</v>
      </c>
      <c r="C761">
        <v>1</v>
      </c>
      <c r="D761">
        <v>59</v>
      </c>
      <c r="E761">
        <v>31</v>
      </c>
      <c r="F761">
        <v>0</v>
      </c>
      <c r="G761">
        <v>24</v>
      </c>
      <c r="H761">
        <v>15.4</v>
      </c>
      <c r="I761">
        <v>15.4</v>
      </c>
    </row>
    <row r="762" spans="1:9" x14ac:dyDescent="0.3">
      <c r="A762" t="s">
        <v>768</v>
      </c>
      <c r="B762">
        <v>1</v>
      </c>
      <c r="C762">
        <v>2</v>
      </c>
      <c r="D762">
        <v>47</v>
      </c>
      <c r="E762">
        <v>18</v>
      </c>
      <c r="F762">
        <v>0</v>
      </c>
      <c r="G762">
        <v>16</v>
      </c>
      <c r="H762">
        <v>17.600000000000001</v>
      </c>
      <c r="I762">
        <v>17.600000000000001</v>
      </c>
    </row>
    <row r="763" spans="1:9" x14ac:dyDescent="0.3">
      <c r="A763" t="s">
        <v>769</v>
      </c>
      <c r="B763">
        <v>0</v>
      </c>
      <c r="C763">
        <v>1</v>
      </c>
      <c r="D763">
        <v>7</v>
      </c>
      <c r="E763">
        <v>4</v>
      </c>
      <c r="F763">
        <v>0</v>
      </c>
      <c r="G763">
        <v>7</v>
      </c>
      <c r="H763">
        <v>7.8</v>
      </c>
      <c r="I763">
        <v>7.8</v>
      </c>
    </row>
    <row r="764" spans="1:9" x14ac:dyDescent="0.3">
      <c r="A764" t="s">
        <v>770</v>
      </c>
      <c r="B764">
        <v>2</v>
      </c>
      <c r="C764">
        <v>0</v>
      </c>
      <c r="D764">
        <v>45</v>
      </c>
      <c r="E764">
        <v>24</v>
      </c>
      <c r="F764">
        <v>0</v>
      </c>
      <c r="G764">
        <v>24</v>
      </c>
      <c r="H764">
        <v>11.7</v>
      </c>
      <c r="I764">
        <v>11.7</v>
      </c>
    </row>
    <row r="765" spans="1:9" x14ac:dyDescent="0.3">
      <c r="A765" t="s">
        <v>771</v>
      </c>
      <c r="B765">
        <v>0</v>
      </c>
      <c r="C765">
        <v>2</v>
      </c>
      <c r="D765">
        <v>18</v>
      </c>
      <c r="E765">
        <v>9</v>
      </c>
      <c r="F765">
        <v>0</v>
      </c>
      <c r="G765">
        <v>11</v>
      </c>
      <c r="H765">
        <v>21.5</v>
      </c>
      <c r="I765">
        <v>21.5</v>
      </c>
    </row>
    <row r="766" spans="1:9" x14ac:dyDescent="0.3">
      <c r="A766" t="s">
        <v>772</v>
      </c>
      <c r="B766">
        <v>3</v>
      </c>
      <c r="C766">
        <v>2</v>
      </c>
      <c r="D766">
        <v>75</v>
      </c>
      <c r="E766">
        <v>46</v>
      </c>
      <c r="F766">
        <v>0</v>
      </c>
      <c r="G766">
        <v>43</v>
      </c>
      <c r="H766">
        <v>33.200000000000003</v>
      </c>
      <c r="I766">
        <v>33.200000000000003</v>
      </c>
    </row>
    <row r="767" spans="1:9" x14ac:dyDescent="0.3">
      <c r="A767" t="s">
        <v>773</v>
      </c>
      <c r="B767">
        <v>0</v>
      </c>
      <c r="C767">
        <v>1</v>
      </c>
      <c r="D767">
        <v>18</v>
      </c>
      <c r="E767">
        <v>9</v>
      </c>
      <c r="F767">
        <v>0</v>
      </c>
      <c r="G767">
        <v>9</v>
      </c>
      <c r="H767">
        <v>6.2</v>
      </c>
      <c r="I767">
        <v>6.2</v>
      </c>
    </row>
    <row r="768" spans="1:9" x14ac:dyDescent="0.3">
      <c r="A768" t="s">
        <v>774</v>
      </c>
      <c r="B768">
        <v>0</v>
      </c>
      <c r="C768">
        <v>1</v>
      </c>
      <c r="D768">
        <v>1</v>
      </c>
      <c r="E768">
        <v>3</v>
      </c>
      <c r="F768">
        <v>0</v>
      </c>
      <c r="G768">
        <v>2</v>
      </c>
      <c r="H768">
        <v>2.9</v>
      </c>
      <c r="I768">
        <v>2.9</v>
      </c>
    </row>
    <row r="769" spans="1:9" x14ac:dyDescent="0.3">
      <c r="A769" t="s">
        <v>775</v>
      </c>
      <c r="B769">
        <v>1</v>
      </c>
      <c r="C769">
        <v>4</v>
      </c>
      <c r="D769">
        <v>49</v>
      </c>
      <c r="E769">
        <v>28</v>
      </c>
      <c r="F769">
        <v>1</v>
      </c>
      <c r="G769">
        <v>29</v>
      </c>
      <c r="H769">
        <v>21.2</v>
      </c>
      <c r="I769">
        <v>21.2</v>
      </c>
    </row>
    <row r="770" spans="1:9" x14ac:dyDescent="0.3">
      <c r="A770" t="s">
        <v>776</v>
      </c>
      <c r="B770">
        <v>1</v>
      </c>
      <c r="C770">
        <v>2</v>
      </c>
      <c r="D770">
        <v>62</v>
      </c>
      <c r="E770">
        <v>18</v>
      </c>
      <c r="F770">
        <v>1</v>
      </c>
      <c r="G770">
        <v>35</v>
      </c>
      <c r="H770">
        <v>18.100000000000001</v>
      </c>
      <c r="I770">
        <v>18.100000000000001</v>
      </c>
    </row>
    <row r="771" spans="1:9" x14ac:dyDescent="0.3">
      <c r="A771" t="s">
        <v>777</v>
      </c>
      <c r="B771">
        <v>0</v>
      </c>
      <c r="C771">
        <v>1</v>
      </c>
      <c r="D771">
        <v>18</v>
      </c>
      <c r="E771">
        <v>13</v>
      </c>
      <c r="F771">
        <v>0</v>
      </c>
      <c r="G771">
        <v>10</v>
      </c>
      <c r="H771">
        <v>12.2</v>
      </c>
      <c r="I771">
        <v>12.2</v>
      </c>
    </row>
    <row r="772" spans="1:9" x14ac:dyDescent="0.3">
      <c r="A772" t="s">
        <v>778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6.4</v>
      </c>
      <c r="I772">
        <v>6.4</v>
      </c>
    </row>
    <row r="773" spans="1:9" x14ac:dyDescent="0.3">
      <c r="A773" t="s">
        <v>779</v>
      </c>
      <c r="B773">
        <v>0</v>
      </c>
      <c r="C773">
        <v>1</v>
      </c>
      <c r="D773">
        <v>15</v>
      </c>
      <c r="E773">
        <v>10</v>
      </c>
      <c r="F773">
        <v>0</v>
      </c>
      <c r="G773">
        <v>11</v>
      </c>
      <c r="H773">
        <v>7.2</v>
      </c>
      <c r="I773">
        <v>7.2</v>
      </c>
    </row>
    <row r="774" spans="1:9" x14ac:dyDescent="0.3">
      <c r="A774" t="s">
        <v>780</v>
      </c>
      <c r="B774">
        <v>0</v>
      </c>
      <c r="C774">
        <v>4</v>
      </c>
      <c r="D774">
        <v>19</v>
      </c>
      <c r="E774">
        <v>8</v>
      </c>
      <c r="F774">
        <v>0</v>
      </c>
      <c r="G774">
        <v>10</v>
      </c>
      <c r="H774">
        <v>26.8</v>
      </c>
      <c r="I774">
        <v>26.8</v>
      </c>
    </row>
    <row r="775" spans="1:9" x14ac:dyDescent="0.3">
      <c r="A775" t="s">
        <v>781</v>
      </c>
      <c r="B775">
        <v>0</v>
      </c>
      <c r="C775">
        <v>4</v>
      </c>
      <c r="D775">
        <v>20</v>
      </c>
      <c r="E775">
        <v>9</v>
      </c>
      <c r="F775">
        <v>0</v>
      </c>
      <c r="G775">
        <v>12</v>
      </c>
      <c r="H775">
        <v>34.6</v>
      </c>
      <c r="I775">
        <v>34.6</v>
      </c>
    </row>
    <row r="776" spans="1:9" x14ac:dyDescent="0.3">
      <c r="A776" t="s">
        <v>782</v>
      </c>
      <c r="B776">
        <v>0</v>
      </c>
      <c r="C776">
        <v>1</v>
      </c>
      <c r="D776">
        <v>10</v>
      </c>
      <c r="E776">
        <v>5</v>
      </c>
      <c r="F776">
        <v>0</v>
      </c>
      <c r="G776">
        <v>9</v>
      </c>
      <c r="H776">
        <v>13.7</v>
      </c>
      <c r="I776">
        <v>13.7</v>
      </c>
    </row>
    <row r="777" spans="1:9" x14ac:dyDescent="0.3">
      <c r="A777" t="s">
        <v>783</v>
      </c>
      <c r="B777">
        <v>0</v>
      </c>
      <c r="C777">
        <v>3</v>
      </c>
      <c r="D777">
        <v>46</v>
      </c>
      <c r="E777">
        <v>23</v>
      </c>
      <c r="F777">
        <v>0</v>
      </c>
      <c r="G777">
        <v>18</v>
      </c>
      <c r="H777">
        <v>16.100000000000001</v>
      </c>
      <c r="I777">
        <v>16.100000000000001</v>
      </c>
    </row>
    <row r="778" spans="1:9" x14ac:dyDescent="0.3">
      <c r="A778" t="s">
        <v>784</v>
      </c>
      <c r="B778">
        <v>5</v>
      </c>
      <c r="C778">
        <v>12</v>
      </c>
      <c r="D778">
        <v>270</v>
      </c>
      <c r="E778">
        <v>159</v>
      </c>
      <c r="F778">
        <v>1</v>
      </c>
      <c r="G778">
        <v>127</v>
      </c>
      <c r="H778">
        <v>19.600000000000001</v>
      </c>
      <c r="I778">
        <v>19.600000000000001</v>
      </c>
    </row>
    <row r="779" spans="1:9" x14ac:dyDescent="0.3">
      <c r="A779" t="s">
        <v>785</v>
      </c>
      <c r="B779">
        <v>6</v>
      </c>
      <c r="C779">
        <v>16</v>
      </c>
      <c r="D779">
        <v>203</v>
      </c>
      <c r="E779">
        <v>142</v>
      </c>
      <c r="F779">
        <v>16</v>
      </c>
      <c r="G779">
        <v>68</v>
      </c>
      <c r="H779">
        <v>24.6</v>
      </c>
      <c r="I779">
        <v>9936</v>
      </c>
    </row>
    <row r="780" spans="1:9" x14ac:dyDescent="0.3">
      <c r="A780" t="s">
        <v>786</v>
      </c>
      <c r="B780">
        <v>3</v>
      </c>
      <c r="C780">
        <v>13</v>
      </c>
      <c r="D780">
        <v>119</v>
      </c>
      <c r="E780">
        <v>103</v>
      </c>
      <c r="F780">
        <v>17</v>
      </c>
      <c r="G780">
        <v>44</v>
      </c>
      <c r="H780">
        <v>31.1</v>
      </c>
      <c r="I780">
        <v>6723</v>
      </c>
    </row>
    <row r="781" spans="1:9" x14ac:dyDescent="0.3">
      <c r="A781" t="s">
        <v>787</v>
      </c>
      <c r="B781">
        <v>3</v>
      </c>
      <c r="C781">
        <v>6</v>
      </c>
      <c r="D781">
        <v>109</v>
      </c>
      <c r="E781">
        <v>57</v>
      </c>
      <c r="F781">
        <v>6</v>
      </c>
      <c r="G781">
        <v>33</v>
      </c>
      <c r="H781">
        <v>64</v>
      </c>
      <c r="I781">
        <v>6044</v>
      </c>
    </row>
    <row r="782" spans="1:9" x14ac:dyDescent="0.3">
      <c r="A782" t="s">
        <v>788</v>
      </c>
      <c r="B782">
        <v>6</v>
      </c>
      <c r="C782">
        <v>20</v>
      </c>
      <c r="D782">
        <v>238</v>
      </c>
      <c r="E782">
        <v>177</v>
      </c>
      <c r="F782">
        <v>26</v>
      </c>
      <c r="G782">
        <v>83</v>
      </c>
      <c r="H782">
        <v>25.7</v>
      </c>
      <c r="I782">
        <v>11293</v>
      </c>
    </row>
    <row r="783" spans="1:9" x14ac:dyDescent="0.3">
      <c r="A783" t="s">
        <v>789</v>
      </c>
      <c r="B783">
        <v>4</v>
      </c>
      <c r="C783">
        <v>18</v>
      </c>
      <c r="D783">
        <v>246</v>
      </c>
      <c r="E783">
        <v>147</v>
      </c>
      <c r="F783">
        <v>14</v>
      </c>
      <c r="G783">
        <v>82</v>
      </c>
      <c r="H783">
        <v>22.1</v>
      </c>
      <c r="I783">
        <v>6731</v>
      </c>
    </row>
    <row r="784" spans="1:9" x14ac:dyDescent="0.3">
      <c r="A784" t="s">
        <v>790</v>
      </c>
      <c r="B784">
        <v>0</v>
      </c>
      <c r="C784">
        <v>0</v>
      </c>
      <c r="D784">
        <v>9</v>
      </c>
      <c r="E784">
        <v>3</v>
      </c>
      <c r="F784">
        <v>0</v>
      </c>
      <c r="G784">
        <v>5</v>
      </c>
      <c r="H784">
        <v>0.4</v>
      </c>
      <c r="I784">
        <v>10</v>
      </c>
    </row>
    <row r="785" spans="1:9" x14ac:dyDescent="0.3">
      <c r="A785" t="s">
        <v>791</v>
      </c>
      <c r="B785">
        <v>3</v>
      </c>
      <c r="C785">
        <v>7</v>
      </c>
      <c r="D785">
        <v>99</v>
      </c>
      <c r="E785">
        <v>55</v>
      </c>
      <c r="F785">
        <v>0</v>
      </c>
      <c r="G785">
        <v>62</v>
      </c>
      <c r="H785">
        <v>33.799999999999997</v>
      </c>
      <c r="I785">
        <v>5082</v>
      </c>
    </row>
    <row r="786" spans="1:9" x14ac:dyDescent="0.3">
      <c r="A786" t="s">
        <v>792</v>
      </c>
      <c r="B786">
        <v>4</v>
      </c>
      <c r="C786">
        <v>30</v>
      </c>
      <c r="D786">
        <v>361</v>
      </c>
      <c r="E786">
        <v>199</v>
      </c>
      <c r="F786">
        <v>0</v>
      </c>
      <c r="G786">
        <v>172</v>
      </c>
      <c r="H786">
        <v>13.6</v>
      </c>
      <c r="I786">
        <v>7776</v>
      </c>
    </row>
    <row r="787" spans="1:9" x14ac:dyDescent="0.3">
      <c r="A787" t="s">
        <v>793</v>
      </c>
      <c r="B787">
        <v>0</v>
      </c>
      <c r="C787">
        <v>7</v>
      </c>
      <c r="D787">
        <v>120</v>
      </c>
      <c r="E787">
        <v>59</v>
      </c>
      <c r="F787">
        <v>0</v>
      </c>
      <c r="G787">
        <v>58</v>
      </c>
      <c r="H787">
        <v>9.9</v>
      </c>
      <c r="I787">
        <v>2470</v>
      </c>
    </row>
    <row r="788" spans="1:9" x14ac:dyDescent="0.3">
      <c r="A788" t="s">
        <v>794</v>
      </c>
      <c r="B788">
        <v>1</v>
      </c>
      <c r="C788">
        <v>9</v>
      </c>
      <c r="D788">
        <v>230</v>
      </c>
      <c r="E788">
        <v>101</v>
      </c>
      <c r="F788">
        <v>0</v>
      </c>
      <c r="G788">
        <v>116</v>
      </c>
      <c r="H788">
        <v>10.7</v>
      </c>
      <c r="I788">
        <v>3759</v>
      </c>
    </row>
    <row r="789" spans="1:9" x14ac:dyDescent="0.3">
      <c r="A789" t="s">
        <v>795</v>
      </c>
      <c r="B789">
        <v>2</v>
      </c>
      <c r="C789">
        <v>19</v>
      </c>
      <c r="D789">
        <v>244</v>
      </c>
      <c r="E789">
        <v>142</v>
      </c>
      <c r="F789">
        <v>0</v>
      </c>
      <c r="G789">
        <v>117</v>
      </c>
      <c r="H789">
        <v>14.8</v>
      </c>
      <c r="I789">
        <v>6516</v>
      </c>
    </row>
    <row r="790" spans="1:9" x14ac:dyDescent="0.3">
      <c r="A790" t="s">
        <v>796</v>
      </c>
      <c r="B790">
        <v>1</v>
      </c>
      <c r="C790">
        <v>9</v>
      </c>
      <c r="D790">
        <v>123</v>
      </c>
      <c r="E790">
        <v>55</v>
      </c>
      <c r="F790">
        <v>0</v>
      </c>
      <c r="G790">
        <v>68</v>
      </c>
      <c r="H790">
        <v>20.100000000000001</v>
      </c>
      <c r="I790">
        <v>3699</v>
      </c>
    </row>
    <row r="791" spans="1:9" x14ac:dyDescent="0.3">
      <c r="A791" t="s">
        <v>797</v>
      </c>
      <c r="B791">
        <v>1</v>
      </c>
      <c r="C791">
        <v>15</v>
      </c>
      <c r="D791">
        <v>345</v>
      </c>
      <c r="E791">
        <v>169</v>
      </c>
      <c r="F791">
        <v>2</v>
      </c>
      <c r="G791">
        <v>206</v>
      </c>
      <c r="H791">
        <v>8</v>
      </c>
      <c r="I791">
        <v>3480</v>
      </c>
    </row>
    <row r="792" spans="1:9" x14ac:dyDescent="0.3">
      <c r="A792" t="s">
        <v>798</v>
      </c>
      <c r="B792">
        <v>3</v>
      </c>
      <c r="C792">
        <v>10</v>
      </c>
      <c r="D792">
        <v>239</v>
      </c>
      <c r="E792">
        <v>114</v>
      </c>
      <c r="F792">
        <v>1</v>
      </c>
      <c r="G792">
        <v>73</v>
      </c>
      <c r="H792">
        <v>52.7</v>
      </c>
      <c r="I792">
        <v>4188</v>
      </c>
    </row>
    <row r="793" spans="1:9" x14ac:dyDescent="0.3">
      <c r="A793" t="s">
        <v>799</v>
      </c>
      <c r="B793">
        <v>2</v>
      </c>
      <c r="C793">
        <v>4</v>
      </c>
      <c r="D793">
        <v>112</v>
      </c>
      <c r="E793">
        <v>48</v>
      </c>
      <c r="F793">
        <v>0</v>
      </c>
      <c r="G793">
        <v>48</v>
      </c>
      <c r="H793">
        <v>15.1</v>
      </c>
      <c r="I793">
        <v>2741</v>
      </c>
    </row>
    <row r="794" spans="1:9" x14ac:dyDescent="0.3">
      <c r="A794" t="s">
        <v>800</v>
      </c>
      <c r="B794">
        <v>1</v>
      </c>
      <c r="C794">
        <v>3</v>
      </c>
      <c r="D794">
        <v>156</v>
      </c>
      <c r="E794">
        <v>77</v>
      </c>
      <c r="F794">
        <v>1</v>
      </c>
      <c r="G794">
        <v>83</v>
      </c>
      <c r="H794">
        <v>14.7</v>
      </c>
      <c r="I794">
        <v>3376</v>
      </c>
    </row>
    <row r="795" spans="1:9" x14ac:dyDescent="0.3">
      <c r="A795" t="s">
        <v>801</v>
      </c>
      <c r="B795">
        <v>3</v>
      </c>
      <c r="C795">
        <v>25</v>
      </c>
      <c r="D795">
        <v>427</v>
      </c>
      <c r="E795">
        <v>217</v>
      </c>
      <c r="F795">
        <v>4</v>
      </c>
      <c r="G795">
        <v>192</v>
      </c>
      <c r="H795">
        <v>16</v>
      </c>
      <c r="I795">
        <v>7732</v>
      </c>
    </row>
    <row r="796" spans="1:9" x14ac:dyDescent="0.3">
      <c r="A796" t="s">
        <v>802</v>
      </c>
      <c r="B796">
        <v>1</v>
      </c>
      <c r="C796">
        <v>9</v>
      </c>
      <c r="D796">
        <v>200</v>
      </c>
      <c r="E796">
        <v>100</v>
      </c>
      <c r="F796">
        <v>0</v>
      </c>
      <c r="G796">
        <v>108</v>
      </c>
      <c r="H796">
        <v>12.1</v>
      </c>
      <c r="I796">
        <v>4248</v>
      </c>
    </row>
    <row r="797" spans="1:9" x14ac:dyDescent="0.3">
      <c r="A797" t="s">
        <v>803</v>
      </c>
      <c r="B797">
        <v>3</v>
      </c>
      <c r="C797">
        <v>4</v>
      </c>
      <c r="D797">
        <v>177</v>
      </c>
      <c r="E797">
        <v>87</v>
      </c>
      <c r="F797">
        <v>1</v>
      </c>
      <c r="G797">
        <v>87</v>
      </c>
      <c r="H797">
        <v>23.6</v>
      </c>
      <c r="I797">
        <v>5768</v>
      </c>
    </row>
    <row r="798" spans="1:9" x14ac:dyDescent="0.3">
      <c r="A798" t="s">
        <v>804</v>
      </c>
      <c r="B798">
        <v>0</v>
      </c>
      <c r="C798">
        <v>2</v>
      </c>
      <c r="D798">
        <v>40</v>
      </c>
      <c r="E798">
        <v>27</v>
      </c>
      <c r="F798">
        <v>0</v>
      </c>
      <c r="G798">
        <v>21</v>
      </c>
      <c r="H798">
        <v>2.6</v>
      </c>
      <c r="I798">
        <v>316</v>
      </c>
    </row>
    <row r="799" spans="1:9" x14ac:dyDescent="0.3">
      <c r="A799" t="s">
        <v>805</v>
      </c>
      <c r="B799">
        <v>1</v>
      </c>
      <c r="C799">
        <v>10</v>
      </c>
      <c r="D799">
        <v>143</v>
      </c>
      <c r="E799">
        <v>95</v>
      </c>
      <c r="F799">
        <v>2</v>
      </c>
      <c r="G799">
        <v>79</v>
      </c>
      <c r="H799">
        <v>25.6</v>
      </c>
      <c r="I799">
        <v>6210</v>
      </c>
    </row>
    <row r="800" spans="1:9" x14ac:dyDescent="0.3">
      <c r="A800" t="s">
        <v>806</v>
      </c>
      <c r="B800">
        <v>1</v>
      </c>
      <c r="C800">
        <v>5</v>
      </c>
      <c r="D800">
        <v>83</v>
      </c>
      <c r="E800">
        <v>40</v>
      </c>
      <c r="F800">
        <v>0</v>
      </c>
      <c r="G800">
        <v>33</v>
      </c>
      <c r="H800">
        <v>12.3</v>
      </c>
      <c r="I800">
        <v>2029</v>
      </c>
    </row>
    <row r="801" spans="1:9" x14ac:dyDescent="0.3">
      <c r="A801" t="s">
        <v>807</v>
      </c>
      <c r="B801">
        <v>1</v>
      </c>
      <c r="C801">
        <v>5</v>
      </c>
      <c r="D801">
        <v>154</v>
      </c>
      <c r="E801">
        <v>97</v>
      </c>
      <c r="F801">
        <v>0</v>
      </c>
      <c r="G801">
        <v>85</v>
      </c>
      <c r="H801">
        <v>12.4</v>
      </c>
      <c r="I801">
        <v>3462</v>
      </c>
    </row>
    <row r="802" spans="1:9" x14ac:dyDescent="0.3">
      <c r="A802" t="s">
        <v>808</v>
      </c>
      <c r="B802">
        <v>3</v>
      </c>
      <c r="C802">
        <v>5</v>
      </c>
      <c r="D802">
        <v>76</v>
      </c>
      <c r="E802">
        <v>36</v>
      </c>
      <c r="F802">
        <v>1</v>
      </c>
      <c r="G802">
        <v>44</v>
      </c>
      <c r="H802">
        <v>34.4</v>
      </c>
      <c r="I802">
        <v>2992</v>
      </c>
    </row>
    <row r="803" spans="1:9" x14ac:dyDescent="0.3">
      <c r="A803" t="s">
        <v>809</v>
      </c>
      <c r="B803">
        <v>3</v>
      </c>
      <c r="C803">
        <v>15</v>
      </c>
      <c r="D803">
        <v>187</v>
      </c>
      <c r="E803">
        <v>133</v>
      </c>
      <c r="F803">
        <v>0</v>
      </c>
      <c r="G803">
        <v>115</v>
      </c>
      <c r="H803">
        <v>22.9</v>
      </c>
      <c r="I803">
        <v>6091</v>
      </c>
    </row>
    <row r="804" spans="1:9" x14ac:dyDescent="0.3">
      <c r="A804" t="s">
        <v>810</v>
      </c>
      <c r="B804">
        <v>4</v>
      </c>
      <c r="C804">
        <v>18</v>
      </c>
      <c r="D804">
        <v>422</v>
      </c>
      <c r="E804">
        <v>170</v>
      </c>
      <c r="F804">
        <v>1</v>
      </c>
      <c r="G804">
        <v>157</v>
      </c>
      <c r="H804">
        <v>19.3</v>
      </c>
      <c r="I804">
        <v>6986</v>
      </c>
    </row>
    <row r="805" spans="1:9" x14ac:dyDescent="0.3">
      <c r="A805" t="s">
        <v>811</v>
      </c>
      <c r="B805">
        <v>2</v>
      </c>
      <c r="C805">
        <v>9</v>
      </c>
      <c r="D805">
        <v>159</v>
      </c>
      <c r="E805">
        <v>89</v>
      </c>
      <c r="F805">
        <v>0</v>
      </c>
      <c r="G805">
        <v>80</v>
      </c>
      <c r="H805">
        <v>15</v>
      </c>
      <c r="I805">
        <v>4449</v>
      </c>
    </row>
    <row r="806" spans="1:9" x14ac:dyDescent="0.3">
      <c r="A806" t="s">
        <v>812</v>
      </c>
      <c r="B806">
        <v>2</v>
      </c>
      <c r="C806">
        <v>8</v>
      </c>
      <c r="D806">
        <v>110</v>
      </c>
      <c r="E806">
        <v>57</v>
      </c>
      <c r="F806">
        <v>0</v>
      </c>
      <c r="G806">
        <v>42</v>
      </c>
      <c r="H806">
        <v>29.3</v>
      </c>
      <c r="I806">
        <v>6543</v>
      </c>
    </row>
    <row r="807" spans="1:9" x14ac:dyDescent="0.3">
      <c r="A807" t="s">
        <v>813</v>
      </c>
      <c r="B807">
        <v>0</v>
      </c>
      <c r="C807">
        <v>18</v>
      </c>
      <c r="D807">
        <v>181</v>
      </c>
      <c r="E807">
        <v>102</v>
      </c>
      <c r="F807">
        <v>1</v>
      </c>
      <c r="G807">
        <v>85</v>
      </c>
      <c r="H807">
        <v>23.1</v>
      </c>
      <c r="I807">
        <v>7587</v>
      </c>
    </row>
    <row r="808" spans="1:9" x14ac:dyDescent="0.3">
      <c r="A808" t="s">
        <v>814</v>
      </c>
      <c r="B808">
        <v>4</v>
      </c>
      <c r="C808">
        <v>3</v>
      </c>
      <c r="D808">
        <v>61</v>
      </c>
      <c r="E808">
        <v>34</v>
      </c>
      <c r="F808">
        <v>1</v>
      </c>
      <c r="G808">
        <v>37</v>
      </c>
      <c r="H808">
        <v>44.6</v>
      </c>
      <c r="I808">
        <v>4928</v>
      </c>
    </row>
    <row r="809" spans="1:9" x14ac:dyDescent="0.3">
      <c r="A809" t="s">
        <v>815</v>
      </c>
      <c r="B809">
        <v>2</v>
      </c>
      <c r="C809">
        <v>9</v>
      </c>
      <c r="D809">
        <v>122</v>
      </c>
      <c r="E809">
        <v>81</v>
      </c>
      <c r="F809">
        <v>0</v>
      </c>
      <c r="G809">
        <v>82</v>
      </c>
      <c r="H809">
        <v>23.5</v>
      </c>
      <c r="I809">
        <v>4150</v>
      </c>
    </row>
    <row r="810" spans="1:9" x14ac:dyDescent="0.3">
      <c r="A810" t="s">
        <v>816</v>
      </c>
      <c r="B810">
        <v>1</v>
      </c>
      <c r="C810">
        <v>10</v>
      </c>
      <c r="D810">
        <v>151</v>
      </c>
      <c r="E810">
        <v>91</v>
      </c>
      <c r="F810">
        <v>1</v>
      </c>
      <c r="G810">
        <v>81</v>
      </c>
      <c r="H810">
        <v>24</v>
      </c>
      <c r="I810">
        <v>4986</v>
      </c>
    </row>
    <row r="811" spans="1:9" x14ac:dyDescent="0.3">
      <c r="A811" t="s">
        <v>817</v>
      </c>
      <c r="B811">
        <v>2</v>
      </c>
      <c r="C811">
        <v>1</v>
      </c>
      <c r="D811">
        <v>72</v>
      </c>
      <c r="E811">
        <v>30</v>
      </c>
      <c r="F811">
        <v>0</v>
      </c>
      <c r="G811">
        <v>34</v>
      </c>
      <c r="H811">
        <v>14.2</v>
      </c>
      <c r="I811">
        <v>1700</v>
      </c>
    </row>
    <row r="812" spans="1:9" x14ac:dyDescent="0.3">
      <c r="A812" t="s">
        <v>818</v>
      </c>
      <c r="B812">
        <v>1</v>
      </c>
      <c r="C812">
        <v>2</v>
      </c>
      <c r="D812">
        <v>69</v>
      </c>
      <c r="E812">
        <v>39</v>
      </c>
      <c r="F812">
        <v>1</v>
      </c>
      <c r="G812">
        <v>24</v>
      </c>
      <c r="H812">
        <v>40.4</v>
      </c>
      <c r="I812">
        <v>1727</v>
      </c>
    </row>
    <row r="813" spans="1:9" x14ac:dyDescent="0.3">
      <c r="A813" t="s">
        <v>819</v>
      </c>
      <c r="B813">
        <v>2</v>
      </c>
      <c r="C813">
        <v>12</v>
      </c>
      <c r="D813">
        <v>310</v>
      </c>
      <c r="E813">
        <v>167</v>
      </c>
      <c r="F813">
        <v>1</v>
      </c>
      <c r="G813">
        <v>134</v>
      </c>
      <c r="H813">
        <v>15.3</v>
      </c>
      <c r="I813">
        <v>6274</v>
      </c>
    </row>
    <row r="814" spans="1:9" x14ac:dyDescent="0.3">
      <c r="A814" t="s">
        <v>820</v>
      </c>
      <c r="B814">
        <v>4</v>
      </c>
      <c r="C814">
        <v>33</v>
      </c>
      <c r="D814">
        <v>1585</v>
      </c>
      <c r="E814">
        <v>586</v>
      </c>
      <c r="F814">
        <v>10</v>
      </c>
      <c r="G814">
        <v>362</v>
      </c>
      <c r="H814">
        <v>15.4</v>
      </c>
      <c r="I814">
        <v>8368</v>
      </c>
    </row>
    <row r="815" spans="1:9" x14ac:dyDescent="0.3">
      <c r="A815" t="s">
        <v>821</v>
      </c>
      <c r="B815">
        <v>3</v>
      </c>
      <c r="C815">
        <v>15</v>
      </c>
      <c r="D815">
        <v>341</v>
      </c>
      <c r="E815">
        <v>216</v>
      </c>
      <c r="F815">
        <v>5</v>
      </c>
      <c r="G815">
        <v>182</v>
      </c>
      <c r="H815">
        <v>13.5</v>
      </c>
      <c r="I815">
        <v>5778</v>
      </c>
    </row>
    <row r="816" spans="1:9" x14ac:dyDescent="0.3">
      <c r="A816" t="s">
        <v>822</v>
      </c>
      <c r="B816">
        <v>1</v>
      </c>
      <c r="C816">
        <v>8</v>
      </c>
      <c r="D816">
        <v>223</v>
      </c>
      <c r="E816">
        <v>119</v>
      </c>
      <c r="F816">
        <v>0</v>
      </c>
      <c r="G816">
        <v>93</v>
      </c>
      <c r="H816">
        <v>6.9</v>
      </c>
      <c r="I816">
        <v>2205</v>
      </c>
    </row>
    <row r="817" spans="1:9" x14ac:dyDescent="0.3">
      <c r="A817" t="s">
        <v>823</v>
      </c>
      <c r="B817">
        <v>4</v>
      </c>
      <c r="C817">
        <v>15</v>
      </c>
      <c r="D817">
        <v>368</v>
      </c>
      <c r="E817">
        <v>218</v>
      </c>
      <c r="F817">
        <v>3</v>
      </c>
      <c r="G817">
        <v>187</v>
      </c>
      <c r="H817">
        <v>6.1</v>
      </c>
      <c r="I817">
        <v>3616</v>
      </c>
    </row>
    <row r="818" spans="1:9" x14ac:dyDescent="0.3">
      <c r="A818" t="s">
        <v>824</v>
      </c>
      <c r="B818">
        <v>2</v>
      </c>
      <c r="C818">
        <v>9</v>
      </c>
      <c r="D818">
        <v>306</v>
      </c>
      <c r="E818">
        <v>204</v>
      </c>
      <c r="F818">
        <v>0</v>
      </c>
      <c r="G818">
        <v>154</v>
      </c>
      <c r="H818">
        <v>4.8</v>
      </c>
      <c r="I818">
        <v>2406</v>
      </c>
    </row>
    <row r="819" spans="1:9" x14ac:dyDescent="0.3">
      <c r="A819" t="s">
        <v>825</v>
      </c>
      <c r="B819">
        <v>2</v>
      </c>
      <c r="C819">
        <v>5</v>
      </c>
      <c r="D819">
        <v>269</v>
      </c>
      <c r="E819">
        <v>154</v>
      </c>
      <c r="F819">
        <v>0</v>
      </c>
      <c r="G819">
        <v>121</v>
      </c>
      <c r="H819">
        <v>6.5</v>
      </c>
      <c r="I819">
        <v>2322</v>
      </c>
    </row>
    <row r="820" spans="1:9" x14ac:dyDescent="0.3">
      <c r="A820" t="s">
        <v>826</v>
      </c>
      <c r="B820">
        <v>2</v>
      </c>
      <c r="C820">
        <v>8</v>
      </c>
      <c r="D820">
        <v>259</v>
      </c>
      <c r="E820">
        <v>166</v>
      </c>
      <c r="F820">
        <v>1</v>
      </c>
      <c r="G820">
        <v>110</v>
      </c>
      <c r="H820">
        <v>10.9</v>
      </c>
      <c r="I820">
        <v>4403</v>
      </c>
    </row>
    <row r="821" spans="1:9" x14ac:dyDescent="0.3">
      <c r="A821" t="s">
        <v>827</v>
      </c>
      <c r="B821">
        <v>1</v>
      </c>
      <c r="C821">
        <v>6</v>
      </c>
      <c r="D821">
        <v>151</v>
      </c>
      <c r="E821">
        <v>103</v>
      </c>
      <c r="F821">
        <v>1</v>
      </c>
      <c r="G821">
        <v>73</v>
      </c>
      <c r="H821">
        <v>8.1999999999999993</v>
      </c>
      <c r="I821">
        <v>1911</v>
      </c>
    </row>
    <row r="822" spans="1:9" x14ac:dyDescent="0.3">
      <c r="A822" t="s">
        <v>828</v>
      </c>
      <c r="B822">
        <v>3</v>
      </c>
      <c r="C822">
        <v>6</v>
      </c>
      <c r="D822">
        <v>348</v>
      </c>
      <c r="E822">
        <v>194</v>
      </c>
      <c r="F822">
        <v>2</v>
      </c>
      <c r="G822">
        <v>157</v>
      </c>
      <c r="H822">
        <v>6.9</v>
      </c>
      <c r="I822">
        <v>3773</v>
      </c>
    </row>
    <row r="823" spans="1:9" x14ac:dyDescent="0.3">
      <c r="A823" t="s">
        <v>829</v>
      </c>
      <c r="B823">
        <v>1</v>
      </c>
      <c r="C823">
        <v>8</v>
      </c>
      <c r="D823">
        <v>156</v>
      </c>
      <c r="E823">
        <v>104</v>
      </c>
      <c r="F823">
        <v>2</v>
      </c>
      <c r="G823">
        <v>84</v>
      </c>
      <c r="H823">
        <v>8.8000000000000007</v>
      </c>
      <c r="I823">
        <v>2988</v>
      </c>
    </row>
    <row r="824" spans="1:9" x14ac:dyDescent="0.3">
      <c r="A824" t="s">
        <v>830</v>
      </c>
      <c r="B824">
        <v>5</v>
      </c>
      <c r="C824">
        <v>14</v>
      </c>
      <c r="D824">
        <v>251</v>
      </c>
      <c r="E824">
        <v>159</v>
      </c>
      <c r="F824">
        <v>1</v>
      </c>
      <c r="G824">
        <v>164</v>
      </c>
      <c r="H824">
        <v>16.3</v>
      </c>
      <c r="I824">
        <v>5688</v>
      </c>
    </row>
    <row r="825" spans="1:9" x14ac:dyDescent="0.3">
      <c r="A825" t="s">
        <v>831</v>
      </c>
      <c r="B825">
        <v>2</v>
      </c>
      <c r="C825">
        <v>5</v>
      </c>
      <c r="D825">
        <v>257</v>
      </c>
      <c r="E825">
        <v>170</v>
      </c>
      <c r="F825">
        <v>1</v>
      </c>
      <c r="G825">
        <v>132</v>
      </c>
      <c r="H825">
        <v>7.4</v>
      </c>
      <c r="I825">
        <v>2927</v>
      </c>
    </row>
    <row r="826" spans="1:9" x14ac:dyDescent="0.3">
      <c r="A826" t="s">
        <v>832</v>
      </c>
      <c r="B826">
        <v>0</v>
      </c>
      <c r="C826">
        <v>2</v>
      </c>
      <c r="D826">
        <v>357</v>
      </c>
      <c r="E826">
        <v>199</v>
      </c>
      <c r="F826">
        <v>1</v>
      </c>
      <c r="G826">
        <v>153</v>
      </c>
      <c r="H826">
        <v>1.9</v>
      </c>
      <c r="I826">
        <v>694</v>
      </c>
    </row>
    <row r="827" spans="1:9" x14ac:dyDescent="0.3">
      <c r="A827" t="s">
        <v>833</v>
      </c>
      <c r="B827">
        <v>2</v>
      </c>
      <c r="C827">
        <v>5</v>
      </c>
      <c r="D827">
        <v>205</v>
      </c>
      <c r="E827">
        <v>123</v>
      </c>
      <c r="F827">
        <v>1</v>
      </c>
      <c r="G827">
        <v>91</v>
      </c>
      <c r="H827">
        <v>12.2</v>
      </c>
      <c r="I827">
        <v>3799</v>
      </c>
    </row>
    <row r="828" spans="1:9" x14ac:dyDescent="0.3">
      <c r="A828" t="s">
        <v>834</v>
      </c>
      <c r="B828">
        <v>1</v>
      </c>
      <c r="C828">
        <v>11</v>
      </c>
      <c r="D828">
        <v>600</v>
      </c>
      <c r="E828">
        <v>314</v>
      </c>
      <c r="F828">
        <v>5</v>
      </c>
      <c r="G828">
        <v>260</v>
      </c>
      <c r="H828">
        <v>8.1</v>
      </c>
      <c r="I828">
        <v>3501</v>
      </c>
    </row>
    <row r="829" spans="1:9" x14ac:dyDescent="0.3">
      <c r="A829" t="s">
        <v>835</v>
      </c>
      <c r="B829">
        <v>1</v>
      </c>
      <c r="C829">
        <v>5</v>
      </c>
      <c r="D829">
        <v>197</v>
      </c>
      <c r="E829">
        <v>132</v>
      </c>
      <c r="F829">
        <v>0</v>
      </c>
      <c r="G829">
        <v>94</v>
      </c>
      <c r="H829">
        <v>6.1</v>
      </c>
      <c r="I829">
        <v>1874</v>
      </c>
    </row>
    <row r="830" spans="1:9" x14ac:dyDescent="0.3">
      <c r="A830" t="s">
        <v>836</v>
      </c>
      <c r="B830">
        <v>1</v>
      </c>
      <c r="C830">
        <v>7</v>
      </c>
      <c r="D830">
        <v>251</v>
      </c>
      <c r="E830">
        <v>151</v>
      </c>
      <c r="F830">
        <v>0</v>
      </c>
      <c r="G830">
        <v>112</v>
      </c>
      <c r="H830">
        <v>7.8</v>
      </c>
      <c r="I830">
        <v>3402</v>
      </c>
    </row>
    <row r="831" spans="1:9" x14ac:dyDescent="0.3">
      <c r="A831" t="s">
        <v>837</v>
      </c>
      <c r="B831">
        <v>2</v>
      </c>
      <c r="C831">
        <v>16</v>
      </c>
      <c r="D831">
        <v>527</v>
      </c>
      <c r="E831">
        <v>321</v>
      </c>
      <c r="F831">
        <v>2</v>
      </c>
      <c r="G831">
        <v>250</v>
      </c>
      <c r="H831">
        <v>9.8000000000000007</v>
      </c>
      <c r="I831">
        <v>6513</v>
      </c>
    </row>
    <row r="832" spans="1:9" x14ac:dyDescent="0.3">
      <c r="A832" t="s">
        <v>838</v>
      </c>
      <c r="B832">
        <v>2</v>
      </c>
      <c r="C832">
        <v>6</v>
      </c>
      <c r="D832">
        <v>277</v>
      </c>
      <c r="E832">
        <v>183</v>
      </c>
      <c r="F832">
        <v>3</v>
      </c>
      <c r="G832">
        <v>152</v>
      </c>
      <c r="H832">
        <v>6</v>
      </c>
      <c r="I832">
        <v>2791</v>
      </c>
    </row>
    <row r="833" spans="1:9" x14ac:dyDescent="0.3">
      <c r="A833" t="s">
        <v>839</v>
      </c>
      <c r="B833">
        <v>7</v>
      </c>
      <c r="C833">
        <v>8</v>
      </c>
      <c r="D833">
        <v>325</v>
      </c>
      <c r="E833">
        <v>234</v>
      </c>
      <c r="F833">
        <v>1</v>
      </c>
      <c r="G833">
        <v>143</v>
      </c>
      <c r="H833">
        <v>15.3</v>
      </c>
      <c r="I833">
        <v>5642</v>
      </c>
    </row>
    <row r="834" spans="1:9" x14ac:dyDescent="0.3">
      <c r="A834" t="s">
        <v>840</v>
      </c>
      <c r="B834">
        <v>1</v>
      </c>
      <c r="C834">
        <v>2</v>
      </c>
      <c r="D834">
        <v>128</v>
      </c>
      <c r="E834">
        <v>108</v>
      </c>
      <c r="F834">
        <v>0</v>
      </c>
      <c r="G834">
        <v>62</v>
      </c>
      <c r="H834">
        <v>4.3</v>
      </c>
      <c r="I834">
        <v>992</v>
      </c>
    </row>
    <row r="835" spans="1:9" x14ac:dyDescent="0.3">
      <c r="A835" t="s">
        <v>841</v>
      </c>
      <c r="B835">
        <v>1</v>
      </c>
      <c r="C835">
        <v>10</v>
      </c>
      <c r="D835">
        <v>309</v>
      </c>
      <c r="E835">
        <v>175</v>
      </c>
      <c r="F835">
        <v>2</v>
      </c>
      <c r="G835">
        <v>141</v>
      </c>
      <c r="H835">
        <v>6.2</v>
      </c>
      <c r="I835">
        <v>3013</v>
      </c>
    </row>
    <row r="836" spans="1:9" x14ac:dyDescent="0.3">
      <c r="A836" t="s">
        <v>842</v>
      </c>
      <c r="B836">
        <v>4</v>
      </c>
      <c r="C836">
        <v>2</v>
      </c>
      <c r="D836">
        <v>186</v>
      </c>
      <c r="E836">
        <v>164</v>
      </c>
      <c r="F836">
        <v>0</v>
      </c>
      <c r="G836">
        <v>133</v>
      </c>
      <c r="H836">
        <v>22.5</v>
      </c>
      <c r="I836">
        <v>3438</v>
      </c>
    </row>
    <row r="837" spans="1:9" x14ac:dyDescent="0.3">
      <c r="A837" t="s">
        <v>843</v>
      </c>
      <c r="B837">
        <v>3</v>
      </c>
      <c r="C837">
        <v>3</v>
      </c>
      <c r="D837">
        <v>232</v>
      </c>
      <c r="E837">
        <v>214</v>
      </c>
      <c r="F837">
        <v>1</v>
      </c>
      <c r="G837">
        <v>93</v>
      </c>
      <c r="H837">
        <v>11.7</v>
      </c>
      <c r="I837">
        <v>1473</v>
      </c>
    </row>
    <row r="838" spans="1:9" x14ac:dyDescent="0.3">
      <c r="A838" t="s">
        <v>844</v>
      </c>
      <c r="B838">
        <v>3</v>
      </c>
      <c r="C838">
        <v>12</v>
      </c>
      <c r="D838">
        <v>228</v>
      </c>
      <c r="E838">
        <v>146</v>
      </c>
      <c r="F838">
        <v>0</v>
      </c>
      <c r="G838">
        <v>106</v>
      </c>
      <c r="H838">
        <v>7.6</v>
      </c>
      <c r="I838">
        <v>3049</v>
      </c>
    </row>
    <row r="839" spans="1:9" x14ac:dyDescent="0.3">
      <c r="A839" t="s">
        <v>845</v>
      </c>
      <c r="B839">
        <v>0</v>
      </c>
      <c r="C839">
        <v>1</v>
      </c>
      <c r="D839">
        <v>145</v>
      </c>
      <c r="E839">
        <v>72</v>
      </c>
      <c r="F839">
        <v>0</v>
      </c>
      <c r="G839">
        <v>66</v>
      </c>
      <c r="H839">
        <v>4</v>
      </c>
      <c r="I839">
        <v>1268</v>
      </c>
    </row>
    <row r="840" spans="1:9" x14ac:dyDescent="0.3">
      <c r="A840" t="s">
        <v>846</v>
      </c>
      <c r="B840">
        <v>3</v>
      </c>
      <c r="C840">
        <v>18</v>
      </c>
      <c r="D840">
        <v>264</v>
      </c>
      <c r="E840">
        <v>174</v>
      </c>
      <c r="F840">
        <v>2</v>
      </c>
      <c r="G840">
        <v>115</v>
      </c>
      <c r="H840">
        <v>17.7</v>
      </c>
      <c r="I840">
        <v>5860</v>
      </c>
    </row>
    <row r="841" spans="1:9" x14ac:dyDescent="0.3">
      <c r="A841" t="s">
        <v>847</v>
      </c>
      <c r="B841">
        <v>1</v>
      </c>
      <c r="C841">
        <v>1</v>
      </c>
      <c r="D841">
        <v>84</v>
      </c>
      <c r="E841">
        <v>46</v>
      </c>
      <c r="F841">
        <v>0</v>
      </c>
      <c r="G841">
        <v>36</v>
      </c>
      <c r="H841">
        <v>12.9</v>
      </c>
      <c r="I841">
        <v>2116</v>
      </c>
    </row>
    <row r="842" spans="1:9" x14ac:dyDescent="0.3">
      <c r="A842" t="s">
        <v>848</v>
      </c>
      <c r="B842">
        <v>1</v>
      </c>
      <c r="C842">
        <v>3</v>
      </c>
      <c r="D842">
        <v>67</v>
      </c>
      <c r="E842">
        <v>47</v>
      </c>
      <c r="F842">
        <v>0</v>
      </c>
      <c r="G842">
        <v>32</v>
      </c>
      <c r="H842">
        <v>7.3</v>
      </c>
      <c r="I842">
        <v>1514</v>
      </c>
    </row>
    <row r="843" spans="1:9" x14ac:dyDescent="0.3">
      <c r="A843" t="s">
        <v>849</v>
      </c>
      <c r="B843">
        <v>1</v>
      </c>
      <c r="C843">
        <v>9</v>
      </c>
      <c r="D843">
        <v>74</v>
      </c>
      <c r="E843">
        <v>45</v>
      </c>
      <c r="F843">
        <v>0</v>
      </c>
      <c r="G843">
        <v>43</v>
      </c>
      <c r="H843">
        <v>15.8</v>
      </c>
      <c r="I843">
        <v>3506</v>
      </c>
    </row>
    <row r="844" spans="1:9" x14ac:dyDescent="0.3">
      <c r="A844" t="s">
        <v>850</v>
      </c>
      <c r="B844">
        <v>2</v>
      </c>
      <c r="C844">
        <v>10</v>
      </c>
      <c r="D844">
        <v>105</v>
      </c>
      <c r="E844">
        <v>68</v>
      </c>
      <c r="F844">
        <v>0</v>
      </c>
      <c r="G844">
        <v>48</v>
      </c>
      <c r="H844">
        <v>10.7</v>
      </c>
      <c r="I844">
        <v>2480</v>
      </c>
    </row>
    <row r="845" spans="1:9" x14ac:dyDescent="0.3">
      <c r="A845" t="s">
        <v>851</v>
      </c>
      <c r="B845">
        <v>1</v>
      </c>
      <c r="C845">
        <v>2</v>
      </c>
      <c r="D845">
        <v>19</v>
      </c>
      <c r="E845">
        <v>14</v>
      </c>
      <c r="F845">
        <v>0</v>
      </c>
      <c r="G845">
        <v>15</v>
      </c>
      <c r="H845">
        <v>16.100000000000001</v>
      </c>
      <c r="I845">
        <v>1112</v>
      </c>
    </row>
    <row r="846" spans="1:9" x14ac:dyDescent="0.3">
      <c r="A846" t="s">
        <v>852</v>
      </c>
      <c r="B846">
        <v>2</v>
      </c>
      <c r="C846">
        <v>8</v>
      </c>
      <c r="D846">
        <v>159</v>
      </c>
      <c r="E846">
        <v>103</v>
      </c>
      <c r="F846">
        <v>4</v>
      </c>
      <c r="G846">
        <v>71</v>
      </c>
      <c r="H846">
        <v>13.7</v>
      </c>
      <c r="I846">
        <v>4290</v>
      </c>
    </row>
    <row r="847" spans="1:9" x14ac:dyDescent="0.3">
      <c r="A847" t="s">
        <v>853</v>
      </c>
      <c r="B847">
        <v>1</v>
      </c>
      <c r="C847">
        <v>14</v>
      </c>
      <c r="D847">
        <v>345</v>
      </c>
      <c r="E847">
        <v>187</v>
      </c>
      <c r="F847">
        <v>3</v>
      </c>
      <c r="G847">
        <v>143</v>
      </c>
      <c r="H847">
        <v>13.1</v>
      </c>
      <c r="I847">
        <v>7014</v>
      </c>
    </row>
    <row r="848" spans="1:9" x14ac:dyDescent="0.3">
      <c r="A848" t="s">
        <v>854</v>
      </c>
      <c r="B848">
        <v>2</v>
      </c>
      <c r="C848">
        <v>0</v>
      </c>
      <c r="D848">
        <v>38</v>
      </c>
      <c r="E848">
        <v>25</v>
      </c>
      <c r="F848">
        <v>0</v>
      </c>
      <c r="G848">
        <v>18</v>
      </c>
      <c r="H848">
        <v>12.4</v>
      </c>
      <c r="I848">
        <v>823</v>
      </c>
    </row>
    <row r="849" spans="1:9" x14ac:dyDescent="0.3">
      <c r="A849" t="s">
        <v>855</v>
      </c>
      <c r="B849">
        <v>2</v>
      </c>
      <c r="C849">
        <v>13</v>
      </c>
      <c r="D849">
        <v>211</v>
      </c>
      <c r="E849">
        <v>123</v>
      </c>
      <c r="F849">
        <v>6</v>
      </c>
      <c r="G849">
        <v>90</v>
      </c>
      <c r="H849">
        <v>14.3</v>
      </c>
      <c r="I849">
        <v>5973</v>
      </c>
    </row>
    <row r="850" spans="1:9" x14ac:dyDescent="0.3">
      <c r="A850" t="s">
        <v>856</v>
      </c>
      <c r="B850">
        <v>3</v>
      </c>
      <c r="C850">
        <v>10</v>
      </c>
      <c r="D850">
        <v>309</v>
      </c>
      <c r="E850">
        <v>174</v>
      </c>
      <c r="F850">
        <v>7</v>
      </c>
      <c r="G850">
        <v>128</v>
      </c>
      <c r="H850">
        <v>10.4</v>
      </c>
      <c r="I850">
        <v>5439</v>
      </c>
    </row>
    <row r="851" spans="1:9" x14ac:dyDescent="0.3">
      <c r="A851" t="s">
        <v>857</v>
      </c>
      <c r="B851">
        <v>5</v>
      </c>
      <c r="C851">
        <v>8</v>
      </c>
      <c r="D851">
        <v>240</v>
      </c>
      <c r="E851">
        <v>145</v>
      </c>
      <c r="F851">
        <v>4</v>
      </c>
      <c r="G851">
        <v>94</v>
      </c>
      <c r="H851">
        <v>10.199999999999999</v>
      </c>
      <c r="I851">
        <v>5476</v>
      </c>
    </row>
    <row r="852" spans="1:9" x14ac:dyDescent="0.3">
      <c r="A852" t="s">
        <v>858</v>
      </c>
      <c r="B852">
        <v>1</v>
      </c>
      <c r="C852">
        <v>4</v>
      </c>
      <c r="D852">
        <v>175</v>
      </c>
      <c r="E852">
        <v>104</v>
      </c>
      <c r="F852">
        <v>1</v>
      </c>
      <c r="G852">
        <v>75</v>
      </c>
      <c r="H852">
        <v>5</v>
      </c>
      <c r="I852">
        <v>1738</v>
      </c>
    </row>
    <row r="853" spans="1:9" x14ac:dyDescent="0.3">
      <c r="A853" t="s">
        <v>859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3.6</v>
      </c>
      <c r="I853">
        <v>75</v>
      </c>
    </row>
    <row r="854" spans="1:9" x14ac:dyDescent="0.3">
      <c r="A854" t="s">
        <v>860</v>
      </c>
      <c r="B854">
        <v>2</v>
      </c>
      <c r="C854">
        <v>1</v>
      </c>
      <c r="D854">
        <v>46</v>
      </c>
      <c r="E854">
        <v>31</v>
      </c>
      <c r="F854">
        <v>1</v>
      </c>
      <c r="G854">
        <v>16</v>
      </c>
      <c r="H854">
        <v>17</v>
      </c>
      <c r="I854">
        <v>2081</v>
      </c>
    </row>
    <row r="855" spans="1:9" x14ac:dyDescent="0.3">
      <c r="A855" t="s">
        <v>861</v>
      </c>
      <c r="B855">
        <v>0</v>
      </c>
      <c r="C855">
        <v>2</v>
      </c>
      <c r="D855">
        <v>20</v>
      </c>
      <c r="E855">
        <v>6</v>
      </c>
      <c r="F855">
        <v>0</v>
      </c>
      <c r="G855">
        <v>7</v>
      </c>
      <c r="H855">
        <v>12.6</v>
      </c>
      <c r="I855">
        <v>455</v>
      </c>
    </row>
    <row r="856" spans="1:9" x14ac:dyDescent="0.3">
      <c r="A856" t="s">
        <v>862</v>
      </c>
      <c r="B856">
        <v>2</v>
      </c>
      <c r="C856">
        <v>2</v>
      </c>
      <c r="D856">
        <v>34</v>
      </c>
      <c r="E856">
        <v>12</v>
      </c>
      <c r="F856">
        <v>0</v>
      </c>
      <c r="G856">
        <v>17</v>
      </c>
      <c r="H856">
        <v>21.1</v>
      </c>
      <c r="I856">
        <v>1386</v>
      </c>
    </row>
    <row r="857" spans="1:9" x14ac:dyDescent="0.3">
      <c r="A857" t="s">
        <v>863</v>
      </c>
      <c r="B857">
        <v>0</v>
      </c>
      <c r="C857">
        <v>1</v>
      </c>
      <c r="D857">
        <v>15</v>
      </c>
      <c r="E857">
        <v>8</v>
      </c>
      <c r="F857">
        <v>0</v>
      </c>
      <c r="G857">
        <v>5</v>
      </c>
      <c r="H857">
        <v>12.5</v>
      </c>
      <c r="I857">
        <v>371</v>
      </c>
    </row>
    <row r="858" spans="1:9" x14ac:dyDescent="0.3">
      <c r="A858" t="s">
        <v>864</v>
      </c>
      <c r="B858">
        <v>1</v>
      </c>
      <c r="C858">
        <v>3</v>
      </c>
      <c r="D858">
        <v>62</v>
      </c>
      <c r="E858">
        <v>40</v>
      </c>
      <c r="F858">
        <v>1</v>
      </c>
      <c r="G858">
        <v>24</v>
      </c>
      <c r="H858">
        <v>7.3</v>
      </c>
      <c r="I858">
        <v>1146</v>
      </c>
    </row>
    <row r="859" spans="1:9" x14ac:dyDescent="0.3">
      <c r="A859" t="s">
        <v>865</v>
      </c>
      <c r="B859">
        <v>0</v>
      </c>
      <c r="C859">
        <v>1</v>
      </c>
      <c r="D859">
        <v>10</v>
      </c>
      <c r="E859">
        <v>6</v>
      </c>
      <c r="F859">
        <v>0</v>
      </c>
      <c r="G859">
        <v>8</v>
      </c>
      <c r="H859">
        <v>24.3</v>
      </c>
      <c r="I859">
        <v>658</v>
      </c>
    </row>
    <row r="860" spans="1:9" x14ac:dyDescent="0.3">
      <c r="A860" t="s">
        <v>866</v>
      </c>
      <c r="B860">
        <v>1</v>
      </c>
      <c r="C860">
        <v>3</v>
      </c>
      <c r="D860">
        <v>64</v>
      </c>
      <c r="E860">
        <v>31</v>
      </c>
      <c r="F860">
        <v>1</v>
      </c>
      <c r="G860">
        <v>24</v>
      </c>
      <c r="H860">
        <v>36.6</v>
      </c>
      <c r="I860">
        <v>4162</v>
      </c>
    </row>
    <row r="861" spans="1:9" x14ac:dyDescent="0.3">
      <c r="A861" t="s">
        <v>867</v>
      </c>
      <c r="B861">
        <v>0</v>
      </c>
      <c r="C861">
        <v>3</v>
      </c>
      <c r="D861">
        <v>23</v>
      </c>
      <c r="E861">
        <v>11</v>
      </c>
      <c r="F861">
        <v>0</v>
      </c>
      <c r="G861">
        <v>10</v>
      </c>
      <c r="H861">
        <v>32.9</v>
      </c>
      <c r="I861">
        <v>1545</v>
      </c>
    </row>
    <row r="862" spans="1:9" x14ac:dyDescent="0.3">
      <c r="A862" t="s">
        <v>868</v>
      </c>
      <c r="B862">
        <v>5</v>
      </c>
      <c r="C862">
        <v>14</v>
      </c>
      <c r="D862">
        <v>137</v>
      </c>
      <c r="E862">
        <v>63</v>
      </c>
      <c r="F862">
        <v>9</v>
      </c>
      <c r="G862">
        <v>46</v>
      </c>
      <c r="H862">
        <v>30.8</v>
      </c>
      <c r="I862">
        <v>7147</v>
      </c>
    </row>
    <row r="863" spans="1:9" x14ac:dyDescent="0.3">
      <c r="A863" t="s">
        <v>869</v>
      </c>
      <c r="B863">
        <v>1</v>
      </c>
      <c r="C863">
        <v>2</v>
      </c>
      <c r="D863">
        <v>42</v>
      </c>
      <c r="E863">
        <v>18</v>
      </c>
      <c r="F863">
        <v>2</v>
      </c>
      <c r="G863">
        <v>16</v>
      </c>
      <c r="H863">
        <v>15.1</v>
      </c>
      <c r="I863">
        <v>1234</v>
      </c>
    </row>
    <row r="864" spans="1:9" x14ac:dyDescent="0.3">
      <c r="A864" t="s">
        <v>870</v>
      </c>
      <c r="B864">
        <v>0</v>
      </c>
      <c r="C864">
        <v>2</v>
      </c>
      <c r="D864">
        <v>24</v>
      </c>
      <c r="E864">
        <v>8</v>
      </c>
      <c r="F864">
        <v>0</v>
      </c>
      <c r="G864">
        <v>11</v>
      </c>
      <c r="H864">
        <v>32.200000000000003</v>
      </c>
      <c r="I864">
        <v>1377</v>
      </c>
    </row>
    <row r="865" spans="1:9" x14ac:dyDescent="0.3">
      <c r="A865" t="s">
        <v>871</v>
      </c>
      <c r="B865">
        <v>5</v>
      </c>
      <c r="C865">
        <v>18</v>
      </c>
      <c r="D865">
        <v>127</v>
      </c>
      <c r="E865">
        <v>87</v>
      </c>
      <c r="F865">
        <v>6</v>
      </c>
      <c r="G865">
        <v>51</v>
      </c>
      <c r="H865">
        <v>21.8</v>
      </c>
      <c r="I865">
        <v>6090</v>
      </c>
    </row>
    <row r="866" spans="1:9" x14ac:dyDescent="0.3">
      <c r="A866" t="s">
        <v>872</v>
      </c>
      <c r="B866">
        <v>0</v>
      </c>
      <c r="C866">
        <v>2</v>
      </c>
      <c r="D866">
        <v>13</v>
      </c>
      <c r="E866">
        <v>5</v>
      </c>
      <c r="F866">
        <v>0</v>
      </c>
      <c r="G866">
        <v>5</v>
      </c>
      <c r="H866">
        <v>7.6</v>
      </c>
      <c r="I866">
        <v>312</v>
      </c>
    </row>
    <row r="867" spans="1:9" x14ac:dyDescent="0.3">
      <c r="A867" t="s">
        <v>873</v>
      </c>
      <c r="B867">
        <v>3</v>
      </c>
      <c r="C867">
        <v>7</v>
      </c>
      <c r="D867">
        <v>155</v>
      </c>
      <c r="E867">
        <v>78</v>
      </c>
      <c r="F867">
        <v>2</v>
      </c>
      <c r="G867">
        <v>57</v>
      </c>
      <c r="H867">
        <v>17.600000000000001</v>
      </c>
      <c r="I867">
        <v>4976</v>
      </c>
    </row>
    <row r="868" spans="1:9" x14ac:dyDescent="0.3">
      <c r="A868" t="s">
        <v>874</v>
      </c>
      <c r="B868">
        <v>2</v>
      </c>
      <c r="C868">
        <v>0</v>
      </c>
      <c r="D868">
        <v>33</v>
      </c>
      <c r="E868">
        <v>15</v>
      </c>
      <c r="F868">
        <v>0</v>
      </c>
      <c r="G868">
        <v>15</v>
      </c>
      <c r="H868">
        <v>22.1</v>
      </c>
      <c r="I868">
        <v>1194</v>
      </c>
    </row>
    <row r="869" spans="1:9" x14ac:dyDescent="0.3">
      <c r="A869" t="s">
        <v>875</v>
      </c>
      <c r="B869">
        <v>0</v>
      </c>
      <c r="C869">
        <v>2</v>
      </c>
      <c r="D869">
        <v>22</v>
      </c>
      <c r="E869">
        <v>13</v>
      </c>
      <c r="F869">
        <v>0</v>
      </c>
      <c r="G869">
        <v>14</v>
      </c>
      <c r="H869">
        <v>18.899999999999999</v>
      </c>
      <c r="I869">
        <v>1037</v>
      </c>
    </row>
    <row r="870" spans="1:9" x14ac:dyDescent="0.3">
      <c r="A870" t="s">
        <v>876</v>
      </c>
      <c r="B870">
        <v>0</v>
      </c>
      <c r="C870">
        <v>1</v>
      </c>
      <c r="D870">
        <v>24</v>
      </c>
      <c r="E870">
        <v>10</v>
      </c>
      <c r="F870">
        <v>0</v>
      </c>
      <c r="G870">
        <v>10</v>
      </c>
      <c r="H870">
        <v>2.5</v>
      </c>
      <c r="I870">
        <v>130</v>
      </c>
    </row>
    <row r="871" spans="1:9" x14ac:dyDescent="0.3">
      <c r="A871" t="s">
        <v>877</v>
      </c>
      <c r="B871">
        <v>0</v>
      </c>
      <c r="C871">
        <v>2</v>
      </c>
      <c r="D871">
        <v>18</v>
      </c>
      <c r="E871">
        <v>9</v>
      </c>
      <c r="F871">
        <v>0</v>
      </c>
      <c r="G871">
        <v>10</v>
      </c>
      <c r="H871">
        <v>15.1</v>
      </c>
      <c r="I871">
        <v>691</v>
      </c>
    </row>
    <row r="872" spans="1:9" x14ac:dyDescent="0.3">
      <c r="A872" t="s">
        <v>878</v>
      </c>
      <c r="B872">
        <v>1</v>
      </c>
      <c r="C872">
        <v>1</v>
      </c>
      <c r="D872">
        <v>26</v>
      </c>
      <c r="E872">
        <v>8</v>
      </c>
      <c r="F872">
        <v>1</v>
      </c>
      <c r="G872">
        <v>10</v>
      </c>
      <c r="H872">
        <v>13.9</v>
      </c>
      <c r="I872">
        <v>548</v>
      </c>
    </row>
    <row r="873" spans="1:9" x14ac:dyDescent="0.3">
      <c r="A873" t="s">
        <v>879</v>
      </c>
      <c r="B873">
        <v>0</v>
      </c>
      <c r="C873">
        <v>2</v>
      </c>
      <c r="D873">
        <v>16</v>
      </c>
      <c r="E873">
        <v>6</v>
      </c>
      <c r="F873">
        <v>0</v>
      </c>
      <c r="G873">
        <v>7</v>
      </c>
      <c r="H873">
        <v>7</v>
      </c>
      <c r="I873">
        <v>220</v>
      </c>
    </row>
    <row r="874" spans="1:9" x14ac:dyDescent="0.3">
      <c r="A874" t="s">
        <v>880</v>
      </c>
      <c r="B874">
        <v>0</v>
      </c>
      <c r="C874">
        <v>2</v>
      </c>
      <c r="D874">
        <v>14</v>
      </c>
      <c r="E874">
        <v>8</v>
      </c>
      <c r="F874">
        <v>0</v>
      </c>
      <c r="G874">
        <v>7</v>
      </c>
      <c r="H874">
        <v>25.6</v>
      </c>
      <c r="I874">
        <v>857</v>
      </c>
    </row>
    <row r="875" spans="1:9" x14ac:dyDescent="0.3">
      <c r="A875" t="s">
        <v>881</v>
      </c>
      <c r="B875">
        <v>2</v>
      </c>
      <c r="C875">
        <v>2</v>
      </c>
      <c r="D875">
        <v>37</v>
      </c>
      <c r="E875">
        <v>17</v>
      </c>
      <c r="F875">
        <v>0</v>
      </c>
      <c r="G875">
        <v>10</v>
      </c>
      <c r="H875">
        <v>21.7</v>
      </c>
      <c r="I875">
        <v>1557</v>
      </c>
    </row>
    <row r="876" spans="1:9" x14ac:dyDescent="0.3">
      <c r="A876" t="s">
        <v>882</v>
      </c>
      <c r="B876">
        <v>1</v>
      </c>
      <c r="C876">
        <v>3</v>
      </c>
      <c r="D876">
        <v>30</v>
      </c>
      <c r="E876">
        <v>15</v>
      </c>
      <c r="F876">
        <v>1</v>
      </c>
      <c r="G876">
        <v>11</v>
      </c>
      <c r="H876">
        <v>70.099999999999994</v>
      </c>
      <c r="I876">
        <v>4482</v>
      </c>
    </row>
    <row r="877" spans="1:9" x14ac:dyDescent="0.3">
      <c r="A877" t="s">
        <v>883</v>
      </c>
      <c r="B877">
        <v>1</v>
      </c>
      <c r="C877">
        <v>1</v>
      </c>
      <c r="D877">
        <v>31</v>
      </c>
      <c r="E877">
        <v>13</v>
      </c>
      <c r="F877">
        <v>0</v>
      </c>
      <c r="G877">
        <v>12</v>
      </c>
      <c r="H877">
        <v>17.7</v>
      </c>
      <c r="I877">
        <v>1009</v>
      </c>
    </row>
    <row r="878" spans="1:9" x14ac:dyDescent="0.3">
      <c r="A878" t="s">
        <v>884</v>
      </c>
      <c r="B878">
        <v>2</v>
      </c>
      <c r="C878">
        <v>5</v>
      </c>
      <c r="D878">
        <v>158</v>
      </c>
      <c r="E878">
        <v>74</v>
      </c>
      <c r="F878">
        <v>1</v>
      </c>
      <c r="G878">
        <v>74</v>
      </c>
      <c r="H878">
        <v>14.9</v>
      </c>
      <c r="I878">
        <v>4056</v>
      </c>
    </row>
    <row r="879" spans="1:9" x14ac:dyDescent="0.3">
      <c r="A879" t="s">
        <v>885</v>
      </c>
      <c r="B879">
        <v>0</v>
      </c>
      <c r="C879">
        <v>8</v>
      </c>
      <c r="D879">
        <v>50</v>
      </c>
      <c r="E879">
        <v>19</v>
      </c>
      <c r="F879">
        <v>1</v>
      </c>
      <c r="G879">
        <v>19</v>
      </c>
      <c r="H879">
        <v>41.6</v>
      </c>
      <c r="I879">
        <v>3552</v>
      </c>
    </row>
    <row r="880" spans="1:9" x14ac:dyDescent="0.3">
      <c r="A880" t="s">
        <v>886</v>
      </c>
      <c r="B880">
        <v>1</v>
      </c>
      <c r="C880">
        <v>1</v>
      </c>
      <c r="D880">
        <v>57</v>
      </c>
      <c r="E880">
        <v>21</v>
      </c>
      <c r="F880">
        <v>0</v>
      </c>
      <c r="G880">
        <v>21</v>
      </c>
      <c r="H880">
        <v>21.9</v>
      </c>
      <c r="I880">
        <v>1809</v>
      </c>
    </row>
    <row r="881" spans="1:9" x14ac:dyDescent="0.3">
      <c r="A881" t="s">
        <v>887</v>
      </c>
      <c r="B881">
        <v>0</v>
      </c>
      <c r="C881">
        <v>0</v>
      </c>
      <c r="D881">
        <v>13</v>
      </c>
      <c r="E881">
        <v>5</v>
      </c>
      <c r="F881">
        <v>0</v>
      </c>
      <c r="G881">
        <v>8</v>
      </c>
      <c r="H881">
        <v>6.1</v>
      </c>
      <c r="I881">
        <v>149</v>
      </c>
    </row>
    <row r="882" spans="1:9" x14ac:dyDescent="0.3">
      <c r="A882" t="s">
        <v>888</v>
      </c>
      <c r="B882">
        <v>1</v>
      </c>
      <c r="C882">
        <v>5</v>
      </c>
      <c r="D882">
        <v>26</v>
      </c>
      <c r="E882">
        <v>15</v>
      </c>
      <c r="F882">
        <v>0</v>
      </c>
      <c r="G882">
        <v>17</v>
      </c>
      <c r="H882">
        <v>17.8</v>
      </c>
      <c r="I882">
        <v>968</v>
      </c>
    </row>
    <row r="883" spans="1:9" x14ac:dyDescent="0.3">
      <c r="A883" t="s">
        <v>889</v>
      </c>
      <c r="B883">
        <v>0</v>
      </c>
      <c r="C883">
        <v>1</v>
      </c>
      <c r="D883">
        <v>16</v>
      </c>
      <c r="E883">
        <v>6</v>
      </c>
      <c r="F883">
        <v>0</v>
      </c>
      <c r="G883">
        <v>6</v>
      </c>
      <c r="H883">
        <v>24</v>
      </c>
      <c r="I883">
        <v>701</v>
      </c>
    </row>
    <row r="884" spans="1:9" x14ac:dyDescent="0.3">
      <c r="A884" t="s">
        <v>890</v>
      </c>
      <c r="B884">
        <v>0</v>
      </c>
      <c r="C884">
        <v>4</v>
      </c>
      <c r="D884">
        <v>50</v>
      </c>
      <c r="E884">
        <v>17</v>
      </c>
      <c r="F884">
        <v>0</v>
      </c>
      <c r="G884">
        <v>23</v>
      </c>
      <c r="H884">
        <v>23.9</v>
      </c>
      <c r="I884">
        <v>2259</v>
      </c>
    </row>
    <row r="885" spans="1:9" x14ac:dyDescent="0.3">
      <c r="A885" t="s">
        <v>891</v>
      </c>
      <c r="B885">
        <v>2</v>
      </c>
      <c r="C885">
        <v>6</v>
      </c>
      <c r="D885">
        <v>166</v>
      </c>
      <c r="E885">
        <v>93</v>
      </c>
      <c r="F885">
        <v>5</v>
      </c>
      <c r="G885">
        <v>78</v>
      </c>
      <c r="H885">
        <v>18.3</v>
      </c>
      <c r="I885">
        <v>5372</v>
      </c>
    </row>
    <row r="886" spans="1:9" x14ac:dyDescent="0.3">
      <c r="A886" t="s">
        <v>892</v>
      </c>
      <c r="B886">
        <v>0</v>
      </c>
      <c r="C886">
        <v>1</v>
      </c>
      <c r="D886">
        <v>16</v>
      </c>
      <c r="E886">
        <v>6</v>
      </c>
      <c r="F886">
        <v>0</v>
      </c>
      <c r="G886">
        <v>8</v>
      </c>
      <c r="H886">
        <v>13.9</v>
      </c>
      <c r="I886">
        <v>417</v>
      </c>
    </row>
    <row r="887" spans="1:9" x14ac:dyDescent="0.3">
      <c r="A887" t="s">
        <v>893</v>
      </c>
      <c r="B887">
        <v>0</v>
      </c>
      <c r="C887">
        <v>0</v>
      </c>
      <c r="D887">
        <v>9</v>
      </c>
      <c r="E887">
        <v>5</v>
      </c>
      <c r="F887">
        <v>0</v>
      </c>
      <c r="G887">
        <v>4</v>
      </c>
      <c r="H887">
        <v>1.6</v>
      </c>
      <c r="I887">
        <v>38</v>
      </c>
    </row>
    <row r="888" spans="1:9" x14ac:dyDescent="0.3">
      <c r="A888" t="s">
        <v>894</v>
      </c>
      <c r="B888">
        <v>5</v>
      </c>
      <c r="C888">
        <v>31</v>
      </c>
      <c r="D888">
        <v>592</v>
      </c>
      <c r="E888">
        <v>261</v>
      </c>
      <c r="F888">
        <v>20</v>
      </c>
      <c r="G888">
        <v>31</v>
      </c>
      <c r="H888">
        <v>26.6</v>
      </c>
      <c r="I888">
        <v>17327</v>
      </c>
    </row>
    <row r="889" spans="1:9" x14ac:dyDescent="0.3">
      <c r="A889" t="s">
        <v>895</v>
      </c>
      <c r="B889">
        <v>1</v>
      </c>
      <c r="C889">
        <v>3</v>
      </c>
      <c r="D889">
        <v>75</v>
      </c>
      <c r="E889">
        <v>34</v>
      </c>
      <c r="F889">
        <v>1</v>
      </c>
      <c r="G889">
        <v>32</v>
      </c>
      <c r="H889">
        <v>20.9</v>
      </c>
      <c r="I889">
        <v>2347</v>
      </c>
    </row>
    <row r="890" spans="1:9" x14ac:dyDescent="0.3">
      <c r="A890" t="s">
        <v>896</v>
      </c>
      <c r="B890">
        <v>0</v>
      </c>
      <c r="C890">
        <v>2</v>
      </c>
      <c r="D890">
        <v>11</v>
      </c>
      <c r="E890">
        <v>4</v>
      </c>
      <c r="F890">
        <v>0</v>
      </c>
      <c r="G890">
        <v>5</v>
      </c>
      <c r="H890">
        <v>11.1</v>
      </c>
      <c r="I890">
        <v>287</v>
      </c>
    </row>
    <row r="891" spans="1:9" x14ac:dyDescent="0.3">
      <c r="A891" t="s">
        <v>897</v>
      </c>
      <c r="B891">
        <v>1</v>
      </c>
      <c r="C891">
        <v>3</v>
      </c>
      <c r="D891">
        <v>99</v>
      </c>
      <c r="E891">
        <v>52</v>
      </c>
      <c r="F891">
        <v>0</v>
      </c>
      <c r="G891">
        <v>50</v>
      </c>
      <c r="H891">
        <v>2.9</v>
      </c>
      <c r="I891">
        <v>524</v>
      </c>
    </row>
    <row r="892" spans="1:9" x14ac:dyDescent="0.3">
      <c r="A892" t="s">
        <v>898</v>
      </c>
      <c r="B892">
        <v>5</v>
      </c>
      <c r="C892">
        <v>4</v>
      </c>
      <c r="D892">
        <v>337</v>
      </c>
      <c r="E892">
        <v>164</v>
      </c>
      <c r="F892">
        <v>0</v>
      </c>
      <c r="G892">
        <v>132</v>
      </c>
      <c r="H892">
        <v>9.1</v>
      </c>
      <c r="I892">
        <v>4416</v>
      </c>
    </row>
    <row r="893" spans="1:9" x14ac:dyDescent="0.3">
      <c r="A893" t="s">
        <v>899</v>
      </c>
      <c r="B893">
        <v>0</v>
      </c>
      <c r="C893">
        <v>1</v>
      </c>
      <c r="D893">
        <v>17</v>
      </c>
      <c r="E893">
        <v>12</v>
      </c>
      <c r="F893">
        <v>0</v>
      </c>
      <c r="G893">
        <v>12</v>
      </c>
      <c r="H893">
        <v>7.4</v>
      </c>
      <c r="I893">
        <v>322</v>
      </c>
    </row>
    <row r="894" spans="1:9" x14ac:dyDescent="0.3">
      <c r="A894" t="s">
        <v>900</v>
      </c>
      <c r="B894">
        <v>1</v>
      </c>
      <c r="C894">
        <v>1</v>
      </c>
      <c r="D894">
        <v>66</v>
      </c>
      <c r="E894">
        <v>26</v>
      </c>
      <c r="F894">
        <v>0</v>
      </c>
      <c r="G894">
        <v>32</v>
      </c>
      <c r="H894">
        <v>25.6</v>
      </c>
      <c r="I894">
        <v>2751</v>
      </c>
    </row>
    <row r="895" spans="1:9" x14ac:dyDescent="0.3">
      <c r="A895" t="s">
        <v>901</v>
      </c>
      <c r="B895">
        <v>0</v>
      </c>
      <c r="C895">
        <v>1</v>
      </c>
      <c r="D895">
        <v>34</v>
      </c>
      <c r="E895">
        <v>14</v>
      </c>
      <c r="F895">
        <v>0</v>
      </c>
      <c r="G895">
        <v>16</v>
      </c>
      <c r="H895">
        <v>13.6</v>
      </c>
      <c r="I895">
        <v>726</v>
      </c>
    </row>
    <row r="896" spans="1:9" x14ac:dyDescent="0.3">
      <c r="A896" t="s">
        <v>902</v>
      </c>
      <c r="B896">
        <v>1</v>
      </c>
      <c r="C896">
        <v>1</v>
      </c>
      <c r="D896">
        <v>80</v>
      </c>
      <c r="E896">
        <v>31</v>
      </c>
      <c r="F896">
        <v>0</v>
      </c>
      <c r="G896">
        <v>37</v>
      </c>
      <c r="H896">
        <v>27.2</v>
      </c>
      <c r="I896">
        <v>3276</v>
      </c>
    </row>
    <row r="897" spans="1:9" x14ac:dyDescent="0.3">
      <c r="A897" t="s">
        <v>903</v>
      </c>
      <c r="B897">
        <v>1</v>
      </c>
      <c r="C897">
        <v>4</v>
      </c>
      <c r="D897">
        <v>79</v>
      </c>
      <c r="E897">
        <v>45</v>
      </c>
      <c r="F897">
        <v>0</v>
      </c>
      <c r="G897">
        <v>32</v>
      </c>
      <c r="H897">
        <v>7.1</v>
      </c>
      <c r="I897">
        <v>1186</v>
      </c>
    </row>
    <row r="898" spans="1:9" x14ac:dyDescent="0.3">
      <c r="A898" t="s">
        <v>904</v>
      </c>
      <c r="B898">
        <v>1</v>
      </c>
      <c r="C898">
        <v>1</v>
      </c>
      <c r="D898">
        <v>54</v>
      </c>
      <c r="E898">
        <v>21</v>
      </c>
      <c r="F898">
        <v>0</v>
      </c>
      <c r="G898">
        <v>31</v>
      </c>
      <c r="H898">
        <v>9.6999999999999993</v>
      </c>
      <c r="I898">
        <v>990</v>
      </c>
    </row>
    <row r="899" spans="1:9" x14ac:dyDescent="0.3">
      <c r="A899" t="s">
        <v>905</v>
      </c>
      <c r="B899">
        <v>0</v>
      </c>
      <c r="C899">
        <v>2</v>
      </c>
      <c r="D899">
        <v>29</v>
      </c>
      <c r="E899">
        <v>16</v>
      </c>
      <c r="F899">
        <v>0</v>
      </c>
      <c r="G899">
        <v>17</v>
      </c>
      <c r="H899">
        <v>17.3</v>
      </c>
      <c r="I899">
        <v>1179</v>
      </c>
    </row>
    <row r="900" spans="1:9" x14ac:dyDescent="0.3">
      <c r="A900" t="s">
        <v>906</v>
      </c>
      <c r="B900">
        <v>2</v>
      </c>
      <c r="C900">
        <v>0</v>
      </c>
      <c r="D900">
        <v>77</v>
      </c>
      <c r="E900">
        <v>47</v>
      </c>
      <c r="F900">
        <v>0</v>
      </c>
      <c r="G900">
        <v>35</v>
      </c>
      <c r="H900">
        <v>5.9</v>
      </c>
      <c r="I900">
        <v>1035</v>
      </c>
    </row>
    <row r="901" spans="1:9" x14ac:dyDescent="0.3">
      <c r="A901" t="s">
        <v>907</v>
      </c>
      <c r="B901">
        <v>0</v>
      </c>
      <c r="C901">
        <v>1</v>
      </c>
      <c r="D901">
        <v>29</v>
      </c>
      <c r="E901">
        <v>11</v>
      </c>
      <c r="F901">
        <v>0</v>
      </c>
      <c r="G901">
        <v>15</v>
      </c>
      <c r="H901">
        <v>23.7</v>
      </c>
      <c r="I901">
        <v>1276</v>
      </c>
    </row>
    <row r="902" spans="1:9" x14ac:dyDescent="0.3">
      <c r="A902" t="s">
        <v>908</v>
      </c>
      <c r="B902">
        <v>1</v>
      </c>
      <c r="C902">
        <v>9</v>
      </c>
      <c r="D902">
        <v>139</v>
      </c>
      <c r="E902">
        <v>81</v>
      </c>
      <c r="F902">
        <v>1</v>
      </c>
      <c r="G902">
        <v>60</v>
      </c>
      <c r="H902">
        <v>11</v>
      </c>
      <c r="I902">
        <v>3443</v>
      </c>
    </row>
    <row r="903" spans="1:9" x14ac:dyDescent="0.3">
      <c r="A903" t="s">
        <v>909</v>
      </c>
      <c r="B903">
        <v>1</v>
      </c>
      <c r="C903">
        <v>1</v>
      </c>
      <c r="D903">
        <v>41</v>
      </c>
      <c r="E903">
        <v>21</v>
      </c>
      <c r="F903">
        <v>0</v>
      </c>
      <c r="G903">
        <v>23</v>
      </c>
      <c r="H903">
        <v>6.9</v>
      </c>
      <c r="I903">
        <v>553</v>
      </c>
    </row>
    <row r="904" spans="1:9" x14ac:dyDescent="0.3">
      <c r="A904" t="s">
        <v>910</v>
      </c>
      <c r="B904">
        <v>4</v>
      </c>
      <c r="C904">
        <v>20</v>
      </c>
      <c r="D904">
        <v>334</v>
      </c>
      <c r="E904">
        <v>189</v>
      </c>
      <c r="F904">
        <v>3</v>
      </c>
      <c r="G904">
        <v>169</v>
      </c>
      <c r="H904">
        <v>14.3</v>
      </c>
      <c r="I904">
        <v>9225</v>
      </c>
    </row>
    <row r="905" spans="1:9" x14ac:dyDescent="0.3">
      <c r="A905" t="s">
        <v>911</v>
      </c>
      <c r="B905">
        <v>0</v>
      </c>
      <c r="C905">
        <v>1</v>
      </c>
      <c r="D905">
        <v>10</v>
      </c>
      <c r="E905">
        <v>6</v>
      </c>
      <c r="F905">
        <v>0</v>
      </c>
      <c r="G905">
        <v>6</v>
      </c>
      <c r="H905">
        <v>8.8000000000000007</v>
      </c>
      <c r="I905">
        <v>284</v>
      </c>
    </row>
    <row r="906" spans="1:9" x14ac:dyDescent="0.3">
      <c r="A906" t="s">
        <v>912</v>
      </c>
      <c r="B906">
        <v>0</v>
      </c>
      <c r="C906">
        <v>1</v>
      </c>
      <c r="D906">
        <v>29</v>
      </c>
      <c r="E906">
        <v>14</v>
      </c>
      <c r="F906">
        <v>0</v>
      </c>
      <c r="G906">
        <v>13</v>
      </c>
      <c r="H906">
        <v>8.8000000000000007</v>
      </c>
      <c r="I906">
        <v>558</v>
      </c>
    </row>
    <row r="907" spans="1:9" x14ac:dyDescent="0.3">
      <c r="A907" t="s">
        <v>913</v>
      </c>
      <c r="B907">
        <v>1</v>
      </c>
      <c r="C907">
        <v>0</v>
      </c>
      <c r="D907">
        <v>47</v>
      </c>
      <c r="E907">
        <v>26</v>
      </c>
      <c r="F907">
        <v>1</v>
      </c>
      <c r="G907">
        <v>22</v>
      </c>
      <c r="H907">
        <v>16.399999999999999</v>
      </c>
      <c r="I907">
        <v>1653</v>
      </c>
    </row>
    <row r="908" spans="1:9" x14ac:dyDescent="0.3">
      <c r="A908" t="s">
        <v>914</v>
      </c>
      <c r="B908">
        <v>0</v>
      </c>
      <c r="C908">
        <v>2</v>
      </c>
      <c r="D908">
        <v>9</v>
      </c>
      <c r="E908">
        <v>5</v>
      </c>
      <c r="F908">
        <v>0</v>
      </c>
      <c r="G908">
        <v>5</v>
      </c>
      <c r="H908">
        <v>10.1</v>
      </c>
      <c r="I908">
        <v>396</v>
      </c>
    </row>
    <row r="909" spans="1:9" x14ac:dyDescent="0.3">
      <c r="A909" t="s">
        <v>915</v>
      </c>
      <c r="B909">
        <v>0</v>
      </c>
      <c r="C909">
        <v>1</v>
      </c>
      <c r="D909">
        <v>6</v>
      </c>
      <c r="E909">
        <v>6</v>
      </c>
      <c r="F909">
        <v>0</v>
      </c>
      <c r="G909">
        <v>4</v>
      </c>
      <c r="H909">
        <v>7.7</v>
      </c>
      <c r="I909">
        <v>233</v>
      </c>
    </row>
    <row r="910" spans="1:9" x14ac:dyDescent="0.3">
      <c r="A910" t="s">
        <v>916</v>
      </c>
      <c r="B910">
        <v>0</v>
      </c>
      <c r="C910">
        <v>2</v>
      </c>
      <c r="D910">
        <v>16</v>
      </c>
      <c r="E910">
        <v>6</v>
      </c>
      <c r="F910">
        <v>0</v>
      </c>
      <c r="G910">
        <v>7</v>
      </c>
      <c r="H910">
        <v>21.4</v>
      </c>
      <c r="I910">
        <v>720</v>
      </c>
    </row>
    <row r="911" spans="1:9" x14ac:dyDescent="0.3">
      <c r="A911" t="s">
        <v>917</v>
      </c>
      <c r="B911">
        <v>0</v>
      </c>
      <c r="C911">
        <v>1</v>
      </c>
      <c r="D911">
        <v>26</v>
      </c>
      <c r="E911">
        <v>10</v>
      </c>
      <c r="F911">
        <v>0</v>
      </c>
      <c r="G911">
        <v>16</v>
      </c>
      <c r="H911">
        <v>14</v>
      </c>
      <c r="I911">
        <v>696</v>
      </c>
    </row>
    <row r="912" spans="1:9" x14ac:dyDescent="0.3">
      <c r="A912" t="s">
        <v>918</v>
      </c>
      <c r="B912">
        <v>1</v>
      </c>
      <c r="C912">
        <v>0</v>
      </c>
      <c r="D912">
        <v>29</v>
      </c>
      <c r="E912">
        <v>11</v>
      </c>
      <c r="F912">
        <v>0</v>
      </c>
      <c r="G912">
        <v>13</v>
      </c>
      <c r="H912">
        <v>21.5</v>
      </c>
      <c r="I912">
        <v>1107</v>
      </c>
    </row>
    <row r="913" spans="1:9" x14ac:dyDescent="0.3">
      <c r="A913" t="s">
        <v>919</v>
      </c>
      <c r="B913">
        <v>0</v>
      </c>
      <c r="C913">
        <v>4</v>
      </c>
      <c r="D913">
        <v>44</v>
      </c>
      <c r="E913">
        <v>26</v>
      </c>
      <c r="F913">
        <v>0</v>
      </c>
      <c r="G913">
        <v>20</v>
      </c>
      <c r="H913">
        <v>23.2</v>
      </c>
      <c r="I913">
        <v>2228</v>
      </c>
    </row>
    <row r="914" spans="1:9" x14ac:dyDescent="0.3">
      <c r="A914" t="s">
        <v>920</v>
      </c>
      <c r="B914">
        <v>2</v>
      </c>
      <c r="C914">
        <v>1</v>
      </c>
      <c r="D914">
        <v>78</v>
      </c>
      <c r="E914">
        <v>36</v>
      </c>
      <c r="F914">
        <v>2</v>
      </c>
      <c r="G914">
        <v>34</v>
      </c>
      <c r="H914">
        <v>17.100000000000001</v>
      </c>
      <c r="I914">
        <v>2313</v>
      </c>
    </row>
    <row r="915" spans="1:9" x14ac:dyDescent="0.3">
      <c r="A915" t="s">
        <v>921</v>
      </c>
      <c r="B915">
        <v>0</v>
      </c>
      <c r="C915">
        <v>3</v>
      </c>
      <c r="D915">
        <v>20</v>
      </c>
      <c r="E915">
        <v>8</v>
      </c>
      <c r="F915">
        <v>0</v>
      </c>
      <c r="G915">
        <v>7</v>
      </c>
      <c r="H915">
        <v>12.5</v>
      </c>
      <c r="I915">
        <v>465</v>
      </c>
    </row>
    <row r="916" spans="1:9" x14ac:dyDescent="0.3">
      <c r="A916" t="s">
        <v>922</v>
      </c>
      <c r="B916">
        <v>1</v>
      </c>
      <c r="C916">
        <v>0</v>
      </c>
      <c r="D916">
        <v>31</v>
      </c>
      <c r="E916">
        <v>19</v>
      </c>
      <c r="F916">
        <v>0</v>
      </c>
      <c r="G916">
        <v>16</v>
      </c>
      <c r="H916">
        <v>10.5</v>
      </c>
      <c r="I916">
        <v>824</v>
      </c>
    </row>
    <row r="917" spans="1:9" x14ac:dyDescent="0.3">
      <c r="A917" t="s">
        <v>923</v>
      </c>
      <c r="B917">
        <v>7</v>
      </c>
      <c r="C917">
        <v>22</v>
      </c>
      <c r="D917">
        <v>480</v>
      </c>
      <c r="E917">
        <v>247</v>
      </c>
      <c r="F917">
        <v>5</v>
      </c>
      <c r="G917">
        <v>224</v>
      </c>
      <c r="H917">
        <v>12.8</v>
      </c>
      <c r="I917">
        <v>10725</v>
      </c>
    </row>
    <row r="918" spans="1:9" x14ac:dyDescent="0.3">
      <c r="A918" t="s">
        <v>924</v>
      </c>
      <c r="B918">
        <v>2</v>
      </c>
      <c r="C918">
        <v>3</v>
      </c>
      <c r="D918">
        <v>244</v>
      </c>
      <c r="E918">
        <v>1</v>
      </c>
      <c r="F918">
        <v>1</v>
      </c>
      <c r="G918">
        <v>45</v>
      </c>
      <c r="H918">
        <v>13.1</v>
      </c>
      <c r="I918">
        <v>2764</v>
      </c>
    </row>
    <row r="919" spans="1:9" x14ac:dyDescent="0.3">
      <c r="A919" t="s">
        <v>1616</v>
      </c>
      <c r="B919">
        <v>4</v>
      </c>
      <c r="C919">
        <v>2</v>
      </c>
      <c r="D919">
        <v>2</v>
      </c>
      <c r="E919">
        <v>116</v>
      </c>
      <c r="F919">
        <v>57</v>
      </c>
      <c r="G919">
        <v>0</v>
      </c>
      <c r="H919">
        <v>12.7</v>
      </c>
      <c r="I919">
        <v>2716</v>
      </c>
    </row>
    <row r="920" spans="1:9" x14ac:dyDescent="0.3">
      <c r="A920" t="s">
        <v>926</v>
      </c>
      <c r="B920">
        <v>0</v>
      </c>
      <c r="C920">
        <v>0</v>
      </c>
      <c r="D920">
        <v>0</v>
      </c>
      <c r="E920">
        <v>7</v>
      </c>
      <c r="F920">
        <v>5</v>
      </c>
      <c r="G920">
        <v>0</v>
      </c>
      <c r="H920">
        <v>0</v>
      </c>
      <c r="I920">
        <v>0</v>
      </c>
    </row>
    <row r="921" spans="1:9" x14ac:dyDescent="0.3">
      <c r="A921" t="s">
        <v>927</v>
      </c>
      <c r="B921">
        <v>1</v>
      </c>
      <c r="C921">
        <v>3</v>
      </c>
      <c r="D921">
        <v>3</v>
      </c>
      <c r="E921">
        <v>48</v>
      </c>
      <c r="F921">
        <v>0</v>
      </c>
      <c r="G921">
        <v>0</v>
      </c>
      <c r="H921">
        <v>15.9</v>
      </c>
      <c r="I921">
        <v>1441</v>
      </c>
    </row>
    <row r="922" spans="1:9" x14ac:dyDescent="0.3">
      <c r="A922" t="s">
        <v>928</v>
      </c>
      <c r="B922">
        <v>1</v>
      </c>
      <c r="C922">
        <v>1</v>
      </c>
      <c r="D922">
        <v>1</v>
      </c>
      <c r="E922">
        <v>27</v>
      </c>
      <c r="F922">
        <v>12</v>
      </c>
      <c r="G922">
        <v>0</v>
      </c>
      <c r="H922">
        <v>6.1</v>
      </c>
      <c r="I922">
        <v>407</v>
      </c>
    </row>
    <row r="923" spans="1:9" x14ac:dyDescent="0.3">
      <c r="A923" t="s">
        <v>929</v>
      </c>
      <c r="B923">
        <v>2</v>
      </c>
      <c r="C923">
        <v>0</v>
      </c>
      <c r="D923">
        <v>0</v>
      </c>
      <c r="E923">
        <v>64</v>
      </c>
      <c r="F923">
        <v>31</v>
      </c>
      <c r="G923">
        <v>0</v>
      </c>
      <c r="H923">
        <v>10.6</v>
      </c>
      <c r="I923">
        <v>871</v>
      </c>
    </row>
    <row r="924" spans="1:9" x14ac:dyDescent="0.3">
      <c r="A924" t="s">
        <v>930</v>
      </c>
      <c r="B924">
        <v>0</v>
      </c>
      <c r="C924">
        <v>2</v>
      </c>
      <c r="D924">
        <v>2</v>
      </c>
      <c r="E924">
        <v>5</v>
      </c>
      <c r="F924">
        <v>5</v>
      </c>
      <c r="G924">
        <v>0</v>
      </c>
      <c r="H924">
        <v>7.4</v>
      </c>
      <c r="I924">
        <v>168</v>
      </c>
    </row>
    <row r="925" spans="1:9" x14ac:dyDescent="0.3">
      <c r="A925" t="s">
        <v>931</v>
      </c>
      <c r="B925">
        <v>0</v>
      </c>
      <c r="C925">
        <v>0</v>
      </c>
      <c r="D925">
        <v>0</v>
      </c>
      <c r="E925">
        <v>6</v>
      </c>
      <c r="F925">
        <v>4</v>
      </c>
      <c r="G925">
        <v>0</v>
      </c>
      <c r="H925">
        <v>0</v>
      </c>
      <c r="I925">
        <v>0</v>
      </c>
    </row>
    <row r="926" spans="1:9" x14ac:dyDescent="0.3">
      <c r="A926" t="s">
        <v>932</v>
      </c>
      <c r="B926">
        <v>1</v>
      </c>
      <c r="C926">
        <v>1</v>
      </c>
      <c r="D926">
        <v>1</v>
      </c>
      <c r="E926">
        <v>12</v>
      </c>
      <c r="F926">
        <v>6</v>
      </c>
      <c r="G926">
        <v>0</v>
      </c>
      <c r="H926">
        <v>8.8000000000000007</v>
      </c>
      <c r="I926">
        <v>345</v>
      </c>
    </row>
    <row r="927" spans="1:9" x14ac:dyDescent="0.3">
      <c r="A927" t="s">
        <v>933</v>
      </c>
      <c r="B927">
        <v>2</v>
      </c>
      <c r="C927">
        <v>15</v>
      </c>
      <c r="D927">
        <v>15</v>
      </c>
      <c r="E927">
        <v>198</v>
      </c>
      <c r="F927">
        <v>97</v>
      </c>
      <c r="G927">
        <v>1</v>
      </c>
      <c r="H927">
        <v>13.8</v>
      </c>
      <c r="I927">
        <v>4815</v>
      </c>
    </row>
    <row r="928" spans="1:9" x14ac:dyDescent="0.3">
      <c r="A928" t="s">
        <v>934</v>
      </c>
      <c r="B928">
        <v>0</v>
      </c>
      <c r="C928">
        <v>1</v>
      </c>
      <c r="D928">
        <v>1</v>
      </c>
      <c r="E928">
        <v>5</v>
      </c>
      <c r="F928">
        <v>5</v>
      </c>
      <c r="G928">
        <v>0</v>
      </c>
      <c r="H928">
        <v>4.4000000000000004</v>
      </c>
      <c r="I928">
        <v>138</v>
      </c>
    </row>
    <row r="929" spans="1:9" x14ac:dyDescent="0.3">
      <c r="A929" t="s">
        <v>935</v>
      </c>
      <c r="B929">
        <v>0</v>
      </c>
      <c r="C929">
        <v>2</v>
      </c>
      <c r="D929">
        <v>2</v>
      </c>
      <c r="E929">
        <v>9</v>
      </c>
      <c r="F929">
        <v>5</v>
      </c>
      <c r="G929">
        <v>0</v>
      </c>
      <c r="H929">
        <v>5.8</v>
      </c>
      <c r="I929">
        <v>217</v>
      </c>
    </row>
    <row r="930" spans="1:9" x14ac:dyDescent="0.3">
      <c r="A930" t="s">
        <v>936</v>
      </c>
      <c r="B930">
        <v>0</v>
      </c>
      <c r="C930">
        <v>1</v>
      </c>
      <c r="D930">
        <v>1</v>
      </c>
      <c r="E930">
        <v>18</v>
      </c>
      <c r="F930">
        <v>8</v>
      </c>
      <c r="G930">
        <v>0</v>
      </c>
      <c r="H930">
        <v>7.7</v>
      </c>
      <c r="I930">
        <v>352</v>
      </c>
    </row>
    <row r="931" spans="1:9" x14ac:dyDescent="0.3">
      <c r="A931" t="s">
        <v>937</v>
      </c>
      <c r="B931">
        <v>2</v>
      </c>
      <c r="C931">
        <v>8</v>
      </c>
      <c r="D931">
        <v>8</v>
      </c>
      <c r="E931">
        <v>162</v>
      </c>
      <c r="F931">
        <v>82</v>
      </c>
      <c r="G931">
        <v>0</v>
      </c>
      <c r="H931">
        <v>14.9</v>
      </c>
      <c r="I931">
        <v>4184</v>
      </c>
    </row>
    <row r="932" spans="1:9" x14ac:dyDescent="0.3">
      <c r="A932" t="s">
        <v>938</v>
      </c>
      <c r="B932">
        <v>1</v>
      </c>
      <c r="C932">
        <v>1</v>
      </c>
      <c r="D932">
        <v>1</v>
      </c>
      <c r="E932">
        <v>23</v>
      </c>
      <c r="F932">
        <v>9</v>
      </c>
      <c r="G932">
        <v>0</v>
      </c>
      <c r="H932">
        <v>13.1</v>
      </c>
      <c r="I932">
        <v>576</v>
      </c>
    </row>
    <row r="933" spans="1:9" x14ac:dyDescent="0.3">
      <c r="A933" t="s">
        <v>939</v>
      </c>
      <c r="B933">
        <v>0</v>
      </c>
      <c r="C933">
        <v>0</v>
      </c>
      <c r="D933">
        <v>0</v>
      </c>
      <c r="E933">
        <v>17</v>
      </c>
      <c r="F933">
        <v>13</v>
      </c>
      <c r="G933">
        <v>0</v>
      </c>
      <c r="H933">
        <v>4.7</v>
      </c>
      <c r="I933">
        <v>196</v>
      </c>
    </row>
    <row r="934" spans="1:9" x14ac:dyDescent="0.3">
      <c r="A934" t="s">
        <v>940</v>
      </c>
      <c r="B934">
        <v>1</v>
      </c>
      <c r="C934">
        <v>1</v>
      </c>
      <c r="D934">
        <v>1</v>
      </c>
      <c r="E934">
        <v>29</v>
      </c>
      <c r="F934">
        <v>16</v>
      </c>
      <c r="G934">
        <v>0</v>
      </c>
      <c r="H934">
        <v>10.4</v>
      </c>
      <c r="I934">
        <v>719</v>
      </c>
    </row>
    <row r="935" spans="1:9" x14ac:dyDescent="0.3">
      <c r="A935" t="s">
        <v>941</v>
      </c>
      <c r="B935">
        <v>0</v>
      </c>
      <c r="C935">
        <v>0</v>
      </c>
      <c r="D935">
        <v>0</v>
      </c>
      <c r="E935">
        <v>9</v>
      </c>
      <c r="F935">
        <v>5</v>
      </c>
      <c r="G935">
        <v>0</v>
      </c>
      <c r="H935">
        <v>1.9</v>
      </c>
      <c r="I935">
        <v>47</v>
      </c>
    </row>
    <row r="936" spans="1:9" x14ac:dyDescent="0.3">
      <c r="A936" t="s">
        <v>942</v>
      </c>
      <c r="B936">
        <v>0</v>
      </c>
      <c r="C936">
        <v>1</v>
      </c>
      <c r="D936">
        <v>1</v>
      </c>
      <c r="E936">
        <v>13</v>
      </c>
      <c r="F936">
        <v>7</v>
      </c>
      <c r="G936">
        <v>0</v>
      </c>
      <c r="H936">
        <v>3.9</v>
      </c>
      <c r="I936">
        <v>180</v>
      </c>
    </row>
    <row r="937" spans="1:9" x14ac:dyDescent="0.3">
      <c r="A937" t="s">
        <v>943</v>
      </c>
      <c r="B937">
        <v>0</v>
      </c>
      <c r="C937">
        <v>3</v>
      </c>
      <c r="D937">
        <v>26</v>
      </c>
      <c r="E937">
        <v>20</v>
      </c>
      <c r="F937">
        <v>1</v>
      </c>
      <c r="G937">
        <v>16</v>
      </c>
      <c r="H937">
        <v>13.2</v>
      </c>
      <c r="I937">
        <v>821</v>
      </c>
    </row>
    <row r="938" spans="1:9" x14ac:dyDescent="0.3">
      <c r="A938" t="s">
        <v>944</v>
      </c>
      <c r="B938">
        <v>6</v>
      </c>
      <c r="C938">
        <v>24</v>
      </c>
      <c r="D938">
        <v>546</v>
      </c>
      <c r="E938">
        <v>311</v>
      </c>
      <c r="F938">
        <v>3</v>
      </c>
      <c r="G938">
        <v>277</v>
      </c>
      <c r="H938">
        <v>11.8</v>
      </c>
      <c r="I938">
        <v>12596</v>
      </c>
    </row>
    <row r="939" spans="1:9" x14ac:dyDescent="0.3">
      <c r="A939" t="s">
        <v>945</v>
      </c>
      <c r="B939">
        <v>0</v>
      </c>
      <c r="C939">
        <v>0</v>
      </c>
      <c r="D939">
        <v>35</v>
      </c>
      <c r="E939">
        <v>18</v>
      </c>
      <c r="F939">
        <v>0</v>
      </c>
      <c r="G939">
        <v>14</v>
      </c>
      <c r="H939">
        <v>0</v>
      </c>
      <c r="I939">
        <v>0</v>
      </c>
    </row>
    <row r="940" spans="1:9" x14ac:dyDescent="0.3">
      <c r="A940" t="s">
        <v>946</v>
      </c>
      <c r="B940">
        <v>1</v>
      </c>
      <c r="C940">
        <v>5</v>
      </c>
      <c r="D940">
        <v>204</v>
      </c>
      <c r="E940">
        <v>114</v>
      </c>
      <c r="F940">
        <v>0</v>
      </c>
      <c r="G940">
        <v>81</v>
      </c>
      <c r="H940">
        <v>6.8</v>
      </c>
      <c r="I940">
        <v>2165</v>
      </c>
    </row>
    <row r="941" spans="1:9" x14ac:dyDescent="0.3">
      <c r="A941" t="s">
        <v>947</v>
      </c>
      <c r="B941">
        <v>1</v>
      </c>
      <c r="C941">
        <v>2</v>
      </c>
      <c r="D941">
        <v>131</v>
      </c>
      <c r="E941">
        <v>75</v>
      </c>
      <c r="F941">
        <v>0</v>
      </c>
      <c r="G941">
        <v>69</v>
      </c>
      <c r="H941">
        <v>5.7</v>
      </c>
      <c r="I941">
        <v>2119</v>
      </c>
    </row>
    <row r="942" spans="1:9" x14ac:dyDescent="0.3">
      <c r="A942" t="s">
        <v>948</v>
      </c>
      <c r="B942">
        <v>1</v>
      </c>
      <c r="C942">
        <v>9</v>
      </c>
      <c r="D942">
        <v>146</v>
      </c>
      <c r="E942">
        <v>93</v>
      </c>
      <c r="F942">
        <v>0</v>
      </c>
      <c r="G942">
        <v>66</v>
      </c>
      <c r="H942">
        <v>13</v>
      </c>
      <c r="I942">
        <v>2597</v>
      </c>
    </row>
    <row r="943" spans="1:9" x14ac:dyDescent="0.3">
      <c r="A943" t="s">
        <v>949</v>
      </c>
      <c r="B943">
        <v>2</v>
      </c>
      <c r="C943">
        <v>3</v>
      </c>
      <c r="D943">
        <v>140</v>
      </c>
      <c r="E943">
        <v>2</v>
      </c>
      <c r="F943">
        <v>0</v>
      </c>
      <c r="G943">
        <v>68</v>
      </c>
      <c r="H943">
        <v>8.3000000000000007</v>
      </c>
      <c r="I943">
        <v>2288</v>
      </c>
    </row>
    <row r="944" spans="1:9" x14ac:dyDescent="0.3">
      <c r="A944" t="s">
        <v>950</v>
      </c>
      <c r="B944">
        <v>2</v>
      </c>
      <c r="C944">
        <v>15</v>
      </c>
      <c r="D944">
        <v>200</v>
      </c>
      <c r="E944">
        <v>131</v>
      </c>
      <c r="F944">
        <v>6</v>
      </c>
      <c r="G944">
        <v>94</v>
      </c>
      <c r="H944">
        <v>9</v>
      </c>
      <c r="I944">
        <v>3940</v>
      </c>
    </row>
    <row r="945" spans="1:9" x14ac:dyDescent="0.3">
      <c r="A945" t="s">
        <v>951</v>
      </c>
      <c r="B945">
        <v>3</v>
      </c>
      <c r="C945">
        <v>12</v>
      </c>
      <c r="D945">
        <v>305</v>
      </c>
      <c r="E945">
        <v>194</v>
      </c>
      <c r="F945">
        <v>0</v>
      </c>
      <c r="G945">
        <v>139</v>
      </c>
      <c r="H945">
        <v>8.6</v>
      </c>
      <c r="I945">
        <v>6063</v>
      </c>
    </row>
    <row r="946" spans="1:9" x14ac:dyDescent="0.3">
      <c r="A946" t="s">
        <v>952</v>
      </c>
      <c r="B946">
        <v>0</v>
      </c>
      <c r="C946">
        <v>1</v>
      </c>
      <c r="D946">
        <v>41</v>
      </c>
      <c r="E946">
        <v>26</v>
      </c>
      <c r="F946">
        <v>0</v>
      </c>
      <c r="G946">
        <v>18</v>
      </c>
      <c r="H946">
        <v>25.1</v>
      </c>
      <c r="I946">
        <v>2381</v>
      </c>
    </row>
    <row r="947" spans="1:9" x14ac:dyDescent="0.3">
      <c r="A947" t="s">
        <v>953</v>
      </c>
      <c r="B947">
        <v>5</v>
      </c>
      <c r="C947">
        <v>23</v>
      </c>
      <c r="D947">
        <v>510</v>
      </c>
      <c r="E947">
        <v>286</v>
      </c>
      <c r="F947">
        <v>9</v>
      </c>
      <c r="G947">
        <v>218</v>
      </c>
      <c r="H947">
        <v>14.1</v>
      </c>
      <c r="I947">
        <v>11726</v>
      </c>
    </row>
    <row r="948" spans="1:9" x14ac:dyDescent="0.3">
      <c r="A948" t="s">
        <v>954</v>
      </c>
      <c r="B948">
        <v>7</v>
      </c>
      <c r="C948">
        <v>17</v>
      </c>
      <c r="D948">
        <v>784</v>
      </c>
      <c r="E948">
        <v>468</v>
      </c>
      <c r="F948">
        <v>4</v>
      </c>
      <c r="G948">
        <v>343</v>
      </c>
      <c r="H948">
        <v>10.6</v>
      </c>
      <c r="I948">
        <v>10040</v>
      </c>
    </row>
    <row r="949" spans="1:9" x14ac:dyDescent="0.3">
      <c r="A949" t="s">
        <v>955</v>
      </c>
      <c r="B949">
        <v>4</v>
      </c>
      <c r="C949">
        <v>33</v>
      </c>
      <c r="D949">
        <v>721</v>
      </c>
      <c r="E949">
        <v>445</v>
      </c>
      <c r="F949">
        <v>4</v>
      </c>
      <c r="G949">
        <v>353</v>
      </c>
      <c r="H949">
        <v>10</v>
      </c>
      <c r="I949">
        <v>11913</v>
      </c>
    </row>
    <row r="950" spans="1:9" x14ac:dyDescent="0.3">
      <c r="A950" t="s">
        <v>956</v>
      </c>
      <c r="B950">
        <v>3</v>
      </c>
      <c r="C950">
        <v>4</v>
      </c>
      <c r="D950">
        <v>226</v>
      </c>
      <c r="E950">
        <v>133</v>
      </c>
      <c r="F950">
        <v>9</v>
      </c>
      <c r="G950">
        <v>74</v>
      </c>
      <c r="H950">
        <v>9.1999999999999993</v>
      </c>
      <c r="I950">
        <v>4367</v>
      </c>
    </row>
    <row r="951" spans="1:9" x14ac:dyDescent="0.3">
      <c r="A951" t="s">
        <v>957</v>
      </c>
      <c r="B951">
        <v>4</v>
      </c>
      <c r="C951">
        <v>21</v>
      </c>
      <c r="D951">
        <v>357</v>
      </c>
      <c r="E951">
        <v>191</v>
      </c>
      <c r="F951">
        <v>15</v>
      </c>
      <c r="G951">
        <v>140</v>
      </c>
      <c r="H951">
        <v>14.4</v>
      </c>
      <c r="I951">
        <v>9388</v>
      </c>
    </row>
    <row r="952" spans="1:9" x14ac:dyDescent="0.3">
      <c r="A952" t="s">
        <v>958</v>
      </c>
      <c r="B952">
        <v>2</v>
      </c>
      <c r="C952">
        <v>2</v>
      </c>
      <c r="D952">
        <v>72</v>
      </c>
      <c r="E952">
        <v>48</v>
      </c>
      <c r="F952">
        <v>0</v>
      </c>
      <c r="G952">
        <v>33</v>
      </c>
      <c r="H952">
        <v>11.9</v>
      </c>
      <c r="I952">
        <v>2174</v>
      </c>
    </row>
    <row r="953" spans="1:9" x14ac:dyDescent="0.3">
      <c r="A953" t="s">
        <v>959</v>
      </c>
      <c r="B953">
        <v>3</v>
      </c>
      <c r="C953">
        <v>14</v>
      </c>
      <c r="D953">
        <v>382</v>
      </c>
      <c r="E953">
        <v>253</v>
      </c>
      <c r="F953">
        <v>2</v>
      </c>
      <c r="G953">
        <v>183</v>
      </c>
      <c r="H953">
        <v>8</v>
      </c>
      <c r="I953">
        <v>4508</v>
      </c>
    </row>
    <row r="954" spans="1:9" x14ac:dyDescent="0.3">
      <c r="A954" t="s">
        <v>960</v>
      </c>
      <c r="B954">
        <v>0</v>
      </c>
      <c r="C954">
        <v>5</v>
      </c>
      <c r="D954">
        <v>80</v>
      </c>
      <c r="E954">
        <v>47</v>
      </c>
      <c r="F954">
        <v>0</v>
      </c>
      <c r="G954">
        <v>30</v>
      </c>
      <c r="H954">
        <v>12.5</v>
      </c>
      <c r="I954">
        <v>2787</v>
      </c>
    </row>
    <row r="955" spans="1:9" x14ac:dyDescent="0.3">
      <c r="A955" t="s">
        <v>961</v>
      </c>
      <c r="B955">
        <v>0</v>
      </c>
      <c r="C955">
        <v>2</v>
      </c>
      <c r="D955">
        <v>41</v>
      </c>
      <c r="E955">
        <v>29</v>
      </c>
      <c r="F955">
        <v>1</v>
      </c>
      <c r="G955">
        <v>32</v>
      </c>
      <c r="H955">
        <v>10.9</v>
      </c>
      <c r="I955">
        <v>1269</v>
      </c>
    </row>
    <row r="956" spans="1:9" x14ac:dyDescent="0.3">
      <c r="A956" t="s">
        <v>962</v>
      </c>
      <c r="B956">
        <v>0</v>
      </c>
      <c r="C956">
        <v>4</v>
      </c>
      <c r="D956">
        <v>48</v>
      </c>
      <c r="E956">
        <v>33</v>
      </c>
      <c r="F956">
        <v>0</v>
      </c>
      <c r="G956">
        <v>27</v>
      </c>
      <c r="H956">
        <v>18.2</v>
      </c>
      <c r="I956">
        <v>2025</v>
      </c>
    </row>
    <row r="957" spans="1:9" x14ac:dyDescent="0.3">
      <c r="A957" t="s">
        <v>963</v>
      </c>
      <c r="B957">
        <v>0</v>
      </c>
      <c r="C957">
        <v>0</v>
      </c>
      <c r="D957">
        <v>13</v>
      </c>
      <c r="E957">
        <v>11</v>
      </c>
      <c r="F957">
        <v>0</v>
      </c>
      <c r="G957">
        <v>7</v>
      </c>
      <c r="H957">
        <v>7.6</v>
      </c>
      <c r="I957">
        <v>333</v>
      </c>
    </row>
    <row r="958" spans="1:9" x14ac:dyDescent="0.3">
      <c r="A958" t="s">
        <v>964</v>
      </c>
      <c r="B958">
        <v>2</v>
      </c>
      <c r="C958">
        <v>6</v>
      </c>
      <c r="D958">
        <v>103</v>
      </c>
      <c r="E958">
        <v>71</v>
      </c>
      <c r="F958">
        <v>1</v>
      </c>
      <c r="G958">
        <v>41</v>
      </c>
      <c r="H958">
        <v>12</v>
      </c>
      <c r="I958">
        <v>2727</v>
      </c>
    </row>
    <row r="959" spans="1:9" x14ac:dyDescent="0.3">
      <c r="A959" t="s">
        <v>965</v>
      </c>
      <c r="B959">
        <v>3</v>
      </c>
      <c r="C959">
        <v>10</v>
      </c>
      <c r="D959">
        <v>497</v>
      </c>
      <c r="E959">
        <v>321</v>
      </c>
      <c r="F959">
        <v>2</v>
      </c>
      <c r="G959">
        <v>228</v>
      </c>
      <c r="H959">
        <v>7.6</v>
      </c>
      <c r="I959">
        <v>8101</v>
      </c>
    </row>
    <row r="960" spans="1:9" x14ac:dyDescent="0.3">
      <c r="A960" t="s">
        <v>966</v>
      </c>
      <c r="B960">
        <v>0</v>
      </c>
      <c r="C960">
        <v>2</v>
      </c>
      <c r="D960">
        <v>61</v>
      </c>
      <c r="E960">
        <v>45</v>
      </c>
      <c r="F960">
        <v>0</v>
      </c>
      <c r="G960">
        <v>30</v>
      </c>
      <c r="H960">
        <v>11.7</v>
      </c>
      <c r="I960">
        <v>1882</v>
      </c>
    </row>
    <row r="961" spans="1:9" x14ac:dyDescent="0.3">
      <c r="A961" t="s">
        <v>967</v>
      </c>
      <c r="B961">
        <v>4</v>
      </c>
      <c r="C961">
        <v>13</v>
      </c>
      <c r="D961">
        <v>273</v>
      </c>
      <c r="E961">
        <v>145</v>
      </c>
      <c r="F961">
        <v>3</v>
      </c>
      <c r="G961">
        <v>95</v>
      </c>
      <c r="H961">
        <v>12.3</v>
      </c>
      <c r="I961">
        <v>5568</v>
      </c>
    </row>
    <row r="962" spans="1:9" x14ac:dyDescent="0.3">
      <c r="A962" t="s">
        <v>968</v>
      </c>
      <c r="B962">
        <v>1</v>
      </c>
      <c r="C962">
        <v>4</v>
      </c>
      <c r="D962">
        <v>106</v>
      </c>
      <c r="E962">
        <v>56</v>
      </c>
      <c r="F962">
        <v>0</v>
      </c>
      <c r="G962">
        <v>44</v>
      </c>
      <c r="H962">
        <v>10.8</v>
      </c>
      <c r="I962">
        <v>2332</v>
      </c>
    </row>
    <row r="963" spans="1:9" x14ac:dyDescent="0.3">
      <c r="A963" t="s">
        <v>969</v>
      </c>
      <c r="B963">
        <v>1</v>
      </c>
      <c r="C963">
        <v>11</v>
      </c>
      <c r="D963">
        <v>183</v>
      </c>
      <c r="E963">
        <v>114</v>
      </c>
      <c r="F963">
        <v>1</v>
      </c>
      <c r="G963">
        <v>85</v>
      </c>
      <c r="H963">
        <v>10.4</v>
      </c>
      <c r="I963">
        <v>4705</v>
      </c>
    </row>
    <row r="964" spans="1:9" x14ac:dyDescent="0.3">
      <c r="A964" t="s">
        <v>970</v>
      </c>
      <c r="B964">
        <v>4</v>
      </c>
      <c r="C964">
        <v>11</v>
      </c>
      <c r="D964">
        <v>253</v>
      </c>
      <c r="E964">
        <v>148</v>
      </c>
      <c r="F964">
        <v>1</v>
      </c>
      <c r="G964">
        <v>111</v>
      </c>
      <c r="H964">
        <v>7.8</v>
      </c>
      <c r="I964">
        <v>4022</v>
      </c>
    </row>
    <row r="965" spans="1:9" x14ac:dyDescent="0.3">
      <c r="A965" t="s">
        <v>971</v>
      </c>
      <c r="B965">
        <v>2</v>
      </c>
      <c r="C965">
        <v>2</v>
      </c>
      <c r="D965">
        <v>62</v>
      </c>
      <c r="E965">
        <v>36</v>
      </c>
      <c r="F965">
        <v>0</v>
      </c>
      <c r="G965">
        <v>24</v>
      </c>
      <c r="H965">
        <v>11.6</v>
      </c>
      <c r="I965">
        <v>1728</v>
      </c>
    </row>
    <row r="966" spans="1:9" x14ac:dyDescent="0.3">
      <c r="A966" t="s">
        <v>972</v>
      </c>
      <c r="B966">
        <v>0</v>
      </c>
      <c r="C966">
        <v>7</v>
      </c>
      <c r="D966">
        <v>148</v>
      </c>
      <c r="E966">
        <v>76</v>
      </c>
      <c r="F966">
        <v>0</v>
      </c>
      <c r="G966">
        <v>58</v>
      </c>
      <c r="H966">
        <v>4.7</v>
      </c>
      <c r="I966">
        <v>1267</v>
      </c>
    </row>
    <row r="967" spans="1:9" x14ac:dyDescent="0.3">
      <c r="A967" t="s">
        <v>973</v>
      </c>
      <c r="B967">
        <v>3</v>
      </c>
      <c r="C967">
        <v>12</v>
      </c>
      <c r="D967">
        <v>332</v>
      </c>
      <c r="E967">
        <v>204</v>
      </c>
      <c r="F967">
        <v>3</v>
      </c>
      <c r="G967">
        <v>148</v>
      </c>
      <c r="H967">
        <v>6.5</v>
      </c>
      <c r="I967">
        <v>5286</v>
      </c>
    </row>
    <row r="968" spans="1:9" x14ac:dyDescent="0.3">
      <c r="A968" t="s">
        <v>974</v>
      </c>
      <c r="B968">
        <v>3</v>
      </c>
      <c r="C968">
        <v>7</v>
      </c>
      <c r="D968">
        <v>97</v>
      </c>
      <c r="E968">
        <v>58</v>
      </c>
      <c r="F968">
        <v>0</v>
      </c>
      <c r="G968">
        <v>46</v>
      </c>
      <c r="H968">
        <v>9.5</v>
      </c>
      <c r="I968">
        <v>2356</v>
      </c>
    </row>
    <row r="969" spans="1:9" x14ac:dyDescent="0.3">
      <c r="A969" t="s">
        <v>975</v>
      </c>
      <c r="B969">
        <v>0</v>
      </c>
      <c r="C969">
        <v>2</v>
      </c>
      <c r="D969">
        <v>30</v>
      </c>
      <c r="E969">
        <v>16</v>
      </c>
      <c r="F969">
        <v>0</v>
      </c>
      <c r="G969">
        <v>13</v>
      </c>
      <c r="H969">
        <v>11.3</v>
      </c>
      <c r="I969">
        <v>703</v>
      </c>
    </row>
    <row r="970" spans="1:9" x14ac:dyDescent="0.3">
      <c r="A970" t="s">
        <v>976</v>
      </c>
      <c r="B970">
        <v>0</v>
      </c>
      <c r="C970">
        <v>3</v>
      </c>
      <c r="D970">
        <v>19</v>
      </c>
      <c r="E970">
        <v>11</v>
      </c>
      <c r="F970">
        <v>0</v>
      </c>
      <c r="G970">
        <v>12</v>
      </c>
      <c r="H970">
        <v>19.3</v>
      </c>
      <c r="I970">
        <v>1011</v>
      </c>
    </row>
    <row r="971" spans="1:9" x14ac:dyDescent="0.3">
      <c r="A971" t="s">
        <v>977</v>
      </c>
      <c r="B971">
        <v>5</v>
      </c>
      <c r="C971">
        <v>25</v>
      </c>
      <c r="D971">
        <v>212</v>
      </c>
      <c r="E971">
        <v>135</v>
      </c>
      <c r="F971">
        <v>3</v>
      </c>
      <c r="G971">
        <v>104</v>
      </c>
      <c r="H971">
        <v>19.7</v>
      </c>
      <c r="I971">
        <v>10672</v>
      </c>
    </row>
    <row r="972" spans="1:9" x14ac:dyDescent="0.3">
      <c r="A972" t="s">
        <v>978</v>
      </c>
      <c r="B972">
        <v>0</v>
      </c>
      <c r="C972">
        <v>1</v>
      </c>
      <c r="D972">
        <v>23</v>
      </c>
      <c r="E972">
        <v>9</v>
      </c>
      <c r="F972">
        <v>0</v>
      </c>
      <c r="G972">
        <v>9</v>
      </c>
      <c r="H972">
        <v>6</v>
      </c>
      <c r="I972">
        <v>261</v>
      </c>
    </row>
    <row r="973" spans="1:9" x14ac:dyDescent="0.3">
      <c r="A973" t="s">
        <v>979</v>
      </c>
      <c r="B973">
        <v>0</v>
      </c>
      <c r="C973">
        <v>8</v>
      </c>
      <c r="D973">
        <v>45</v>
      </c>
      <c r="E973">
        <v>26</v>
      </c>
      <c r="F973">
        <v>1</v>
      </c>
      <c r="G973">
        <v>23</v>
      </c>
      <c r="H973">
        <v>19.600000000000001</v>
      </c>
      <c r="I973">
        <v>2070</v>
      </c>
    </row>
    <row r="974" spans="1:9" x14ac:dyDescent="0.3">
      <c r="A974" t="s">
        <v>980</v>
      </c>
      <c r="B974">
        <v>0</v>
      </c>
      <c r="C974">
        <v>5</v>
      </c>
      <c r="D974">
        <v>51</v>
      </c>
      <c r="E974">
        <v>35</v>
      </c>
      <c r="F974">
        <v>0</v>
      </c>
      <c r="G974">
        <v>27</v>
      </c>
      <c r="H974">
        <v>27.1</v>
      </c>
      <c r="I974">
        <v>3032</v>
      </c>
    </row>
    <row r="975" spans="1:9" x14ac:dyDescent="0.3">
      <c r="A975" t="s">
        <v>981</v>
      </c>
      <c r="B975">
        <v>0</v>
      </c>
      <c r="C975">
        <v>0</v>
      </c>
      <c r="D975">
        <v>13</v>
      </c>
      <c r="E975">
        <v>6</v>
      </c>
      <c r="F975">
        <v>0</v>
      </c>
      <c r="G975">
        <v>13</v>
      </c>
      <c r="H975">
        <v>4.9000000000000004</v>
      </c>
      <c r="I975">
        <v>174</v>
      </c>
    </row>
    <row r="976" spans="1:9" x14ac:dyDescent="0.3">
      <c r="A976" t="s">
        <v>982</v>
      </c>
      <c r="B976">
        <v>3</v>
      </c>
      <c r="C976">
        <v>10</v>
      </c>
      <c r="D976">
        <v>170</v>
      </c>
      <c r="E976">
        <v>86</v>
      </c>
      <c r="F976">
        <v>2</v>
      </c>
      <c r="G976">
        <v>81</v>
      </c>
      <c r="H976">
        <v>22</v>
      </c>
      <c r="I976">
        <v>7711</v>
      </c>
    </row>
    <row r="977" spans="1:9" x14ac:dyDescent="0.3">
      <c r="A977" t="s">
        <v>983</v>
      </c>
      <c r="B977">
        <v>0</v>
      </c>
      <c r="C977">
        <v>2</v>
      </c>
      <c r="D977">
        <v>11</v>
      </c>
      <c r="E977">
        <v>5</v>
      </c>
      <c r="F977">
        <v>0</v>
      </c>
      <c r="G977">
        <v>7</v>
      </c>
      <c r="H977">
        <v>19.899999999999999</v>
      </c>
      <c r="I977">
        <v>541</v>
      </c>
    </row>
    <row r="978" spans="1:9" x14ac:dyDescent="0.3">
      <c r="A978" t="s">
        <v>984</v>
      </c>
      <c r="B978">
        <v>4</v>
      </c>
      <c r="C978">
        <v>12</v>
      </c>
      <c r="D978">
        <v>182</v>
      </c>
      <c r="E978">
        <v>110</v>
      </c>
      <c r="F978">
        <v>2</v>
      </c>
      <c r="G978">
        <v>93</v>
      </c>
      <c r="H978">
        <v>18.5</v>
      </c>
      <c r="I978">
        <v>6424</v>
      </c>
    </row>
    <row r="979" spans="1:9" x14ac:dyDescent="0.3">
      <c r="A979" t="s">
        <v>985</v>
      </c>
      <c r="B979">
        <v>0</v>
      </c>
      <c r="C979">
        <v>4</v>
      </c>
      <c r="D979">
        <v>29</v>
      </c>
      <c r="E979">
        <v>13</v>
      </c>
      <c r="F979">
        <v>0</v>
      </c>
      <c r="G979">
        <v>15</v>
      </c>
      <c r="H979">
        <v>37.299999999999997</v>
      </c>
      <c r="I979">
        <v>2325</v>
      </c>
    </row>
    <row r="980" spans="1:9" x14ac:dyDescent="0.3">
      <c r="A980" t="s">
        <v>986</v>
      </c>
      <c r="B980">
        <v>11</v>
      </c>
      <c r="C980">
        <v>36</v>
      </c>
      <c r="D980">
        <v>567</v>
      </c>
      <c r="E980">
        <v>327</v>
      </c>
      <c r="F980">
        <v>3</v>
      </c>
      <c r="G980">
        <v>287</v>
      </c>
      <c r="H980">
        <v>18.8</v>
      </c>
      <c r="I980">
        <v>19626</v>
      </c>
    </row>
    <row r="981" spans="1:9" x14ac:dyDescent="0.3">
      <c r="A981" t="s">
        <v>987</v>
      </c>
      <c r="B981">
        <v>0</v>
      </c>
      <c r="C981">
        <v>7</v>
      </c>
      <c r="D981">
        <v>75</v>
      </c>
      <c r="E981">
        <v>34</v>
      </c>
      <c r="F981">
        <v>1</v>
      </c>
      <c r="G981">
        <v>27</v>
      </c>
      <c r="H981">
        <v>16.2</v>
      </c>
      <c r="I981">
        <v>2128</v>
      </c>
    </row>
    <row r="982" spans="1:9" x14ac:dyDescent="0.3">
      <c r="A982" t="s">
        <v>988</v>
      </c>
      <c r="B982">
        <v>0</v>
      </c>
      <c r="C982">
        <v>3</v>
      </c>
      <c r="D982">
        <v>20</v>
      </c>
      <c r="E982">
        <v>12</v>
      </c>
      <c r="F982">
        <v>0</v>
      </c>
      <c r="G982">
        <v>9</v>
      </c>
      <c r="H982">
        <v>18.600000000000001</v>
      </c>
      <c r="I982">
        <v>864</v>
      </c>
    </row>
    <row r="983" spans="1:9" x14ac:dyDescent="0.3">
      <c r="A983" t="s">
        <v>989</v>
      </c>
      <c r="B983">
        <v>0</v>
      </c>
      <c r="C983">
        <v>3</v>
      </c>
      <c r="D983">
        <v>22</v>
      </c>
      <c r="E983">
        <v>13</v>
      </c>
      <c r="F983">
        <v>0</v>
      </c>
      <c r="G983">
        <v>13</v>
      </c>
      <c r="H983">
        <v>24.4</v>
      </c>
      <c r="I983">
        <v>1603</v>
      </c>
    </row>
    <row r="984" spans="1:9" x14ac:dyDescent="0.3">
      <c r="A984" t="s">
        <v>990</v>
      </c>
      <c r="B984">
        <v>0</v>
      </c>
      <c r="C984">
        <v>1</v>
      </c>
      <c r="D984">
        <v>21</v>
      </c>
      <c r="E984">
        <v>9</v>
      </c>
      <c r="F984">
        <v>0</v>
      </c>
      <c r="G984">
        <v>10</v>
      </c>
      <c r="H984">
        <v>3</v>
      </c>
      <c r="I984">
        <v>118</v>
      </c>
    </row>
    <row r="985" spans="1:9" x14ac:dyDescent="0.3">
      <c r="A985" t="s">
        <v>991</v>
      </c>
      <c r="B985">
        <v>0</v>
      </c>
      <c r="C985">
        <v>2</v>
      </c>
      <c r="D985">
        <v>17</v>
      </c>
      <c r="E985">
        <v>10</v>
      </c>
      <c r="F985">
        <v>0</v>
      </c>
      <c r="G985">
        <v>14</v>
      </c>
      <c r="H985">
        <v>20.100000000000001</v>
      </c>
      <c r="I985">
        <v>908</v>
      </c>
    </row>
    <row r="986" spans="1:9" x14ac:dyDescent="0.3">
      <c r="A986" t="s">
        <v>992</v>
      </c>
      <c r="B986">
        <v>1</v>
      </c>
      <c r="C986">
        <v>4</v>
      </c>
      <c r="D986">
        <v>148</v>
      </c>
      <c r="E986">
        <v>75</v>
      </c>
      <c r="F986">
        <v>0</v>
      </c>
      <c r="G986">
        <v>66</v>
      </c>
      <c r="H986">
        <v>13.8</v>
      </c>
      <c r="I986">
        <v>13.8</v>
      </c>
    </row>
    <row r="987" spans="1:9" x14ac:dyDescent="0.3">
      <c r="A987" t="s">
        <v>993</v>
      </c>
      <c r="B987">
        <v>1</v>
      </c>
      <c r="C987">
        <v>10</v>
      </c>
      <c r="D987">
        <v>114</v>
      </c>
      <c r="E987">
        <v>60</v>
      </c>
      <c r="F987">
        <v>1</v>
      </c>
      <c r="G987">
        <v>68</v>
      </c>
      <c r="H987">
        <v>16.7</v>
      </c>
      <c r="I987">
        <v>16.7</v>
      </c>
    </row>
    <row r="988" spans="1:9" x14ac:dyDescent="0.3">
      <c r="A988" t="s">
        <v>994</v>
      </c>
      <c r="B988">
        <v>0</v>
      </c>
      <c r="C988">
        <v>1</v>
      </c>
      <c r="D988">
        <v>12</v>
      </c>
      <c r="E988">
        <v>8</v>
      </c>
      <c r="F988">
        <v>0</v>
      </c>
      <c r="G988">
        <v>10</v>
      </c>
      <c r="H988">
        <v>8.9</v>
      </c>
      <c r="I988">
        <v>8.9</v>
      </c>
    </row>
    <row r="989" spans="1:9" x14ac:dyDescent="0.3">
      <c r="A989" t="s">
        <v>995</v>
      </c>
      <c r="B989">
        <v>3</v>
      </c>
      <c r="C989">
        <v>7</v>
      </c>
      <c r="D989">
        <v>208</v>
      </c>
      <c r="E989">
        <v>109</v>
      </c>
      <c r="F989">
        <v>2</v>
      </c>
      <c r="G989">
        <v>92</v>
      </c>
      <c r="H989">
        <v>9</v>
      </c>
      <c r="I989">
        <v>9</v>
      </c>
    </row>
    <row r="990" spans="1:9" x14ac:dyDescent="0.3">
      <c r="A990" t="s">
        <v>996</v>
      </c>
      <c r="B990">
        <v>2</v>
      </c>
      <c r="C990">
        <v>0</v>
      </c>
      <c r="D990">
        <v>60</v>
      </c>
      <c r="E990">
        <v>33</v>
      </c>
      <c r="F990">
        <v>0</v>
      </c>
      <c r="G990">
        <v>24</v>
      </c>
      <c r="H990">
        <v>15.4</v>
      </c>
      <c r="I990">
        <v>15.4</v>
      </c>
    </row>
    <row r="991" spans="1:9" x14ac:dyDescent="0.3">
      <c r="A991" t="s">
        <v>997</v>
      </c>
      <c r="B991">
        <v>1</v>
      </c>
      <c r="C991">
        <v>2</v>
      </c>
      <c r="D991">
        <v>42</v>
      </c>
      <c r="E991">
        <v>19</v>
      </c>
      <c r="F991">
        <v>0</v>
      </c>
      <c r="G991">
        <v>19</v>
      </c>
      <c r="H991">
        <v>17.100000000000001</v>
      </c>
      <c r="I991">
        <v>17.100000000000001</v>
      </c>
    </row>
    <row r="992" spans="1:9" x14ac:dyDescent="0.3">
      <c r="A992" t="s">
        <v>998</v>
      </c>
      <c r="B992">
        <v>0</v>
      </c>
      <c r="C992">
        <v>1</v>
      </c>
      <c r="D992">
        <v>8</v>
      </c>
      <c r="E992">
        <v>4</v>
      </c>
      <c r="F992">
        <v>0</v>
      </c>
      <c r="G992">
        <v>7</v>
      </c>
      <c r="H992">
        <v>7.9</v>
      </c>
      <c r="I992">
        <v>7.9</v>
      </c>
    </row>
    <row r="993" spans="1:9" x14ac:dyDescent="0.3">
      <c r="A993" t="s">
        <v>999</v>
      </c>
      <c r="B993">
        <v>2</v>
      </c>
      <c r="C993">
        <v>0</v>
      </c>
      <c r="D993">
        <v>44</v>
      </c>
      <c r="E993">
        <v>25</v>
      </c>
      <c r="F993">
        <v>0</v>
      </c>
      <c r="G993">
        <v>25</v>
      </c>
      <c r="H993">
        <v>12.1</v>
      </c>
      <c r="I993">
        <v>12.1</v>
      </c>
    </row>
    <row r="994" spans="1:9" x14ac:dyDescent="0.3">
      <c r="A994" t="s">
        <v>1000</v>
      </c>
      <c r="B994">
        <v>0</v>
      </c>
      <c r="C994">
        <v>2</v>
      </c>
      <c r="D994">
        <v>18</v>
      </c>
      <c r="E994">
        <v>9</v>
      </c>
      <c r="F994">
        <v>0</v>
      </c>
      <c r="G994">
        <v>11</v>
      </c>
      <c r="H994">
        <v>22.2</v>
      </c>
      <c r="I994">
        <v>22.2</v>
      </c>
    </row>
    <row r="995" spans="1:9" x14ac:dyDescent="0.3">
      <c r="A995" t="s">
        <v>1001</v>
      </c>
      <c r="B995">
        <v>3</v>
      </c>
      <c r="C995">
        <v>2</v>
      </c>
      <c r="D995">
        <v>76</v>
      </c>
      <c r="E995">
        <v>45</v>
      </c>
      <c r="F995">
        <v>1</v>
      </c>
      <c r="G995">
        <v>42</v>
      </c>
      <c r="H995">
        <v>33.299999999999997</v>
      </c>
      <c r="I995">
        <v>33.299999999999997</v>
      </c>
    </row>
    <row r="996" spans="1:9" x14ac:dyDescent="0.3">
      <c r="A996" t="s">
        <v>1002</v>
      </c>
      <c r="B996">
        <v>0</v>
      </c>
      <c r="C996">
        <v>1</v>
      </c>
      <c r="D996">
        <v>17</v>
      </c>
      <c r="E996">
        <v>9</v>
      </c>
      <c r="F996">
        <v>0</v>
      </c>
      <c r="G996">
        <v>8</v>
      </c>
      <c r="H996">
        <v>7.5</v>
      </c>
      <c r="I996">
        <v>7.5</v>
      </c>
    </row>
    <row r="997" spans="1:9" x14ac:dyDescent="0.3">
      <c r="A997" t="s">
        <v>1003</v>
      </c>
      <c r="B997">
        <v>0</v>
      </c>
      <c r="C997">
        <v>1</v>
      </c>
      <c r="D997">
        <v>1</v>
      </c>
      <c r="E997">
        <v>3</v>
      </c>
      <c r="F997">
        <v>0</v>
      </c>
      <c r="G997">
        <v>2</v>
      </c>
      <c r="H997">
        <v>2.9</v>
      </c>
      <c r="I997">
        <v>2.9</v>
      </c>
    </row>
    <row r="998" spans="1:9" x14ac:dyDescent="0.3">
      <c r="A998" t="s">
        <v>1004</v>
      </c>
      <c r="B998">
        <v>1</v>
      </c>
      <c r="C998">
        <v>4</v>
      </c>
      <c r="D998">
        <v>49</v>
      </c>
      <c r="E998">
        <v>28</v>
      </c>
      <c r="F998">
        <v>1</v>
      </c>
      <c r="G998">
        <v>28</v>
      </c>
      <c r="H998">
        <v>22.6</v>
      </c>
      <c r="I998">
        <v>22.6</v>
      </c>
    </row>
    <row r="999" spans="1:9" x14ac:dyDescent="0.3">
      <c r="A999" t="s">
        <v>1005</v>
      </c>
      <c r="B999">
        <v>1</v>
      </c>
      <c r="C999">
        <v>3</v>
      </c>
      <c r="D999">
        <v>58</v>
      </c>
      <c r="E999">
        <v>21</v>
      </c>
      <c r="F999">
        <v>1</v>
      </c>
      <c r="G999">
        <v>36</v>
      </c>
      <c r="H999">
        <v>18.399999999999999</v>
      </c>
      <c r="I999">
        <v>18.399999999999999</v>
      </c>
    </row>
    <row r="1000" spans="1:9" x14ac:dyDescent="0.3">
      <c r="A1000" t="s">
        <v>1006</v>
      </c>
      <c r="B1000">
        <v>0</v>
      </c>
      <c r="C1000">
        <v>1</v>
      </c>
      <c r="D1000">
        <v>21</v>
      </c>
      <c r="E1000">
        <v>13</v>
      </c>
      <c r="F1000">
        <v>1</v>
      </c>
      <c r="G1000">
        <v>13</v>
      </c>
      <c r="H1000">
        <v>13</v>
      </c>
      <c r="I1000">
        <v>13</v>
      </c>
    </row>
    <row r="1001" spans="1:9" x14ac:dyDescent="0.3">
      <c r="A1001" t="s">
        <v>1007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1</v>
      </c>
      <c r="H1001">
        <v>6.6</v>
      </c>
      <c r="I1001">
        <v>6.6</v>
      </c>
    </row>
    <row r="1002" spans="1:9" x14ac:dyDescent="0.3">
      <c r="A1002" t="s">
        <v>1008</v>
      </c>
      <c r="B1002">
        <v>0</v>
      </c>
      <c r="C1002">
        <v>1</v>
      </c>
      <c r="D1002">
        <v>14</v>
      </c>
      <c r="E1002">
        <v>10</v>
      </c>
      <c r="F1002">
        <v>0</v>
      </c>
      <c r="G1002">
        <v>10</v>
      </c>
      <c r="H1002">
        <v>6.8</v>
      </c>
      <c r="I1002">
        <v>6.8</v>
      </c>
    </row>
    <row r="1003" spans="1:9" x14ac:dyDescent="0.3">
      <c r="A1003" t="s">
        <v>1009</v>
      </c>
      <c r="B1003">
        <v>0</v>
      </c>
      <c r="C1003">
        <v>4</v>
      </c>
      <c r="D1003">
        <v>18</v>
      </c>
      <c r="E1003">
        <v>8</v>
      </c>
      <c r="F1003">
        <v>0</v>
      </c>
      <c r="G1003">
        <v>10</v>
      </c>
      <c r="H1003">
        <v>27.8</v>
      </c>
      <c r="I1003">
        <v>27.8</v>
      </c>
    </row>
    <row r="1004" spans="1:9" x14ac:dyDescent="0.3">
      <c r="A1004" t="s">
        <v>1010</v>
      </c>
      <c r="B1004">
        <v>0</v>
      </c>
      <c r="C1004">
        <v>3</v>
      </c>
      <c r="D1004">
        <v>18</v>
      </c>
      <c r="E1004">
        <v>10</v>
      </c>
      <c r="F1004">
        <v>0</v>
      </c>
      <c r="G1004">
        <v>12</v>
      </c>
      <c r="H1004">
        <v>34.5</v>
      </c>
      <c r="I1004">
        <v>34.5</v>
      </c>
    </row>
    <row r="1005" spans="1:9" x14ac:dyDescent="0.3">
      <c r="A1005" t="s">
        <v>1011</v>
      </c>
      <c r="B1005">
        <v>0</v>
      </c>
      <c r="C1005">
        <v>1</v>
      </c>
      <c r="D1005">
        <v>10</v>
      </c>
      <c r="E1005">
        <v>5</v>
      </c>
      <c r="F1005">
        <v>0</v>
      </c>
      <c r="G1005">
        <v>9</v>
      </c>
      <c r="H1005">
        <v>13.8</v>
      </c>
      <c r="I1005">
        <v>13.8</v>
      </c>
    </row>
    <row r="1006" spans="1:9" x14ac:dyDescent="0.3">
      <c r="A1006" t="s">
        <v>1012</v>
      </c>
      <c r="B1006">
        <v>0</v>
      </c>
      <c r="C1006">
        <v>3</v>
      </c>
      <c r="D1006">
        <v>45</v>
      </c>
      <c r="E1006">
        <v>23</v>
      </c>
      <c r="F1006">
        <v>0</v>
      </c>
      <c r="G1006">
        <v>18</v>
      </c>
      <c r="H1006">
        <v>15.6</v>
      </c>
      <c r="I1006">
        <v>15.6</v>
      </c>
    </row>
    <row r="1007" spans="1:9" x14ac:dyDescent="0.3">
      <c r="A1007" t="s">
        <v>1013</v>
      </c>
      <c r="B1007">
        <v>5</v>
      </c>
      <c r="C1007">
        <v>12</v>
      </c>
      <c r="D1007">
        <v>278</v>
      </c>
      <c r="E1007">
        <v>164</v>
      </c>
      <c r="F1007">
        <v>1</v>
      </c>
      <c r="G1007">
        <v>125</v>
      </c>
      <c r="H1007">
        <v>19.2</v>
      </c>
      <c r="I1007">
        <v>19.2</v>
      </c>
    </row>
    <row r="1008" spans="1:9" x14ac:dyDescent="0.3">
      <c r="A1008" t="s">
        <v>1014</v>
      </c>
      <c r="B1008">
        <v>6</v>
      </c>
      <c r="C1008">
        <v>17</v>
      </c>
      <c r="D1008">
        <v>196</v>
      </c>
      <c r="E1008">
        <v>138</v>
      </c>
      <c r="F1008">
        <v>18</v>
      </c>
      <c r="G1008">
        <v>68</v>
      </c>
      <c r="H1008">
        <v>24.2</v>
      </c>
      <c r="I1008">
        <v>9814</v>
      </c>
    </row>
    <row r="1009" spans="1:9" x14ac:dyDescent="0.3">
      <c r="A1009" t="s">
        <v>1015</v>
      </c>
      <c r="B1009">
        <v>3</v>
      </c>
      <c r="C1009">
        <v>16</v>
      </c>
      <c r="D1009">
        <v>132</v>
      </c>
      <c r="E1009">
        <v>104</v>
      </c>
      <c r="F1009">
        <v>17</v>
      </c>
      <c r="G1009">
        <v>45</v>
      </c>
      <c r="H1009">
        <v>30.6</v>
      </c>
      <c r="I1009">
        <v>6666</v>
      </c>
    </row>
    <row r="1010" spans="1:9" x14ac:dyDescent="0.3">
      <c r="A1010" t="s">
        <v>1016</v>
      </c>
      <c r="B1010">
        <v>2</v>
      </c>
      <c r="C1010">
        <v>7</v>
      </c>
      <c r="D1010">
        <v>111</v>
      </c>
      <c r="E1010">
        <v>56</v>
      </c>
      <c r="F1010">
        <v>6</v>
      </c>
      <c r="G1010">
        <v>31</v>
      </c>
      <c r="H1010">
        <v>60.9</v>
      </c>
      <c r="I1010">
        <v>6004</v>
      </c>
    </row>
    <row r="1011" spans="1:9" x14ac:dyDescent="0.3">
      <c r="A1011" t="s">
        <v>1017</v>
      </c>
      <c r="B1011">
        <v>6</v>
      </c>
      <c r="C1011">
        <v>24</v>
      </c>
      <c r="D1011">
        <v>211</v>
      </c>
      <c r="E1011">
        <v>159</v>
      </c>
      <c r="F1011">
        <v>27</v>
      </c>
      <c r="G1011">
        <v>79</v>
      </c>
      <c r="H1011">
        <v>25.3</v>
      </c>
      <c r="I1011">
        <v>10951</v>
      </c>
    </row>
    <row r="1012" spans="1:9" x14ac:dyDescent="0.3">
      <c r="A1012" t="s">
        <v>1018</v>
      </c>
      <c r="B1012">
        <v>5</v>
      </c>
      <c r="C1012">
        <v>18</v>
      </c>
      <c r="D1012">
        <v>247</v>
      </c>
      <c r="E1012">
        <v>151</v>
      </c>
      <c r="F1012">
        <v>16</v>
      </c>
      <c r="G1012">
        <v>83</v>
      </c>
      <c r="H1012">
        <v>22.5</v>
      </c>
      <c r="I1012">
        <v>6771</v>
      </c>
    </row>
    <row r="1013" spans="1:9" x14ac:dyDescent="0.3">
      <c r="A1013" t="s">
        <v>1019</v>
      </c>
      <c r="B1013">
        <v>0</v>
      </c>
      <c r="C1013">
        <v>0</v>
      </c>
      <c r="D1013">
        <v>8</v>
      </c>
      <c r="E1013">
        <v>3</v>
      </c>
      <c r="F1013">
        <v>0</v>
      </c>
      <c r="G1013">
        <v>4</v>
      </c>
      <c r="H1013">
        <v>0.4</v>
      </c>
      <c r="I1013">
        <v>10</v>
      </c>
    </row>
    <row r="1014" spans="1:9" x14ac:dyDescent="0.3">
      <c r="A1014" t="s">
        <v>1020</v>
      </c>
      <c r="B1014">
        <v>3</v>
      </c>
      <c r="C1014">
        <v>7</v>
      </c>
      <c r="D1014">
        <v>103</v>
      </c>
      <c r="E1014">
        <v>56</v>
      </c>
      <c r="F1014">
        <v>0</v>
      </c>
      <c r="G1014">
        <v>62</v>
      </c>
      <c r="H1014">
        <v>35.6</v>
      </c>
      <c r="I1014">
        <v>5278</v>
      </c>
    </row>
    <row r="1015" spans="1:9" x14ac:dyDescent="0.3">
      <c r="A1015" t="s">
        <v>1021</v>
      </c>
      <c r="B1015">
        <v>4</v>
      </c>
      <c r="C1015">
        <v>31</v>
      </c>
      <c r="D1015">
        <v>378</v>
      </c>
      <c r="E1015">
        <v>200</v>
      </c>
      <c r="F1015">
        <v>0</v>
      </c>
      <c r="G1015">
        <v>172</v>
      </c>
      <c r="H1015">
        <v>15.3</v>
      </c>
      <c r="I1015">
        <v>8703</v>
      </c>
    </row>
    <row r="1016" spans="1:9" x14ac:dyDescent="0.3">
      <c r="A1016" t="s">
        <v>1022</v>
      </c>
      <c r="B1016">
        <v>0</v>
      </c>
      <c r="C1016">
        <v>4</v>
      </c>
      <c r="D1016">
        <v>120</v>
      </c>
      <c r="E1016">
        <v>60</v>
      </c>
      <c r="F1016">
        <v>0</v>
      </c>
      <c r="G1016">
        <v>58</v>
      </c>
      <c r="H1016">
        <v>10.8</v>
      </c>
      <c r="I1016">
        <v>2758</v>
      </c>
    </row>
    <row r="1017" spans="1:9" x14ac:dyDescent="0.3">
      <c r="A1017" t="s">
        <v>1023</v>
      </c>
      <c r="B1017">
        <v>1</v>
      </c>
      <c r="C1017">
        <v>9</v>
      </c>
      <c r="D1017">
        <v>237</v>
      </c>
      <c r="E1017">
        <v>103</v>
      </c>
      <c r="F1017">
        <v>0</v>
      </c>
      <c r="G1017">
        <v>118</v>
      </c>
      <c r="H1017">
        <v>10.4</v>
      </c>
      <c r="I1017">
        <v>3602</v>
      </c>
    </row>
    <row r="1018" spans="1:9" x14ac:dyDescent="0.3">
      <c r="A1018" t="s">
        <v>1024</v>
      </c>
      <c r="B1018">
        <v>2</v>
      </c>
      <c r="C1018">
        <v>20</v>
      </c>
      <c r="D1018">
        <v>244</v>
      </c>
      <c r="E1018">
        <v>142</v>
      </c>
      <c r="F1018">
        <v>0</v>
      </c>
      <c r="G1018">
        <v>118</v>
      </c>
      <c r="H1018">
        <v>15</v>
      </c>
      <c r="I1018">
        <v>6556</v>
      </c>
    </row>
    <row r="1019" spans="1:9" x14ac:dyDescent="0.3">
      <c r="A1019" t="s">
        <v>1025</v>
      </c>
      <c r="B1019">
        <v>1</v>
      </c>
      <c r="C1019">
        <v>8</v>
      </c>
      <c r="D1019">
        <v>119</v>
      </c>
      <c r="E1019">
        <v>53</v>
      </c>
      <c r="F1019">
        <v>0</v>
      </c>
      <c r="G1019">
        <v>70</v>
      </c>
      <c r="H1019">
        <v>21.2</v>
      </c>
      <c r="I1019">
        <v>3724</v>
      </c>
    </row>
    <row r="1020" spans="1:9" x14ac:dyDescent="0.3">
      <c r="A1020" t="s">
        <v>1026</v>
      </c>
      <c r="B1020">
        <v>1</v>
      </c>
      <c r="C1020">
        <v>15</v>
      </c>
      <c r="D1020">
        <v>349</v>
      </c>
      <c r="E1020">
        <v>171</v>
      </c>
      <c r="F1020">
        <v>2</v>
      </c>
      <c r="G1020">
        <v>209</v>
      </c>
      <c r="H1020">
        <v>9.1999999999999993</v>
      </c>
      <c r="I1020">
        <v>3952</v>
      </c>
    </row>
    <row r="1021" spans="1:9" x14ac:dyDescent="0.3">
      <c r="A1021" t="s">
        <v>1027</v>
      </c>
      <c r="B1021">
        <v>3</v>
      </c>
      <c r="C1021">
        <v>12</v>
      </c>
      <c r="D1021">
        <v>251</v>
      </c>
      <c r="E1021">
        <v>113</v>
      </c>
      <c r="F1021">
        <v>1</v>
      </c>
      <c r="G1021">
        <v>70</v>
      </c>
      <c r="H1021">
        <v>46</v>
      </c>
      <c r="I1021">
        <v>3559</v>
      </c>
    </row>
    <row r="1022" spans="1:9" x14ac:dyDescent="0.3">
      <c r="A1022" t="s">
        <v>1028</v>
      </c>
      <c r="B1022">
        <v>2</v>
      </c>
      <c r="C1022">
        <v>4</v>
      </c>
      <c r="D1022">
        <v>114</v>
      </c>
      <c r="E1022">
        <v>52</v>
      </c>
      <c r="F1022">
        <v>0</v>
      </c>
      <c r="G1022">
        <v>48</v>
      </c>
      <c r="H1022">
        <v>14.2</v>
      </c>
      <c r="I1022">
        <v>2514</v>
      </c>
    </row>
    <row r="1023" spans="1:9" x14ac:dyDescent="0.3">
      <c r="A1023" t="s">
        <v>1029</v>
      </c>
      <c r="B1023">
        <v>1</v>
      </c>
      <c r="C1023">
        <v>3</v>
      </c>
      <c r="D1023">
        <v>158</v>
      </c>
      <c r="E1023">
        <v>76</v>
      </c>
      <c r="F1023">
        <v>1</v>
      </c>
      <c r="G1023">
        <v>82</v>
      </c>
      <c r="H1023">
        <v>13.7</v>
      </c>
      <c r="I1023">
        <v>3103</v>
      </c>
    </row>
    <row r="1024" spans="1:9" x14ac:dyDescent="0.3">
      <c r="A1024" t="s">
        <v>1030</v>
      </c>
      <c r="B1024">
        <v>3</v>
      </c>
      <c r="C1024">
        <v>26</v>
      </c>
      <c r="D1024">
        <v>439</v>
      </c>
      <c r="E1024">
        <v>227</v>
      </c>
      <c r="F1024">
        <v>4</v>
      </c>
      <c r="G1024">
        <v>194</v>
      </c>
      <c r="H1024">
        <v>15.5</v>
      </c>
      <c r="I1024">
        <v>7443</v>
      </c>
    </row>
    <row r="1025" spans="1:9" x14ac:dyDescent="0.3">
      <c r="A1025" t="s">
        <v>1031</v>
      </c>
      <c r="B1025">
        <v>1</v>
      </c>
      <c r="C1025">
        <v>9</v>
      </c>
      <c r="D1025">
        <v>209</v>
      </c>
      <c r="E1025">
        <v>104</v>
      </c>
      <c r="F1025">
        <v>0</v>
      </c>
      <c r="G1025">
        <v>108</v>
      </c>
      <c r="H1025">
        <v>13.1</v>
      </c>
      <c r="I1025">
        <v>4592</v>
      </c>
    </row>
    <row r="1026" spans="1:9" x14ac:dyDescent="0.3">
      <c r="A1026" t="s">
        <v>1032</v>
      </c>
      <c r="B1026">
        <v>3</v>
      </c>
      <c r="C1026">
        <v>4</v>
      </c>
      <c r="D1026">
        <v>178</v>
      </c>
      <c r="E1026">
        <v>86</v>
      </c>
      <c r="F1026">
        <v>2</v>
      </c>
      <c r="G1026">
        <v>86</v>
      </c>
      <c r="H1026">
        <v>24</v>
      </c>
      <c r="I1026">
        <v>5765</v>
      </c>
    </row>
    <row r="1027" spans="1:9" x14ac:dyDescent="0.3">
      <c r="A1027" t="s">
        <v>1033</v>
      </c>
      <c r="B1027">
        <v>0</v>
      </c>
      <c r="C1027">
        <v>4</v>
      </c>
      <c r="D1027">
        <v>43</v>
      </c>
      <c r="E1027">
        <v>27</v>
      </c>
      <c r="F1027">
        <v>0</v>
      </c>
      <c r="G1027">
        <v>19</v>
      </c>
      <c r="H1027">
        <v>3</v>
      </c>
      <c r="I1027">
        <v>386</v>
      </c>
    </row>
    <row r="1028" spans="1:9" x14ac:dyDescent="0.3">
      <c r="A1028" t="s">
        <v>1034</v>
      </c>
      <c r="B1028">
        <v>1</v>
      </c>
      <c r="C1028">
        <v>10</v>
      </c>
      <c r="D1028">
        <v>146</v>
      </c>
      <c r="E1028">
        <v>95</v>
      </c>
      <c r="F1028">
        <v>2</v>
      </c>
      <c r="G1028">
        <v>80</v>
      </c>
      <c r="H1028">
        <v>25.2</v>
      </c>
      <c r="I1028">
        <v>6019</v>
      </c>
    </row>
    <row r="1029" spans="1:9" x14ac:dyDescent="0.3">
      <c r="A1029" t="s">
        <v>1035</v>
      </c>
      <c r="B1029">
        <v>1</v>
      </c>
      <c r="C1029">
        <v>5</v>
      </c>
      <c r="D1029">
        <v>82</v>
      </c>
      <c r="E1029">
        <v>41</v>
      </c>
      <c r="F1029">
        <v>0</v>
      </c>
      <c r="G1029">
        <v>33</v>
      </c>
      <c r="H1029">
        <v>10.7</v>
      </c>
      <c r="I1029">
        <v>1768</v>
      </c>
    </row>
    <row r="1030" spans="1:9" x14ac:dyDescent="0.3">
      <c r="A1030" t="s">
        <v>1036</v>
      </c>
      <c r="B1030">
        <v>1</v>
      </c>
      <c r="C1030">
        <v>5</v>
      </c>
      <c r="D1030">
        <v>154</v>
      </c>
      <c r="E1030">
        <v>99</v>
      </c>
      <c r="F1030">
        <v>0</v>
      </c>
      <c r="G1030">
        <v>85</v>
      </c>
      <c r="H1030">
        <v>12.2</v>
      </c>
      <c r="I1030">
        <v>3361</v>
      </c>
    </row>
    <row r="1031" spans="1:9" x14ac:dyDescent="0.3">
      <c r="A1031" t="s">
        <v>1037</v>
      </c>
      <c r="B1031">
        <v>3</v>
      </c>
      <c r="C1031">
        <v>5</v>
      </c>
      <c r="D1031">
        <v>77</v>
      </c>
      <c r="E1031">
        <v>36</v>
      </c>
      <c r="F1031">
        <v>1</v>
      </c>
      <c r="G1031">
        <v>44</v>
      </c>
      <c r="H1031">
        <v>33.4</v>
      </c>
      <c r="I1031">
        <v>2943</v>
      </c>
    </row>
    <row r="1032" spans="1:9" x14ac:dyDescent="0.3">
      <c r="A1032" t="s">
        <v>1038</v>
      </c>
      <c r="B1032">
        <v>3</v>
      </c>
      <c r="C1032">
        <v>16</v>
      </c>
      <c r="D1032">
        <v>182</v>
      </c>
      <c r="E1032">
        <v>134</v>
      </c>
      <c r="F1032">
        <v>0</v>
      </c>
      <c r="G1032">
        <v>117</v>
      </c>
      <c r="H1032">
        <v>22.7</v>
      </c>
      <c r="I1032">
        <v>6157</v>
      </c>
    </row>
    <row r="1033" spans="1:9" x14ac:dyDescent="0.3">
      <c r="A1033" t="s">
        <v>1039</v>
      </c>
      <c r="B1033">
        <v>4</v>
      </c>
      <c r="C1033">
        <v>19</v>
      </c>
      <c r="D1033">
        <v>430</v>
      </c>
      <c r="E1033">
        <v>174</v>
      </c>
      <c r="F1033">
        <v>1</v>
      </c>
      <c r="G1033">
        <v>157</v>
      </c>
      <c r="H1033">
        <v>19.899999999999999</v>
      </c>
      <c r="I1033">
        <v>7139</v>
      </c>
    </row>
    <row r="1034" spans="1:9" x14ac:dyDescent="0.3">
      <c r="A1034" t="s">
        <v>1040</v>
      </c>
      <c r="B1034">
        <v>2</v>
      </c>
      <c r="C1034">
        <v>10</v>
      </c>
      <c r="D1034">
        <v>166</v>
      </c>
      <c r="E1034">
        <v>91</v>
      </c>
      <c r="F1034">
        <v>0</v>
      </c>
      <c r="G1034">
        <v>77</v>
      </c>
      <c r="H1034">
        <v>15.9</v>
      </c>
      <c r="I1034">
        <v>4618</v>
      </c>
    </row>
    <row r="1035" spans="1:9" x14ac:dyDescent="0.3">
      <c r="A1035" t="s">
        <v>1041</v>
      </c>
      <c r="B1035">
        <v>2</v>
      </c>
      <c r="C1035">
        <v>8</v>
      </c>
      <c r="D1035">
        <v>111</v>
      </c>
      <c r="E1035">
        <v>59</v>
      </c>
      <c r="F1035">
        <v>0</v>
      </c>
      <c r="G1035">
        <v>42</v>
      </c>
      <c r="H1035">
        <v>29.2</v>
      </c>
      <c r="I1035">
        <v>6374</v>
      </c>
    </row>
    <row r="1036" spans="1:9" x14ac:dyDescent="0.3">
      <c r="A1036" t="s">
        <v>1042</v>
      </c>
      <c r="B1036">
        <v>0</v>
      </c>
      <c r="C1036">
        <v>18</v>
      </c>
      <c r="D1036">
        <v>184</v>
      </c>
      <c r="E1036">
        <v>102</v>
      </c>
      <c r="F1036">
        <v>2</v>
      </c>
      <c r="G1036">
        <v>85</v>
      </c>
      <c r="H1036">
        <v>22.4</v>
      </c>
      <c r="I1036">
        <v>7182</v>
      </c>
    </row>
    <row r="1037" spans="1:9" x14ac:dyDescent="0.3">
      <c r="A1037" t="s">
        <v>1043</v>
      </c>
      <c r="B1037">
        <v>4</v>
      </c>
      <c r="C1037">
        <v>3</v>
      </c>
      <c r="D1037">
        <v>62</v>
      </c>
      <c r="E1037">
        <v>34</v>
      </c>
      <c r="F1037">
        <v>1</v>
      </c>
      <c r="G1037">
        <v>37</v>
      </c>
      <c r="H1037">
        <v>49.8</v>
      </c>
      <c r="I1037">
        <v>5392</v>
      </c>
    </row>
    <row r="1038" spans="1:9" x14ac:dyDescent="0.3">
      <c r="A1038" t="s">
        <v>1044</v>
      </c>
      <c r="B1038">
        <v>2</v>
      </c>
      <c r="C1038">
        <v>8</v>
      </c>
      <c r="D1038">
        <v>124</v>
      </c>
      <c r="E1038">
        <v>79</v>
      </c>
      <c r="F1038">
        <v>0</v>
      </c>
      <c r="G1038">
        <v>82</v>
      </c>
      <c r="H1038">
        <v>23.3</v>
      </c>
      <c r="I1038">
        <v>4100</v>
      </c>
    </row>
    <row r="1039" spans="1:9" x14ac:dyDescent="0.3">
      <c r="A1039" t="s">
        <v>1045</v>
      </c>
      <c r="B1039">
        <v>1</v>
      </c>
      <c r="C1039">
        <v>10</v>
      </c>
      <c r="D1039">
        <v>153</v>
      </c>
      <c r="E1039">
        <v>91</v>
      </c>
      <c r="F1039">
        <v>1</v>
      </c>
      <c r="G1039">
        <v>80</v>
      </c>
      <c r="H1039">
        <v>22.9</v>
      </c>
      <c r="I1039">
        <v>4800</v>
      </c>
    </row>
    <row r="1040" spans="1:9" x14ac:dyDescent="0.3">
      <c r="A1040" t="s">
        <v>1046</v>
      </c>
      <c r="B1040">
        <v>2</v>
      </c>
      <c r="C1040">
        <v>1</v>
      </c>
      <c r="D1040">
        <v>73</v>
      </c>
      <c r="E1040">
        <v>31</v>
      </c>
      <c r="F1040">
        <v>0</v>
      </c>
      <c r="G1040">
        <v>34</v>
      </c>
      <c r="H1040">
        <v>14.3</v>
      </c>
      <c r="I1040">
        <v>1668</v>
      </c>
    </row>
    <row r="1041" spans="1:9" x14ac:dyDescent="0.3">
      <c r="A1041" t="s">
        <v>1047</v>
      </c>
      <c r="B1041">
        <v>1</v>
      </c>
      <c r="C1041">
        <v>1</v>
      </c>
      <c r="D1041">
        <v>69</v>
      </c>
      <c r="E1041">
        <v>39</v>
      </c>
      <c r="F1041">
        <v>1</v>
      </c>
      <c r="G1041">
        <v>25</v>
      </c>
      <c r="H1041">
        <v>40.200000000000003</v>
      </c>
      <c r="I1041">
        <v>1685</v>
      </c>
    </row>
    <row r="1042" spans="1:9" x14ac:dyDescent="0.3">
      <c r="A1042" t="s">
        <v>1048</v>
      </c>
      <c r="B1042">
        <v>2</v>
      </c>
      <c r="C1042">
        <v>14</v>
      </c>
      <c r="D1042">
        <v>322</v>
      </c>
      <c r="E1042">
        <v>164</v>
      </c>
      <c r="F1042">
        <v>1</v>
      </c>
      <c r="G1042">
        <v>133</v>
      </c>
      <c r="H1042">
        <v>15.4</v>
      </c>
      <c r="I1042">
        <v>6270</v>
      </c>
    </row>
    <row r="1043" spans="1:9" x14ac:dyDescent="0.3">
      <c r="A1043" t="s">
        <v>1049</v>
      </c>
      <c r="B1043">
        <v>4</v>
      </c>
      <c r="C1043">
        <v>33</v>
      </c>
      <c r="D1043">
        <v>1636</v>
      </c>
      <c r="E1043">
        <v>580</v>
      </c>
      <c r="F1043">
        <v>11</v>
      </c>
      <c r="G1043">
        <v>365</v>
      </c>
      <c r="H1043">
        <v>16</v>
      </c>
      <c r="I1043">
        <v>8700</v>
      </c>
    </row>
    <row r="1044" spans="1:9" x14ac:dyDescent="0.3">
      <c r="A1044" t="s">
        <v>1050</v>
      </c>
      <c r="B1044">
        <v>3</v>
      </c>
      <c r="C1044">
        <v>15</v>
      </c>
      <c r="D1044">
        <v>352</v>
      </c>
      <c r="E1044">
        <v>220</v>
      </c>
      <c r="F1044">
        <v>5</v>
      </c>
      <c r="G1044">
        <v>185</v>
      </c>
      <c r="H1044">
        <v>13.5</v>
      </c>
      <c r="I1044">
        <v>5890</v>
      </c>
    </row>
    <row r="1045" spans="1:9" x14ac:dyDescent="0.3">
      <c r="A1045" t="s">
        <v>1051</v>
      </c>
      <c r="B1045">
        <v>1</v>
      </c>
      <c r="C1045">
        <v>8</v>
      </c>
      <c r="D1045">
        <v>225</v>
      </c>
      <c r="E1045">
        <v>125</v>
      </c>
      <c r="F1045">
        <v>0</v>
      </c>
      <c r="G1045">
        <v>96</v>
      </c>
      <c r="H1045">
        <v>7.1</v>
      </c>
      <c r="I1045">
        <v>2233</v>
      </c>
    </row>
    <row r="1046" spans="1:9" x14ac:dyDescent="0.3">
      <c r="A1046" t="s">
        <v>1052</v>
      </c>
      <c r="B1046">
        <v>4</v>
      </c>
      <c r="C1046">
        <v>17</v>
      </c>
      <c r="D1046">
        <v>392</v>
      </c>
      <c r="E1046">
        <v>222</v>
      </c>
      <c r="F1046">
        <v>4</v>
      </c>
      <c r="G1046">
        <v>191</v>
      </c>
      <c r="H1046">
        <v>6.7</v>
      </c>
      <c r="I1046">
        <v>3976</v>
      </c>
    </row>
    <row r="1047" spans="1:9" x14ac:dyDescent="0.3">
      <c r="A1047" t="s">
        <v>1053</v>
      </c>
      <c r="B1047">
        <v>1</v>
      </c>
      <c r="C1047">
        <v>10</v>
      </c>
      <c r="D1047">
        <v>318</v>
      </c>
      <c r="E1047">
        <v>204</v>
      </c>
      <c r="F1047">
        <v>2</v>
      </c>
      <c r="G1047">
        <v>152</v>
      </c>
      <c r="H1047">
        <v>4.7</v>
      </c>
      <c r="I1047">
        <v>2353</v>
      </c>
    </row>
    <row r="1048" spans="1:9" x14ac:dyDescent="0.3">
      <c r="A1048" t="s">
        <v>1054</v>
      </c>
      <c r="B1048">
        <v>2</v>
      </c>
      <c r="C1048">
        <v>5</v>
      </c>
      <c r="D1048">
        <v>268</v>
      </c>
      <c r="E1048">
        <v>156</v>
      </c>
      <c r="F1048">
        <v>0</v>
      </c>
      <c r="G1048">
        <v>118</v>
      </c>
      <c r="H1048">
        <v>7.7</v>
      </c>
      <c r="I1048">
        <v>2699</v>
      </c>
    </row>
    <row r="1049" spans="1:9" x14ac:dyDescent="0.3">
      <c r="A1049" t="s">
        <v>1055</v>
      </c>
      <c r="B1049">
        <v>2</v>
      </c>
      <c r="C1049">
        <v>8</v>
      </c>
      <c r="D1049">
        <v>259</v>
      </c>
      <c r="E1049">
        <v>167</v>
      </c>
      <c r="F1049">
        <v>2</v>
      </c>
      <c r="G1049">
        <v>110</v>
      </c>
      <c r="H1049">
        <v>11.5</v>
      </c>
      <c r="I1049">
        <v>4675</v>
      </c>
    </row>
    <row r="1050" spans="1:9" x14ac:dyDescent="0.3">
      <c r="A1050" t="s">
        <v>1056</v>
      </c>
      <c r="B1050">
        <v>1</v>
      </c>
      <c r="C1050">
        <v>6</v>
      </c>
      <c r="D1050">
        <v>158</v>
      </c>
      <c r="E1050">
        <v>106</v>
      </c>
      <c r="F1050">
        <v>3</v>
      </c>
      <c r="G1050">
        <v>78</v>
      </c>
      <c r="H1050">
        <v>9.3000000000000007</v>
      </c>
      <c r="I1050">
        <v>2161</v>
      </c>
    </row>
    <row r="1051" spans="1:9" x14ac:dyDescent="0.3">
      <c r="A1051" t="s">
        <v>1057</v>
      </c>
      <c r="B1051">
        <v>3</v>
      </c>
      <c r="C1051">
        <v>7</v>
      </c>
      <c r="D1051">
        <v>350</v>
      </c>
      <c r="E1051">
        <v>198</v>
      </c>
      <c r="F1051">
        <v>2</v>
      </c>
      <c r="G1051">
        <v>159</v>
      </c>
      <c r="H1051">
        <v>6.5</v>
      </c>
      <c r="I1051">
        <v>3489</v>
      </c>
    </row>
    <row r="1052" spans="1:9" x14ac:dyDescent="0.3">
      <c r="A1052" t="s">
        <v>1058</v>
      </c>
      <c r="B1052">
        <v>1</v>
      </c>
      <c r="C1052">
        <v>8</v>
      </c>
      <c r="D1052">
        <v>162</v>
      </c>
      <c r="E1052">
        <v>104</v>
      </c>
      <c r="F1052">
        <v>2</v>
      </c>
      <c r="G1052">
        <v>85</v>
      </c>
      <c r="H1052">
        <v>7.9</v>
      </c>
      <c r="I1052">
        <v>2648</v>
      </c>
    </row>
    <row r="1053" spans="1:9" x14ac:dyDescent="0.3">
      <c r="A1053" t="s">
        <v>1059</v>
      </c>
      <c r="B1053">
        <v>4</v>
      </c>
      <c r="C1053">
        <v>14</v>
      </c>
      <c r="D1053">
        <v>260</v>
      </c>
      <c r="E1053">
        <v>161</v>
      </c>
      <c r="F1053">
        <v>1</v>
      </c>
      <c r="G1053">
        <v>157</v>
      </c>
      <c r="H1053">
        <v>16.2</v>
      </c>
      <c r="I1053">
        <v>5617</v>
      </c>
    </row>
    <row r="1054" spans="1:9" x14ac:dyDescent="0.3">
      <c r="A1054" t="s">
        <v>1060</v>
      </c>
      <c r="B1054">
        <v>2</v>
      </c>
      <c r="C1054">
        <v>5</v>
      </c>
      <c r="D1054">
        <v>259</v>
      </c>
      <c r="E1054">
        <v>174</v>
      </c>
      <c r="F1054">
        <v>1</v>
      </c>
      <c r="G1054">
        <v>132</v>
      </c>
      <c r="H1054">
        <v>6.9</v>
      </c>
      <c r="I1054">
        <v>2747</v>
      </c>
    </row>
    <row r="1055" spans="1:9" x14ac:dyDescent="0.3">
      <c r="A1055" t="s">
        <v>1061</v>
      </c>
      <c r="B1055">
        <v>0</v>
      </c>
      <c r="C1055">
        <v>2</v>
      </c>
      <c r="D1055">
        <v>370</v>
      </c>
      <c r="E1055">
        <v>203</v>
      </c>
      <c r="F1055">
        <v>1</v>
      </c>
      <c r="G1055">
        <v>150</v>
      </c>
      <c r="H1055">
        <v>2.1</v>
      </c>
      <c r="I1055">
        <v>779</v>
      </c>
    </row>
    <row r="1056" spans="1:9" x14ac:dyDescent="0.3">
      <c r="A1056" t="s">
        <v>1062</v>
      </c>
      <c r="B1056">
        <v>2</v>
      </c>
      <c r="C1056">
        <v>5</v>
      </c>
      <c r="D1056">
        <v>208</v>
      </c>
      <c r="E1056">
        <v>127</v>
      </c>
      <c r="F1056">
        <v>1</v>
      </c>
      <c r="G1056">
        <v>89</v>
      </c>
      <c r="H1056">
        <v>12.1</v>
      </c>
      <c r="I1056">
        <v>3742</v>
      </c>
    </row>
    <row r="1057" spans="1:9" x14ac:dyDescent="0.3">
      <c r="A1057" t="s">
        <v>1063</v>
      </c>
      <c r="B1057">
        <v>1</v>
      </c>
      <c r="C1057">
        <v>12</v>
      </c>
      <c r="D1057">
        <v>626</v>
      </c>
      <c r="E1057">
        <v>318</v>
      </c>
      <c r="F1057">
        <v>6</v>
      </c>
      <c r="G1057">
        <v>252</v>
      </c>
      <c r="H1057">
        <v>8.4</v>
      </c>
      <c r="I1057">
        <v>3613</v>
      </c>
    </row>
    <row r="1058" spans="1:9" x14ac:dyDescent="0.3">
      <c r="A1058" t="s">
        <v>1064</v>
      </c>
      <c r="B1058">
        <v>1</v>
      </c>
      <c r="C1058">
        <v>6</v>
      </c>
      <c r="D1058">
        <v>213</v>
      </c>
      <c r="E1058">
        <v>128</v>
      </c>
      <c r="F1058">
        <v>0</v>
      </c>
      <c r="G1058">
        <v>93</v>
      </c>
      <c r="H1058">
        <v>6.5</v>
      </c>
      <c r="I1058">
        <v>1941</v>
      </c>
    </row>
    <row r="1059" spans="1:9" x14ac:dyDescent="0.3">
      <c r="A1059" t="s">
        <v>1065</v>
      </c>
      <c r="B1059">
        <v>1</v>
      </c>
      <c r="C1059">
        <v>6</v>
      </c>
      <c r="D1059">
        <v>250</v>
      </c>
      <c r="E1059">
        <v>150</v>
      </c>
      <c r="F1059">
        <v>0</v>
      </c>
      <c r="G1059">
        <v>113</v>
      </c>
      <c r="H1059">
        <v>7.9</v>
      </c>
      <c r="I1059">
        <v>3499</v>
      </c>
    </row>
    <row r="1060" spans="1:9" x14ac:dyDescent="0.3">
      <c r="A1060" t="s">
        <v>1066</v>
      </c>
      <c r="B1060">
        <v>2</v>
      </c>
      <c r="C1060">
        <v>16</v>
      </c>
      <c r="D1060">
        <v>558</v>
      </c>
      <c r="E1060">
        <v>322</v>
      </c>
      <c r="F1060">
        <v>4</v>
      </c>
      <c r="G1060">
        <v>250</v>
      </c>
      <c r="H1060">
        <v>9.9</v>
      </c>
      <c r="I1060">
        <v>6687</v>
      </c>
    </row>
    <row r="1061" spans="1:9" x14ac:dyDescent="0.3">
      <c r="A1061" t="s">
        <v>1067</v>
      </c>
      <c r="B1061">
        <v>3</v>
      </c>
      <c r="C1061">
        <v>5</v>
      </c>
      <c r="D1061">
        <v>279</v>
      </c>
      <c r="E1061">
        <v>181</v>
      </c>
      <c r="F1061">
        <v>3</v>
      </c>
      <c r="G1061">
        <v>150</v>
      </c>
      <c r="H1061">
        <v>5.7</v>
      </c>
      <c r="I1061">
        <v>2622</v>
      </c>
    </row>
    <row r="1062" spans="1:9" x14ac:dyDescent="0.3">
      <c r="A1062" t="s">
        <v>1068</v>
      </c>
      <c r="B1062">
        <v>7</v>
      </c>
      <c r="C1062">
        <v>8</v>
      </c>
      <c r="D1062">
        <v>336</v>
      </c>
      <c r="E1062">
        <v>235</v>
      </c>
      <c r="F1062">
        <v>2</v>
      </c>
      <c r="G1062">
        <v>148</v>
      </c>
      <c r="H1062">
        <v>15.2</v>
      </c>
      <c r="I1062">
        <v>5601</v>
      </c>
    </row>
    <row r="1063" spans="1:9" x14ac:dyDescent="0.3">
      <c r="A1063" t="s">
        <v>1069</v>
      </c>
      <c r="B1063">
        <v>1</v>
      </c>
      <c r="C1063">
        <v>2</v>
      </c>
      <c r="D1063">
        <v>133</v>
      </c>
      <c r="E1063">
        <v>106</v>
      </c>
      <c r="F1063">
        <v>0</v>
      </c>
      <c r="G1063">
        <v>62</v>
      </c>
      <c r="H1063">
        <v>4</v>
      </c>
      <c r="I1063">
        <v>920</v>
      </c>
    </row>
    <row r="1064" spans="1:9" x14ac:dyDescent="0.3">
      <c r="A1064" t="s">
        <v>1070</v>
      </c>
      <c r="B1064">
        <v>2</v>
      </c>
      <c r="C1064">
        <v>10</v>
      </c>
      <c r="D1064">
        <v>320</v>
      </c>
      <c r="E1064">
        <v>176</v>
      </c>
      <c r="F1064">
        <v>2</v>
      </c>
      <c r="G1064">
        <v>145</v>
      </c>
      <c r="H1064">
        <v>7.8</v>
      </c>
      <c r="I1064">
        <v>3736</v>
      </c>
    </row>
    <row r="1065" spans="1:9" x14ac:dyDescent="0.3">
      <c r="A1065" t="s">
        <v>1071</v>
      </c>
      <c r="B1065">
        <v>4</v>
      </c>
      <c r="C1065">
        <v>2</v>
      </c>
      <c r="D1065">
        <v>189</v>
      </c>
      <c r="E1065">
        <v>162</v>
      </c>
      <c r="F1065">
        <v>0</v>
      </c>
      <c r="G1065">
        <v>130</v>
      </c>
      <c r="H1065">
        <v>22.2</v>
      </c>
      <c r="I1065">
        <v>3364</v>
      </c>
    </row>
    <row r="1066" spans="1:9" x14ac:dyDescent="0.3">
      <c r="A1066" t="s">
        <v>1072</v>
      </c>
      <c r="B1066">
        <v>2</v>
      </c>
      <c r="C1066">
        <v>4</v>
      </c>
      <c r="D1066">
        <v>233</v>
      </c>
      <c r="E1066">
        <v>213</v>
      </c>
      <c r="F1066">
        <v>1</v>
      </c>
      <c r="G1066">
        <v>94</v>
      </c>
      <c r="H1066">
        <v>10.7</v>
      </c>
      <c r="I1066">
        <v>1349</v>
      </c>
    </row>
    <row r="1067" spans="1:9" x14ac:dyDescent="0.3">
      <c r="A1067" t="s">
        <v>1073</v>
      </c>
      <c r="B1067">
        <v>3</v>
      </c>
      <c r="C1067">
        <v>12</v>
      </c>
      <c r="D1067">
        <v>237</v>
      </c>
      <c r="E1067">
        <v>148</v>
      </c>
      <c r="F1067">
        <v>0</v>
      </c>
      <c r="G1067">
        <v>108</v>
      </c>
      <c r="H1067">
        <v>7.6</v>
      </c>
      <c r="I1067">
        <v>3018</v>
      </c>
    </row>
    <row r="1068" spans="1:9" x14ac:dyDescent="0.3">
      <c r="A1068" t="s">
        <v>1074</v>
      </c>
      <c r="B1068">
        <v>2</v>
      </c>
      <c r="C1068">
        <v>1</v>
      </c>
      <c r="D1068">
        <v>276</v>
      </c>
      <c r="E1068">
        <v>1</v>
      </c>
      <c r="F1068">
        <v>2</v>
      </c>
      <c r="G1068">
        <v>79</v>
      </c>
      <c r="H1068">
        <v>4.2</v>
      </c>
      <c r="I1068">
        <v>1440</v>
      </c>
    </row>
    <row r="1069" spans="1:9" x14ac:dyDescent="0.3">
      <c r="A1069" t="s">
        <v>1075</v>
      </c>
      <c r="B1069">
        <v>3</v>
      </c>
      <c r="C1069">
        <v>20</v>
      </c>
      <c r="D1069">
        <v>271</v>
      </c>
      <c r="E1069">
        <v>181</v>
      </c>
      <c r="F1069">
        <v>2</v>
      </c>
      <c r="G1069">
        <v>115</v>
      </c>
      <c r="H1069">
        <v>18.2</v>
      </c>
      <c r="I1069">
        <v>5907</v>
      </c>
    </row>
    <row r="1070" spans="1:9" x14ac:dyDescent="0.3">
      <c r="A1070" t="s">
        <v>1076</v>
      </c>
      <c r="B1070">
        <v>1</v>
      </c>
      <c r="C1070">
        <v>1</v>
      </c>
      <c r="D1070">
        <v>84</v>
      </c>
      <c r="E1070">
        <v>46</v>
      </c>
      <c r="F1070">
        <v>0</v>
      </c>
      <c r="G1070">
        <v>36</v>
      </c>
      <c r="H1070">
        <v>12.7</v>
      </c>
      <c r="I1070">
        <v>2032</v>
      </c>
    </row>
    <row r="1071" spans="1:9" x14ac:dyDescent="0.3">
      <c r="A1071" t="s">
        <v>1077</v>
      </c>
      <c r="B1071">
        <v>1</v>
      </c>
      <c r="C1071">
        <v>3</v>
      </c>
      <c r="D1071">
        <v>67</v>
      </c>
      <c r="E1071">
        <v>49</v>
      </c>
      <c r="F1071">
        <v>1</v>
      </c>
      <c r="G1071">
        <v>31</v>
      </c>
      <c r="H1071">
        <v>6.8</v>
      </c>
      <c r="I1071">
        <v>1491</v>
      </c>
    </row>
    <row r="1072" spans="1:9" x14ac:dyDescent="0.3">
      <c r="A1072" t="s">
        <v>1078</v>
      </c>
      <c r="B1072">
        <v>1</v>
      </c>
      <c r="C1072">
        <v>8</v>
      </c>
      <c r="D1072">
        <v>72</v>
      </c>
      <c r="E1072">
        <v>45</v>
      </c>
      <c r="F1072">
        <v>0</v>
      </c>
      <c r="G1072">
        <v>44</v>
      </c>
      <c r="H1072">
        <v>15.2</v>
      </c>
      <c r="I1072">
        <v>3402</v>
      </c>
    </row>
    <row r="1073" spans="1:9" x14ac:dyDescent="0.3">
      <c r="A1073" t="s">
        <v>1079</v>
      </c>
      <c r="B1073">
        <v>2</v>
      </c>
      <c r="C1073">
        <v>10</v>
      </c>
      <c r="D1073">
        <v>108</v>
      </c>
      <c r="E1073">
        <v>67</v>
      </c>
      <c r="F1073">
        <v>0</v>
      </c>
      <c r="G1073">
        <v>48</v>
      </c>
      <c r="H1073">
        <v>11</v>
      </c>
      <c r="I1073">
        <v>2452</v>
      </c>
    </row>
    <row r="1074" spans="1:9" x14ac:dyDescent="0.3">
      <c r="A1074" t="s">
        <v>1080</v>
      </c>
      <c r="B1074">
        <v>1</v>
      </c>
      <c r="C1074">
        <v>2</v>
      </c>
      <c r="D1074">
        <v>20</v>
      </c>
      <c r="E1074">
        <v>14</v>
      </c>
      <c r="F1074">
        <v>1</v>
      </c>
      <c r="G1074">
        <v>16</v>
      </c>
      <c r="H1074">
        <v>14.1</v>
      </c>
      <c r="I1074">
        <v>977</v>
      </c>
    </row>
    <row r="1075" spans="1:9" x14ac:dyDescent="0.3">
      <c r="A1075" t="s">
        <v>1081</v>
      </c>
      <c r="B1075">
        <v>2</v>
      </c>
      <c r="C1075">
        <v>8</v>
      </c>
      <c r="D1075">
        <v>160</v>
      </c>
      <c r="E1075">
        <v>105</v>
      </c>
      <c r="F1075">
        <v>4</v>
      </c>
      <c r="G1075">
        <v>71</v>
      </c>
      <c r="H1075">
        <v>13</v>
      </c>
      <c r="I1075">
        <v>3937</v>
      </c>
    </row>
    <row r="1076" spans="1:9" x14ac:dyDescent="0.3">
      <c r="A1076" t="s">
        <v>1082</v>
      </c>
      <c r="B1076">
        <v>1</v>
      </c>
      <c r="C1076">
        <v>15</v>
      </c>
      <c r="D1076">
        <v>358</v>
      </c>
      <c r="E1076">
        <v>190</v>
      </c>
      <c r="F1076">
        <v>6</v>
      </c>
      <c r="G1076">
        <v>144</v>
      </c>
      <c r="H1076">
        <v>13.9</v>
      </c>
      <c r="I1076">
        <v>7411</v>
      </c>
    </row>
    <row r="1077" spans="1:9" x14ac:dyDescent="0.3">
      <c r="A1077" t="s">
        <v>1083</v>
      </c>
      <c r="B1077">
        <v>2</v>
      </c>
      <c r="C1077">
        <v>0</v>
      </c>
      <c r="D1077">
        <v>40</v>
      </c>
      <c r="E1077">
        <v>0</v>
      </c>
      <c r="F1077">
        <v>0</v>
      </c>
      <c r="G1077">
        <v>18</v>
      </c>
      <c r="H1077">
        <v>12.4</v>
      </c>
      <c r="I1077">
        <v>799</v>
      </c>
    </row>
    <row r="1078" spans="1:9" x14ac:dyDescent="0.3">
      <c r="A1078" t="s">
        <v>1084</v>
      </c>
      <c r="B1078">
        <v>2</v>
      </c>
      <c r="C1078">
        <v>13</v>
      </c>
      <c r="D1078">
        <v>203</v>
      </c>
      <c r="E1078">
        <v>125</v>
      </c>
      <c r="F1078">
        <v>5</v>
      </c>
      <c r="G1078">
        <v>91</v>
      </c>
      <c r="H1078">
        <v>14.9</v>
      </c>
      <c r="I1078">
        <v>6093</v>
      </c>
    </row>
    <row r="1079" spans="1:9" x14ac:dyDescent="0.3">
      <c r="A1079" t="s">
        <v>1085</v>
      </c>
      <c r="B1079">
        <v>3</v>
      </c>
      <c r="C1079">
        <v>10</v>
      </c>
      <c r="D1079">
        <v>309</v>
      </c>
      <c r="E1079">
        <v>174</v>
      </c>
      <c r="F1079">
        <v>8</v>
      </c>
      <c r="G1079">
        <v>124</v>
      </c>
      <c r="H1079">
        <v>9.9</v>
      </c>
      <c r="I1079">
        <v>5084</v>
      </c>
    </row>
    <row r="1080" spans="1:9" x14ac:dyDescent="0.3">
      <c r="A1080" t="s">
        <v>1086</v>
      </c>
      <c r="B1080">
        <v>5</v>
      </c>
      <c r="C1080">
        <v>11</v>
      </c>
      <c r="D1080">
        <v>242</v>
      </c>
      <c r="E1080">
        <v>150</v>
      </c>
      <c r="F1080">
        <v>5</v>
      </c>
      <c r="G1080">
        <v>99</v>
      </c>
      <c r="H1080">
        <v>10.6</v>
      </c>
      <c r="I1080">
        <v>5749</v>
      </c>
    </row>
    <row r="1081" spans="1:9" x14ac:dyDescent="0.3">
      <c r="A1081" t="s">
        <v>1087</v>
      </c>
      <c r="B1081">
        <v>1</v>
      </c>
      <c r="C1081">
        <v>4</v>
      </c>
      <c r="D1081">
        <v>174</v>
      </c>
      <c r="E1081">
        <v>103</v>
      </c>
      <c r="F1081">
        <v>1</v>
      </c>
      <c r="G1081">
        <v>74</v>
      </c>
      <c r="H1081">
        <v>5.2</v>
      </c>
      <c r="I1081">
        <v>1907</v>
      </c>
    </row>
    <row r="1082" spans="1:9" x14ac:dyDescent="0.3">
      <c r="A1082" t="s">
        <v>1088</v>
      </c>
      <c r="B1082">
        <v>0</v>
      </c>
      <c r="C1082">
        <v>1</v>
      </c>
      <c r="D1082">
        <v>1</v>
      </c>
      <c r="E1082">
        <v>1</v>
      </c>
      <c r="F1082">
        <v>0</v>
      </c>
      <c r="G1082">
        <v>0</v>
      </c>
      <c r="H1082">
        <v>3.6</v>
      </c>
      <c r="I1082">
        <v>74</v>
      </c>
    </row>
    <row r="1083" spans="1:9" x14ac:dyDescent="0.3">
      <c r="A1083" t="s">
        <v>1089</v>
      </c>
      <c r="B1083">
        <v>2</v>
      </c>
      <c r="C1083">
        <v>2</v>
      </c>
      <c r="D1083">
        <v>57</v>
      </c>
      <c r="E1083">
        <v>36</v>
      </c>
      <c r="F1083">
        <v>1</v>
      </c>
      <c r="G1083">
        <v>16</v>
      </c>
      <c r="H1083">
        <v>15.9</v>
      </c>
      <c r="I1083">
        <v>2145</v>
      </c>
    </row>
    <row r="1084" spans="1:9" x14ac:dyDescent="0.3">
      <c r="A1084" t="s">
        <v>1090</v>
      </c>
      <c r="B1084">
        <v>0</v>
      </c>
      <c r="C1084">
        <v>2</v>
      </c>
      <c r="D1084">
        <v>20</v>
      </c>
      <c r="E1084">
        <v>6</v>
      </c>
      <c r="F1084">
        <v>0</v>
      </c>
      <c r="G1084">
        <v>7</v>
      </c>
      <c r="H1084">
        <v>12.6</v>
      </c>
      <c r="I1084">
        <v>443</v>
      </c>
    </row>
    <row r="1085" spans="1:9" x14ac:dyDescent="0.3">
      <c r="A1085" t="s">
        <v>1091</v>
      </c>
      <c r="B1085">
        <v>1</v>
      </c>
      <c r="C1085">
        <v>2</v>
      </c>
      <c r="D1085">
        <v>32</v>
      </c>
      <c r="E1085">
        <v>12</v>
      </c>
      <c r="F1085">
        <v>0</v>
      </c>
      <c r="G1085">
        <v>17</v>
      </c>
      <c r="H1085">
        <v>21.1</v>
      </c>
      <c r="I1085">
        <v>1369</v>
      </c>
    </row>
    <row r="1086" spans="1:9" x14ac:dyDescent="0.3">
      <c r="A1086" t="s">
        <v>1092</v>
      </c>
      <c r="B1086">
        <v>0</v>
      </c>
      <c r="C1086">
        <v>1</v>
      </c>
      <c r="D1086">
        <v>13</v>
      </c>
      <c r="E1086">
        <v>8</v>
      </c>
      <c r="F1086">
        <v>0</v>
      </c>
      <c r="G1086">
        <v>5</v>
      </c>
      <c r="H1086">
        <v>12.8</v>
      </c>
      <c r="I1086">
        <v>370</v>
      </c>
    </row>
    <row r="1087" spans="1:9" x14ac:dyDescent="0.3">
      <c r="A1087" t="s">
        <v>1093</v>
      </c>
      <c r="B1087">
        <v>1</v>
      </c>
      <c r="C1087">
        <v>4</v>
      </c>
      <c r="D1087">
        <v>61</v>
      </c>
      <c r="E1087">
        <v>40</v>
      </c>
      <c r="F1087">
        <v>1</v>
      </c>
      <c r="G1087">
        <v>25</v>
      </c>
      <c r="H1087">
        <v>10</v>
      </c>
      <c r="I1087">
        <v>1561</v>
      </c>
    </row>
    <row r="1088" spans="1:9" x14ac:dyDescent="0.3">
      <c r="A1088" t="s">
        <v>1094</v>
      </c>
      <c r="B1088">
        <v>0</v>
      </c>
      <c r="C1088">
        <v>1</v>
      </c>
      <c r="D1088">
        <v>10</v>
      </c>
      <c r="E1088">
        <v>5</v>
      </c>
      <c r="F1088">
        <v>0</v>
      </c>
      <c r="G1088">
        <v>7</v>
      </c>
      <c r="H1088">
        <v>23.9</v>
      </c>
      <c r="I1088">
        <v>635</v>
      </c>
    </row>
    <row r="1089" spans="1:9" x14ac:dyDescent="0.3">
      <c r="A1089" t="s">
        <v>1095</v>
      </c>
      <c r="B1089">
        <v>1</v>
      </c>
      <c r="C1089">
        <v>4</v>
      </c>
      <c r="D1089">
        <v>62</v>
      </c>
      <c r="E1089">
        <v>34</v>
      </c>
      <c r="F1089">
        <v>3</v>
      </c>
      <c r="G1089">
        <v>25</v>
      </c>
      <c r="H1089">
        <v>37</v>
      </c>
      <c r="I1089">
        <v>4240</v>
      </c>
    </row>
    <row r="1090" spans="1:9" x14ac:dyDescent="0.3">
      <c r="A1090" t="s">
        <v>1096</v>
      </c>
      <c r="B1090">
        <v>0</v>
      </c>
      <c r="C1090">
        <v>2</v>
      </c>
      <c r="D1090">
        <v>22</v>
      </c>
      <c r="E1090">
        <v>12</v>
      </c>
      <c r="F1090">
        <v>1</v>
      </c>
      <c r="G1090">
        <v>11</v>
      </c>
      <c r="H1090">
        <v>35</v>
      </c>
      <c r="I1090">
        <v>1627</v>
      </c>
    </row>
    <row r="1091" spans="1:9" x14ac:dyDescent="0.3">
      <c r="A1091" t="s">
        <v>1097</v>
      </c>
      <c r="B1091">
        <v>5</v>
      </c>
      <c r="C1091">
        <v>15</v>
      </c>
      <c r="D1091">
        <v>135</v>
      </c>
      <c r="E1091">
        <v>65</v>
      </c>
      <c r="F1091">
        <v>9</v>
      </c>
      <c r="G1091">
        <v>47</v>
      </c>
      <c r="H1091">
        <v>31.3</v>
      </c>
      <c r="I1091">
        <v>7192</v>
      </c>
    </row>
    <row r="1092" spans="1:9" x14ac:dyDescent="0.3">
      <c r="A1092" t="s">
        <v>1098</v>
      </c>
      <c r="B1092">
        <v>1</v>
      </c>
      <c r="C1092">
        <v>2</v>
      </c>
      <c r="D1092">
        <v>43</v>
      </c>
      <c r="E1092">
        <v>19</v>
      </c>
      <c r="F1092">
        <v>2</v>
      </c>
      <c r="G1092">
        <v>16</v>
      </c>
      <c r="H1092">
        <v>16.100000000000001</v>
      </c>
      <c r="I1092">
        <v>1307</v>
      </c>
    </row>
    <row r="1093" spans="1:9" x14ac:dyDescent="0.3">
      <c r="A1093" t="s">
        <v>1099</v>
      </c>
      <c r="B1093">
        <v>0</v>
      </c>
      <c r="C1093">
        <v>2</v>
      </c>
      <c r="D1093">
        <v>24</v>
      </c>
      <c r="E1093">
        <v>9</v>
      </c>
      <c r="F1093">
        <v>0</v>
      </c>
      <c r="G1093">
        <v>10</v>
      </c>
      <c r="H1093">
        <v>31.9</v>
      </c>
      <c r="I1093">
        <v>1321</v>
      </c>
    </row>
    <row r="1094" spans="1:9" x14ac:dyDescent="0.3">
      <c r="A1094" t="s">
        <v>1100</v>
      </c>
      <c r="B1094">
        <v>5</v>
      </c>
      <c r="C1094">
        <v>17</v>
      </c>
      <c r="D1094">
        <v>133</v>
      </c>
      <c r="E1094">
        <v>90</v>
      </c>
      <c r="F1094">
        <v>5</v>
      </c>
      <c r="G1094">
        <v>53</v>
      </c>
      <c r="H1094">
        <v>21.1</v>
      </c>
      <c r="I1094">
        <v>5893</v>
      </c>
    </row>
    <row r="1095" spans="1:9" x14ac:dyDescent="0.3">
      <c r="A1095" t="s">
        <v>1101</v>
      </c>
      <c r="B1095">
        <v>0</v>
      </c>
      <c r="C1095">
        <v>2</v>
      </c>
      <c r="D1095">
        <v>12</v>
      </c>
      <c r="E1095">
        <v>5</v>
      </c>
      <c r="F1095">
        <v>0</v>
      </c>
      <c r="G1095">
        <v>5</v>
      </c>
      <c r="H1095">
        <v>8</v>
      </c>
      <c r="I1095">
        <v>324</v>
      </c>
    </row>
    <row r="1096" spans="1:9" x14ac:dyDescent="0.3">
      <c r="A1096" t="s">
        <v>1102</v>
      </c>
      <c r="B1096">
        <v>3</v>
      </c>
      <c r="C1096">
        <v>7</v>
      </c>
      <c r="D1096">
        <v>152</v>
      </c>
      <c r="E1096">
        <v>81</v>
      </c>
      <c r="F1096">
        <v>2</v>
      </c>
      <c r="G1096">
        <v>56</v>
      </c>
      <c r="H1096">
        <v>18.3</v>
      </c>
      <c r="I1096">
        <v>5186</v>
      </c>
    </row>
    <row r="1097" spans="1:9" x14ac:dyDescent="0.3">
      <c r="A1097" t="s">
        <v>1103</v>
      </c>
      <c r="B1097">
        <v>2</v>
      </c>
      <c r="C1097">
        <v>0</v>
      </c>
      <c r="D1097">
        <v>34</v>
      </c>
      <c r="E1097">
        <v>15</v>
      </c>
      <c r="F1097">
        <v>0</v>
      </c>
      <c r="G1097">
        <v>13</v>
      </c>
      <c r="H1097">
        <v>22.6</v>
      </c>
      <c r="I1097">
        <v>1218</v>
      </c>
    </row>
    <row r="1098" spans="1:9" x14ac:dyDescent="0.3">
      <c r="A1098" t="s">
        <v>1104</v>
      </c>
      <c r="B1098">
        <v>0</v>
      </c>
      <c r="C1098">
        <v>2</v>
      </c>
      <c r="D1098">
        <v>23</v>
      </c>
      <c r="E1098">
        <v>13</v>
      </c>
      <c r="F1098">
        <v>0</v>
      </c>
      <c r="G1098">
        <v>14</v>
      </c>
      <c r="H1098">
        <v>17.8</v>
      </c>
      <c r="I1098">
        <v>972</v>
      </c>
    </row>
    <row r="1099" spans="1:9" x14ac:dyDescent="0.3">
      <c r="A1099" t="s">
        <v>1105</v>
      </c>
      <c r="B1099">
        <v>0</v>
      </c>
      <c r="C1099">
        <v>1</v>
      </c>
      <c r="D1099">
        <v>25</v>
      </c>
      <c r="E1099">
        <v>10</v>
      </c>
      <c r="F1099">
        <v>0</v>
      </c>
      <c r="G1099">
        <v>9</v>
      </c>
      <c r="H1099">
        <v>2.4</v>
      </c>
      <c r="I1099">
        <v>122</v>
      </c>
    </row>
    <row r="1100" spans="1:9" x14ac:dyDescent="0.3">
      <c r="A1100" t="s">
        <v>1106</v>
      </c>
      <c r="B1100">
        <v>0</v>
      </c>
      <c r="C1100">
        <v>2</v>
      </c>
      <c r="D1100">
        <v>19</v>
      </c>
      <c r="E1100">
        <v>9</v>
      </c>
      <c r="F1100">
        <v>0</v>
      </c>
      <c r="G1100">
        <v>10</v>
      </c>
      <c r="H1100">
        <v>15</v>
      </c>
      <c r="I1100">
        <v>686</v>
      </c>
    </row>
    <row r="1101" spans="1:9" x14ac:dyDescent="0.3">
      <c r="A1101" t="s">
        <v>1107</v>
      </c>
      <c r="B1101">
        <v>1</v>
      </c>
      <c r="C1101">
        <v>1</v>
      </c>
      <c r="D1101">
        <v>22</v>
      </c>
      <c r="E1101">
        <v>8</v>
      </c>
      <c r="F1101">
        <v>1</v>
      </c>
      <c r="G1101">
        <v>10</v>
      </c>
      <c r="H1101">
        <v>14.2</v>
      </c>
      <c r="I1101">
        <v>546</v>
      </c>
    </row>
    <row r="1102" spans="1:9" x14ac:dyDescent="0.3">
      <c r="A1102" t="s">
        <v>1108</v>
      </c>
      <c r="B1102">
        <v>0</v>
      </c>
      <c r="C1102">
        <v>2</v>
      </c>
      <c r="D1102">
        <v>16</v>
      </c>
      <c r="E1102">
        <v>7</v>
      </c>
      <c r="F1102">
        <v>0</v>
      </c>
      <c r="G1102">
        <v>7</v>
      </c>
      <c r="H1102">
        <v>6.5</v>
      </c>
      <c r="I1102">
        <v>201</v>
      </c>
    </row>
    <row r="1103" spans="1:9" x14ac:dyDescent="0.3">
      <c r="A1103" t="s">
        <v>1109</v>
      </c>
      <c r="B1103">
        <v>0</v>
      </c>
      <c r="C1103">
        <v>1</v>
      </c>
      <c r="D1103">
        <v>15</v>
      </c>
      <c r="E1103">
        <v>9</v>
      </c>
      <c r="F1103">
        <v>0</v>
      </c>
      <c r="G1103">
        <v>7</v>
      </c>
      <c r="H1103">
        <v>23.6</v>
      </c>
      <c r="I1103">
        <v>774</v>
      </c>
    </row>
    <row r="1104" spans="1:9" x14ac:dyDescent="0.3">
      <c r="A1104" t="s">
        <v>1110</v>
      </c>
      <c r="B1104">
        <v>2</v>
      </c>
      <c r="C1104">
        <v>2</v>
      </c>
      <c r="D1104">
        <v>36</v>
      </c>
      <c r="E1104">
        <v>16</v>
      </c>
      <c r="F1104">
        <v>0</v>
      </c>
      <c r="G1104">
        <v>10</v>
      </c>
      <c r="H1104">
        <v>22.2</v>
      </c>
      <c r="I1104">
        <v>1559</v>
      </c>
    </row>
    <row r="1105" spans="1:9" x14ac:dyDescent="0.3">
      <c r="A1105" t="s">
        <v>1111</v>
      </c>
      <c r="B1105">
        <v>1</v>
      </c>
      <c r="C1105">
        <v>3</v>
      </c>
      <c r="D1105">
        <v>31</v>
      </c>
      <c r="E1105">
        <v>16</v>
      </c>
      <c r="F1105">
        <v>1</v>
      </c>
      <c r="G1105">
        <v>11</v>
      </c>
      <c r="H1105">
        <v>68.5</v>
      </c>
      <c r="I1105">
        <v>4298</v>
      </c>
    </row>
    <row r="1106" spans="1:9" x14ac:dyDescent="0.3">
      <c r="A1106" t="s">
        <v>1112</v>
      </c>
      <c r="B1106">
        <v>1</v>
      </c>
      <c r="C1106">
        <v>1</v>
      </c>
      <c r="D1106">
        <v>31</v>
      </c>
      <c r="E1106">
        <v>13</v>
      </c>
      <c r="F1106">
        <v>0</v>
      </c>
      <c r="G1106">
        <v>11</v>
      </c>
      <c r="H1106">
        <v>19.399999999999999</v>
      </c>
      <c r="I1106">
        <v>1075</v>
      </c>
    </row>
    <row r="1107" spans="1:9" x14ac:dyDescent="0.3">
      <c r="A1107" t="s">
        <v>1113</v>
      </c>
      <c r="B1107">
        <v>2</v>
      </c>
      <c r="C1107">
        <v>6</v>
      </c>
      <c r="D1107">
        <v>159</v>
      </c>
      <c r="E1107">
        <v>76</v>
      </c>
      <c r="F1107">
        <v>2</v>
      </c>
      <c r="G1107">
        <v>72</v>
      </c>
      <c r="H1107">
        <v>16.7</v>
      </c>
      <c r="I1107">
        <v>4508</v>
      </c>
    </row>
    <row r="1108" spans="1:9" x14ac:dyDescent="0.3">
      <c r="A1108" t="s">
        <v>1114</v>
      </c>
      <c r="B1108">
        <v>0</v>
      </c>
      <c r="C1108">
        <v>8</v>
      </c>
      <c r="D1108">
        <v>52</v>
      </c>
      <c r="E1108">
        <v>19</v>
      </c>
      <c r="F1108">
        <v>1</v>
      </c>
      <c r="G1108">
        <v>20</v>
      </c>
      <c r="H1108">
        <v>39.9</v>
      </c>
      <c r="I1108">
        <v>3348</v>
      </c>
    </row>
    <row r="1109" spans="1:9" x14ac:dyDescent="0.3">
      <c r="A1109" t="s">
        <v>1115</v>
      </c>
      <c r="B1109">
        <v>1</v>
      </c>
      <c r="C1109">
        <v>1</v>
      </c>
      <c r="D1109">
        <v>57</v>
      </c>
      <c r="E1109">
        <v>21</v>
      </c>
      <c r="F1109">
        <v>0</v>
      </c>
      <c r="G1109">
        <v>20</v>
      </c>
      <c r="H1109">
        <v>21.6</v>
      </c>
      <c r="I1109">
        <v>1762</v>
      </c>
    </row>
    <row r="1110" spans="1:9" x14ac:dyDescent="0.3">
      <c r="A1110" t="s">
        <v>1116</v>
      </c>
      <c r="B1110">
        <v>0</v>
      </c>
      <c r="C1110">
        <v>0</v>
      </c>
      <c r="D1110">
        <v>12</v>
      </c>
      <c r="E1110">
        <v>5</v>
      </c>
      <c r="F1110">
        <v>0</v>
      </c>
      <c r="G1110">
        <v>8</v>
      </c>
      <c r="H1110">
        <v>2.4</v>
      </c>
      <c r="I1110">
        <v>58</v>
      </c>
    </row>
    <row r="1111" spans="1:9" x14ac:dyDescent="0.3">
      <c r="A1111" t="s">
        <v>1117</v>
      </c>
      <c r="B1111">
        <v>1</v>
      </c>
      <c r="C1111">
        <v>5</v>
      </c>
      <c r="D1111">
        <v>26</v>
      </c>
      <c r="E1111">
        <v>15</v>
      </c>
      <c r="F1111">
        <v>0</v>
      </c>
      <c r="G1111">
        <v>17</v>
      </c>
      <c r="H1111">
        <v>19.3</v>
      </c>
      <c r="I1111">
        <v>1027</v>
      </c>
    </row>
    <row r="1112" spans="1:9" x14ac:dyDescent="0.3">
      <c r="A1112" t="s">
        <v>1118</v>
      </c>
      <c r="B1112">
        <v>0</v>
      </c>
      <c r="C1112">
        <v>1</v>
      </c>
      <c r="D1112">
        <v>17</v>
      </c>
      <c r="E1112">
        <v>6</v>
      </c>
      <c r="F1112">
        <v>0</v>
      </c>
      <c r="G1112">
        <v>6</v>
      </c>
      <c r="H1112">
        <v>23.3</v>
      </c>
      <c r="I1112">
        <v>662</v>
      </c>
    </row>
    <row r="1113" spans="1:9" x14ac:dyDescent="0.3">
      <c r="A1113" t="s">
        <v>1119</v>
      </c>
      <c r="B1113">
        <v>0</v>
      </c>
      <c r="C1113">
        <v>2</v>
      </c>
      <c r="D1113">
        <v>50</v>
      </c>
      <c r="E1113">
        <v>24</v>
      </c>
      <c r="F1113">
        <v>0</v>
      </c>
      <c r="G1113">
        <v>18</v>
      </c>
      <c r="H1113">
        <v>21.9</v>
      </c>
      <c r="I1113">
        <v>2016</v>
      </c>
    </row>
    <row r="1114" spans="1:9" x14ac:dyDescent="0.3">
      <c r="A1114" t="s">
        <v>1120</v>
      </c>
      <c r="B1114">
        <v>2</v>
      </c>
      <c r="C1114">
        <v>7</v>
      </c>
      <c r="D1114">
        <v>174</v>
      </c>
      <c r="E1114">
        <v>78</v>
      </c>
      <c r="F1114">
        <v>5</v>
      </c>
      <c r="G1114">
        <v>94</v>
      </c>
      <c r="H1114">
        <v>19</v>
      </c>
      <c r="I1114">
        <v>5458</v>
      </c>
    </row>
    <row r="1115" spans="1:9" x14ac:dyDescent="0.3">
      <c r="A1115" t="s">
        <v>1121</v>
      </c>
      <c r="B1115">
        <v>0</v>
      </c>
      <c r="C1115">
        <v>1</v>
      </c>
      <c r="D1115">
        <v>16</v>
      </c>
      <c r="E1115">
        <v>6</v>
      </c>
      <c r="F1115">
        <v>0</v>
      </c>
      <c r="G1115">
        <v>8</v>
      </c>
      <c r="H1115">
        <v>9</v>
      </c>
      <c r="I1115">
        <v>261</v>
      </c>
    </row>
    <row r="1116" spans="1:9" x14ac:dyDescent="0.3">
      <c r="A1116" t="s">
        <v>1122</v>
      </c>
      <c r="B1116">
        <v>0</v>
      </c>
      <c r="C1116">
        <v>0</v>
      </c>
      <c r="D1116">
        <v>9</v>
      </c>
      <c r="E1116">
        <v>5</v>
      </c>
      <c r="F1116">
        <v>0</v>
      </c>
      <c r="G1116">
        <v>4</v>
      </c>
      <c r="H1116">
        <v>1.7</v>
      </c>
      <c r="I1116">
        <v>38</v>
      </c>
    </row>
    <row r="1117" spans="1:9" x14ac:dyDescent="0.3">
      <c r="A1117" t="s">
        <v>1123</v>
      </c>
      <c r="B1117">
        <v>5</v>
      </c>
      <c r="C1117">
        <v>33</v>
      </c>
      <c r="D1117">
        <v>479</v>
      </c>
      <c r="E1117">
        <v>272</v>
      </c>
      <c r="F1117">
        <v>21</v>
      </c>
      <c r="G1117">
        <v>199</v>
      </c>
      <c r="H1117">
        <v>26.4</v>
      </c>
      <c r="I1117">
        <v>17283</v>
      </c>
    </row>
    <row r="1118" spans="1:9" x14ac:dyDescent="0.3">
      <c r="A1118" t="s">
        <v>1124</v>
      </c>
      <c r="B1118">
        <v>1</v>
      </c>
      <c r="C1118">
        <v>3</v>
      </c>
      <c r="D1118">
        <v>77</v>
      </c>
      <c r="E1118">
        <v>34</v>
      </c>
      <c r="F1118">
        <v>1</v>
      </c>
      <c r="G1118">
        <v>31</v>
      </c>
      <c r="H1118">
        <v>20.100000000000001</v>
      </c>
      <c r="I1118">
        <v>2218</v>
      </c>
    </row>
    <row r="1119" spans="1:9" x14ac:dyDescent="0.3">
      <c r="A1119" t="s">
        <v>1125</v>
      </c>
      <c r="B1119">
        <v>0</v>
      </c>
      <c r="C1119">
        <v>2</v>
      </c>
      <c r="D1119">
        <v>11</v>
      </c>
      <c r="E1119">
        <v>4</v>
      </c>
      <c r="F1119">
        <v>0</v>
      </c>
      <c r="G1119">
        <v>5</v>
      </c>
      <c r="H1119">
        <v>10.9</v>
      </c>
      <c r="I1119">
        <v>279</v>
      </c>
    </row>
    <row r="1120" spans="1:9" x14ac:dyDescent="0.3">
      <c r="A1120" t="s">
        <v>1126</v>
      </c>
      <c r="B1120">
        <v>1</v>
      </c>
      <c r="C1120">
        <v>3</v>
      </c>
      <c r="D1120">
        <v>103</v>
      </c>
      <c r="E1120">
        <v>54</v>
      </c>
      <c r="F1120">
        <v>0</v>
      </c>
      <c r="G1120">
        <v>48</v>
      </c>
      <c r="H1120">
        <v>2.7</v>
      </c>
      <c r="I1120">
        <v>491</v>
      </c>
    </row>
    <row r="1121" spans="1:9" x14ac:dyDescent="0.3">
      <c r="A1121" t="s">
        <v>1127</v>
      </c>
      <c r="B1121">
        <v>5</v>
      </c>
      <c r="C1121">
        <v>4</v>
      </c>
      <c r="D1121">
        <v>353</v>
      </c>
      <c r="E1121">
        <v>163</v>
      </c>
      <c r="F1121">
        <v>0</v>
      </c>
      <c r="G1121">
        <v>139</v>
      </c>
      <c r="H1121">
        <v>8.9</v>
      </c>
      <c r="I1121">
        <v>4363</v>
      </c>
    </row>
    <row r="1122" spans="1:9" x14ac:dyDescent="0.3">
      <c r="A1122" t="s">
        <v>1128</v>
      </c>
      <c r="B1122">
        <v>0</v>
      </c>
      <c r="C1122">
        <v>1</v>
      </c>
      <c r="D1122">
        <v>18</v>
      </c>
      <c r="E1122">
        <v>12</v>
      </c>
      <c r="F1122">
        <v>0</v>
      </c>
      <c r="G1122">
        <v>11</v>
      </c>
      <c r="H1122">
        <v>6.4</v>
      </c>
      <c r="I1122">
        <v>276</v>
      </c>
    </row>
    <row r="1123" spans="1:9" x14ac:dyDescent="0.3">
      <c r="A1123" t="s">
        <v>1129</v>
      </c>
      <c r="B1123">
        <v>1</v>
      </c>
      <c r="C1123">
        <v>1</v>
      </c>
      <c r="D1123">
        <v>66</v>
      </c>
      <c r="E1123">
        <v>26</v>
      </c>
      <c r="F1123">
        <v>1</v>
      </c>
      <c r="G1123">
        <v>32</v>
      </c>
      <c r="H1123">
        <v>25</v>
      </c>
      <c r="I1123">
        <v>2658</v>
      </c>
    </row>
    <row r="1124" spans="1:9" x14ac:dyDescent="0.3">
      <c r="A1124" t="s">
        <v>1130</v>
      </c>
      <c r="B1124">
        <v>0</v>
      </c>
      <c r="C1124">
        <v>1</v>
      </c>
      <c r="D1124">
        <v>33</v>
      </c>
      <c r="E1124">
        <v>14</v>
      </c>
      <c r="F1124">
        <v>13</v>
      </c>
      <c r="G1124">
        <v>0</v>
      </c>
      <c r="H1124">
        <v>12</v>
      </c>
      <c r="I1124">
        <v>627</v>
      </c>
    </row>
    <row r="1125" spans="1:9" x14ac:dyDescent="0.3">
      <c r="A1125" t="s">
        <v>1131</v>
      </c>
      <c r="B1125">
        <v>1</v>
      </c>
      <c r="C1125">
        <v>1</v>
      </c>
      <c r="D1125">
        <v>77</v>
      </c>
      <c r="E1125">
        <v>32</v>
      </c>
      <c r="F1125">
        <v>0</v>
      </c>
      <c r="G1125">
        <v>36</v>
      </c>
      <c r="H1125">
        <v>25.4</v>
      </c>
      <c r="I1125">
        <v>3018</v>
      </c>
    </row>
    <row r="1126" spans="1:9" x14ac:dyDescent="0.3">
      <c r="A1126" t="s">
        <v>1132</v>
      </c>
      <c r="B1126">
        <v>1</v>
      </c>
      <c r="C1126">
        <v>3</v>
      </c>
      <c r="D1126">
        <v>81</v>
      </c>
      <c r="E1126">
        <v>45</v>
      </c>
      <c r="F1126">
        <v>0</v>
      </c>
      <c r="G1126">
        <v>32</v>
      </c>
      <c r="H1126">
        <v>7.3</v>
      </c>
      <c r="I1126">
        <v>1213</v>
      </c>
    </row>
    <row r="1127" spans="1:9" x14ac:dyDescent="0.3">
      <c r="A1127" t="s">
        <v>1133</v>
      </c>
      <c r="B1127">
        <v>1</v>
      </c>
      <c r="C1127">
        <v>3</v>
      </c>
      <c r="D1127">
        <v>56</v>
      </c>
      <c r="E1127">
        <v>23</v>
      </c>
      <c r="F1127">
        <v>0</v>
      </c>
      <c r="G1127">
        <v>29</v>
      </c>
      <c r="H1127">
        <v>10.6</v>
      </c>
      <c r="I1127">
        <v>1070</v>
      </c>
    </row>
    <row r="1128" spans="1:9" x14ac:dyDescent="0.3">
      <c r="A1128" t="s">
        <v>1134</v>
      </c>
      <c r="B1128">
        <v>0</v>
      </c>
      <c r="C1128">
        <v>1</v>
      </c>
      <c r="D1128">
        <v>29</v>
      </c>
      <c r="E1128">
        <v>16</v>
      </c>
      <c r="F1128">
        <v>0</v>
      </c>
      <c r="G1128">
        <v>15</v>
      </c>
      <c r="H1128">
        <v>17</v>
      </c>
      <c r="I1128">
        <v>1134</v>
      </c>
    </row>
    <row r="1129" spans="1:9" x14ac:dyDescent="0.3">
      <c r="A1129" t="s">
        <v>1135</v>
      </c>
      <c r="B1129">
        <v>2</v>
      </c>
      <c r="C1129">
        <v>0</v>
      </c>
      <c r="D1129">
        <v>79</v>
      </c>
      <c r="E1129">
        <v>48</v>
      </c>
      <c r="F1129">
        <v>0</v>
      </c>
      <c r="G1129">
        <v>35</v>
      </c>
      <c r="H1129">
        <v>6.1</v>
      </c>
      <c r="I1129">
        <v>1068</v>
      </c>
    </row>
    <row r="1130" spans="1:9" x14ac:dyDescent="0.3">
      <c r="A1130" t="s">
        <v>1136</v>
      </c>
      <c r="B1130">
        <v>0</v>
      </c>
      <c r="C1130">
        <v>6</v>
      </c>
      <c r="D1130">
        <v>30</v>
      </c>
      <c r="E1130">
        <v>12</v>
      </c>
      <c r="F1130">
        <v>0</v>
      </c>
      <c r="G1130">
        <v>14</v>
      </c>
      <c r="H1130">
        <v>22</v>
      </c>
      <c r="I1130">
        <v>1160</v>
      </c>
    </row>
    <row r="1131" spans="1:9" x14ac:dyDescent="0.3">
      <c r="A1131" t="s">
        <v>1137</v>
      </c>
      <c r="B1131">
        <v>1</v>
      </c>
      <c r="C1131">
        <v>8</v>
      </c>
      <c r="D1131">
        <v>132</v>
      </c>
      <c r="E1131">
        <v>83</v>
      </c>
      <c r="F1131">
        <v>1</v>
      </c>
      <c r="G1131">
        <v>63</v>
      </c>
      <c r="H1131">
        <v>11.8</v>
      </c>
      <c r="I1131">
        <v>3705</v>
      </c>
    </row>
    <row r="1132" spans="1:9" x14ac:dyDescent="0.3">
      <c r="A1132" t="s">
        <v>1138</v>
      </c>
      <c r="B1132">
        <v>1</v>
      </c>
      <c r="C1132">
        <v>1</v>
      </c>
      <c r="D1132">
        <v>42</v>
      </c>
      <c r="E1132">
        <v>22</v>
      </c>
      <c r="F1132">
        <v>0</v>
      </c>
      <c r="G1132">
        <v>23</v>
      </c>
      <c r="H1132">
        <v>5.4</v>
      </c>
      <c r="I1132">
        <v>430</v>
      </c>
    </row>
    <row r="1133" spans="1:9" x14ac:dyDescent="0.3">
      <c r="A1133" t="s">
        <v>1139</v>
      </c>
      <c r="B1133">
        <v>4</v>
      </c>
      <c r="C1133">
        <v>20</v>
      </c>
      <c r="D1133">
        <v>335</v>
      </c>
      <c r="E1133">
        <v>191</v>
      </c>
      <c r="F1133">
        <v>6</v>
      </c>
      <c r="G1133">
        <v>170</v>
      </c>
      <c r="H1133">
        <v>14.5</v>
      </c>
      <c r="I1133">
        <v>9490</v>
      </c>
    </row>
    <row r="1134" spans="1:9" x14ac:dyDescent="0.3">
      <c r="A1134" t="s">
        <v>1140</v>
      </c>
      <c r="B1134">
        <v>0</v>
      </c>
      <c r="C1134">
        <v>1</v>
      </c>
      <c r="D1134">
        <v>10</v>
      </c>
      <c r="E1134">
        <v>6</v>
      </c>
      <c r="F1134">
        <v>0</v>
      </c>
      <c r="G1134">
        <v>6</v>
      </c>
      <c r="H1134">
        <v>8.1999999999999993</v>
      </c>
      <c r="I1134">
        <v>260</v>
      </c>
    </row>
    <row r="1135" spans="1:9" x14ac:dyDescent="0.3">
      <c r="A1135" t="s">
        <v>1141</v>
      </c>
      <c r="B1135">
        <v>0</v>
      </c>
      <c r="C1135">
        <v>4</v>
      </c>
      <c r="D1135">
        <v>53</v>
      </c>
      <c r="E1135">
        <v>14</v>
      </c>
      <c r="F1135">
        <v>1</v>
      </c>
      <c r="G1135">
        <v>12</v>
      </c>
      <c r="H1135">
        <v>6.9</v>
      </c>
      <c r="I1135">
        <v>436</v>
      </c>
    </row>
    <row r="1136" spans="1:9" x14ac:dyDescent="0.3">
      <c r="A1136" t="s">
        <v>1142</v>
      </c>
      <c r="B1136">
        <v>1</v>
      </c>
      <c r="C1136">
        <v>0</v>
      </c>
      <c r="D1136">
        <v>50</v>
      </c>
      <c r="E1136">
        <v>26</v>
      </c>
      <c r="F1136">
        <v>2</v>
      </c>
      <c r="G1136">
        <v>23</v>
      </c>
      <c r="H1136">
        <v>15.7</v>
      </c>
      <c r="I1136">
        <v>1577</v>
      </c>
    </row>
    <row r="1137" spans="1:9" x14ac:dyDescent="0.3">
      <c r="A1137" t="s">
        <v>1143</v>
      </c>
      <c r="B1137">
        <v>0</v>
      </c>
      <c r="C1137">
        <v>2</v>
      </c>
      <c r="D1137">
        <v>9</v>
      </c>
      <c r="E1137">
        <v>5</v>
      </c>
      <c r="F1137">
        <v>0</v>
      </c>
      <c r="G1137">
        <v>6</v>
      </c>
      <c r="H1137">
        <v>10.199999999999999</v>
      </c>
      <c r="I1137">
        <v>398</v>
      </c>
    </row>
    <row r="1138" spans="1:9" x14ac:dyDescent="0.3">
      <c r="A1138" t="s">
        <v>1144</v>
      </c>
      <c r="B1138">
        <v>0</v>
      </c>
      <c r="C1138">
        <v>1</v>
      </c>
      <c r="D1138">
        <v>7</v>
      </c>
      <c r="E1138">
        <v>6</v>
      </c>
      <c r="F1138">
        <v>0</v>
      </c>
      <c r="G1138">
        <v>4</v>
      </c>
      <c r="H1138">
        <v>7.6</v>
      </c>
      <c r="I1138">
        <v>225</v>
      </c>
    </row>
    <row r="1139" spans="1:9" x14ac:dyDescent="0.3">
      <c r="A1139" t="s">
        <v>1145</v>
      </c>
      <c r="B1139">
        <v>0</v>
      </c>
      <c r="C1139">
        <v>2</v>
      </c>
      <c r="D1139">
        <v>16</v>
      </c>
      <c r="E1139">
        <v>6</v>
      </c>
      <c r="F1139">
        <v>0</v>
      </c>
      <c r="G1139">
        <v>7</v>
      </c>
      <c r="H1139">
        <v>21.2</v>
      </c>
      <c r="I1139">
        <v>697</v>
      </c>
    </row>
    <row r="1140" spans="1:9" x14ac:dyDescent="0.3">
      <c r="A1140" t="s">
        <v>1146</v>
      </c>
      <c r="B1140">
        <v>0</v>
      </c>
      <c r="C1140">
        <v>1</v>
      </c>
      <c r="D1140">
        <v>27</v>
      </c>
      <c r="E1140">
        <v>10</v>
      </c>
      <c r="F1140">
        <v>0</v>
      </c>
      <c r="G1140">
        <v>15</v>
      </c>
      <c r="H1140">
        <v>14.8</v>
      </c>
      <c r="I1140">
        <v>719</v>
      </c>
    </row>
    <row r="1141" spans="1:9" x14ac:dyDescent="0.3">
      <c r="A1141" t="s">
        <v>1147</v>
      </c>
      <c r="B1141">
        <v>1</v>
      </c>
      <c r="C1141">
        <v>0</v>
      </c>
      <c r="D1141">
        <v>30</v>
      </c>
      <c r="E1141">
        <v>11</v>
      </c>
      <c r="F1141">
        <v>0</v>
      </c>
      <c r="G1141">
        <v>15</v>
      </c>
      <c r="H1141">
        <v>17</v>
      </c>
      <c r="I1141">
        <v>868</v>
      </c>
    </row>
    <row r="1142" spans="1:9" x14ac:dyDescent="0.3">
      <c r="A1142" t="s">
        <v>1148</v>
      </c>
      <c r="B1142">
        <v>0</v>
      </c>
      <c r="C1142">
        <v>4</v>
      </c>
      <c r="D1142">
        <v>47</v>
      </c>
      <c r="E1142">
        <v>26</v>
      </c>
      <c r="F1142">
        <v>0</v>
      </c>
      <c r="G1142">
        <v>21</v>
      </c>
      <c r="H1142">
        <v>22.3</v>
      </c>
      <c r="I1142">
        <v>2122</v>
      </c>
    </row>
    <row r="1143" spans="1:9" x14ac:dyDescent="0.3">
      <c r="A1143" t="s">
        <v>1149</v>
      </c>
      <c r="B1143">
        <v>2</v>
      </c>
      <c r="C1143">
        <v>1</v>
      </c>
      <c r="D1143">
        <v>83</v>
      </c>
      <c r="E1143">
        <v>39</v>
      </c>
      <c r="F1143">
        <v>1</v>
      </c>
      <c r="G1143">
        <v>34</v>
      </c>
      <c r="H1143">
        <v>17.600000000000001</v>
      </c>
      <c r="I1143">
        <v>2364</v>
      </c>
    </row>
    <row r="1144" spans="1:9" x14ac:dyDescent="0.3">
      <c r="A1144" t="s">
        <v>1150</v>
      </c>
      <c r="B1144">
        <v>0</v>
      </c>
      <c r="C1144">
        <v>1</v>
      </c>
      <c r="D1144">
        <v>20</v>
      </c>
      <c r="E1144">
        <v>8</v>
      </c>
      <c r="F1144">
        <v>0</v>
      </c>
      <c r="G1144">
        <v>8</v>
      </c>
      <c r="H1144">
        <v>1.8</v>
      </c>
      <c r="I1144">
        <v>69</v>
      </c>
    </row>
    <row r="1145" spans="1:9" x14ac:dyDescent="0.3">
      <c r="A1145" t="s">
        <v>1151</v>
      </c>
      <c r="B1145">
        <v>1</v>
      </c>
      <c r="C1145">
        <v>0</v>
      </c>
      <c r="D1145">
        <v>34</v>
      </c>
      <c r="E1145">
        <v>21</v>
      </c>
      <c r="F1145">
        <v>0</v>
      </c>
      <c r="G1145">
        <v>17</v>
      </c>
      <c r="H1145">
        <v>9.9</v>
      </c>
      <c r="I1145">
        <v>803</v>
      </c>
    </row>
    <row r="1146" spans="1:9" x14ac:dyDescent="0.3">
      <c r="A1146" t="s">
        <v>1152</v>
      </c>
      <c r="B1146">
        <v>7</v>
      </c>
      <c r="C1146">
        <v>22</v>
      </c>
      <c r="D1146">
        <v>485</v>
      </c>
      <c r="E1146">
        <v>253</v>
      </c>
      <c r="F1146">
        <v>5</v>
      </c>
      <c r="G1146">
        <v>227</v>
      </c>
      <c r="H1146">
        <v>12.4</v>
      </c>
      <c r="I1146">
        <v>10426</v>
      </c>
    </row>
    <row r="1147" spans="1:9" x14ac:dyDescent="0.3">
      <c r="A1147" t="s">
        <v>1153</v>
      </c>
      <c r="B1147">
        <v>2</v>
      </c>
      <c r="C1147">
        <v>3</v>
      </c>
      <c r="D1147">
        <v>122</v>
      </c>
      <c r="E1147">
        <v>50</v>
      </c>
      <c r="F1147">
        <v>1</v>
      </c>
      <c r="G1147">
        <v>46</v>
      </c>
      <c r="H1147">
        <v>12.6</v>
      </c>
      <c r="I1147">
        <v>2645</v>
      </c>
    </row>
    <row r="1148" spans="1:9" x14ac:dyDescent="0.3">
      <c r="A1148" t="s">
        <v>1617</v>
      </c>
      <c r="B1148">
        <v>4</v>
      </c>
      <c r="C1148">
        <v>3</v>
      </c>
      <c r="D1148">
        <v>3</v>
      </c>
      <c r="E1148">
        <v>110</v>
      </c>
      <c r="F1148">
        <v>59</v>
      </c>
      <c r="G1148">
        <v>1</v>
      </c>
      <c r="H1148">
        <v>12.5</v>
      </c>
      <c r="I1148">
        <v>2660</v>
      </c>
    </row>
    <row r="1149" spans="1:9" x14ac:dyDescent="0.3">
      <c r="A1149" t="s">
        <v>1155</v>
      </c>
      <c r="B1149">
        <v>0</v>
      </c>
      <c r="C1149">
        <v>0</v>
      </c>
      <c r="D1149">
        <v>0</v>
      </c>
      <c r="E1149">
        <v>6</v>
      </c>
      <c r="F1149">
        <v>5</v>
      </c>
      <c r="G1149">
        <v>0</v>
      </c>
      <c r="H1149">
        <v>0</v>
      </c>
      <c r="I1149">
        <v>0</v>
      </c>
    </row>
    <row r="1150" spans="1:9" x14ac:dyDescent="0.3">
      <c r="A1150" t="s">
        <v>1156</v>
      </c>
      <c r="B1150">
        <v>1</v>
      </c>
      <c r="C1150">
        <v>2</v>
      </c>
      <c r="D1150">
        <v>2</v>
      </c>
      <c r="E1150">
        <v>49</v>
      </c>
      <c r="F1150">
        <v>27</v>
      </c>
      <c r="G1150">
        <v>0</v>
      </c>
      <c r="H1150">
        <v>15.9</v>
      </c>
      <c r="I1150">
        <v>1439</v>
      </c>
    </row>
    <row r="1151" spans="1:9" x14ac:dyDescent="0.3">
      <c r="A1151" t="s">
        <v>1157</v>
      </c>
      <c r="B1151">
        <v>1</v>
      </c>
      <c r="C1151">
        <v>1</v>
      </c>
      <c r="D1151">
        <v>1</v>
      </c>
      <c r="E1151">
        <v>27</v>
      </c>
      <c r="F1151">
        <v>12</v>
      </c>
      <c r="G1151">
        <v>0</v>
      </c>
      <c r="H1151">
        <v>6.2</v>
      </c>
      <c r="I1151">
        <v>406</v>
      </c>
    </row>
    <row r="1152" spans="1:9" x14ac:dyDescent="0.3">
      <c r="A1152" t="s">
        <v>1158</v>
      </c>
      <c r="B1152">
        <v>2</v>
      </c>
      <c r="C1152">
        <v>3</v>
      </c>
      <c r="D1152">
        <v>3</v>
      </c>
      <c r="E1152">
        <v>121</v>
      </c>
      <c r="F1152">
        <v>33</v>
      </c>
      <c r="G1152">
        <v>0</v>
      </c>
      <c r="H1152">
        <v>10.5</v>
      </c>
      <c r="I1152">
        <v>872</v>
      </c>
    </row>
    <row r="1153" spans="1:9" x14ac:dyDescent="0.3">
      <c r="A1153" t="s">
        <v>1159</v>
      </c>
      <c r="B1153">
        <v>0</v>
      </c>
      <c r="C1153">
        <v>2</v>
      </c>
      <c r="D1153">
        <v>2</v>
      </c>
      <c r="E1153">
        <v>5</v>
      </c>
      <c r="F1153">
        <v>5</v>
      </c>
      <c r="G1153">
        <v>0</v>
      </c>
      <c r="H1153">
        <v>7.5</v>
      </c>
      <c r="I1153">
        <v>168</v>
      </c>
    </row>
    <row r="1154" spans="1:9" x14ac:dyDescent="0.3">
      <c r="A1154" t="s">
        <v>1160</v>
      </c>
      <c r="B1154">
        <v>0</v>
      </c>
      <c r="C1154">
        <v>0</v>
      </c>
      <c r="D1154">
        <v>0</v>
      </c>
      <c r="E1154">
        <v>6</v>
      </c>
      <c r="F1154">
        <v>4</v>
      </c>
      <c r="G1154">
        <v>0</v>
      </c>
      <c r="H1154">
        <v>0</v>
      </c>
      <c r="I1154">
        <v>0</v>
      </c>
    </row>
    <row r="1155" spans="1:9" x14ac:dyDescent="0.3">
      <c r="A1155" t="s">
        <v>1161</v>
      </c>
      <c r="B1155">
        <v>1</v>
      </c>
      <c r="C1155">
        <v>1</v>
      </c>
      <c r="D1155">
        <v>1</v>
      </c>
      <c r="E1155">
        <v>12</v>
      </c>
      <c r="F1155">
        <v>6</v>
      </c>
      <c r="G1155">
        <v>0</v>
      </c>
      <c r="H1155">
        <v>8.6</v>
      </c>
      <c r="I1155">
        <v>334</v>
      </c>
    </row>
    <row r="1156" spans="1:9" x14ac:dyDescent="0.3">
      <c r="A1156" t="s">
        <v>1162</v>
      </c>
      <c r="B1156">
        <v>2</v>
      </c>
      <c r="C1156">
        <v>15</v>
      </c>
      <c r="D1156">
        <v>15</v>
      </c>
      <c r="E1156">
        <v>205</v>
      </c>
      <c r="F1156">
        <v>104</v>
      </c>
      <c r="G1156">
        <v>2</v>
      </c>
      <c r="H1156">
        <v>13.6</v>
      </c>
      <c r="I1156">
        <v>4826</v>
      </c>
    </row>
    <row r="1157" spans="1:9" x14ac:dyDescent="0.3">
      <c r="A1157" t="s">
        <v>1163</v>
      </c>
      <c r="B1157">
        <v>0</v>
      </c>
      <c r="C1157">
        <v>1</v>
      </c>
      <c r="D1157">
        <v>1</v>
      </c>
      <c r="E1157">
        <v>5</v>
      </c>
      <c r="F1157">
        <v>5</v>
      </c>
      <c r="G1157">
        <v>0</v>
      </c>
      <c r="H1157">
        <v>4.4000000000000004</v>
      </c>
      <c r="I1157">
        <v>138</v>
      </c>
    </row>
    <row r="1158" spans="1:9" x14ac:dyDescent="0.3">
      <c r="A1158" t="s">
        <v>1164</v>
      </c>
      <c r="B1158">
        <v>0</v>
      </c>
      <c r="C1158">
        <v>2</v>
      </c>
      <c r="D1158">
        <v>2</v>
      </c>
      <c r="E1158">
        <v>8</v>
      </c>
      <c r="F1158">
        <v>5</v>
      </c>
      <c r="G1158">
        <v>0</v>
      </c>
      <c r="H1158">
        <v>5.4</v>
      </c>
      <c r="I1158">
        <v>199</v>
      </c>
    </row>
    <row r="1159" spans="1:9" x14ac:dyDescent="0.3">
      <c r="A1159" t="s">
        <v>1165</v>
      </c>
      <c r="B1159">
        <v>0</v>
      </c>
      <c r="C1159">
        <v>1</v>
      </c>
      <c r="D1159">
        <v>1</v>
      </c>
      <c r="E1159">
        <v>18</v>
      </c>
      <c r="F1159">
        <v>9</v>
      </c>
      <c r="G1159">
        <v>0</v>
      </c>
      <c r="H1159">
        <v>7.9</v>
      </c>
      <c r="I1159">
        <v>355</v>
      </c>
    </row>
    <row r="1160" spans="1:9" x14ac:dyDescent="0.3">
      <c r="A1160" t="s">
        <v>1166</v>
      </c>
      <c r="B1160">
        <v>2</v>
      </c>
      <c r="C1160">
        <v>3</v>
      </c>
      <c r="D1160">
        <v>3</v>
      </c>
      <c r="E1160">
        <v>160</v>
      </c>
      <c r="F1160">
        <v>84</v>
      </c>
      <c r="G1160">
        <v>0</v>
      </c>
      <c r="H1160">
        <v>14.7</v>
      </c>
      <c r="I1160">
        <v>4164</v>
      </c>
    </row>
    <row r="1161" spans="1:9" x14ac:dyDescent="0.3">
      <c r="A1161" t="s">
        <v>1167</v>
      </c>
      <c r="B1161">
        <v>1</v>
      </c>
      <c r="C1161">
        <v>1</v>
      </c>
      <c r="D1161">
        <v>1</v>
      </c>
      <c r="E1161">
        <v>23</v>
      </c>
      <c r="F1161">
        <v>9</v>
      </c>
      <c r="G1161">
        <v>0</v>
      </c>
      <c r="H1161">
        <v>11.9</v>
      </c>
      <c r="I1161">
        <v>509</v>
      </c>
    </row>
    <row r="1162" spans="1:9" x14ac:dyDescent="0.3">
      <c r="A1162" t="s">
        <v>1168</v>
      </c>
      <c r="B1162">
        <v>0</v>
      </c>
      <c r="C1162">
        <v>0</v>
      </c>
      <c r="D1162">
        <v>0</v>
      </c>
      <c r="E1162">
        <v>16</v>
      </c>
      <c r="F1162">
        <v>11</v>
      </c>
      <c r="G1162">
        <v>0</v>
      </c>
      <c r="H1162">
        <v>4.7</v>
      </c>
      <c r="I1162">
        <v>196</v>
      </c>
    </row>
    <row r="1163" spans="1:9" x14ac:dyDescent="0.3">
      <c r="A1163" t="s">
        <v>1169</v>
      </c>
      <c r="B1163">
        <v>1</v>
      </c>
      <c r="C1163">
        <v>1</v>
      </c>
      <c r="D1163">
        <v>1</v>
      </c>
      <c r="E1163">
        <v>29</v>
      </c>
      <c r="F1163">
        <v>16</v>
      </c>
      <c r="G1163">
        <v>0</v>
      </c>
      <c r="H1163">
        <v>10.199999999999999</v>
      </c>
      <c r="I1163">
        <v>704</v>
      </c>
    </row>
    <row r="1164" spans="1:9" x14ac:dyDescent="0.3">
      <c r="A1164" t="s">
        <v>1170</v>
      </c>
      <c r="B1164">
        <v>0</v>
      </c>
      <c r="C1164">
        <v>0</v>
      </c>
      <c r="D1164">
        <v>0</v>
      </c>
      <c r="E1164">
        <v>8</v>
      </c>
      <c r="F1164">
        <v>5</v>
      </c>
      <c r="G1164">
        <v>0</v>
      </c>
      <c r="H1164">
        <v>1.9</v>
      </c>
      <c r="I1164">
        <v>47</v>
      </c>
    </row>
    <row r="1165" spans="1:9" x14ac:dyDescent="0.3">
      <c r="A1165" t="s">
        <v>1171</v>
      </c>
      <c r="B1165">
        <v>0</v>
      </c>
      <c r="C1165">
        <v>1</v>
      </c>
      <c r="D1165">
        <v>1</v>
      </c>
      <c r="E1165">
        <v>15</v>
      </c>
      <c r="F1165">
        <v>7</v>
      </c>
      <c r="G1165">
        <v>0</v>
      </c>
      <c r="H1165">
        <v>4.3</v>
      </c>
      <c r="I1165">
        <v>199</v>
      </c>
    </row>
    <row r="1166" spans="1:9" x14ac:dyDescent="0.3">
      <c r="A1166" t="s">
        <v>1172</v>
      </c>
      <c r="B1166">
        <v>0</v>
      </c>
      <c r="C1166">
        <v>3</v>
      </c>
      <c r="D1166">
        <v>25</v>
      </c>
      <c r="E1166">
        <v>20</v>
      </c>
      <c r="F1166">
        <v>1</v>
      </c>
      <c r="G1166">
        <v>15</v>
      </c>
      <c r="H1166">
        <v>13.5</v>
      </c>
      <c r="I1166">
        <v>839</v>
      </c>
    </row>
    <row r="1167" spans="1:9" x14ac:dyDescent="0.3">
      <c r="A1167" t="s">
        <v>1173</v>
      </c>
      <c r="B1167">
        <v>6</v>
      </c>
      <c r="C1167">
        <v>20</v>
      </c>
      <c r="D1167">
        <v>580</v>
      </c>
      <c r="E1167">
        <v>318</v>
      </c>
      <c r="F1167">
        <v>4</v>
      </c>
      <c r="G1167">
        <v>276</v>
      </c>
      <c r="H1167">
        <v>12.2</v>
      </c>
      <c r="I1167">
        <v>13121</v>
      </c>
    </row>
    <row r="1168" spans="1:9" x14ac:dyDescent="0.3">
      <c r="A1168" t="s">
        <v>1174</v>
      </c>
      <c r="B1168">
        <v>0</v>
      </c>
      <c r="C1168">
        <v>0</v>
      </c>
      <c r="D1168">
        <v>37</v>
      </c>
      <c r="E1168">
        <v>19</v>
      </c>
      <c r="F1168">
        <v>0</v>
      </c>
      <c r="G1168">
        <v>14</v>
      </c>
      <c r="H1168">
        <v>0</v>
      </c>
      <c r="I1168">
        <v>0</v>
      </c>
    </row>
    <row r="1169" spans="1:9" x14ac:dyDescent="0.3">
      <c r="A1169" t="s">
        <v>1175</v>
      </c>
      <c r="B1169">
        <v>1</v>
      </c>
      <c r="C1169">
        <v>4</v>
      </c>
      <c r="D1169">
        <v>211</v>
      </c>
      <c r="E1169">
        <v>115</v>
      </c>
      <c r="F1169">
        <v>0</v>
      </c>
      <c r="G1169">
        <v>81</v>
      </c>
      <c r="H1169">
        <v>6.8</v>
      </c>
      <c r="I1169">
        <v>2035</v>
      </c>
    </row>
    <row r="1170" spans="1:9" x14ac:dyDescent="0.3">
      <c r="A1170" t="s">
        <v>1176</v>
      </c>
      <c r="B1170">
        <v>1</v>
      </c>
      <c r="C1170">
        <v>2</v>
      </c>
      <c r="D1170">
        <v>132</v>
      </c>
      <c r="E1170">
        <v>80</v>
      </c>
      <c r="F1170">
        <v>0</v>
      </c>
      <c r="G1170">
        <v>65</v>
      </c>
      <c r="H1170">
        <v>5.2</v>
      </c>
      <c r="I1170">
        <v>1994</v>
      </c>
    </row>
    <row r="1171" spans="1:9" x14ac:dyDescent="0.3">
      <c r="A1171" t="s">
        <v>1177</v>
      </c>
      <c r="B1171">
        <v>1</v>
      </c>
      <c r="C1171">
        <v>8</v>
      </c>
      <c r="D1171">
        <v>150</v>
      </c>
      <c r="E1171">
        <v>100</v>
      </c>
      <c r="F1171">
        <v>2</v>
      </c>
      <c r="G1171">
        <v>70</v>
      </c>
      <c r="H1171">
        <v>12.4</v>
      </c>
      <c r="I1171">
        <v>2446</v>
      </c>
    </row>
    <row r="1172" spans="1:9" x14ac:dyDescent="0.3">
      <c r="A1172" t="s">
        <v>1178</v>
      </c>
      <c r="B1172">
        <v>2</v>
      </c>
      <c r="C1172">
        <v>3</v>
      </c>
      <c r="D1172">
        <v>135</v>
      </c>
      <c r="E1172">
        <v>94</v>
      </c>
      <c r="F1172">
        <v>0</v>
      </c>
      <c r="G1172">
        <v>68</v>
      </c>
      <c r="H1172">
        <v>8.4</v>
      </c>
      <c r="I1172">
        <v>2289</v>
      </c>
    </row>
    <row r="1173" spans="1:9" x14ac:dyDescent="0.3">
      <c r="A1173" t="s">
        <v>1179</v>
      </c>
      <c r="B1173">
        <v>2</v>
      </c>
      <c r="C1173">
        <v>15</v>
      </c>
      <c r="D1173">
        <v>221</v>
      </c>
      <c r="E1173">
        <v>143</v>
      </c>
      <c r="F1173">
        <v>7</v>
      </c>
      <c r="G1173">
        <v>98</v>
      </c>
      <c r="H1173">
        <v>9</v>
      </c>
      <c r="I1173">
        <v>4244</v>
      </c>
    </row>
    <row r="1174" spans="1:9" x14ac:dyDescent="0.3">
      <c r="A1174" t="s">
        <v>1180</v>
      </c>
      <c r="B1174">
        <v>3</v>
      </c>
      <c r="C1174">
        <v>11</v>
      </c>
      <c r="D1174">
        <v>300</v>
      </c>
      <c r="E1174">
        <v>195</v>
      </c>
      <c r="F1174">
        <v>1</v>
      </c>
      <c r="G1174">
        <v>141</v>
      </c>
      <c r="H1174">
        <v>8.6999999999999993</v>
      </c>
      <c r="I1174">
        <v>6212</v>
      </c>
    </row>
    <row r="1175" spans="1:9" x14ac:dyDescent="0.3">
      <c r="A1175" t="s">
        <v>1181</v>
      </c>
      <c r="B1175">
        <v>0</v>
      </c>
      <c r="C1175">
        <v>1</v>
      </c>
      <c r="D1175">
        <v>40</v>
      </c>
      <c r="E1175">
        <v>27</v>
      </c>
      <c r="F1175">
        <v>0</v>
      </c>
      <c r="G1175">
        <v>17</v>
      </c>
      <c r="H1175">
        <v>25.2</v>
      </c>
      <c r="I1175">
        <v>2373</v>
      </c>
    </row>
    <row r="1176" spans="1:9" x14ac:dyDescent="0.3">
      <c r="A1176" t="s">
        <v>1182</v>
      </c>
      <c r="B1176">
        <v>6</v>
      </c>
      <c r="C1176">
        <v>22</v>
      </c>
      <c r="D1176">
        <v>513</v>
      </c>
      <c r="E1176">
        <v>293</v>
      </c>
      <c r="F1176">
        <v>15</v>
      </c>
      <c r="G1176">
        <v>222</v>
      </c>
      <c r="H1176">
        <v>14.4</v>
      </c>
      <c r="I1176">
        <v>11815</v>
      </c>
    </row>
    <row r="1177" spans="1:9" x14ac:dyDescent="0.3">
      <c r="A1177" t="s">
        <v>1183</v>
      </c>
      <c r="B1177">
        <v>6</v>
      </c>
      <c r="C1177">
        <v>20</v>
      </c>
      <c r="D1177">
        <v>835</v>
      </c>
      <c r="E1177">
        <v>473</v>
      </c>
      <c r="F1177">
        <v>7</v>
      </c>
      <c r="G1177">
        <v>347</v>
      </c>
      <c r="H1177">
        <v>11.6</v>
      </c>
      <c r="I1177">
        <v>10911</v>
      </c>
    </row>
    <row r="1178" spans="1:9" x14ac:dyDescent="0.3">
      <c r="A1178" t="s">
        <v>1184</v>
      </c>
      <c r="B1178">
        <v>5</v>
      </c>
      <c r="C1178">
        <v>32</v>
      </c>
      <c r="D1178">
        <v>745</v>
      </c>
      <c r="E1178">
        <v>454</v>
      </c>
      <c r="F1178">
        <v>6</v>
      </c>
      <c r="G1178">
        <v>352</v>
      </c>
      <c r="H1178">
        <v>10.8</v>
      </c>
      <c r="I1178">
        <v>12773</v>
      </c>
    </row>
    <row r="1179" spans="1:9" x14ac:dyDescent="0.3">
      <c r="A1179" t="s">
        <v>1185</v>
      </c>
      <c r="B1179">
        <v>3</v>
      </c>
      <c r="C1179">
        <v>3</v>
      </c>
      <c r="D1179">
        <v>240</v>
      </c>
      <c r="E1179">
        <v>138</v>
      </c>
      <c r="F1179">
        <v>10</v>
      </c>
      <c r="G1179">
        <v>76</v>
      </c>
      <c r="H1179">
        <v>9</v>
      </c>
      <c r="I1179">
        <v>4522</v>
      </c>
    </row>
    <row r="1180" spans="1:9" x14ac:dyDescent="0.3">
      <c r="A1180" t="s">
        <v>1186</v>
      </c>
      <c r="B1180">
        <v>4</v>
      </c>
      <c r="C1180">
        <v>19</v>
      </c>
      <c r="D1180">
        <v>365</v>
      </c>
      <c r="E1180">
        <v>198</v>
      </c>
      <c r="F1180">
        <v>16</v>
      </c>
      <c r="G1180">
        <v>151</v>
      </c>
      <c r="H1180">
        <v>14.6</v>
      </c>
      <c r="I1180">
        <v>9557</v>
      </c>
    </row>
    <row r="1181" spans="1:9" x14ac:dyDescent="0.3">
      <c r="A1181" t="s">
        <v>1187</v>
      </c>
      <c r="B1181">
        <v>2</v>
      </c>
      <c r="C1181">
        <v>2</v>
      </c>
      <c r="D1181">
        <v>72</v>
      </c>
      <c r="E1181">
        <v>51</v>
      </c>
      <c r="F1181">
        <v>1</v>
      </c>
      <c r="G1181">
        <v>33</v>
      </c>
      <c r="H1181">
        <v>11.9</v>
      </c>
      <c r="I1181">
        <v>2234</v>
      </c>
    </row>
    <row r="1182" spans="1:9" x14ac:dyDescent="0.3">
      <c r="A1182" t="s">
        <v>1188</v>
      </c>
      <c r="B1182">
        <v>3</v>
      </c>
      <c r="C1182">
        <v>12</v>
      </c>
      <c r="D1182">
        <v>371</v>
      </c>
      <c r="E1182">
        <v>247</v>
      </c>
      <c r="F1182">
        <v>5</v>
      </c>
      <c r="G1182">
        <v>171</v>
      </c>
      <c r="H1182">
        <v>8.3000000000000007</v>
      </c>
      <c r="I1182">
        <v>4548</v>
      </c>
    </row>
    <row r="1183" spans="1:9" x14ac:dyDescent="0.3">
      <c r="A1183" t="s">
        <v>1189</v>
      </c>
      <c r="B1183">
        <v>0</v>
      </c>
      <c r="C1183">
        <v>4</v>
      </c>
      <c r="D1183">
        <v>88</v>
      </c>
      <c r="E1183">
        <v>52</v>
      </c>
      <c r="F1183">
        <v>1</v>
      </c>
      <c r="G1183">
        <v>31</v>
      </c>
      <c r="H1183">
        <v>12.7</v>
      </c>
      <c r="I1183">
        <v>2922</v>
      </c>
    </row>
    <row r="1184" spans="1:9" x14ac:dyDescent="0.3">
      <c r="A1184" t="s">
        <v>1190</v>
      </c>
      <c r="B1184">
        <v>0</v>
      </c>
      <c r="C1184">
        <v>2</v>
      </c>
      <c r="D1184">
        <v>43</v>
      </c>
      <c r="E1184">
        <v>28</v>
      </c>
      <c r="F1184">
        <v>1</v>
      </c>
      <c r="G1184">
        <v>30</v>
      </c>
      <c r="H1184">
        <v>11.4</v>
      </c>
      <c r="I1184">
        <v>1355</v>
      </c>
    </row>
    <row r="1185" spans="1:9" x14ac:dyDescent="0.3">
      <c r="A1185" t="s">
        <v>1191</v>
      </c>
      <c r="B1185">
        <v>0</v>
      </c>
      <c r="C1185">
        <v>2</v>
      </c>
      <c r="D1185">
        <v>49</v>
      </c>
      <c r="E1185">
        <v>32</v>
      </c>
      <c r="F1185">
        <v>1</v>
      </c>
      <c r="G1185">
        <v>27</v>
      </c>
      <c r="H1185">
        <v>18.5</v>
      </c>
      <c r="I1185">
        <v>2066</v>
      </c>
    </row>
    <row r="1186" spans="1:9" x14ac:dyDescent="0.3">
      <c r="A1186" t="s">
        <v>1192</v>
      </c>
      <c r="B1186">
        <v>0</v>
      </c>
      <c r="C1186">
        <v>0</v>
      </c>
      <c r="D1186">
        <v>13</v>
      </c>
      <c r="E1186">
        <v>12</v>
      </c>
      <c r="F1186">
        <v>0</v>
      </c>
      <c r="G1186">
        <v>7</v>
      </c>
      <c r="H1186">
        <v>7.7</v>
      </c>
      <c r="I1186">
        <v>333</v>
      </c>
    </row>
    <row r="1187" spans="1:9" x14ac:dyDescent="0.3">
      <c r="A1187" t="s">
        <v>1193</v>
      </c>
      <c r="B1187">
        <v>2</v>
      </c>
      <c r="C1187">
        <v>8</v>
      </c>
      <c r="D1187">
        <v>101</v>
      </c>
      <c r="E1187">
        <v>75</v>
      </c>
      <c r="F1187">
        <v>1</v>
      </c>
      <c r="G1187">
        <v>41</v>
      </c>
      <c r="H1187">
        <v>12.7</v>
      </c>
      <c r="I1187">
        <v>2919</v>
      </c>
    </row>
    <row r="1188" spans="1:9" x14ac:dyDescent="0.3">
      <c r="A1188" t="s">
        <v>1194</v>
      </c>
      <c r="B1188">
        <v>3</v>
      </c>
      <c r="C1188">
        <v>22</v>
      </c>
      <c r="D1188">
        <v>761</v>
      </c>
      <c r="E1188">
        <v>211</v>
      </c>
      <c r="F1188">
        <v>3</v>
      </c>
      <c r="G1188">
        <v>232</v>
      </c>
      <c r="H1188">
        <v>8.1999999999999993</v>
      </c>
      <c r="I1188">
        <v>8773</v>
      </c>
    </row>
    <row r="1189" spans="1:9" x14ac:dyDescent="0.3">
      <c r="A1189" t="s">
        <v>1195</v>
      </c>
      <c r="B1189">
        <v>0</v>
      </c>
      <c r="C1189">
        <v>1</v>
      </c>
      <c r="D1189">
        <v>64</v>
      </c>
      <c r="E1189">
        <v>50</v>
      </c>
      <c r="F1189">
        <v>0</v>
      </c>
      <c r="G1189">
        <v>30</v>
      </c>
      <c r="H1189">
        <v>11.5</v>
      </c>
      <c r="I1189">
        <v>1882</v>
      </c>
    </row>
    <row r="1190" spans="1:9" x14ac:dyDescent="0.3">
      <c r="A1190" t="s">
        <v>1196</v>
      </c>
      <c r="B1190">
        <v>5</v>
      </c>
      <c r="C1190">
        <v>12</v>
      </c>
      <c r="D1190">
        <v>274</v>
      </c>
      <c r="E1190">
        <v>148</v>
      </c>
      <c r="F1190">
        <v>4</v>
      </c>
      <c r="G1190">
        <v>98</v>
      </c>
      <c r="H1190">
        <v>13.1</v>
      </c>
      <c r="I1190">
        <v>6056</v>
      </c>
    </row>
    <row r="1191" spans="1:9" x14ac:dyDescent="0.3">
      <c r="A1191" t="s">
        <v>1197</v>
      </c>
      <c r="B1191">
        <v>1</v>
      </c>
      <c r="C1191">
        <v>4</v>
      </c>
      <c r="D1191">
        <v>110</v>
      </c>
      <c r="E1191">
        <v>58</v>
      </c>
      <c r="F1191">
        <v>0</v>
      </c>
      <c r="G1191">
        <v>48</v>
      </c>
      <c r="H1191">
        <v>10.8</v>
      </c>
      <c r="I1191">
        <v>2363</v>
      </c>
    </row>
    <row r="1192" spans="1:9" x14ac:dyDescent="0.3">
      <c r="A1192" t="s">
        <v>1198</v>
      </c>
      <c r="B1192">
        <v>1</v>
      </c>
      <c r="C1192">
        <v>11</v>
      </c>
      <c r="D1192">
        <v>392</v>
      </c>
      <c r="E1192">
        <v>0</v>
      </c>
      <c r="F1192">
        <v>2</v>
      </c>
      <c r="G1192">
        <v>82</v>
      </c>
      <c r="H1192">
        <v>10.8</v>
      </c>
      <c r="I1192">
        <v>5046</v>
      </c>
    </row>
    <row r="1193" spans="1:9" x14ac:dyDescent="0.3">
      <c r="A1193" t="s">
        <v>1199</v>
      </c>
      <c r="B1193">
        <v>4</v>
      </c>
      <c r="C1193">
        <v>12</v>
      </c>
      <c r="D1193">
        <v>261</v>
      </c>
      <c r="E1193">
        <v>154</v>
      </c>
      <c r="F1193">
        <v>2</v>
      </c>
      <c r="G1193">
        <v>115</v>
      </c>
      <c r="H1193">
        <v>8.3000000000000007</v>
      </c>
      <c r="I1193">
        <v>4468</v>
      </c>
    </row>
    <row r="1194" spans="1:9" x14ac:dyDescent="0.3">
      <c r="A1194" t="s">
        <v>1200</v>
      </c>
      <c r="B1194">
        <v>2</v>
      </c>
      <c r="C1194">
        <v>2</v>
      </c>
      <c r="D1194">
        <v>61</v>
      </c>
      <c r="E1194">
        <v>37</v>
      </c>
      <c r="F1194">
        <v>0</v>
      </c>
      <c r="G1194">
        <v>24</v>
      </c>
      <c r="H1194">
        <v>11.6</v>
      </c>
      <c r="I1194">
        <v>1712</v>
      </c>
    </row>
    <row r="1195" spans="1:9" x14ac:dyDescent="0.3">
      <c r="A1195" t="s">
        <v>1201</v>
      </c>
      <c r="B1195">
        <v>0</v>
      </c>
      <c r="C1195">
        <v>7</v>
      </c>
      <c r="D1195">
        <v>161</v>
      </c>
      <c r="E1195">
        <v>84</v>
      </c>
      <c r="F1195">
        <v>1</v>
      </c>
      <c r="G1195">
        <v>63</v>
      </c>
      <c r="H1195">
        <v>6.2</v>
      </c>
      <c r="I1195">
        <v>1833</v>
      </c>
    </row>
    <row r="1196" spans="1:9" x14ac:dyDescent="0.3">
      <c r="A1196" t="s">
        <v>1202</v>
      </c>
      <c r="B1196">
        <v>3</v>
      </c>
      <c r="C1196">
        <v>11</v>
      </c>
      <c r="D1196">
        <v>360</v>
      </c>
      <c r="E1196">
        <v>216</v>
      </c>
      <c r="F1196">
        <v>6</v>
      </c>
      <c r="G1196">
        <v>152</v>
      </c>
      <c r="H1196">
        <v>6.5</v>
      </c>
      <c r="I1196">
        <v>5549</v>
      </c>
    </row>
    <row r="1197" spans="1:9" x14ac:dyDescent="0.3">
      <c r="A1197" t="s">
        <v>1203</v>
      </c>
      <c r="B1197">
        <v>3</v>
      </c>
      <c r="C1197">
        <v>7</v>
      </c>
      <c r="D1197">
        <v>93</v>
      </c>
      <c r="E1197">
        <v>57</v>
      </c>
      <c r="F1197">
        <v>0</v>
      </c>
      <c r="G1197">
        <v>44</v>
      </c>
      <c r="H1197">
        <v>9.4</v>
      </c>
      <c r="I1197">
        <v>2318</v>
      </c>
    </row>
    <row r="1198" spans="1:9" x14ac:dyDescent="0.3">
      <c r="A1198" t="s">
        <v>1204</v>
      </c>
      <c r="B1198">
        <v>0</v>
      </c>
      <c r="C1198">
        <v>3</v>
      </c>
      <c r="D1198">
        <v>31</v>
      </c>
      <c r="E1198">
        <v>16</v>
      </c>
      <c r="F1198">
        <v>0</v>
      </c>
      <c r="G1198">
        <v>13</v>
      </c>
      <c r="H1198">
        <v>13.5</v>
      </c>
      <c r="I1198">
        <v>833</v>
      </c>
    </row>
    <row r="1199" spans="1:9" x14ac:dyDescent="0.3">
      <c r="A1199" t="s">
        <v>1205</v>
      </c>
      <c r="B1199">
        <v>0</v>
      </c>
      <c r="C1199">
        <v>3</v>
      </c>
      <c r="D1199">
        <v>20</v>
      </c>
      <c r="E1199">
        <v>11</v>
      </c>
      <c r="F1199">
        <v>0</v>
      </c>
      <c r="G1199">
        <v>11</v>
      </c>
      <c r="H1199">
        <v>19.7</v>
      </c>
      <c r="I1199">
        <v>1011</v>
      </c>
    </row>
    <row r="1200" spans="1:9" x14ac:dyDescent="0.3">
      <c r="A1200" t="s">
        <v>1206</v>
      </c>
      <c r="B1200">
        <v>5</v>
      </c>
      <c r="C1200">
        <v>23</v>
      </c>
      <c r="D1200">
        <v>215</v>
      </c>
      <c r="E1200">
        <v>138</v>
      </c>
      <c r="F1200">
        <v>3</v>
      </c>
      <c r="G1200">
        <v>110</v>
      </c>
      <c r="H1200">
        <v>19.899999999999999</v>
      </c>
      <c r="I1200">
        <v>10795</v>
      </c>
    </row>
    <row r="1201" spans="1:9" x14ac:dyDescent="0.3">
      <c r="A1201" t="s">
        <v>1207</v>
      </c>
      <c r="B1201">
        <v>0</v>
      </c>
      <c r="C1201">
        <v>1</v>
      </c>
      <c r="D1201">
        <v>24</v>
      </c>
      <c r="E1201">
        <v>9</v>
      </c>
      <c r="F1201">
        <v>0</v>
      </c>
      <c r="G1201">
        <v>9</v>
      </c>
      <c r="H1201">
        <v>6.8</v>
      </c>
      <c r="I1201">
        <v>290</v>
      </c>
    </row>
    <row r="1202" spans="1:9" x14ac:dyDescent="0.3">
      <c r="A1202" t="s">
        <v>1208</v>
      </c>
      <c r="B1202">
        <v>0</v>
      </c>
      <c r="C1202">
        <v>9</v>
      </c>
      <c r="D1202">
        <v>45</v>
      </c>
      <c r="E1202">
        <v>25</v>
      </c>
      <c r="F1202">
        <v>1</v>
      </c>
      <c r="G1202">
        <v>23</v>
      </c>
      <c r="H1202">
        <v>20.3</v>
      </c>
      <c r="I1202">
        <v>2125</v>
      </c>
    </row>
    <row r="1203" spans="1:9" x14ac:dyDescent="0.3">
      <c r="A1203" t="s">
        <v>1209</v>
      </c>
      <c r="B1203">
        <v>0</v>
      </c>
      <c r="C1203">
        <v>5</v>
      </c>
      <c r="D1203">
        <v>50</v>
      </c>
      <c r="E1203">
        <v>35</v>
      </c>
      <c r="F1203">
        <v>0</v>
      </c>
      <c r="G1203">
        <v>29</v>
      </c>
      <c r="H1203">
        <v>27.4</v>
      </c>
      <c r="I1203">
        <v>3047</v>
      </c>
    </row>
    <row r="1204" spans="1:9" x14ac:dyDescent="0.3">
      <c r="A1204" t="s">
        <v>1210</v>
      </c>
      <c r="B1204">
        <v>0</v>
      </c>
      <c r="C1204">
        <v>0</v>
      </c>
      <c r="D1204">
        <v>13</v>
      </c>
      <c r="E1204">
        <v>6</v>
      </c>
      <c r="F1204">
        <v>0</v>
      </c>
      <c r="G1204">
        <v>14</v>
      </c>
      <c r="H1204">
        <v>4.5</v>
      </c>
      <c r="I1204">
        <v>158</v>
      </c>
    </row>
    <row r="1205" spans="1:9" x14ac:dyDescent="0.3">
      <c r="A1205" t="s">
        <v>1211</v>
      </c>
      <c r="B1205">
        <v>3</v>
      </c>
      <c r="C1205">
        <v>9</v>
      </c>
      <c r="D1205">
        <v>175</v>
      </c>
      <c r="E1205">
        <v>86</v>
      </c>
      <c r="F1205">
        <v>3</v>
      </c>
      <c r="G1205">
        <v>82</v>
      </c>
      <c r="H1205">
        <v>22.6</v>
      </c>
      <c r="I1205">
        <v>7957</v>
      </c>
    </row>
    <row r="1206" spans="1:9" x14ac:dyDescent="0.3">
      <c r="A1206" t="s">
        <v>1212</v>
      </c>
      <c r="B1206">
        <v>0</v>
      </c>
      <c r="C1206">
        <v>2</v>
      </c>
      <c r="D1206">
        <v>10</v>
      </c>
      <c r="E1206">
        <v>5</v>
      </c>
      <c r="F1206">
        <v>0</v>
      </c>
      <c r="G1206">
        <v>7</v>
      </c>
      <c r="H1206">
        <v>20.6</v>
      </c>
      <c r="I1206">
        <v>551</v>
      </c>
    </row>
    <row r="1207" spans="1:9" x14ac:dyDescent="0.3">
      <c r="A1207" t="s">
        <v>1213</v>
      </c>
      <c r="B1207">
        <v>4</v>
      </c>
      <c r="C1207">
        <v>14</v>
      </c>
      <c r="D1207">
        <v>192</v>
      </c>
      <c r="E1207">
        <v>112</v>
      </c>
      <c r="F1207">
        <v>2</v>
      </c>
      <c r="G1207">
        <v>95</v>
      </c>
      <c r="H1207">
        <v>19.3</v>
      </c>
      <c r="I1207">
        <v>6709</v>
      </c>
    </row>
    <row r="1208" spans="1:9" x14ac:dyDescent="0.3">
      <c r="A1208" t="s">
        <v>1214</v>
      </c>
      <c r="B1208">
        <v>0</v>
      </c>
      <c r="C1208">
        <v>4</v>
      </c>
      <c r="D1208">
        <v>32</v>
      </c>
      <c r="E1208">
        <v>13</v>
      </c>
      <c r="F1208">
        <v>0</v>
      </c>
      <c r="G1208">
        <v>14</v>
      </c>
      <c r="H1208">
        <v>38.4</v>
      </c>
      <c r="I1208">
        <v>2355</v>
      </c>
    </row>
    <row r="1209" spans="1:9" x14ac:dyDescent="0.3">
      <c r="A1209" t="s">
        <v>1215</v>
      </c>
      <c r="B1209">
        <v>10</v>
      </c>
      <c r="C1209">
        <v>40</v>
      </c>
      <c r="D1209">
        <v>544</v>
      </c>
      <c r="E1209">
        <v>334</v>
      </c>
      <c r="F1209">
        <v>5</v>
      </c>
      <c r="G1209">
        <v>285</v>
      </c>
      <c r="H1209">
        <v>19.899999999999999</v>
      </c>
      <c r="I1209">
        <v>20639</v>
      </c>
    </row>
    <row r="1210" spans="1:9" x14ac:dyDescent="0.3">
      <c r="A1210" t="s">
        <v>1216</v>
      </c>
      <c r="B1210">
        <v>0</v>
      </c>
      <c r="C1210">
        <v>7</v>
      </c>
      <c r="D1210">
        <v>72</v>
      </c>
      <c r="E1210">
        <v>33</v>
      </c>
      <c r="F1210">
        <v>1</v>
      </c>
      <c r="G1210">
        <v>25</v>
      </c>
      <c r="H1210">
        <v>16.3</v>
      </c>
      <c r="I1210">
        <v>2087</v>
      </c>
    </row>
    <row r="1211" spans="1:9" x14ac:dyDescent="0.3">
      <c r="A1211" t="s">
        <v>1217</v>
      </c>
      <c r="B1211">
        <v>0</v>
      </c>
      <c r="C1211">
        <v>3</v>
      </c>
      <c r="D1211">
        <v>20</v>
      </c>
      <c r="E1211">
        <v>12</v>
      </c>
      <c r="F1211">
        <v>0</v>
      </c>
      <c r="G1211">
        <v>10</v>
      </c>
      <c r="H1211">
        <v>19.2</v>
      </c>
      <c r="I1211">
        <v>859</v>
      </c>
    </row>
    <row r="1212" spans="1:9" x14ac:dyDescent="0.3">
      <c r="A1212" t="s">
        <v>1218</v>
      </c>
      <c r="B1212">
        <v>0</v>
      </c>
      <c r="C1212">
        <v>4</v>
      </c>
      <c r="D1212">
        <v>24</v>
      </c>
      <c r="E1212">
        <v>13</v>
      </c>
      <c r="F1212">
        <v>0</v>
      </c>
      <c r="G1212">
        <v>13</v>
      </c>
      <c r="H1212">
        <v>24.5</v>
      </c>
      <c r="I1212">
        <v>1570</v>
      </c>
    </row>
    <row r="1213" spans="1:9" x14ac:dyDescent="0.3">
      <c r="A1213" t="s">
        <v>1219</v>
      </c>
      <c r="B1213">
        <v>0</v>
      </c>
      <c r="C1213">
        <v>1</v>
      </c>
      <c r="D1213">
        <v>20</v>
      </c>
      <c r="E1213">
        <v>10</v>
      </c>
      <c r="F1213">
        <v>0</v>
      </c>
      <c r="G1213">
        <v>10</v>
      </c>
      <c r="H1213">
        <v>4.0999999999999996</v>
      </c>
      <c r="I1213">
        <v>159</v>
      </c>
    </row>
    <row r="1214" spans="1:9" x14ac:dyDescent="0.3">
      <c r="A1214" t="s">
        <v>1220</v>
      </c>
      <c r="B1214">
        <v>0</v>
      </c>
      <c r="C1214">
        <v>2</v>
      </c>
      <c r="D1214">
        <v>17</v>
      </c>
      <c r="E1214">
        <v>11</v>
      </c>
      <c r="F1214">
        <v>0</v>
      </c>
      <c r="G1214">
        <v>14</v>
      </c>
      <c r="H1214">
        <v>18.100000000000001</v>
      </c>
      <c r="I1214">
        <v>798</v>
      </c>
    </row>
    <row r="1215" spans="1:9" x14ac:dyDescent="0.3">
      <c r="A1215" t="s">
        <v>1221</v>
      </c>
      <c r="B1215">
        <v>1</v>
      </c>
      <c r="C1215">
        <v>5</v>
      </c>
      <c r="D1215">
        <v>131</v>
      </c>
      <c r="E1215">
        <v>65</v>
      </c>
      <c r="F1215">
        <v>0</v>
      </c>
      <c r="G1215">
        <v>50</v>
      </c>
      <c r="H1215">
        <v>13.6</v>
      </c>
      <c r="I1215">
        <v>13.6</v>
      </c>
    </row>
    <row r="1216" spans="1:9" x14ac:dyDescent="0.3">
      <c r="A1216" t="s">
        <v>1222</v>
      </c>
      <c r="B1216">
        <v>1</v>
      </c>
      <c r="C1216">
        <v>10</v>
      </c>
      <c r="D1216">
        <v>113</v>
      </c>
      <c r="E1216">
        <v>58</v>
      </c>
      <c r="F1216">
        <v>1</v>
      </c>
      <c r="G1216">
        <v>71</v>
      </c>
      <c r="H1216">
        <v>17.3</v>
      </c>
      <c r="I1216">
        <v>17.3</v>
      </c>
    </row>
    <row r="1217" spans="1:9" x14ac:dyDescent="0.3">
      <c r="A1217" t="s">
        <v>1223</v>
      </c>
      <c r="B1217">
        <v>0</v>
      </c>
      <c r="C1217">
        <v>1</v>
      </c>
      <c r="D1217">
        <v>12</v>
      </c>
      <c r="E1217">
        <v>8</v>
      </c>
      <c r="F1217">
        <v>0</v>
      </c>
      <c r="G1217">
        <v>9</v>
      </c>
      <c r="H1217">
        <v>9.1999999999999993</v>
      </c>
      <c r="I1217">
        <v>9.1999999999999993</v>
      </c>
    </row>
    <row r="1218" spans="1:9" x14ac:dyDescent="0.3">
      <c r="A1218" t="s">
        <v>1224</v>
      </c>
      <c r="B1218">
        <v>3</v>
      </c>
      <c r="C1218">
        <v>7</v>
      </c>
      <c r="D1218">
        <v>208</v>
      </c>
      <c r="E1218">
        <v>109</v>
      </c>
      <c r="F1218">
        <v>2</v>
      </c>
      <c r="G1218">
        <v>92</v>
      </c>
      <c r="H1218">
        <v>9.3000000000000007</v>
      </c>
      <c r="I1218">
        <v>9.3000000000000007</v>
      </c>
    </row>
    <row r="1219" spans="1:9" x14ac:dyDescent="0.3">
      <c r="A1219" t="s">
        <v>1225</v>
      </c>
      <c r="B1219">
        <v>2</v>
      </c>
      <c r="C1219">
        <v>0</v>
      </c>
      <c r="D1219">
        <v>59</v>
      </c>
      <c r="E1219">
        <v>33</v>
      </c>
      <c r="F1219">
        <v>0</v>
      </c>
      <c r="G1219">
        <v>24</v>
      </c>
      <c r="H1219">
        <v>15.3</v>
      </c>
      <c r="I1219">
        <v>15.3</v>
      </c>
    </row>
    <row r="1220" spans="1:9" x14ac:dyDescent="0.3">
      <c r="A1220" t="s">
        <v>1226</v>
      </c>
      <c r="B1220">
        <v>1</v>
      </c>
      <c r="C1220">
        <v>2</v>
      </c>
      <c r="D1220">
        <v>43</v>
      </c>
      <c r="E1220">
        <v>21</v>
      </c>
      <c r="F1220">
        <v>0</v>
      </c>
      <c r="G1220">
        <v>18</v>
      </c>
      <c r="H1220">
        <v>15.6</v>
      </c>
      <c r="I1220">
        <v>15.6</v>
      </c>
    </row>
    <row r="1221" spans="1:9" x14ac:dyDescent="0.3">
      <c r="A1221" t="s">
        <v>1227</v>
      </c>
      <c r="B1221">
        <v>0</v>
      </c>
      <c r="C1221">
        <v>1</v>
      </c>
      <c r="D1221">
        <v>8</v>
      </c>
      <c r="E1221">
        <v>4</v>
      </c>
      <c r="F1221">
        <v>0</v>
      </c>
      <c r="G1221">
        <v>8</v>
      </c>
      <c r="H1221">
        <v>8.1</v>
      </c>
      <c r="I1221">
        <v>8.1</v>
      </c>
    </row>
    <row r="1222" spans="1:9" x14ac:dyDescent="0.3">
      <c r="A1222" t="s">
        <v>1228</v>
      </c>
      <c r="B1222">
        <v>2</v>
      </c>
      <c r="C1222">
        <v>0</v>
      </c>
      <c r="D1222">
        <v>44</v>
      </c>
      <c r="E1222">
        <v>26</v>
      </c>
      <c r="F1222">
        <v>0</v>
      </c>
      <c r="G1222">
        <v>24</v>
      </c>
      <c r="H1222">
        <v>12.4</v>
      </c>
      <c r="I1222">
        <v>12.4</v>
      </c>
    </row>
    <row r="1223" spans="1:9" x14ac:dyDescent="0.3">
      <c r="A1223" t="s">
        <v>1229</v>
      </c>
      <c r="B1223">
        <v>0</v>
      </c>
      <c r="C1223">
        <v>2</v>
      </c>
      <c r="D1223">
        <v>17</v>
      </c>
      <c r="E1223">
        <v>9</v>
      </c>
      <c r="F1223">
        <v>0</v>
      </c>
      <c r="G1223">
        <v>11</v>
      </c>
      <c r="H1223">
        <v>22.7</v>
      </c>
      <c r="I1223">
        <v>22.7</v>
      </c>
    </row>
    <row r="1224" spans="1:9" x14ac:dyDescent="0.3">
      <c r="A1224" t="s">
        <v>1230</v>
      </c>
      <c r="B1224">
        <v>3</v>
      </c>
      <c r="C1224">
        <v>3</v>
      </c>
      <c r="D1224">
        <v>78</v>
      </c>
      <c r="E1224">
        <v>47</v>
      </c>
      <c r="F1224">
        <v>1</v>
      </c>
      <c r="G1224">
        <v>43</v>
      </c>
      <c r="H1224">
        <v>32.9</v>
      </c>
      <c r="I1224">
        <v>32.9</v>
      </c>
    </row>
    <row r="1225" spans="1:9" x14ac:dyDescent="0.3">
      <c r="A1225" t="s">
        <v>1231</v>
      </c>
      <c r="B1225">
        <v>0</v>
      </c>
      <c r="C1225">
        <v>1</v>
      </c>
      <c r="D1225">
        <v>17</v>
      </c>
      <c r="E1225">
        <v>9</v>
      </c>
      <c r="F1225">
        <v>0</v>
      </c>
      <c r="G1225">
        <v>8</v>
      </c>
      <c r="H1225">
        <v>7.7</v>
      </c>
      <c r="I1225">
        <v>7.7</v>
      </c>
    </row>
    <row r="1226" spans="1:9" x14ac:dyDescent="0.3">
      <c r="A1226" t="s">
        <v>1232</v>
      </c>
      <c r="B1226">
        <v>0</v>
      </c>
      <c r="C1226">
        <v>1</v>
      </c>
      <c r="D1226">
        <v>1</v>
      </c>
      <c r="E1226">
        <v>3</v>
      </c>
      <c r="F1226">
        <v>0</v>
      </c>
      <c r="G1226">
        <v>2</v>
      </c>
      <c r="H1226">
        <v>3</v>
      </c>
      <c r="I1226">
        <v>3</v>
      </c>
    </row>
    <row r="1227" spans="1:9" x14ac:dyDescent="0.3">
      <c r="A1227" t="s">
        <v>1233</v>
      </c>
      <c r="B1227">
        <v>1</v>
      </c>
      <c r="C1227">
        <v>4</v>
      </c>
      <c r="D1227">
        <v>51</v>
      </c>
      <c r="E1227">
        <v>28</v>
      </c>
      <c r="F1227">
        <v>1</v>
      </c>
      <c r="G1227">
        <v>26</v>
      </c>
      <c r="H1227">
        <v>23.3</v>
      </c>
      <c r="I1227">
        <v>23.3</v>
      </c>
    </row>
    <row r="1228" spans="1:9" x14ac:dyDescent="0.3">
      <c r="A1228" t="s">
        <v>1234</v>
      </c>
      <c r="B1228">
        <v>1</v>
      </c>
      <c r="C1228">
        <v>3</v>
      </c>
      <c r="D1228">
        <v>57</v>
      </c>
      <c r="E1228">
        <v>21</v>
      </c>
      <c r="F1228">
        <v>1</v>
      </c>
      <c r="G1228">
        <v>36</v>
      </c>
      <c r="H1228">
        <v>18.8</v>
      </c>
      <c r="I1228">
        <v>18.8</v>
      </c>
    </row>
    <row r="1229" spans="1:9" x14ac:dyDescent="0.3">
      <c r="A1229" t="s">
        <v>1235</v>
      </c>
      <c r="B1229">
        <v>0</v>
      </c>
      <c r="C1229">
        <v>1</v>
      </c>
      <c r="D1229">
        <v>21</v>
      </c>
      <c r="E1229">
        <v>13</v>
      </c>
      <c r="F1229">
        <v>1</v>
      </c>
      <c r="G1229">
        <v>13</v>
      </c>
      <c r="H1229">
        <v>13.1</v>
      </c>
      <c r="I1229">
        <v>13.1</v>
      </c>
    </row>
    <row r="1230" spans="1:9" x14ac:dyDescent="0.3">
      <c r="A1230" t="s">
        <v>1236</v>
      </c>
      <c r="B1230">
        <v>0</v>
      </c>
      <c r="C1230">
        <v>0</v>
      </c>
      <c r="D1230">
        <v>0</v>
      </c>
      <c r="E1230">
        <v>1</v>
      </c>
      <c r="F1230">
        <v>0</v>
      </c>
      <c r="G1230">
        <v>1</v>
      </c>
      <c r="H1230">
        <v>6.9</v>
      </c>
      <c r="I1230">
        <v>6.9</v>
      </c>
    </row>
    <row r="1231" spans="1:9" x14ac:dyDescent="0.3">
      <c r="A1231" t="s">
        <v>1237</v>
      </c>
      <c r="B1231">
        <v>0</v>
      </c>
      <c r="C1231">
        <v>1</v>
      </c>
      <c r="D1231">
        <v>14</v>
      </c>
      <c r="E1231">
        <v>0</v>
      </c>
      <c r="F1231">
        <v>0</v>
      </c>
      <c r="G1231">
        <v>10</v>
      </c>
      <c r="H1231">
        <v>6.3</v>
      </c>
      <c r="I1231">
        <v>6.3</v>
      </c>
    </row>
    <row r="1232" spans="1:9" x14ac:dyDescent="0.3">
      <c r="A1232" t="s">
        <v>1238</v>
      </c>
      <c r="B1232">
        <v>0</v>
      </c>
      <c r="C1232">
        <v>3</v>
      </c>
      <c r="D1232">
        <v>18</v>
      </c>
      <c r="E1232">
        <v>8</v>
      </c>
      <c r="F1232">
        <v>0</v>
      </c>
      <c r="G1232">
        <v>10</v>
      </c>
      <c r="H1232">
        <v>26.8</v>
      </c>
      <c r="I1232">
        <v>26.8</v>
      </c>
    </row>
    <row r="1233" spans="1:9" x14ac:dyDescent="0.3">
      <c r="A1233" t="s">
        <v>1239</v>
      </c>
      <c r="B1233">
        <v>0</v>
      </c>
      <c r="C1233">
        <v>3</v>
      </c>
      <c r="D1233">
        <v>17</v>
      </c>
      <c r="E1233">
        <v>10</v>
      </c>
      <c r="F1233">
        <v>0</v>
      </c>
      <c r="G1233">
        <v>12</v>
      </c>
      <c r="H1233">
        <v>30.7</v>
      </c>
      <c r="I1233">
        <v>30.7</v>
      </c>
    </row>
    <row r="1234" spans="1:9" x14ac:dyDescent="0.3">
      <c r="A1234" t="s">
        <v>1240</v>
      </c>
      <c r="B1234">
        <v>0</v>
      </c>
      <c r="C1234">
        <v>1</v>
      </c>
      <c r="D1234">
        <v>10</v>
      </c>
      <c r="E1234">
        <v>5</v>
      </c>
      <c r="F1234">
        <v>0</v>
      </c>
      <c r="G1234">
        <v>9</v>
      </c>
      <c r="H1234">
        <v>14.1</v>
      </c>
      <c r="I1234">
        <v>14.1</v>
      </c>
    </row>
    <row r="1235" spans="1:9" x14ac:dyDescent="0.3">
      <c r="A1235" t="s">
        <v>1241</v>
      </c>
      <c r="B1235">
        <v>0</v>
      </c>
      <c r="C1235">
        <v>2</v>
      </c>
      <c r="D1235">
        <v>44</v>
      </c>
      <c r="E1235">
        <v>23</v>
      </c>
      <c r="F1235">
        <v>0</v>
      </c>
      <c r="G1235">
        <v>18</v>
      </c>
      <c r="H1235">
        <v>16.7</v>
      </c>
      <c r="I1235">
        <v>16.7</v>
      </c>
    </row>
    <row r="1236" spans="1:9" x14ac:dyDescent="0.3">
      <c r="A1236" t="s">
        <v>1242</v>
      </c>
      <c r="B1236">
        <v>5</v>
      </c>
      <c r="C1236">
        <v>13</v>
      </c>
      <c r="D1236">
        <v>269</v>
      </c>
      <c r="E1236">
        <v>160</v>
      </c>
      <c r="F1236">
        <v>1</v>
      </c>
      <c r="G1236">
        <v>126</v>
      </c>
      <c r="H1236">
        <v>19.600000000000001</v>
      </c>
      <c r="I1236">
        <v>19.600000000000001</v>
      </c>
    </row>
    <row r="1237" spans="1:9" x14ac:dyDescent="0.3">
      <c r="A1237" t="s">
        <v>1243</v>
      </c>
      <c r="B1237">
        <v>6</v>
      </c>
      <c r="C1237">
        <v>17</v>
      </c>
      <c r="D1237">
        <v>203</v>
      </c>
      <c r="E1237">
        <v>145</v>
      </c>
      <c r="F1237">
        <v>19</v>
      </c>
      <c r="G1237">
        <v>69</v>
      </c>
      <c r="H1237">
        <v>23.4</v>
      </c>
      <c r="I1237">
        <v>9477</v>
      </c>
    </row>
    <row r="1238" spans="1:9" x14ac:dyDescent="0.3">
      <c r="A1238" t="s">
        <v>1244</v>
      </c>
      <c r="B1238">
        <v>4</v>
      </c>
      <c r="C1238">
        <v>11</v>
      </c>
      <c r="D1238">
        <v>135</v>
      </c>
      <c r="E1238">
        <v>104</v>
      </c>
      <c r="F1238">
        <v>15</v>
      </c>
      <c r="G1238">
        <v>47</v>
      </c>
      <c r="H1238">
        <v>30.9</v>
      </c>
      <c r="I1238">
        <v>6638</v>
      </c>
    </row>
    <row r="1239" spans="1:9" x14ac:dyDescent="0.3">
      <c r="A1239" t="s">
        <v>1245</v>
      </c>
      <c r="B1239">
        <v>2</v>
      </c>
      <c r="C1239">
        <v>7</v>
      </c>
      <c r="D1239">
        <v>110</v>
      </c>
      <c r="E1239">
        <v>56</v>
      </c>
      <c r="F1239">
        <v>5</v>
      </c>
      <c r="G1239">
        <v>31</v>
      </c>
      <c r="H1239">
        <v>57.6</v>
      </c>
      <c r="I1239">
        <v>5924</v>
      </c>
    </row>
    <row r="1240" spans="1:9" x14ac:dyDescent="0.3">
      <c r="A1240" t="s">
        <v>1246</v>
      </c>
      <c r="B1240">
        <v>6</v>
      </c>
      <c r="C1240">
        <v>25</v>
      </c>
      <c r="D1240">
        <v>252</v>
      </c>
      <c r="E1240">
        <v>184</v>
      </c>
      <c r="F1240">
        <v>29</v>
      </c>
      <c r="G1240">
        <v>85</v>
      </c>
      <c r="H1240">
        <v>26.8</v>
      </c>
      <c r="I1240">
        <v>11544</v>
      </c>
    </row>
    <row r="1241" spans="1:9" x14ac:dyDescent="0.3">
      <c r="A1241" t="s">
        <v>1247</v>
      </c>
      <c r="B1241">
        <v>5</v>
      </c>
      <c r="C1241">
        <v>22</v>
      </c>
      <c r="D1241">
        <v>259</v>
      </c>
      <c r="E1241">
        <v>155</v>
      </c>
      <c r="F1241">
        <v>16</v>
      </c>
      <c r="G1241">
        <v>84</v>
      </c>
      <c r="H1241">
        <v>20.9</v>
      </c>
      <c r="I1241">
        <v>6210</v>
      </c>
    </row>
    <row r="1242" spans="1:9" x14ac:dyDescent="0.3">
      <c r="A1242" t="s">
        <v>1248</v>
      </c>
      <c r="B1242">
        <v>0</v>
      </c>
      <c r="C1242">
        <v>0</v>
      </c>
      <c r="D1242">
        <v>8</v>
      </c>
      <c r="E1242">
        <v>4</v>
      </c>
      <c r="F1242">
        <v>0</v>
      </c>
      <c r="G1242">
        <v>5</v>
      </c>
      <c r="H1242">
        <v>0.4</v>
      </c>
      <c r="I1242">
        <v>10</v>
      </c>
    </row>
    <row r="1243" spans="1:9" x14ac:dyDescent="0.3">
      <c r="A1243" t="s">
        <v>1249</v>
      </c>
      <c r="B1243">
        <v>3</v>
      </c>
      <c r="C1243">
        <v>7</v>
      </c>
      <c r="D1243">
        <v>106</v>
      </c>
      <c r="E1243">
        <v>57</v>
      </c>
      <c r="F1243">
        <v>0</v>
      </c>
      <c r="G1243">
        <v>63</v>
      </c>
      <c r="H1243">
        <v>33.700000000000003</v>
      </c>
      <c r="I1243">
        <v>4946</v>
      </c>
    </row>
    <row r="1244" spans="1:9" x14ac:dyDescent="0.3">
      <c r="A1244" t="s">
        <v>1250</v>
      </c>
      <c r="B1244">
        <v>6</v>
      </c>
      <c r="C1244">
        <v>30</v>
      </c>
      <c r="D1244">
        <v>380</v>
      </c>
      <c r="E1244">
        <v>202</v>
      </c>
      <c r="F1244">
        <v>1</v>
      </c>
      <c r="G1244">
        <v>170</v>
      </c>
      <c r="H1244">
        <v>16.5</v>
      </c>
      <c r="I1244">
        <v>9223</v>
      </c>
    </row>
    <row r="1245" spans="1:9" x14ac:dyDescent="0.3">
      <c r="A1245" t="s">
        <v>1251</v>
      </c>
      <c r="B1245">
        <v>0</v>
      </c>
      <c r="C1245">
        <v>5</v>
      </c>
      <c r="D1245">
        <v>123</v>
      </c>
      <c r="E1245">
        <v>61</v>
      </c>
      <c r="F1245">
        <v>0</v>
      </c>
      <c r="G1245">
        <v>62</v>
      </c>
      <c r="H1245">
        <v>10.8</v>
      </c>
      <c r="I1245">
        <v>2804</v>
      </c>
    </row>
    <row r="1246" spans="1:9" x14ac:dyDescent="0.3">
      <c r="A1246" t="s">
        <v>1252</v>
      </c>
      <c r="B1246">
        <v>1</v>
      </c>
      <c r="C1246">
        <v>8</v>
      </c>
      <c r="D1246">
        <v>234</v>
      </c>
      <c r="E1246">
        <v>103</v>
      </c>
      <c r="F1246">
        <v>1</v>
      </c>
      <c r="G1246">
        <v>108</v>
      </c>
      <c r="H1246">
        <v>11.8</v>
      </c>
      <c r="I1246">
        <v>4030</v>
      </c>
    </row>
    <row r="1247" spans="1:9" x14ac:dyDescent="0.3">
      <c r="A1247" t="s">
        <v>1253</v>
      </c>
      <c r="B1247">
        <v>2</v>
      </c>
      <c r="C1247">
        <v>21</v>
      </c>
      <c r="D1247">
        <v>249</v>
      </c>
      <c r="E1247">
        <v>143</v>
      </c>
      <c r="F1247">
        <v>1</v>
      </c>
      <c r="G1247">
        <v>123</v>
      </c>
      <c r="H1247">
        <v>15.8</v>
      </c>
      <c r="I1247">
        <v>6935</v>
      </c>
    </row>
    <row r="1248" spans="1:9" x14ac:dyDescent="0.3">
      <c r="A1248" t="s">
        <v>1254</v>
      </c>
      <c r="B1248">
        <v>1</v>
      </c>
      <c r="C1248">
        <v>8</v>
      </c>
      <c r="D1248">
        <v>117</v>
      </c>
      <c r="E1248">
        <v>52</v>
      </c>
      <c r="F1248">
        <v>0</v>
      </c>
      <c r="G1248">
        <v>69</v>
      </c>
      <c r="H1248">
        <v>23</v>
      </c>
      <c r="I1248">
        <v>3934</v>
      </c>
    </row>
    <row r="1249" spans="1:9" x14ac:dyDescent="0.3">
      <c r="A1249" t="s">
        <v>1255</v>
      </c>
      <c r="B1249">
        <v>1</v>
      </c>
      <c r="C1249">
        <v>13</v>
      </c>
      <c r="D1249">
        <v>350</v>
      </c>
      <c r="E1249">
        <v>170</v>
      </c>
      <c r="F1249">
        <v>3</v>
      </c>
      <c r="G1249">
        <v>207</v>
      </c>
      <c r="H1249">
        <v>9.8000000000000007</v>
      </c>
      <c r="I1249">
        <v>4155</v>
      </c>
    </row>
    <row r="1250" spans="1:9" x14ac:dyDescent="0.3">
      <c r="A1250" t="s">
        <v>1256</v>
      </c>
      <c r="B1250">
        <v>3</v>
      </c>
      <c r="C1250">
        <v>12</v>
      </c>
      <c r="D1250">
        <v>261</v>
      </c>
      <c r="E1250">
        <v>111</v>
      </c>
      <c r="F1250">
        <v>1</v>
      </c>
      <c r="G1250">
        <v>69</v>
      </c>
      <c r="H1250">
        <v>43.6</v>
      </c>
      <c r="I1250">
        <v>3334</v>
      </c>
    </row>
    <row r="1251" spans="1:9" x14ac:dyDescent="0.3">
      <c r="A1251" t="s">
        <v>1257</v>
      </c>
      <c r="B1251">
        <v>2</v>
      </c>
      <c r="C1251">
        <v>3</v>
      </c>
      <c r="D1251">
        <v>114</v>
      </c>
      <c r="E1251">
        <v>51</v>
      </c>
      <c r="F1251">
        <v>0</v>
      </c>
      <c r="G1251">
        <v>47</v>
      </c>
      <c r="H1251">
        <v>14</v>
      </c>
      <c r="I1251">
        <v>2477</v>
      </c>
    </row>
    <row r="1252" spans="1:9" x14ac:dyDescent="0.3">
      <c r="A1252" t="s">
        <v>1258</v>
      </c>
      <c r="B1252">
        <v>1</v>
      </c>
      <c r="C1252">
        <v>3</v>
      </c>
      <c r="D1252">
        <v>156</v>
      </c>
      <c r="E1252">
        <v>76</v>
      </c>
      <c r="F1252">
        <v>1</v>
      </c>
      <c r="G1252">
        <v>83</v>
      </c>
      <c r="H1252">
        <v>15.9</v>
      </c>
      <c r="I1252">
        <v>3541</v>
      </c>
    </row>
    <row r="1253" spans="1:9" x14ac:dyDescent="0.3">
      <c r="A1253" t="s">
        <v>1259</v>
      </c>
      <c r="B1253">
        <v>3</v>
      </c>
      <c r="C1253">
        <v>24</v>
      </c>
      <c r="D1253">
        <v>441</v>
      </c>
      <c r="E1253">
        <v>226</v>
      </c>
      <c r="F1253">
        <v>8</v>
      </c>
      <c r="G1253">
        <v>181</v>
      </c>
      <c r="H1253">
        <v>15.9</v>
      </c>
      <c r="I1253">
        <v>7575</v>
      </c>
    </row>
    <row r="1254" spans="1:9" x14ac:dyDescent="0.3">
      <c r="A1254" t="s">
        <v>1260</v>
      </c>
      <c r="B1254">
        <v>1</v>
      </c>
      <c r="C1254">
        <v>10</v>
      </c>
      <c r="D1254">
        <v>208</v>
      </c>
      <c r="E1254">
        <v>106</v>
      </c>
      <c r="F1254">
        <v>1</v>
      </c>
      <c r="G1254">
        <v>111</v>
      </c>
      <c r="H1254">
        <v>13.1</v>
      </c>
      <c r="I1254">
        <v>4591</v>
      </c>
    </row>
    <row r="1255" spans="1:9" x14ac:dyDescent="0.3">
      <c r="A1255" t="s">
        <v>1261</v>
      </c>
      <c r="B1255">
        <v>3</v>
      </c>
      <c r="C1255">
        <v>4</v>
      </c>
      <c r="D1255">
        <v>178</v>
      </c>
      <c r="E1255">
        <v>87</v>
      </c>
      <c r="F1255">
        <v>2</v>
      </c>
      <c r="G1255">
        <v>84</v>
      </c>
      <c r="H1255">
        <v>24.7</v>
      </c>
      <c r="I1255">
        <v>5819</v>
      </c>
    </row>
    <row r="1256" spans="1:9" x14ac:dyDescent="0.3">
      <c r="A1256" t="s">
        <v>1262</v>
      </c>
      <c r="B1256">
        <v>0</v>
      </c>
      <c r="C1256">
        <v>6</v>
      </c>
      <c r="D1256">
        <v>43</v>
      </c>
      <c r="E1256">
        <v>28</v>
      </c>
      <c r="F1256">
        <v>0</v>
      </c>
      <c r="G1256">
        <v>19</v>
      </c>
      <c r="H1256">
        <v>3.6</v>
      </c>
      <c r="I1256">
        <v>502</v>
      </c>
    </row>
    <row r="1257" spans="1:9" x14ac:dyDescent="0.3">
      <c r="A1257" t="s">
        <v>1263</v>
      </c>
      <c r="B1257">
        <v>1</v>
      </c>
      <c r="C1257">
        <v>10</v>
      </c>
      <c r="D1257">
        <v>144</v>
      </c>
      <c r="E1257">
        <v>95</v>
      </c>
      <c r="F1257">
        <v>2</v>
      </c>
      <c r="G1257">
        <v>80</v>
      </c>
      <c r="H1257">
        <v>25.2</v>
      </c>
      <c r="I1257">
        <v>5866</v>
      </c>
    </row>
    <row r="1258" spans="1:9" x14ac:dyDescent="0.3">
      <c r="A1258" t="s">
        <v>1264</v>
      </c>
      <c r="B1258">
        <v>1</v>
      </c>
      <c r="C1258">
        <v>5</v>
      </c>
      <c r="D1258">
        <v>79</v>
      </c>
      <c r="E1258">
        <v>42</v>
      </c>
      <c r="F1258">
        <v>1</v>
      </c>
      <c r="G1258">
        <v>36</v>
      </c>
      <c r="H1258">
        <v>10</v>
      </c>
      <c r="I1258">
        <v>1747</v>
      </c>
    </row>
    <row r="1259" spans="1:9" x14ac:dyDescent="0.3">
      <c r="A1259" t="s">
        <v>1265</v>
      </c>
      <c r="B1259">
        <v>1</v>
      </c>
      <c r="C1259">
        <v>5</v>
      </c>
      <c r="D1259">
        <v>161</v>
      </c>
      <c r="E1259">
        <v>104</v>
      </c>
      <c r="F1259">
        <v>0</v>
      </c>
      <c r="G1259">
        <v>93</v>
      </c>
      <c r="H1259">
        <v>12.6</v>
      </c>
      <c r="I1259">
        <v>3376</v>
      </c>
    </row>
    <row r="1260" spans="1:9" x14ac:dyDescent="0.3">
      <c r="A1260" t="s">
        <v>1266</v>
      </c>
      <c r="B1260">
        <v>3</v>
      </c>
      <c r="C1260">
        <v>5</v>
      </c>
      <c r="D1260">
        <v>74</v>
      </c>
      <c r="E1260">
        <v>37</v>
      </c>
      <c r="F1260">
        <v>1</v>
      </c>
      <c r="G1260">
        <v>43</v>
      </c>
      <c r="H1260">
        <v>33.6</v>
      </c>
      <c r="I1260">
        <v>2988</v>
      </c>
    </row>
    <row r="1261" spans="1:9" x14ac:dyDescent="0.3">
      <c r="A1261" t="s">
        <v>1267</v>
      </c>
      <c r="B1261">
        <v>3</v>
      </c>
      <c r="C1261">
        <v>15</v>
      </c>
      <c r="D1261">
        <v>192</v>
      </c>
      <c r="E1261">
        <v>138</v>
      </c>
      <c r="F1261">
        <v>0</v>
      </c>
      <c r="G1261">
        <v>120</v>
      </c>
      <c r="H1261">
        <v>22.4</v>
      </c>
      <c r="I1261">
        <v>6052</v>
      </c>
    </row>
    <row r="1262" spans="1:9" x14ac:dyDescent="0.3">
      <c r="A1262" t="s">
        <v>1268</v>
      </c>
      <c r="B1262">
        <v>4</v>
      </c>
      <c r="C1262">
        <v>20</v>
      </c>
      <c r="D1262">
        <v>442</v>
      </c>
      <c r="E1262">
        <v>177</v>
      </c>
      <c r="F1262">
        <v>2</v>
      </c>
      <c r="G1262">
        <v>161</v>
      </c>
      <c r="H1262">
        <v>21</v>
      </c>
      <c r="I1262">
        <v>7562</v>
      </c>
    </row>
    <row r="1263" spans="1:9" x14ac:dyDescent="0.3">
      <c r="A1263" t="s">
        <v>1269</v>
      </c>
      <c r="B1263">
        <v>2</v>
      </c>
      <c r="C1263">
        <v>10</v>
      </c>
      <c r="D1263">
        <v>166</v>
      </c>
      <c r="E1263">
        <v>92</v>
      </c>
      <c r="F1263">
        <v>1</v>
      </c>
      <c r="G1263">
        <v>78</v>
      </c>
      <c r="H1263">
        <v>16.100000000000001</v>
      </c>
      <c r="I1263">
        <v>4582</v>
      </c>
    </row>
    <row r="1264" spans="1:9" x14ac:dyDescent="0.3">
      <c r="A1264" t="s">
        <v>1270</v>
      </c>
      <c r="B1264">
        <v>2</v>
      </c>
      <c r="C1264">
        <v>8</v>
      </c>
      <c r="D1264">
        <v>109</v>
      </c>
      <c r="E1264">
        <v>58</v>
      </c>
      <c r="F1264">
        <v>0</v>
      </c>
      <c r="G1264">
        <v>42</v>
      </c>
      <c r="H1264">
        <v>30.7</v>
      </c>
      <c r="I1264">
        <v>6522</v>
      </c>
    </row>
    <row r="1265" spans="1:9" x14ac:dyDescent="0.3">
      <c r="A1265" t="s">
        <v>1271</v>
      </c>
      <c r="B1265">
        <v>0</v>
      </c>
      <c r="C1265">
        <v>19</v>
      </c>
      <c r="D1265">
        <v>190</v>
      </c>
      <c r="E1265">
        <v>102</v>
      </c>
      <c r="F1265">
        <v>2</v>
      </c>
      <c r="G1265">
        <v>88</v>
      </c>
      <c r="H1265">
        <v>23.5</v>
      </c>
      <c r="I1265">
        <v>7315</v>
      </c>
    </row>
    <row r="1266" spans="1:9" x14ac:dyDescent="0.3">
      <c r="A1266" t="s">
        <v>1272</v>
      </c>
      <c r="B1266">
        <v>4</v>
      </c>
      <c r="C1266">
        <v>3</v>
      </c>
      <c r="D1266">
        <v>60</v>
      </c>
      <c r="E1266">
        <v>34</v>
      </c>
      <c r="F1266">
        <v>1</v>
      </c>
      <c r="G1266">
        <v>34</v>
      </c>
      <c r="H1266">
        <v>50.2</v>
      </c>
      <c r="I1266">
        <v>5432</v>
      </c>
    </row>
    <row r="1267" spans="1:9" x14ac:dyDescent="0.3">
      <c r="A1267" t="s">
        <v>1273</v>
      </c>
      <c r="B1267">
        <v>2</v>
      </c>
      <c r="C1267">
        <v>9</v>
      </c>
      <c r="D1267">
        <v>126</v>
      </c>
      <c r="E1267">
        <v>81</v>
      </c>
      <c r="F1267">
        <v>0</v>
      </c>
      <c r="G1267">
        <v>81</v>
      </c>
      <c r="H1267">
        <v>23.9</v>
      </c>
      <c r="I1267">
        <v>4219</v>
      </c>
    </row>
    <row r="1268" spans="1:9" x14ac:dyDescent="0.3">
      <c r="A1268" t="s">
        <v>1274</v>
      </c>
      <c r="B1268">
        <v>1</v>
      </c>
      <c r="C1268">
        <v>10</v>
      </c>
      <c r="D1268">
        <v>158</v>
      </c>
      <c r="E1268">
        <v>93</v>
      </c>
      <c r="F1268">
        <v>1</v>
      </c>
      <c r="G1268">
        <v>83</v>
      </c>
      <c r="H1268">
        <v>23.4</v>
      </c>
      <c r="I1268">
        <v>4885</v>
      </c>
    </row>
    <row r="1269" spans="1:9" x14ac:dyDescent="0.3">
      <c r="A1269" t="s">
        <v>1275</v>
      </c>
      <c r="B1269">
        <v>2</v>
      </c>
      <c r="C1269">
        <v>2</v>
      </c>
      <c r="D1269">
        <v>73</v>
      </c>
      <c r="E1269">
        <v>30</v>
      </c>
      <c r="F1269">
        <v>0</v>
      </c>
      <c r="G1269">
        <v>34</v>
      </c>
      <c r="H1269">
        <v>17.100000000000001</v>
      </c>
      <c r="I1269">
        <v>1943</v>
      </c>
    </row>
    <row r="1270" spans="1:9" x14ac:dyDescent="0.3">
      <c r="A1270" t="s">
        <v>1276</v>
      </c>
      <c r="B1270">
        <v>1</v>
      </c>
      <c r="C1270">
        <v>2</v>
      </c>
      <c r="D1270">
        <v>69</v>
      </c>
      <c r="E1270">
        <v>40</v>
      </c>
      <c r="F1270">
        <v>1</v>
      </c>
      <c r="G1270">
        <v>24</v>
      </c>
      <c r="H1270">
        <v>42.4</v>
      </c>
      <c r="I1270">
        <v>1760</v>
      </c>
    </row>
    <row r="1271" spans="1:9" x14ac:dyDescent="0.3">
      <c r="A1271" t="s">
        <v>1277</v>
      </c>
      <c r="B1271">
        <v>2</v>
      </c>
      <c r="C1271">
        <v>12</v>
      </c>
      <c r="D1271">
        <v>326</v>
      </c>
      <c r="E1271">
        <v>166</v>
      </c>
      <c r="F1271">
        <v>1</v>
      </c>
      <c r="G1271">
        <v>133</v>
      </c>
      <c r="H1271">
        <v>14.9</v>
      </c>
      <c r="I1271">
        <v>5997</v>
      </c>
    </row>
    <row r="1272" spans="1:9" x14ac:dyDescent="0.3">
      <c r="A1272" t="s">
        <v>1278</v>
      </c>
      <c r="B1272">
        <v>3</v>
      </c>
      <c r="C1272">
        <v>32</v>
      </c>
      <c r="D1272">
        <v>1697</v>
      </c>
      <c r="E1272">
        <v>572</v>
      </c>
      <c r="F1272">
        <v>12</v>
      </c>
      <c r="G1272">
        <v>363</v>
      </c>
      <c r="H1272">
        <v>16</v>
      </c>
      <c r="I1272">
        <v>8637</v>
      </c>
    </row>
    <row r="1273" spans="1:9" x14ac:dyDescent="0.3">
      <c r="A1273" t="s">
        <v>1279</v>
      </c>
      <c r="B1273">
        <v>3</v>
      </c>
      <c r="C1273">
        <v>14</v>
      </c>
      <c r="D1273">
        <v>376</v>
      </c>
      <c r="E1273">
        <v>227</v>
      </c>
      <c r="F1273">
        <v>6</v>
      </c>
      <c r="G1273">
        <v>187</v>
      </c>
      <c r="H1273">
        <v>12.9</v>
      </c>
      <c r="I1273">
        <v>5949</v>
      </c>
    </row>
    <row r="1274" spans="1:9" x14ac:dyDescent="0.3">
      <c r="A1274" t="s">
        <v>1280</v>
      </c>
      <c r="B1274">
        <v>1</v>
      </c>
      <c r="C1274">
        <v>10</v>
      </c>
      <c r="D1274">
        <v>223</v>
      </c>
      <c r="E1274">
        <v>128</v>
      </c>
      <c r="F1274">
        <v>0</v>
      </c>
      <c r="G1274">
        <v>98</v>
      </c>
      <c r="H1274">
        <v>7.6</v>
      </c>
      <c r="I1274">
        <v>2355</v>
      </c>
    </row>
    <row r="1275" spans="1:9" x14ac:dyDescent="0.3">
      <c r="A1275" t="s">
        <v>1281</v>
      </c>
      <c r="B1275">
        <v>4</v>
      </c>
      <c r="C1275">
        <v>17</v>
      </c>
      <c r="D1275">
        <v>410</v>
      </c>
      <c r="E1275">
        <v>228</v>
      </c>
      <c r="F1275">
        <v>6</v>
      </c>
      <c r="G1275">
        <v>189</v>
      </c>
      <c r="H1275">
        <v>8.1999999999999993</v>
      </c>
      <c r="I1275">
        <v>4729</v>
      </c>
    </row>
    <row r="1276" spans="1:9" x14ac:dyDescent="0.3">
      <c r="A1276" t="s">
        <v>1282</v>
      </c>
      <c r="B1276">
        <v>1</v>
      </c>
      <c r="C1276">
        <v>11</v>
      </c>
      <c r="D1276">
        <v>324</v>
      </c>
      <c r="E1276">
        <v>201</v>
      </c>
      <c r="F1276">
        <v>2</v>
      </c>
      <c r="G1276">
        <v>153</v>
      </c>
      <c r="H1276">
        <v>5</v>
      </c>
      <c r="I1276">
        <v>2459</v>
      </c>
    </row>
    <row r="1277" spans="1:9" x14ac:dyDescent="0.3">
      <c r="A1277" t="s">
        <v>1283</v>
      </c>
      <c r="B1277">
        <v>2</v>
      </c>
      <c r="C1277">
        <v>5</v>
      </c>
      <c r="D1277">
        <v>269</v>
      </c>
      <c r="E1277">
        <v>155</v>
      </c>
      <c r="F1277">
        <v>1</v>
      </c>
      <c r="G1277">
        <v>117</v>
      </c>
      <c r="H1277">
        <v>7.5</v>
      </c>
      <c r="I1277">
        <v>2591</v>
      </c>
    </row>
    <row r="1278" spans="1:9" x14ac:dyDescent="0.3">
      <c r="A1278" t="s">
        <v>1284</v>
      </c>
      <c r="B1278">
        <v>2</v>
      </c>
      <c r="C1278">
        <v>8</v>
      </c>
      <c r="D1278">
        <v>266</v>
      </c>
      <c r="E1278">
        <v>171</v>
      </c>
      <c r="F1278">
        <v>2</v>
      </c>
      <c r="G1278">
        <v>110</v>
      </c>
      <c r="H1278">
        <v>11</v>
      </c>
      <c r="I1278">
        <v>4433</v>
      </c>
    </row>
    <row r="1279" spans="1:9" x14ac:dyDescent="0.3">
      <c r="A1279" t="s">
        <v>1285</v>
      </c>
      <c r="B1279">
        <v>1</v>
      </c>
      <c r="C1279">
        <v>6</v>
      </c>
      <c r="D1279">
        <v>160</v>
      </c>
      <c r="E1279">
        <v>106</v>
      </c>
      <c r="F1279">
        <v>3</v>
      </c>
      <c r="G1279">
        <v>74</v>
      </c>
      <c r="H1279">
        <v>9.6</v>
      </c>
      <c r="I1279">
        <v>2220</v>
      </c>
    </row>
    <row r="1280" spans="1:9" x14ac:dyDescent="0.3">
      <c r="A1280" t="s">
        <v>1286</v>
      </c>
      <c r="B1280">
        <v>3</v>
      </c>
      <c r="C1280">
        <v>6</v>
      </c>
      <c r="D1280">
        <v>357</v>
      </c>
      <c r="E1280">
        <v>202</v>
      </c>
      <c r="F1280">
        <v>3</v>
      </c>
      <c r="G1280">
        <v>156</v>
      </c>
      <c r="H1280">
        <v>6.8</v>
      </c>
      <c r="I1280">
        <v>3582</v>
      </c>
    </row>
    <row r="1281" spans="1:9" x14ac:dyDescent="0.3">
      <c r="A1281" t="s">
        <v>1287</v>
      </c>
      <c r="B1281">
        <v>1</v>
      </c>
      <c r="C1281">
        <v>8</v>
      </c>
      <c r="D1281">
        <v>162</v>
      </c>
      <c r="E1281">
        <v>106</v>
      </c>
      <c r="F1281">
        <v>2</v>
      </c>
      <c r="G1281">
        <v>82</v>
      </c>
      <c r="H1281">
        <v>7.9</v>
      </c>
      <c r="I1281">
        <v>2582</v>
      </c>
    </row>
    <row r="1282" spans="1:9" x14ac:dyDescent="0.3">
      <c r="A1282" t="s">
        <v>1288</v>
      </c>
      <c r="B1282">
        <v>4</v>
      </c>
      <c r="C1282">
        <v>13</v>
      </c>
      <c r="D1282">
        <v>256</v>
      </c>
      <c r="E1282">
        <v>153</v>
      </c>
      <c r="F1282">
        <v>1</v>
      </c>
      <c r="G1282">
        <v>150</v>
      </c>
      <c r="H1282">
        <v>16.100000000000001</v>
      </c>
      <c r="I1282">
        <v>5509</v>
      </c>
    </row>
    <row r="1283" spans="1:9" x14ac:dyDescent="0.3">
      <c r="A1283" t="s">
        <v>1289</v>
      </c>
      <c r="B1283">
        <v>2</v>
      </c>
      <c r="C1283">
        <v>5</v>
      </c>
      <c r="D1283">
        <v>269</v>
      </c>
      <c r="E1283">
        <v>175</v>
      </c>
      <c r="F1283">
        <v>1</v>
      </c>
      <c r="G1283">
        <v>133</v>
      </c>
      <c r="H1283">
        <v>7.1</v>
      </c>
      <c r="I1283">
        <v>2781</v>
      </c>
    </row>
    <row r="1284" spans="1:9" x14ac:dyDescent="0.3">
      <c r="A1284" t="s">
        <v>1290</v>
      </c>
      <c r="B1284">
        <v>0</v>
      </c>
      <c r="C1284">
        <v>3</v>
      </c>
      <c r="D1284">
        <v>375</v>
      </c>
      <c r="E1284">
        <v>207</v>
      </c>
      <c r="F1284">
        <v>2</v>
      </c>
      <c r="G1284">
        <v>151</v>
      </c>
      <c r="H1284">
        <v>2.5</v>
      </c>
      <c r="I1284">
        <v>925</v>
      </c>
    </row>
    <row r="1285" spans="1:9" x14ac:dyDescent="0.3">
      <c r="A1285" t="s">
        <v>1291</v>
      </c>
      <c r="B1285">
        <v>2</v>
      </c>
      <c r="C1285">
        <v>5</v>
      </c>
      <c r="D1285">
        <v>211</v>
      </c>
      <c r="E1285">
        <v>127</v>
      </c>
      <c r="F1285">
        <v>1</v>
      </c>
      <c r="G1285">
        <v>92</v>
      </c>
      <c r="H1285">
        <v>12</v>
      </c>
      <c r="I1285">
        <v>3733</v>
      </c>
    </row>
    <row r="1286" spans="1:9" x14ac:dyDescent="0.3">
      <c r="A1286" t="s">
        <v>1292</v>
      </c>
      <c r="B1286">
        <v>1</v>
      </c>
      <c r="C1286">
        <v>13</v>
      </c>
      <c r="D1286">
        <v>661</v>
      </c>
      <c r="E1286">
        <v>315</v>
      </c>
      <c r="F1286">
        <v>5</v>
      </c>
      <c r="G1286">
        <v>244</v>
      </c>
      <c r="H1286">
        <v>8.6999999999999993</v>
      </c>
      <c r="I1286">
        <v>3682</v>
      </c>
    </row>
    <row r="1287" spans="1:9" x14ac:dyDescent="0.3">
      <c r="A1287" t="s">
        <v>1293</v>
      </c>
      <c r="B1287">
        <v>1</v>
      </c>
      <c r="C1287">
        <v>5</v>
      </c>
      <c r="D1287">
        <v>219</v>
      </c>
      <c r="E1287">
        <v>130</v>
      </c>
      <c r="F1287">
        <v>0</v>
      </c>
      <c r="G1287">
        <v>98</v>
      </c>
      <c r="H1287">
        <v>6.1</v>
      </c>
      <c r="I1287">
        <v>1803</v>
      </c>
    </row>
    <row r="1288" spans="1:9" x14ac:dyDescent="0.3">
      <c r="A1288" t="s">
        <v>1294</v>
      </c>
      <c r="B1288">
        <v>1</v>
      </c>
      <c r="C1288">
        <v>6</v>
      </c>
      <c r="D1288">
        <v>256</v>
      </c>
      <c r="E1288">
        <v>148</v>
      </c>
      <c r="F1288">
        <v>0</v>
      </c>
      <c r="G1288">
        <v>121</v>
      </c>
      <c r="H1288">
        <v>8</v>
      </c>
      <c r="I1288">
        <v>3484</v>
      </c>
    </row>
    <row r="1289" spans="1:9" x14ac:dyDescent="0.3">
      <c r="A1289" t="s">
        <v>1295</v>
      </c>
      <c r="B1289">
        <v>2</v>
      </c>
      <c r="C1289">
        <v>17</v>
      </c>
      <c r="D1289">
        <v>574</v>
      </c>
      <c r="E1289">
        <v>331</v>
      </c>
      <c r="F1289">
        <v>4</v>
      </c>
      <c r="G1289">
        <v>252</v>
      </c>
      <c r="H1289">
        <v>10.3</v>
      </c>
      <c r="I1289">
        <v>6879</v>
      </c>
    </row>
    <row r="1290" spans="1:9" x14ac:dyDescent="0.3">
      <c r="A1290" t="s">
        <v>1296</v>
      </c>
      <c r="B1290">
        <v>3</v>
      </c>
      <c r="C1290">
        <v>5</v>
      </c>
      <c r="D1290">
        <v>286</v>
      </c>
      <c r="E1290">
        <v>186</v>
      </c>
      <c r="F1290">
        <v>3</v>
      </c>
      <c r="G1290">
        <v>151</v>
      </c>
      <c r="H1290">
        <v>6.4</v>
      </c>
      <c r="I1290">
        <v>2886</v>
      </c>
    </row>
    <row r="1291" spans="1:9" x14ac:dyDescent="0.3">
      <c r="A1291" t="s">
        <v>1297</v>
      </c>
      <c r="B1291">
        <v>7</v>
      </c>
      <c r="C1291">
        <v>8</v>
      </c>
      <c r="D1291">
        <v>354</v>
      </c>
      <c r="E1291">
        <v>239</v>
      </c>
      <c r="F1291">
        <v>2</v>
      </c>
      <c r="G1291">
        <v>148</v>
      </c>
      <c r="H1291">
        <v>15.4</v>
      </c>
      <c r="I1291">
        <v>5837</v>
      </c>
    </row>
    <row r="1292" spans="1:9" x14ac:dyDescent="0.3">
      <c r="A1292" t="s">
        <v>1298</v>
      </c>
      <c r="B1292">
        <v>1</v>
      </c>
      <c r="C1292">
        <v>2</v>
      </c>
      <c r="D1292">
        <v>140</v>
      </c>
      <c r="E1292">
        <v>105</v>
      </c>
      <c r="F1292">
        <v>0</v>
      </c>
      <c r="G1292">
        <v>60</v>
      </c>
      <c r="H1292">
        <v>4</v>
      </c>
      <c r="I1292">
        <v>926</v>
      </c>
    </row>
    <row r="1293" spans="1:9" x14ac:dyDescent="0.3">
      <c r="A1293" t="s">
        <v>1299</v>
      </c>
      <c r="B1293">
        <v>2</v>
      </c>
      <c r="C1293">
        <v>10</v>
      </c>
      <c r="D1293">
        <v>321</v>
      </c>
      <c r="E1293">
        <v>184</v>
      </c>
      <c r="F1293">
        <v>2</v>
      </c>
      <c r="G1293">
        <v>150</v>
      </c>
      <c r="H1293">
        <v>7.9</v>
      </c>
      <c r="I1293">
        <v>3812</v>
      </c>
    </row>
    <row r="1294" spans="1:9" x14ac:dyDescent="0.3">
      <c r="A1294" t="s">
        <v>1300</v>
      </c>
      <c r="B1294">
        <v>4</v>
      </c>
      <c r="C1294">
        <v>2</v>
      </c>
      <c r="D1294">
        <v>197</v>
      </c>
      <c r="E1294">
        <v>158</v>
      </c>
      <c r="F1294">
        <v>0</v>
      </c>
      <c r="G1294">
        <v>126</v>
      </c>
      <c r="H1294">
        <v>22.4</v>
      </c>
      <c r="I1294">
        <v>3347</v>
      </c>
    </row>
    <row r="1295" spans="1:9" x14ac:dyDescent="0.3">
      <c r="A1295" t="s">
        <v>1301</v>
      </c>
      <c r="B1295">
        <v>2</v>
      </c>
      <c r="C1295">
        <v>4</v>
      </c>
      <c r="D1295">
        <v>240</v>
      </c>
      <c r="E1295">
        <v>215</v>
      </c>
      <c r="F1295">
        <v>1</v>
      </c>
      <c r="G1295">
        <v>96</v>
      </c>
      <c r="H1295">
        <v>10.9</v>
      </c>
      <c r="I1295">
        <v>1365</v>
      </c>
    </row>
    <row r="1296" spans="1:9" x14ac:dyDescent="0.3">
      <c r="A1296" t="s">
        <v>1302</v>
      </c>
      <c r="B1296">
        <v>3</v>
      </c>
      <c r="C1296">
        <v>13</v>
      </c>
      <c r="D1296">
        <v>244</v>
      </c>
      <c r="E1296">
        <v>157</v>
      </c>
      <c r="F1296">
        <v>1</v>
      </c>
      <c r="G1296">
        <v>110</v>
      </c>
      <c r="H1296">
        <v>8.1999999999999993</v>
      </c>
      <c r="I1296">
        <v>3238</v>
      </c>
    </row>
    <row r="1297" spans="1:9" x14ac:dyDescent="0.3">
      <c r="A1297" t="s">
        <v>1303</v>
      </c>
      <c r="B1297">
        <v>2</v>
      </c>
      <c r="C1297">
        <v>1</v>
      </c>
      <c r="D1297">
        <v>276</v>
      </c>
      <c r="E1297">
        <v>1</v>
      </c>
      <c r="F1297">
        <v>2</v>
      </c>
      <c r="G1297">
        <v>79</v>
      </c>
      <c r="H1297">
        <v>5.6</v>
      </c>
      <c r="I1297">
        <v>1991</v>
      </c>
    </row>
    <row r="1298" spans="1:9" x14ac:dyDescent="0.3">
      <c r="A1298" t="s">
        <v>1304</v>
      </c>
      <c r="B1298">
        <v>3</v>
      </c>
      <c r="C1298">
        <v>20</v>
      </c>
      <c r="D1298">
        <v>272</v>
      </c>
      <c r="E1298">
        <v>182</v>
      </c>
      <c r="F1298">
        <v>4</v>
      </c>
      <c r="G1298">
        <v>115</v>
      </c>
      <c r="H1298">
        <v>18.5</v>
      </c>
      <c r="I1298">
        <v>5925</v>
      </c>
    </row>
    <row r="1299" spans="1:9" x14ac:dyDescent="0.3">
      <c r="A1299" t="s">
        <v>1305</v>
      </c>
      <c r="B1299">
        <v>1</v>
      </c>
      <c r="C1299">
        <v>1</v>
      </c>
      <c r="D1299">
        <v>83</v>
      </c>
      <c r="E1299">
        <v>47</v>
      </c>
      <c r="F1299">
        <v>0</v>
      </c>
      <c r="G1299">
        <v>37</v>
      </c>
      <c r="H1299">
        <v>12.6</v>
      </c>
      <c r="I1299">
        <v>1971</v>
      </c>
    </row>
    <row r="1300" spans="1:9" x14ac:dyDescent="0.3">
      <c r="A1300" t="s">
        <v>1306</v>
      </c>
      <c r="B1300">
        <v>2</v>
      </c>
      <c r="C1300">
        <v>3</v>
      </c>
      <c r="D1300">
        <v>70</v>
      </c>
      <c r="E1300">
        <v>52</v>
      </c>
      <c r="F1300">
        <v>1</v>
      </c>
      <c r="G1300">
        <v>32</v>
      </c>
      <c r="H1300">
        <v>7.5</v>
      </c>
      <c r="I1300">
        <v>1641</v>
      </c>
    </row>
    <row r="1301" spans="1:9" x14ac:dyDescent="0.3">
      <c r="A1301" t="s">
        <v>1307</v>
      </c>
      <c r="B1301">
        <v>1</v>
      </c>
      <c r="C1301">
        <v>7</v>
      </c>
      <c r="D1301">
        <v>75</v>
      </c>
      <c r="E1301">
        <v>46</v>
      </c>
      <c r="F1301">
        <v>0</v>
      </c>
      <c r="G1301">
        <v>46</v>
      </c>
      <c r="H1301">
        <v>15.7</v>
      </c>
      <c r="I1301">
        <v>3503</v>
      </c>
    </row>
    <row r="1302" spans="1:9" x14ac:dyDescent="0.3">
      <c r="A1302" t="s">
        <v>1308</v>
      </c>
      <c r="B1302">
        <v>2</v>
      </c>
      <c r="C1302">
        <v>6</v>
      </c>
      <c r="D1302">
        <v>109</v>
      </c>
      <c r="E1302">
        <v>66</v>
      </c>
      <c r="F1302">
        <v>0</v>
      </c>
      <c r="G1302">
        <v>48</v>
      </c>
      <c r="H1302">
        <v>10.6</v>
      </c>
      <c r="I1302">
        <v>2305</v>
      </c>
    </row>
    <row r="1303" spans="1:9" x14ac:dyDescent="0.3">
      <c r="A1303" t="s">
        <v>1309</v>
      </c>
      <c r="B1303">
        <v>1</v>
      </c>
      <c r="C1303">
        <v>1</v>
      </c>
      <c r="D1303">
        <v>20</v>
      </c>
      <c r="E1303">
        <v>15</v>
      </c>
      <c r="F1303">
        <v>0</v>
      </c>
      <c r="G1303">
        <v>17</v>
      </c>
      <c r="H1303">
        <v>12.7</v>
      </c>
      <c r="I1303">
        <v>882</v>
      </c>
    </row>
    <row r="1304" spans="1:9" x14ac:dyDescent="0.3">
      <c r="A1304" t="s">
        <v>1310</v>
      </c>
      <c r="B1304">
        <v>2</v>
      </c>
      <c r="C1304">
        <v>7</v>
      </c>
      <c r="D1304">
        <v>163</v>
      </c>
      <c r="E1304">
        <v>106</v>
      </c>
      <c r="F1304">
        <v>5</v>
      </c>
      <c r="G1304">
        <v>71</v>
      </c>
      <c r="H1304">
        <v>13.8</v>
      </c>
      <c r="I1304">
        <v>4084</v>
      </c>
    </row>
    <row r="1305" spans="1:9" x14ac:dyDescent="0.3">
      <c r="A1305" t="s">
        <v>1311</v>
      </c>
      <c r="B1305">
        <v>1</v>
      </c>
      <c r="C1305">
        <v>12</v>
      </c>
      <c r="D1305">
        <v>353</v>
      </c>
      <c r="E1305">
        <v>193</v>
      </c>
      <c r="F1305">
        <v>7</v>
      </c>
      <c r="G1305">
        <v>147</v>
      </c>
      <c r="H1305">
        <v>14.3</v>
      </c>
      <c r="I1305">
        <v>7508</v>
      </c>
    </row>
    <row r="1306" spans="1:9" x14ac:dyDescent="0.3">
      <c r="A1306" t="s">
        <v>1312</v>
      </c>
      <c r="B1306">
        <v>2</v>
      </c>
      <c r="C1306">
        <v>0</v>
      </c>
      <c r="D1306">
        <v>43</v>
      </c>
      <c r="E1306">
        <v>27</v>
      </c>
      <c r="F1306">
        <v>0</v>
      </c>
      <c r="G1306">
        <v>18</v>
      </c>
      <c r="H1306">
        <v>13.2</v>
      </c>
      <c r="I1306">
        <v>828</v>
      </c>
    </row>
    <row r="1307" spans="1:9" x14ac:dyDescent="0.3">
      <c r="A1307" t="s">
        <v>1313</v>
      </c>
      <c r="B1307">
        <v>2</v>
      </c>
      <c r="C1307">
        <v>14</v>
      </c>
      <c r="D1307">
        <v>211</v>
      </c>
      <c r="E1307">
        <v>130</v>
      </c>
      <c r="F1307">
        <v>7</v>
      </c>
      <c r="G1307">
        <v>95</v>
      </c>
      <c r="H1307">
        <v>15.8</v>
      </c>
      <c r="I1307">
        <v>6402</v>
      </c>
    </row>
    <row r="1308" spans="1:9" x14ac:dyDescent="0.3">
      <c r="A1308" t="s">
        <v>1314</v>
      </c>
      <c r="B1308">
        <v>3</v>
      </c>
      <c r="C1308">
        <v>9</v>
      </c>
      <c r="D1308">
        <v>309</v>
      </c>
      <c r="E1308">
        <v>171</v>
      </c>
      <c r="F1308">
        <v>127</v>
      </c>
      <c r="G1308">
        <v>117</v>
      </c>
      <c r="H1308">
        <v>9.8000000000000007</v>
      </c>
      <c r="I1308">
        <v>4850</v>
      </c>
    </row>
    <row r="1309" spans="1:9" x14ac:dyDescent="0.3">
      <c r="A1309" t="s">
        <v>1315</v>
      </c>
      <c r="B1309">
        <v>5</v>
      </c>
      <c r="C1309">
        <v>9</v>
      </c>
      <c r="D1309">
        <v>249</v>
      </c>
      <c r="E1309">
        <v>151</v>
      </c>
      <c r="F1309">
        <v>6</v>
      </c>
      <c r="G1309">
        <v>101</v>
      </c>
      <c r="H1309">
        <v>11.7</v>
      </c>
      <c r="I1309">
        <v>6338</v>
      </c>
    </row>
    <row r="1310" spans="1:9" x14ac:dyDescent="0.3">
      <c r="A1310" t="s">
        <v>1316</v>
      </c>
      <c r="B1310">
        <v>1</v>
      </c>
      <c r="C1310">
        <v>4</v>
      </c>
      <c r="D1310">
        <v>188</v>
      </c>
      <c r="E1310">
        <v>114</v>
      </c>
      <c r="F1310">
        <v>1</v>
      </c>
      <c r="G1310">
        <v>79</v>
      </c>
      <c r="H1310">
        <v>4.9000000000000004</v>
      </c>
      <c r="I1310">
        <v>1902</v>
      </c>
    </row>
    <row r="1311" spans="1:9" x14ac:dyDescent="0.3">
      <c r="A1311" t="s">
        <v>1317</v>
      </c>
      <c r="B1311">
        <v>0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3.6</v>
      </c>
      <c r="I1311">
        <v>74</v>
      </c>
    </row>
    <row r="1312" spans="1:9" x14ac:dyDescent="0.3">
      <c r="A1312" t="s">
        <v>1318</v>
      </c>
      <c r="B1312">
        <v>2</v>
      </c>
      <c r="C1312">
        <v>2</v>
      </c>
      <c r="D1312">
        <v>54</v>
      </c>
      <c r="E1312">
        <v>35</v>
      </c>
      <c r="F1312">
        <v>2</v>
      </c>
      <c r="G1312">
        <v>16</v>
      </c>
      <c r="H1312">
        <v>15.8</v>
      </c>
      <c r="I1312">
        <v>2210</v>
      </c>
    </row>
    <row r="1313" spans="1:9" x14ac:dyDescent="0.3">
      <c r="A1313" t="s">
        <v>1319</v>
      </c>
      <c r="B1313">
        <v>0</v>
      </c>
      <c r="C1313">
        <v>1</v>
      </c>
      <c r="D1313">
        <v>21</v>
      </c>
      <c r="E1313">
        <v>6</v>
      </c>
      <c r="F1313">
        <v>0</v>
      </c>
      <c r="G1313">
        <v>8</v>
      </c>
      <c r="H1313">
        <v>13.3</v>
      </c>
      <c r="I1313">
        <v>461</v>
      </c>
    </row>
    <row r="1314" spans="1:9" x14ac:dyDescent="0.3">
      <c r="A1314" t="s">
        <v>1320</v>
      </c>
      <c r="B1314">
        <v>1</v>
      </c>
      <c r="C1314">
        <v>3</v>
      </c>
      <c r="D1314">
        <v>33</v>
      </c>
      <c r="E1314">
        <v>12</v>
      </c>
      <c r="F1314">
        <v>0</v>
      </c>
      <c r="G1314">
        <v>17</v>
      </c>
      <c r="H1314">
        <v>11.9</v>
      </c>
      <c r="I1314">
        <v>758</v>
      </c>
    </row>
    <row r="1315" spans="1:9" x14ac:dyDescent="0.3">
      <c r="A1315" t="s">
        <v>1321</v>
      </c>
      <c r="B1315">
        <v>0</v>
      </c>
      <c r="C1315">
        <v>1</v>
      </c>
      <c r="D1315">
        <v>14</v>
      </c>
      <c r="E1315">
        <v>9</v>
      </c>
      <c r="F1315">
        <v>0</v>
      </c>
      <c r="G1315">
        <v>5</v>
      </c>
      <c r="H1315">
        <v>9.5</v>
      </c>
      <c r="I1315">
        <v>265</v>
      </c>
    </row>
    <row r="1316" spans="1:9" x14ac:dyDescent="0.3">
      <c r="A1316" t="s">
        <v>1322</v>
      </c>
      <c r="B1316">
        <v>1</v>
      </c>
      <c r="C1316">
        <v>4</v>
      </c>
      <c r="D1316">
        <v>61</v>
      </c>
      <c r="E1316">
        <v>41</v>
      </c>
      <c r="F1316">
        <v>2</v>
      </c>
      <c r="G1316">
        <v>25</v>
      </c>
      <c r="H1316">
        <v>9.9</v>
      </c>
      <c r="I1316">
        <v>1496</v>
      </c>
    </row>
    <row r="1317" spans="1:9" x14ac:dyDescent="0.3">
      <c r="A1317" t="s">
        <v>1323</v>
      </c>
      <c r="B1317">
        <v>0</v>
      </c>
      <c r="C1317">
        <v>1</v>
      </c>
      <c r="D1317">
        <v>10</v>
      </c>
      <c r="E1317">
        <v>5</v>
      </c>
      <c r="F1317">
        <v>0</v>
      </c>
      <c r="G1317">
        <v>7</v>
      </c>
      <c r="H1317">
        <v>24.7</v>
      </c>
      <c r="I1317">
        <v>635</v>
      </c>
    </row>
    <row r="1318" spans="1:9" x14ac:dyDescent="0.3">
      <c r="A1318" t="s">
        <v>1324</v>
      </c>
      <c r="B1318">
        <v>2</v>
      </c>
      <c r="C1318">
        <v>3</v>
      </c>
      <c r="D1318">
        <v>65</v>
      </c>
      <c r="E1318">
        <v>35</v>
      </c>
      <c r="F1318">
        <v>3</v>
      </c>
      <c r="G1318">
        <v>26</v>
      </c>
      <c r="H1318">
        <v>34.799999999999997</v>
      </c>
      <c r="I1318">
        <v>4018</v>
      </c>
    </row>
    <row r="1319" spans="1:9" x14ac:dyDescent="0.3">
      <c r="A1319" t="s">
        <v>1325</v>
      </c>
      <c r="B1319">
        <v>0</v>
      </c>
      <c r="C1319">
        <v>1</v>
      </c>
      <c r="D1319">
        <v>23</v>
      </c>
      <c r="E1319">
        <v>13</v>
      </c>
      <c r="F1319">
        <v>1</v>
      </c>
      <c r="G1319">
        <v>11</v>
      </c>
      <c r="H1319">
        <v>37.1</v>
      </c>
      <c r="I1319">
        <v>1716</v>
      </c>
    </row>
    <row r="1320" spans="1:9" x14ac:dyDescent="0.3">
      <c r="A1320" t="s">
        <v>1326</v>
      </c>
      <c r="B1320">
        <v>5</v>
      </c>
      <c r="C1320">
        <v>16</v>
      </c>
      <c r="D1320">
        <v>130</v>
      </c>
      <c r="E1320">
        <v>70</v>
      </c>
      <c r="F1320">
        <v>9</v>
      </c>
      <c r="G1320">
        <v>46</v>
      </c>
      <c r="H1320">
        <v>33.6</v>
      </c>
      <c r="I1320">
        <v>7533</v>
      </c>
    </row>
    <row r="1321" spans="1:9" x14ac:dyDescent="0.3">
      <c r="A1321" t="s">
        <v>1327</v>
      </c>
      <c r="B1321">
        <v>1</v>
      </c>
      <c r="C1321">
        <v>1</v>
      </c>
      <c r="D1321">
        <v>45</v>
      </c>
      <c r="E1321">
        <v>19</v>
      </c>
      <c r="F1321">
        <v>2</v>
      </c>
      <c r="G1321">
        <v>16</v>
      </c>
      <c r="H1321">
        <v>15.7</v>
      </c>
      <c r="I1321">
        <v>1352</v>
      </c>
    </row>
    <row r="1322" spans="1:9" x14ac:dyDescent="0.3">
      <c r="A1322" t="s">
        <v>1328</v>
      </c>
      <c r="B1322">
        <v>0</v>
      </c>
      <c r="C1322">
        <v>2</v>
      </c>
      <c r="D1322">
        <v>24</v>
      </c>
      <c r="E1322">
        <v>9</v>
      </c>
      <c r="F1322">
        <v>0</v>
      </c>
      <c r="G1322">
        <v>10</v>
      </c>
      <c r="H1322">
        <v>33.1</v>
      </c>
      <c r="I1322">
        <v>1339</v>
      </c>
    </row>
    <row r="1323" spans="1:9" x14ac:dyDescent="0.3">
      <c r="A1323" t="s">
        <v>1329</v>
      </c>
      <c r="B1323">
        <v>5</v>
      </c>
      <c r="C1323">
        <v>19</v>
      </c>
      <c r="D1323">
        <v>141</v>
      </c>
      <c r="E1323">
        <v>93</v>
      </c>
      <c r="F1323">
        <v>5</v>
      </c>
      <c r="G1323">
        <v>53</v>
      </c>
      <c r="H1323">
        <v>21.6</v>
      </c>
      <c r="I1323">
        <v>6092</v>
      </c>
    </row>
    <row r="1324" spans="1:9" x14ac:dyDescent="0.3">
      <c r="A1324" t="s">
        <v>1330</v>
      </c>
      <c r="B1324">
        <v>0</v>
      </c>
      <c r="C1324">
        <v>2</v>
      </c>
      <c r="D1324">
        <v>12</v>
      </c>
      <c r="E1324">
        <v>4</v>
      </c>
      <c r="F1324">
        <v>0</v>
      </c>
      <c r="G1324">
        <v>6</v>
      </c>
      <c r="H1324">
        <v>9.8000000000000007</v>
      </c>
      <c r="I1324">
        <v>381</v>
      </c>
    </row>
    <row r="1325" spans="1:9" x14ac:dyDescent="0.3">
      <c r="A1325" t="s">
        <v>1331</v>
      </c>
      <c r="B1325">
        <v>2</v>
      </c>
      <c r="C1325">
        <v>7</v>
      </c>
      <c r="D1325">
        <v>157</v>
      </c>
      <c r="E1325">
        <v>85</v>
      </c>
      <c r="F1325">
        <v>2</v>
      </c>
      <c r="G1325">
        <v>59</v>
      </c>
      <c r="H1325">
        <v>17.100000000000001</v>
      </c>
      <c r="I1325">
        <v>4792</v>
      </c>
    </row>
    <row r="1326" spans="1:9" x14ac:dyDescent="0.3">
      <c r="A1326" t="s">
        <v>1332</v>
      </c>
      <c r="B1326">
        <v>2</v>
      </c>
      <c r="C1326">
        <v>0</v>
      </c>
      <c r="D1326">
        <v>32</v>
      </c>
      <c r="E1326">
        <v>17</v>
      </c>
      <c r="F1326">
        <v>0</v>
      </c>
      <c r="G1326">
        <v>14</v>
      </c>
      <c r="H1326">
        <v>22.9</v>
      </c>
      <c r="I1326">
        <v>1218</v>
      </c>
    </row>
    <row r="1327" spans="1:9" x14ac:dyDescent="0.3">
      <c r="A1327" t="s">
        <v>1333</v>
      </c>
      <c r="B1327">
        <v>0</v>
      </c>
      <c r="C1327">
        <v>2</v>
      </c>
      <c r="D1327">
        <v>24</v>
      </c>
      <c r="E1327">
        <v>13</v>
      </c>
      <c r="F1327">
        <v>0</v>
      </c>
      <c r="G1327">
        <v>14</v>
      </c>
      <c r="H1327">
        <v>18.100000000000001</v>
      </c>
      <c r="I1327">
        <v>970</v>
      </c>
    </row>
    <row r="1328" spans="1:9" x14ac:dyDescent="0.3">
      <c r="A1328" t="s">
        <v>1334</v>
      </c>
      <c r="B1328">
        <v>0</v>
      </c>
      <c r="C1328">
        <v>1</v>
      </c>
      <c r="D1328">
        <v>23</v>
      </c>
      <c r="E1328">
        <v>10</v>
      </c>
      <c r="F1328">
        <v>0</v>
      </c>
      <c r="G1328">
        <v>8</v>
      </c>
      <c r="H1328">
        <v>2.4</v>
      </c>
      <c r="I1328">
        <v>122</v>
      </c>
    </row>
    <row r="1329" spans="1:9" x14ac:dyDescent="0.3">
      <c r="A1329" t="s">
        <v>1335</v>
      </c>
      <c r="B1329">
        <v>0</v>
      </c>
      <c r="C1329">
        <v>2</v>
      </c>
      <c r="D1329">
        <v>19</v>
      </c>
      <c r="E1329">
        <v>9</v>
      </c>
      <c r="F1329">
        <v>0</v>
      </c>
      <c r="G1329">
        <v>8</v>
      </c>
      <c r="H1329">
        <v>15.1</v>
      </c>
      <c r="I1329">
        <v>672</v>
      </c>
    </row>
    <row r="1330" spans="1:9" x14ac:dyDescent="0.3">
      <c r="A1330" t="s">
        <v>1336</v>
      </c>
      <c r="B1330">
        <v>1</v>
      </c>
      <c r="C1330">
        <v>2</v>
      </c>
      <c r="D1330">
        <v>24</v>
      </c>
      <c r="E1330">
        <v>8</v>
      </c>
      <c r="F1330">
        <v>0</v>
      </c>
      <c r="G1330">
        <v>10</v>
      </c>
      <c r="H1330">
        <v>14.8</v>
      </c>
      <c r="I1330">
        <v>559</v>
      </c>
    </row>
    <row r="1331" spans="1:9" x14ac:dyDescent="0.3">
      <c r="A1331" t="s">
        <v>1337</v>
      </c>
      <c r="B1331">
        <v>0</v>
      </c>
      <c r="C1331">
        <v>2</v>
      </c>
      <c r="D1331">
        <v>16</v>
      </c>
      <c r="E1331">
        <v>7</v>
      </c>
      <c r="F1331">
        <v>0</v>
      </c>
      <c r="G1331">
        <v>6</v>
      </c>
      <c r="H1331">
        <v>6.4</v>
      </c>
      <c r="I1331">
        <v>201</v>
      </c>
    </row>
    <row r="1332" spans="1:9" x14ac:dyDescent="0.3">
      <c r="A1332" t="s">
        <v>1338</v>
      </c>
      <c r="B1332">
        <v>0</v>
      </c>
      <c r="C1332">
        <v>2</v>
      </c>
      <c r="D1332">
        <v>15</v>
      </c>
      <c r="E1332">
        <v>9</v>
      </c>
      <c r="F1332">
        <v>0</v>
      </c>
      <c r="G1332">
        <v>8</v>
      </c>
      <c r="H1332">
        <v>14.3</v>
      </c>
      <c r="I1332">
        <v>457</v>
      </c>
    </row>
    <row r="1333" spans="1:9" x14ac:dyDescent="0.3">
      <c r="A1333" t="s">
        <v>1339</v>
      </c>
      <c r="B1333">
        <v>2</v>
      </c>
      <c r="C1333">
        <v>2</v>
      </c>
      <c r="D1333">
        <v>38</v>
      </c>
      <c r="E1333">
        <v>17</v>
      </c>
      <c r="F1333">
        <v>0</v>
      </c>
      <c r="G1333">
        <v>10</v>
      </c>
      <c r="H1333">
        <v>22.6</v>
      </c>
      <c r="I1333">
        <v>1552</v>
      </c>
    </row>
    <row r="1334" spans="1:9" x14ac:dyDescent="0.3">
      <c r="A1334" t="s">
        <v>1340</v>
      </c>
      <c r="B1334">
        <v>1</v>
      </c>
      <c r="C1334">
        <v>3</v>
      </c>
      <c r="D1334">
        <v>29</v>
      </c>
      <c r="E1334">
        <v>17</v>
      </c>
      <c r="F1334">
        <v>2</v>
      </c>
      <c r="G1334">
        <v>11</v>
      </c>
      <c r="H1334">
        <v>68.2</v>
      </c>
      <c r="I1334">
        <v>4262</v>
      </c>
    </row>
    <row r="1335" spans="1:9" x14ac:dyDescent="0.3">
      <c r="A1335" t="s">
        <v>1341</v>
      </c>
      <c r="B1335">
        <v>1</v>
      </c>
      <c r="C1335">
        <v>1</v>
      </c>
      <c r="D1335">
        <v>31</v>
      </c>
      <c r="E1335">
        <v>13</v>
      </c>
      <c r="F1335">
        <v>0</v>
      </c>
      <c r="G1335">
        <v>11</v>
      </c>
      <c r="H1335">
        <v>19.600000000000001</v>
      </c>
      <c r="I1335">
        <v>1068</v>
      </c>
    </row>
    <row r="1336" spans="1:9" x14ac:dyDescent="0.3">
      <c r="A1336" t="s">
        <v>1342</v>
      </c>
      <c r="B1336">
        <v>2</v>
      </c>
      <c r="C1336">
        <v>7</v>
      </c>
      <c r="D1336">
        <v>158</v>
      </c>
      <c r="E1336">
        <v>76</v>
      </c>
      <c r="F1336">
        <v>2</v>
      </c>
      <c r="G1336">
        <v>74</v>
      </c>
      <c r="H1336">
        <v>17.100000000000001</v>
      </c>
      <c r="I1336">
        <v>4579</v>
      </c>
    </row>
    <row r="1337" spans="1:9" x14ac:dyDescent="0.3">
      <c r="A1337" t="s">
        <v>1343</v>
      </c>
      <c r="B1337">
        <v>0</v>
      </c>
      <c r="C1337">
        <v>4</v>
      </c>
      <c r="D1337">
        <v>53</v>
      </c>
      <c r="E1337">
        <v>19</v>
      </c>
      <c r="F1337">
        <v>1</v>
      </c>
      <c r="G1337">
        <v>20</v>
      </c>
      <c r="H1337">
        <v>40.299999999999997</v>
      </c>
      <c r="I1337">
        <v>3324</v>
      </c>
    </row>
    <row r="1338" spans="1:9" x14ac:dyDescent="0.3">
      <c r="A1338" t="s">
        <v>1344</v>
      </c>
      <c r="B1338">
        <v>1</v>
      </c>
      <c r="C1338">
        <v>2</v>
      </c>
      <c r="D1338">
        <v>58</v>
      </c>
      <c r="E1338">
        <v>21</v>
      </c>
      <c r="F1338">
        <v>0</v>
      </c>
      <c r="G1338">
        <v>21</v>
      </c>
      <c r="H1338">
        <v>19.8</v>
      </c>
      <c r="I1338">
        <v>1600</v>
      </c>
    </row>
    <row r="1339" spans="1:9" x14ac:dyDescent="0.3">
      <c r="A1339" t="s">
        <v>1345</v>
      </c>
      <c r="B1339">
        <v>0</v>
      </c>
      <c r="C1339">
        <v>0</v>
      </c>
      <c r="D1339">
        <v>11</v>
      </c>
      <c r="E1339">
        <v>5</v>
      </c>
      <c r="F1339">
        <v>0</v>
      </c>
      <c r="G1339">
        <v>8</v>
      </c>
      <c r="H1339">
        <v>2.4</v>
      </c>
      <c r="I1339">
        <v>58</v>
      </c>
    </row>
    <row r="1340" spans="1:9" x14ac:dyDescent="0.3">
      <c r="A1340" t="s">
        <v>1346</v>
      </c>
      <c r="B1340">
        <v>1</v>
      </c>
      <c r="C1340">
        <v>4</v>
      </c>
      <c r="D1340">
        <v>26</v>
      </c>
      <c r="E1340">
        <v>15</v>
      </c>
      <c r="F1340">
        <v>1</v>
      </c>
      <c r="G1340">
        <v>16</v>
      </c>
      <c r="H1340">
        <v>19.3</v>
      </c>
      <c r="I1340">
        <v>1008</v>
      </c>
    </row>
    <row r="1341" spans="1:9" x14ac:dyDescent="0.3">
      <c r="A1341" t="s">
        <v>1347</v>
      </c>
      <c r="B1341">
        <v>0</v>
      </c>
      <c r="C1341">
        <v>1</v>
      </c>
      <c r="D1341">
        <v>17</v>
      </c>
      <c r="E1341">
        <v>6</v>
      </c>
      <c r="F1341">
        <v>0</v>
      </c>
      <c r="G1341">
        <v>6</v>
      </c>
      <c r="H1341">
        <v>23.8</v>
      </c>
      <c r="I1341">
        <v>662</v>
      </c>
    </row>
    <row r="1342" spans="1:9" x14ac:dyDescent="0.3">
      <c r="A1342" t="s">
        <v>1348</v>
      </c>
      <c r="B1342">
        <v>0</v>
      </c>
      <c r="C1342">
        <v>2</v>
      </c>
      <c r="D1342">
        <v>52</v>
      </c>
      <c r="E1342">
        <v>18</v>
      </c>
      <c r="F1342">
        <v>0</v>
      </c>
      <c r="G1342">
        <v>24</v>
      </c>
      <c r="H1342">
        <v>22</v>
      </c>
      <c r="I1342">
        <v>2018</v>
      </c>
    </row>
    <row r="1343" spans="1:9" x14ac:dyDescent="0.3">
      <c r="A1343" t="s">
        <v>1349</v>
      </c>
      <c r="B1343">
        <v>2</v>
      </c>
      <c r="C1343">
        <v>7</v>
      </c>
      <c r="D1343">
        <v>173</v>
      </c>
      <c r="E1343">
        <v>95</v>
      </c>
      <c r="F1343">
        <v>5</v>
      </c>
      <c r="G1343">
        <v>80</v>
      </c>
      <c r="H1343">
        <v>19.600000000000001</v>
      </c>
      <c r="I1343">
        <v>5540</v>
      </c>
    </row>
    <row r="1344" spans="1:9" x14ac:dyDescent="0.3">
      <c r="A1344" t="s">
        <v>1350</v>
      </c>
      <c r="B1344">
        <v>0</v>
      </c>
      <c r="C1344">
        <v>1</v>
      </c>
      <c r="D1344">
        <v>15</v>
      </c>
      <c r="E1344">
        <v>6</v>
      </c>
      <c r="F1344">
        <v>0</v>
      </c>
      <c r="G1344">
        <v>10</v>
      </c>
      <c r="H1344">
        <v>16.5</v>
      </c>
      <c r="I1344">
        <v>450</v>
      </c>
    </row>
    <row r="1345" spans="1:9" x14ac:dyDescent="0.3">
      <c r="A1345" t="s">
        <v>1351</v>
      </c>
      <c r="B1345">
        <v>0</v>
      </c>
      <c r="C1345">
        <v>0</v>
      </c>
      <c r="D1345">
        <v>8</v>
      </c>
      <c r="E1345">
        <v>5</v>
      </c>
      <c r="F1345">
        <v>0</v>
      </c>
      <c r="G1345">
        <v>4</v>
      </c>
      <c r="H1345">
        <v>1.7</v>
      </c>
      <c r="I1345">
        <v>38</v>
      </c>
    </row>
    <row r="1346" spans="1:9" x14ac:dyDescent="0.3">
      <c r="A1346" t="s">
        <v>1352</v>
      </c>
      <c r="B1346">
        <v>5</v>
      </c>
      <c r="C1346">
        <v>31</v>
      </c>
      <c r="D1346">
        <v>499</v>
      </c>
      <c r="E1346">
        <v>279</v>
      </c>
      <c r="F1346">
        <v>21</v>
      </c>
      <c r="G1346">
        <v>208</v>
      </c>
      <c r="H1346">
        <v>26</v>
      </c>
      <c r="I1346">
        <v>17094</v>
      </c>
    </row>
    <row r="1347" spans="1:9" x14ac:dyDescent="0.3">
      <c r="A1347" t="s">
        <v>1353</v>
      </c>
      <c r="B1347">
        <v>1</v>
      </c>
      <c r="C1347">
        <v>4</v>
      </c>
      <c r="D1347">
        <v>76</v>
      </c>
      <c r="E1347">
        <v>34</v>
      </c>
      <c r="F1347">
        <v>1</v>
      </c>
      <c r="G1347">
        <v>29</v>
      </c>
      <c r="H1347">
        <v>19.899999999999999</v>
      </c>
      <c r="I1347">
        <v>2156</v>
      </c>
    </row>
    <row r="1348" spans="1:9" x14ac:dyDescent="0.3">
      <c r="A1348" t="s">
        <v>1354</v>
      </c>
      <c r="B1348">
        <v>0</v>
      </c>
      <c r="C1348">
        <v>2</v>
      </c>
      <c r="D1348">
        <v>11</v>
      </c>
      <c r="E1348">
        <v>4</v>
      </c>
      <c r="F1348">
        <v>0</v>
      </c>
      <c r="G1348">
        <v>5</v>
      </c>
      <c r="H1348">
        <v>11.1</v>
      </c>
      <c r="I1348">
        <v>283</v>
      </c>
    </row>
    <row r="1349" spans="1:9" x14ac:dyDescent="0.3">
      <c r="A1349" t="s">
        <v>1355</v>
      </c>
      <c r="B1349">
        <v>1</v>
      </c>
      <c r="C1349">
        <v>3</v>
      </c>
      <c r="D1349">
        <v>106</v>
      </c>
      <c r="E1349">
        <v>54</v>
      </c>
      <c r="F1349">
        <v>0</v>
      </c>
      <c r="G1349">
        <v>50</v>
      </c>
      <c r="H1349">
        <v>2.9</v>
      </c>
      <c r="I1349">
        <v>530</v>
      </c>
    </row>
    <row r="1350" spans="1:9" x14ac:dyDescent="0.3">
      <c r="A1350" t="s">
        <v>1356</v>
      </c>
      <c r="B1350">
        <v>5</v>
      </c>
      <c r="C1350">
        <v>5</v>
      </c>
      <c r="D1350">
        <v>349</v>
      </c>
      <c r="E1350">
        <v>167</v>
      </c>
      <c r="F1350">
        <v>1</v>
      </c>
      <c r="G1350">
        <v>142</v>
      </c>
      <c r="H1350">
        <v>8.9</v>
      </c>
      <c r="I1350">
        <v>4384</v>
      </c>
    </row>
    <row r="1351" spans="1:9" x14ac:dyDescent="0.3">
      <c r="A1351" t="s">
        <v>1357</v>
      </c>
      <c r="B1351">
        <v>0</v>
      </c>
      <c r="C1351">
        <v>1</v>
      </c>
      <c r="D1351">
        <v>20</v>
      </c>
      <c r="E1351">
        <v>14</v>
      </c>
      <c r="F1351">
        <v>0</v>
      </c>
      <c r="G1351">
        <v>11</v>
      </c>
      <c r="H1351">
        <v>6.5</v>
      </c>
      <c r="I1351">
        <v>277</v>
      </c>
    </row>
    <row r="1352" spans="1:9" x14ac:dyDescent="0.3">
      <c r="A1352" t="s">
        <v>1358</v>
      </c>
      <c r="B1352">
        <v>1</v>
      </c>
      <c r="C1352">
        <v>1</v>
      </c>
      <c r="D1352">
        <v>65</v>
      </c>
      <c r="E1352">
        <v>25</v>
      </c>
      <c r="F1352">
        <v>1</v>
      </c>
      <c r="G1352">
        <v>34</v>
      </c>
      <c r="H1352">
        <v>37.1</v>
      </c>
      <c r="I1352">
        <v>3876</v>
      </c>
    </row>
    <row r="1353" spans="1:9" x14ac:dyDescent="0.3">
      <c r="A1353" t="s">
        <v>1359</v>
      </c>
      <c r="B1353">
        <v>0</v>
      </c>
      <c r="C1353">
        <v>1</v>
      </c>
      <c r="D1353">
        <v>33</v>
      </c>
      <c r="E1353">
        <v>14</v>
      </c>
      <c r="F1353">
        <v>13</v>
      </c>
      <c r="G1353">
        <v>0</v>
      </c>
      <c r="H1353">
        <v>11.8</v>
      </c>
      <c r="I1353">
        <v>606</v>
      </c>
    </row>
    <row r="1354" spans="1:9" x14ac:dyDescent="0.3">
      <c r="A1354" t="s">
        <v>1360</v>
      </c>
      <c r="B1354">
        <v>1</v>
      </c>
      <c r="C1354">
        <v>1</v>
      </c>
      <c r="D1354">
        <v>76</v>
      </c>
      <c r="E1354">
        <v>32</v>
      </c>
      <c r="F1354">
        <v>0</v>
      </c>
      <c r="G1354">
        <v>36</v>
      </c>
      <c r="H1354">
        <v>24.1</v>
      </c>
      <c r="I1354">
        <v>2812</v>
      </c>
    </row>
    <row r="1355" spans="1:9" x14ac:dyDescent="0.3">
      <c r="A1355" t="s">
        <v>1361</v>
      </c>
      <c r="B1355">
        <v>1</v>
      </c>
      <c r="C1355">
        <v>4</v>
      </c>
      <c r="D1355">
        <v>79</v>
      </c>
      <c r="E1355">
        <v>43</v>
      </c>
      <c r="F1355">
        <v>0</v>
      </c>
      <c r="G1355">
        <v>32</v>
      </c>
      <c r="H1355">
        <v>8.1</v>
      </c>
      <c r="I1355">
        <v>1339</v>
      </c>
    </row>
    <row r="1356" spans="1:9" x14ac:dyDescent="0.3">
      <c r="A1356" t="s">
        <v>1362</v>
      </c>
      <c r="B1356">
        <v>1</v>
      </c>
      <c r="C1356">
        <v>3</v>
      </c>
      <c r="D1356">
        <v>56</v>
      </c>
      <c r="E1356">
        <v>23</v>
      </c>
      <c r="F1356">
        <v>0</v>
      </c>
      <c r="G1356">
        <v>29</v>
      </c>
      <c r="H1356">
        <v>9.9</v>
      </c>
      <c r="I1356">
        <v>992</v>
      </c>
    </row>
    <row r="1357" spans="1:9" x14ac:dyDescent="0.3">
      <c r="A1357" t="s">
        <v>1363</v>
      </c>
      <c r="B1357">
        <v>0</v>
      </c>
      <c r="C1357">
        <v>1</v>
      </c>
      <c r="D1357">
        <v>29</v>
      </c>
      <c r="E1357">
        <v>16</v>
      </c>
      <c r="F1357">
        <v>0</v>
      </c>
      <c r="G1357">
        <v>15</v>
      </c>
      <c r="H1357">
        <v>17.5</v>
      </c>
      <c r="I1357">
        <v>1142</v>
      </c>
    </row>
    <row r="1358" spans="1:9" x14ac:dyDescent="0.3">
      <c r="A1358" t="s">
        <v>1364</v>
      </c>
      <c r="B1358">
        <v>2</v>
      </c>
      <c r="C1358">
        <v>0</v>
      </c>
      <c r="D1358">
        <v>82</v>
      </c>
      <c r="E1358">
        <v>51</v>
      </c>
      <c r="F1358">
        <v>0</v>
      </c>
      <c r="G1358">
        <v>35</v>
      </c>
      <c r="H1358">
        <v>5.9</v>
      </c>
      <c r="I1358">
        <v>1037</v>
      </c>
    </row>
    <row r="1359" spans="1:9" x14ac:dyDescent="0.3">
      <c r="A1359" t="s">
        <v>1365</v>
      </c>
      <c r="B1359">
        <v>0</v>
      </c>
      <c r="C1359">
        <v>6</v>
      </c>
      <c r="D1359">
        <v>30</v>
      </c>
      <c r="E1359">
        <v>12</v>
      </c>
      <c r="F1359">
        <v>0</v>
      </c>
      <c r="G1359">
        <v>14</v>
      </c>
      <c r="H1359">
        <v>21.9</v>
      </c>
      <c r="I1359">
        <v>1136</v>
      </c>
    </row>
    <row r="1360" spans="1:9" x14ac:dyDescent="0.3">
      <c r="A1360" t="s">
        <v>1366</v>
      </c>
      <c r="B1360">
        <v>1</v>
      </c>
      <c r="C1360">
        <v>8</v>
      </c>
      <c r="D1360">
        <v>132</v>
      </c>
      <c r="E1360">
        <v>83</v>
      </c>
      <c r="F1360">
        <v>1</v>
      </c>
      <c r="G1360">
        <v>63</v>
      </c>
      <c r="H1360">
        <v>10.7</v>
      </c>
      <c r="I1360">
        <v>3380</v>
      </c>
    </row>
    <row r="1361" spans="1:9" x14ac:dyDescent="0.3">
      <c r="A1361" t="s">
        <v>1367</v>
      </c>
      <c r="B1361">
        <v>1</v>
      </c>
      <c r="C1361">
        <v>1</v>
      </c>
      <c r="D1361">
        <v>42</v>
      </c>
      <c r="E1361">
        <v>22</v>
      </c>
      <c r="F1361">
        <v>0</v>
      </c>
      <c r="G1361">
        <v>23</v>
      </c>
      <c r="H1361">
        <v>5.5</v>
      </c>
      <c r="I1361">
        <v>430</v>
      </c>
    </row>
    <row r="1362" spans="1:9" x14ac:dyDescent="0.3">
      <c r="A1362" t="s">
        <v>1368</v>
      </c>
      <c r="B1362">
        <v>4</v>
      </c>
      <c r="C1362">
        <v>20</v>
      </c>
      <c r="D1362">
        <v>344</v>
      </c>
      <c r="E1362">
        <v>193</v>
      </c>
      <c r="F1362">
        <v>6</v>
      </c>
      <c r="G1362">
        <v>169</v>
      </c>
      <c r="H1362">
        <v>14.3</v>
      </c>
      <c r="I1362">
        <v>9426</v>
      </c>
    </row>
    <row r="1363" spans="1:9" x14ac:dyDescent="0.3">
      <c r="A1363" t="s">
        <v>1369</v>
      </c>
      <c r="B1363">
        <v>0</v>
      </c>
      <c r="C1363">
        <v>0</v>
      </c>
      <c r="D1363">
        <v>10</v>
      </c>
      <c r="E1363">
        <v>6</v>
      </c>
      <c r="F1363">
        <v>0</v>
      </c>
      <c r="G1363">
        <v>7</v>
      </c>
      <c r="H1363">
        <v>7.1</v>
      </c>
      <c r="I1363">
        <v>219</v>
      </c>
    </row>
    <row r="1364" spans="1:9" x14ac:dyDescent="0.3">
      <c r="A1364" t="s">
        <v>1370</v>
      </c>
      <c r="B1364">
        <v>0</v>
      </c>
      <c r="C1364">
        <v>2</v>
      </c>
      <c r="D1364">
        <v>56</v>
      </c>
      <c r="E1364">
        <v>14</v>
      </c>
      <c r="F1364">
        <v>1</v>
      </c>
      <c r="G1364">
        <v>13</v>
      </c>
      <c r="H1364">
        <v>7</v>
      </c>
      <c r="I1364">
        <v>436</v>
      </c>
    </row>
    <row r="1365" spans="1:9" x14ac:dyDescent="0.3">
      <c r="A1365" t="s">
        <v>1371</v>
      </c>
      <c r="B1365">
        <v>1</v>
      </c>
      <c r="C1365">
        <v>0</v>
      </c>
      <c r="D1365">
        <v>50</v>
      </c>
      <c r="E1365">
        <v>26</v>
      </c>
      <c r="F1365">
        <v>2</v>
      </c>
      <c r="G1365">
        <v>23</v>
      </c>
      <c r="H1365">
        <v>16.3</v>
      </c>
      <c r="I1365">
        <v>1632</v>
      </c>
    </row>
    <row r="1366" spans="1:9" x14ac:dyDescent="0.3">
      <c r="A1366" t="s">
        <v>1372</v>
      </c>
      <c r="B1366">
        <v>0</v>
      </c>
      <c r="C1366">
        <v>2</v>
      </c>
      <c r="D1366">
        <v>8</v>
      </c>
      <c r="E1366">
        <v>5</v>
      </c>
      <c r="F1366">
        <v>0</v>
      </c>
      <c r="G1366">
        <v>6</v>
      </c>
      <c r="H1366">
        <v>10.4</v>
      </c>
      <c r="I1366">
        <v>409</v>
      </c>
    </row>
    <row r="1367" spans="1:9" x14ac:dyDescent="0.3">
      <c r="A1367" t="s">
        <v>1373</v>
      </c>
      <c r="B1367">
        <v>0</v>
      </c>
      <c r="C1367">
        <v>0</v>
      </c>
      <c r="D1367">
        <v>7</v>
      </c>
      <c r="E1367">
        <v>6</v>
      </c>
      <c r="F1367">
        <v>0</v>
      </c>
      <c r="G1367">
        <v>5</v>
      </c>
      <c r="H1367">
        <v>6.7</v>
      </c>
      <c r="I1367">
        <v>194</v>
      </c>
    </row>
    <row r="1368" spans="1:9" x14ac:dyDescent="0.3">
      <c r="A1368" t="s">
        <v>1374</v>
      </c>
      <c r="B1368">
        <v>0</v>
      </c>
      <c r="C1368">
        <v>2</v>
      </c>
      <c r="D1368">
        <v>16</v>
      </c>
      <c r="E1368">
        <v>6</v>
      </c>
      <c r="F1368">
        <v>0</v>
      </c>
      <c r="G1368">
        <v>7</v>
      </c>
      <c r="H1368">
        <v>22.9</v>
      </c>
      <c r="I1368">
        <v>742</v>
      </c>
    </row>
    <row r="1369" spans="1:9" x14ac:dyDescent="0.3">
      <c r="A1369" t="s">
        <v>1375</v>
      </c>
      <c r="B1369">
        <v>0</v>
      </c>
      <c r="C1369">
        <v>1</v>
      </c>
      <c r="D1369">
        <v>26</v>
      </c>
      <c r="E1369">
        <v>11</v>
      </c>
      <c r="F1369">
        <v>0</v>
      </c>
      <c r="G1369">
        <v>15</v>
      </c>
      <c r="H1369">
        <v>15.1</v>
      </c>
      <c r="I1369">
        <v>719</v>
      </c>
    </row>
    <row r="1370" spans="1:9" x14ac:dyDescent="0.3">
      <c r="A1370" t="s">
        <v>1376</v>
      </c>
      <c r="B1370">
        <v>1</v>
      </c>
      <c r="C1370">
        <v>0</v>
      </c>
      <c r="D1370">
        <v>25</v>
      </c>
      <c r="E1370">
        <v>9</v>
      </c>
      <c r="F1370">
        <v>0</v>
      </c>
      <c r="G1370">
        <v>15</v>
      </c>
      <c r="H1370">
        <v>15.7</v>
      </c>
      <c r="I1370">
        <v>794</v>
      </c>
    </row>
    <row r="1371" spans="1:9" x14ac:dyDescent="0.3">
      <c r="A1371" t="s">
        <v>1377</v>
      </c>
      <c r="B1371">
        <v>0</v>
      </c>
      <c r="C1371">
        <v>3</v>
      </c>
      <c r="D1371">
        <v>46</v>
      </c>
      <c r="E1371">
        <v>26</v>
      </c>
      <c r="F1371">
        <v>0</v>
      </c>
      <c r="G1371">
        <v>21</v>
      </c>
      <c r="H1371">
        <v>20.2</v>
      </c>
      <c r="I1371">
        <v>1879</v>
      </c>
    </row>
    <row r="1372" spans="1:9" x14ac:dyDescent="0.3">
      <c r="A1372" t="s">
        <v>1378</v>
      </c>
      <c r="B1372">
        <v>2</v>
      </c>
      <c r="C1372">
        <v>1</v>
      </c>
      <c r="D1372">
        <v>84</v>
      </c>
      <c r="E1372">
        <v>42</v>
      </c>
      <c r="F1372">
        <v>1</v>
      </c>
      <c r="G1372">
        <v>35</v>
      </c>
      <c r="H1372">
        <v>17.8</v>
      </c>
      <c r="I1372">
        <v>2364</v>
      </c>
    </row>
    <row r="1373" spans="1:9" x14ac:dyDescent="0.3">
      <c r="A1373" t="s">
        <v>1379</v>
      </c>
      <c r="B1373">
        <v>0</v>
      </c>
      <c r="C1373">
        <v>1</v>
      </c>
      <c r="D1373">
        <v>20</v>
      </c>
      <c r="E1373">
        <v>9</v>
      </c>
      <c r="F1373">
        <v>0</v>
      </c>
      <c r="G1373">
        <v>9</v>
      </c>
      <c r="H1373">
        <v>6.6</v>
      </c>
      <c r="I1373">
        <v>244</v>
      </c>
    </row>
    <row r="1374" spans="1:9" x14ac:dyDescent="0.3">
      <c r="A1374" t="s">
        <v>1380</v>
      </c>
      <c r="B1374">
        <v>1</v>
      </c>
      <c r="C1374">
        <v>1</v>
      </c>
      <c r="D1374">
        <v>39</v>
      </c>
      <c r="E1374">
        <v>23</v>
      </c>
      <c r="F1374">
        <v>0</v>
      </c>
      <c r="G1374">
        <v>16</v>
      </c>
      <c r="H1374">
        <v>10.9</v>
      </c>
      <c r="I1374">
        <v>911</v>
      </c>
    </row>
    <row r="1375" spans="1:9" x14ac:dyDescent="0.3">
      <c r="A1375" t="s">
        <v>1381</v>
      </c>
      <c r="B1375">
        <v>7</v>
      </c>
      <c r="C1375">
        <v>24</v>
      </c>
      <c r="D1375">
        <v>494</v>
      </c>
      <c r="E1375">
        <v>258</v>
      </c>
      <c r="F1375">
        <v>5</v>
      </c>
      <c r="G1375">
        <v>223</v>
      </c>
      <c r="H1375">
        <v>12.6</v>
      </c>
      <c r="I1375">
        <v>10617</v>
      </c>
    </row>
    <row r="1376" spans="1:9" x14ac:dyDescent="0.3">
      <c r="A1376" t="s">
        <v>1382</v>
      </c>
      <c r="B1376">
        <v>2</v>
      </c>
      <c r="C1376">
        <v>3</v>
      </c>
      <c r="D1376">
        <v>123</v>
      </c>
      <c r="E1376">
        <v>49</v>
      </c>
      <c r="F1376">
        <v>1</v>
      </c>
      <c r="G1376">
        <v>48</v>
      </c>
      <c r="H1376">
        <v>12.5</v>
      </c>
      <c r="I1376">
        <v>2630</v>
      </c>
    </row>
    <row r="1377" spans="1:9" x14ac:dyDescent="0.3">
      <c r="A1377" t="s">
        <v>1618</v>
      </c>
      <c r="B1377">
        <v>4</v>
      </c>
      <c r="C1377">
        <v>3</v>
      </c>
      <c r="D1377">
        <v>3</v>
      </c>
      <c r="E1377">
        <v>114</v>
      </c>
      <c r="F1377">
        <v>62</v>
      </c>
      <c r="G1377">
        <v>1</v>
      </c>
      <c r="H1377">
        <v>12.4</v>
      </c>
      <c r="I1377">
        <v>2648</v>
      </c>
    </row>
    <row r="1378" spans="1:9" x14ac:dyDescent="0.3">
      <c r="A1378" t="s">
        <v>1384</v>
      </c>
      <c r="B1378">
        <v>0</v>
      </c>
      <c r="C1378">
        <v>0</v>
      </c>
      <c r="D1378">
        <v>0</v>
      </c>
      <c r="E1378">
        <v>6</v>
      </c>
      <c r="F1378">
        <v>5</v>
      </c>
      <c r="G1378">
        <v>0</v>
      </c>
      <c r="H1378">
        <v>0</v>
      </c>
      <c r="I1378">
        <v>0</v>
      </c>
    </row>
    <row r="1379" spans="1:9" x14ac:dyDescent="0.3">
      <c r="A1379" t="s">
        <v>1385</v>
      </c>
      <c r="B1379">
        <v>1</v>
      </c>
      <c r="C1379">
        <v>2</v>
      </c>
      <c r="D1379">
        <v>2</v>
      </c>
      <c r="E1379">
        <v>52</v>
      </c>
      <c r="F1379">
        <v>28</v>
      </c>
      <c r="G1379">
        <v>0</v>
      </c>
      <c r="H1379">
        <v>14.5</v>
      </c>
      <c r="I1379">
        <v>1305</v>
      </c>
    </row>
    <row r="1380" spans="1:9" x14ac:dyDescent="0.3">
      <c r="A1380" t="s">
        <v>1386</v>
      </c>
      <c r="B1380">
        <v>1</v>
      </c>
      <c r="C1380">
        <v>1</v>
      </c>
      <c r="D1380">
        <v>1</v>
      </c>
      <c r="E1380">
        <v>27</v>
      </c>
      <c r="F1380">
        <v>12</v>
      </c>
      <c r="G1380">
        <v>0</v>
      </c>
      <c r="H1380">
        <v>6.5</v>
      </c>
      <c r="I1380">
        <v>412</v>
      </c>
    </row>
    <row r="1381" spans="1:9" x14ac:dyDescent="0.3">
      <c r="A1381" t="s">
        <v>1387</v>
      </c>
      <c r="B1381">
        <v>2</v>
      </c>
      <c r="C1381">
        <v>3</v>
      </c>
      <c r="D1381">
        <v>3</v>
      </c>
      <c r="E1381">
        <v>120</v>
      </c>
      <c r="F1381">
        <v>33</v>
      </c>
      <c r="G1381">
        <v>0</v>
      </c>
      <c r="H1381">
        <v>10.3</v>
      </c>
      <c r="I1381">
        <v>853</v>
      </c>
    </row>
    <row r="1382" spans="1:9" x14ac:dyDescent="0.3">
      <c r="A1382" t="s">
        <v>1388</v>
      </c>
      <c r="B1382">
        <v>0</v>
      </c>
      <c r="C1382">
        <v>2</v>
      </c>
      <c r="D1382">
        <v>2</v>
      </c>
      <c r="E1382">
        <v>5</v>
      </c>
      <c r="F1382">
        <v>5</v>
      </c>
      <c r="G1382">
        <v>0</v>
      </c>
      <c r="H1382">
        <v>7.7</v>
      </c>
      <c r="I1382">
        <v>168</v>
      </c>
    </row>
    <row r="1383" spans="1:9" x14ac:dyDescent="0.3">
      <c r="A1383" t="s">
        <v>1389</v>
      </c>
      <c r="B1383">
        <v>0</v>
      </c>
      <c r="C1383">
        <v>0</v>
      </c>
      <c r="D1383">
        <v>0</v>
      </c>
      <c r="E1383">
        <v>6</v>
      </c>
      <c r="F1383">
        <v>4</v>
      </c>
      <c r="G1383">
        <v>0</v>
      </c>
      <c r="H1383">
        <v>0</v>
      </c>
      <c r="I1383">
        <v>0</v>
      </c>
    </row>
    <row r="1384" spans="1:9" x14ac:dyDescent="0.3">
      <c r="A1384" t="s">
        <v>1390</v>
      </c>
      <c r="B1384">
        <v>1</v>
      </c>
      <c r="C1384">
        <v>1</v>
      </c>
      <c r="D1384">
        <v>1</v>
      </c>
      <c r="E1384">
        <v>11</v>
      </c>
      <c r="F1384">
        <v>6</v>
      </c>
      <c r="G1384">
        <v>0</v>
      </c>
      <c r="H1384">
        <v>8.5</v>
      </c>
      <c r="I1384">
        <v>322</v>
      </c>
    </row>
    <row r="1385" spans="1:9" x14ac:dyDescent="0.3">
      <c r="A1385" t="s">
        <v>1391</v>
      </c>
      <c r="B1385">
        <v>2</v>
      </c>
      <c r="C1385">
        <v>17</v>
      </c>
      <c r="D1385">
        <v>17</v>
      </c>
      <c r="E1385">
        <v>210</v>
      </c>
      <c r="F1385">
        <v>106</v>
      </c>
      <c r="G1385">
        <v>3</v>
      </c>
      <c r="H1385">
        <v>15</v>
      </c>
      <c r="I1385">
        <v>5354</v>
      </c>
    </row>
    <row r="1386" spans="1:9" x14ac:dyDescent="0.3">
      <c r="A1386" t="s">
        <v>1392</v>
      </c>
      <c r="B1386">
        <v>0</v>
      </c>
      <c r="C1386">
        <v>1</v>
      </c>
      <c r="D1386">
        <v>1</v>
      </c>
      <c r="E1386">
        <v>4</v>
      </c>
      <c r="F1386">
        <v>7</v>
      </c>
      <c r="G1386">
        <v>0</v>
      </c>
      <c r="H1386">
        <v>4.3</v>
      </c>
      <c r="I1386">
        <v>138</v>
      </c>
    </row>
    <row r="1387" spans="1:9" x14ac:dyDescent="0.3">
      <c r="A1387" t="s">
        <v>1393</v>
      </c>
      <c r="B1387">
        <v>0</v>
      </c>
      <c r="C1387">
        <v>0</v>
      </c>
      <c r="D1387">
        <v>0</v>
      </c>
      <c r="E1387">
        <v>17</v>
      </c>
      <c r="F1387">
        <v>5</v>
      </c>
      <c r="G1387">
        <v>0</v>
      </c>
      <c r="H1387">
        <v>5.6</v>
      </c>
      <c r="I1387">
        <v>199</v>
      </c>
    </row>
    <row r="1388" spans="1:9" x14ac:dyDescent="0.3">
      <c r="A1388" t="s">
        <v>1394</v>
      </c>
      <c r="B1388">
        <v>0</v>
      </c>
      <c r="C1388">
        <v>1</v>
      </c>
      <c r="D1388">
        <v>1</v>
      </c>
      <c r="E1388">
        <v>18</v>
      </c>
      <c r="F1388">
        <v>9</v>
      </c>
      <c r="G1388">
        <v>0</v>
      </c>
      <c r="H1388">
        <v>7.7</v>
      </c>
      <c r="I1388">
        <v>334</v>
      </c>
    </row>
    <row r="1389" spans="1:9" x14ac:dyDescent="0.3">
      <c r="A1389" t="s">
        <v>1395</v>
      </c>
      <c r="B1389">
        <v>2</v>
      </c>
      <c r="C1389">
        <v>3</v>
      </c>
      <c r="D1389">
        <v>3</v>
      </c>
      <c r="E1389">
        <v>166</v>
      </c>
      <c r="F1389">
        <v>89</v>
      </c>
      <c r="G1389">
        <v>1</v>
      </c>
      <c r="H1389">
        <v>14.9</v>
      </c>
      <c r="I1389">
        <v>4246</v>
      </c>
    </row>
    <row r="1390" spans="1:9" x14ac:dyDescent="0.3">
      <c r="A1390" t="s">
        <v>1396</v>
      </c>
      <c r="B1390">
        <v>1</v>
      </c>
      <c r="C1390">
        <v>1</v>
      </c>
      <c r="D1390">
        <v>1</v>
      </c>
      <c r="E1390">
        <v>23</v>
      </c>
      <c r="F1390">
        <v>9</v>
      </c>
      <c r="G1390">
        <v>0</v>
      </c>
      <c r="H1390">
        <v>9.6999999999999993</v>
      </c>
      <c r="I1390">
        <v>395</v>
      </c>
    </row>
    <row r="1391" spans="1:9" x14ac:dyDescent="0.3">
      <c r="A1391" t="s">
        <v>1397</v>
      </c>
      <c r="B1391">
        <v>0</v>
      </c>
      <c r="C1391">
        <v>0</v>
      </c>
      <c r="D1391">
        <v>0</v>
      </c>
      <c r="E1391">
        <v>15</v>
      </c>
      <c r="F1391">
        <v>12</v>
      </c>
      <c r="G1391">
        <v>0</v>
      </c>
      <c r="H1391">
        <v>3.9</v>
      </c>
      <c r="I1391">
        <v>161</v>
      </c>
    </row>
    <row r="1392" spans="1:9" x14ac:dyDescent="0.3">
      <c r="A1392" t="s">
        <v>1398</v>
      </c>
      <c r="B1392">
        <v>1</v>
      </c>
      <c r="C1392">
        <v>1</v>
      </c>
      <c r="D1392">
        <v>1</v>
      </c>
      <c r="E1392">
        <v>30</v>
      </c>
      <c r="F1392">
        <v>17</v>
      </c>
      <c r="G1392">
        <v>0</v>
      </c>
      <c r="H1392">
        <v>10.5</v>
      </c>
      <c r="I1392">
        <v>717</v>
      </c>
    </row>
    <row r="1393" spans="1:9" x14ac:dyDescent="0.3">
      <c r="A1393" t="s">
        <v>1399</v>
      </c>
      <c r="B1393">
        <v>0</v>
      </c>
      <c r="C1393">
        <v>0</v>
      </c>
      <c r="D1393">
        <v>0</v>
      </c>
      <c r="E1393">
        <v>7</v>
      </c>
      <c r="F1393">
        <v>5</v>
      </c>
      <c r="G1393">
        <v>0</v>
      </c>
      <c r="H1393">
        <v>1.8</v>
      </c>
      <c r="I1393">
        <v>43</v>
      </c>
    </row>
    <row r="1394" spans="1:9" x14ac:dyDescent="0.3">
      <c r="A1394" t="s">
        <v>1400</v>
      </c>
      <c r="B1394">
        <v>0</v>
      </c>
      <c r="C1394">
        <v>1</v>
      </c>
      <c r="D1394">
        <v>1</v>
      </c>
      <c r="E1394">
        <v>13</v>
      </c>
      <c r="F1394">
        <v>8</v>
      </c>
      <c r="G1394">
        <v>0</v>
      </c>
      <c r="H1394">
        <v>4.3</v>
      </c>
      <c r="I1394">
        <v>199</v>
      </c>
    </row>
    <row r="1395" spans="1:9" x14ac:dyDescent="0.3">
      <c r="A1395" t="s">
        <v>1401</v>
      </c>
      <c r="B1395">
        <v>0</v>
      </c>
      <c r="C1395">
        <v>3</v>
      </c>
      <c r="D1395">
        <v>25</v>
      </c>
      <c r="E1395">
        <v>18</v>
      </c>
      <c r="F1395">
        <v>1</v>
      </c>
      <c r="G1395">
        <v>14</v>
      </c>
      <c r="H1395">
        <v>13.7</v>
      </c>
      <c r="I1395">
        <v>855</v>
      </c>
    </row>
    <row r="1396" spans="1:9" x14ac:dyDescent="0.3">
      <c r="A1396" t="s">
        <v>1402</v>
      </c>
      <c r="B1396">
        <v>6</v>
      </c>
      <c r="C1396">
        <v>20</v>
      </c>
      <c r="D1396">
        <v>601</v>
      </c>
      <c r="E1396">
        <v>324</v>
      </c>
      <c r="F1396">
        <v>4</v>
      </c>
      <c r="G1396">
        <v>281</v>
      </c>
      <c r="H1396">
        <v>12.1</v>
      </c>
      <c r="I1396">
        <v>13029</v>
      </c>
    </row>
    <row r="1397" spans="1:9" x14ac:dyDescent="0.3">
      <c r="A1397" t="s">
        <v>1403</v>
      </c>
      <c r="B1397">
        <v>0</v>
      </c>
      <c r="C1397">
        <v>0</v>
      </c>
      <c r="D1397">
        <v>38</v>
      </c>
      <c r="E1397">
        <v>20</v>
      </c>
      <c r="F1397">
        <v>0</v>
      </c>
      <c r="G1397">
        <v>14</v>
      </c>
      <c r="H1397">
        <v>0</v>
      </c>
      <c r="I1397">
        <v>0</v>
      </c>
    </row>
    <row r="1398" spans="1:9" x14ac:dyDescent="0.3">
      <c r="A1398" t="s">
        <v>1404</v>
      </c>
      <c r="B1398">
        <v>1</v>
      </c>
      <c r="C1398">
        <v>4</v>
      </c>
      <c r="D1398">
        <v>216</v>
      </c>
      <c r="E1398">
        <v>118</v>
      </c>
      <c r="F1398">
        <v>1</v>
      </c>
      <c r="G1398">
        <v>89</v>
      </c>
      <c r="H1398">
        <v>7.3</v>
      </c>
      <c r="I1398">
        <v>2140</v>
      </c>
    </row>
    <row r="1399" spans="1:9" x14ac:dyDescent="0.3">
      <c r="A1399" t="s">
        <v>1405</v>
      </c>
      <c r="B1399">
        <v>1</v>
      </c>
      <c r="C1399">
        <v>2</v>
      </c>
      <c r="D1399">
        <v>135</v>
      </c>
      <c r="E1399">
        <v>83</v>
      </c>
      <c r="F1399">
        <v>0</v>
      </c>
      <c r="G1399">
        <v>66</v>
      </c>
      <c r="H1399">
        <v>5.2</v>
      </c>
      <c r="I1399">
        <v>2001</v>
      </c>
    </row>
    <row r="1400" spans="1:9" x14ac:dyDescent="0.3">
      <c r="A1400" t="s">
        <v>1406</v>
      </c>
      <c r="B1400">
        <v>1</v>
      </c>
      <c r="C1400">
        <v>8</v>
      </c>
      <c r="D1400">
        <v>150</v>
      </c>
      <c r="E1400">
        <v>99</v>
      </c>
      <c r="F1400">
        <v>2</v>
      </c>
      <c r="G1400">
        <v>71</v>
      </c>
      <c r="H1400">
        <v>13.5</v>
      </c>
      <c r="I1400">
        <v>2590</v>
      </c>
    </row>
    <row r="1401" spans="1:9" x14ac:dyDescent="0.3">
      <c r="A1401" t="s">
        <v>1407</v>
      </c>
      <c r="B1401">
        <v>2</v>
      </c>
      <c r="C1401">
        <v>3</v>
      </c>
      <c r="D1401">
        <v>139</v>
      </c>
      <c r="E1401">
        <v>99</v>
      </c>
      <c r="F1401">
        <v>0</v>
      </c>
      <c r="G1401">
        <v>71</v>
      </c>
      <c r="H1401">
        <v>8.5</v>
      </c>
      <c r="I1401">
        <v>2280</v>
      </c>
    </row>
    <row r="1402" spans="1:9" x14ac:dyDescent="0.3">
      <c r="A1402" t="s">
        <v>1408</v>
      </c>
      <c r="B1402">
        <v>2</v>
      </c>
      <c r="C1402">
        <v>16</v>
      </c>
      <c r="D1402">
        <v>229</v>
      </c>
      <c r="E1402">
        <v>153</v>
      </c>
      <c r="F1402">
        <v>7</v>
      </c>
      <c r="G1402">
        <v>102</v>
      </c>
      <c r="H1402">
        <v>8.8000000000000007</v>
      </c>
      <c r="I1402">
        <v>4259</v>
      </c>
    </row>
    <row r="1403" spans="1:9" x14ac:dyDescent="0.3">
      <c r="A1403" t="s">
        <v>1409</v>
      </c>
      <c r="B1403">
        <v>3</v>
      </c>
      <c r="C1403">
        <v>13</v>
      </c>
      <c r="D1403">
        <v>323</v>
      </c>
      <c r="E1403">
        <v>206</v>
      </c>
      <c r="F1403">
        <v>3</v>
      </c>
      <c r="G1403">
        <v>145</v>
      </c>
      <c r="H1403">
        <v>8.5</v>
      </c>
      <c r="I1403">
        <v>6268</v>
      </c>
    </row>
    <row r="1404" spans="1:9" x14ac:dyDescent="0.3">
      <c r="A1404" t="s">
        <v>1410</v>
      </c>
      <c r="B1404">
        <v>0</v>
      </c>
      <c r="C1404">
        <v>1</v>
      </c>
      <c r="D1404">
        <v>41</v>
      </c>
      <c r="E1404">
        <v>26</v>
      </c>
      <c r="F1404">
        <v>0</v>
      </c>
      <c r="G1404">
        <v>16</v>
      </c>
      <c r="H1404">
        <v>25.1</v>
      </c>
      <c r="I1404">
        <v>2349</v>
      </c>
    </row>
    <row r="1405" spans="1:9" x14ac:dyDescent="0.3">
      <c r="A1405" t="s">
        <v>1411</v>
      </c>
      <c r="B1405">
        <v>6</v>
      </c>
      <c r="C1405">
        <v>22</v>
      </c>
      <c r="D1405">
        <v>524</v>
      </c>
      <c r="E1405">
        <v>297</v>
      </c>
      <c r="F1405">
        <v>14</v>
      </c>
      <c r="G1405">
        <v>218</v>
      </c>
      <c r="H1405">
        <v>14.8</v>
      </c>
      <c r="I1405">
        <v>11958</v>
      </c>
    </row>
    <row r="1406" spans="1:9" x14ac:dyDescent="0.3">
      <c r="A1406" t="s">
        <v>1412</v>
      </c>
      <c r="B1406">
        <v>7</v>
      </c>
      <c r="C1406">
        <v>18</v>
      </c>
      <c r="D1406">
        <v>834</v>
      </c>
      <c r="E1406">
        <v>400</v>
      </c>
      <c r="F1406">
        <v>7</v>
      </c>
      <c r="G1406">
        <v>342</v>
      </c>
      <c r="H1406">
        <v>11.7</v>
      </c>
      <c r="I1406">
        <v>10932</v>
      </c>
    </row>
    <row r="1407" spans="1:9" x14ac:dyDescent="0.3">
      <c r="A1407" t="s">
        <v>1413</v>
      </c>
      <c r="B1407">
        <v>6</v>
      </c>
      <c r="C1407">
        <v>33</v>
      </c>
      <c r="D1407">
        <v>768</v>
      </c>
      <c r="E1407">
        <v>466</v>
      </c>
      <c r="F1407">
        <v>8</v>
      </c>
      <c r="G1407">
        <v>362</v>
      </c>
      <c r="H1407">
        <v>10.7</v>
      </c>
      <c r="I1407">
        <v>12703</v>
      </c>
    </row>
    <row r="1408" spans="1:9" x14ac:dyDescent="0.3">
      <c r="A1408" t="s">
        <v>1414</v>
      </c>
      <c r="B1408">
        <v>3</v>
      </c>
      <c r="C1408">
        <v>3</v>
      </c>
      <c r="D1408">
        <v>249</v>
      </c>
      <c r="E1408">
        <v>146</v>
      </c>
      <c r="F1408">
        <v>11</v>
      </c>
      <c r="G1408">
        <v>74</v>
      </c>
      <c r="H1408">
        <v>9.4</v>
      </c>
      <c r="I1408">
        <v>4827</v>
      </c>
    </row>
    <row r="1409" spans="1:9" x14ac:dyDescent="0.3">
      <c r="A1409" t="s">
        <v>1415</v>
      </c>
      <c r="B1409">
        <v>4</v>
      </c>
      <c r="C1409">
        <v>18</v>
      </c>
      <c r="D1409">
        <v>361</v>
      </c>
      <c r="E1409">
        <v>205</v>
      </c>
      <c r="F1409">
        <v>17</v>
      </c>
      <c r="G1409">
        <v>151</v>
      </c>
      <c r="H1409">
        <v>14.6</v>
      </c>
      <c r="I1409">
        <v>9498</v>
      </c>
    </row>
    <row r="1410" spans="1:9" x14ac:dyDescent="0.3">
      <c r="A1410" t="s">
        <v>1416</v>
      </c>
      <c r="B1410">
        <v>2</v>
      </c>
      <c r="C1410">
        <v>2</v>
      </c>
      <c r="D1410">
        <v>76</v>
      </c>
      <c r="E1410">
        <v>51</v>
      </c>
      <c r="F1410">
        <v>1</v>
      </c>
      <c r="G1410">
        <v>31</v>
      </c>
      <c r="H1410">
        <v>11.8</v>
      </c>
      <c r="I1410">
        <v>2231</v>
      </c>
    </row>
    <row r="1411" spans="1:9" x14ac:dyDescent="0.3">
      <c r="A1411" t="s">
        <v>1417</v>
      </c>
      <c r="B1411">
        <v>3</v>
      </c>
      <c r="C1411">
        <v>13</v>
      </c>
      <c r="D1411">
        <v>386</v>
      </c>
      <c r="E1411">
        <v>257</v>
      </c>
      <c r="F1411">
        <v>5</v>
      </c>
      <c r="G1411">
        <v>183</v>
      </c>
      <c r="H1411">
        <v>8.1999999999999993</v>
      </c>
      <c r="I1411">
        <v>4502</v>
      </c>
    </row>
    <row r="1412" spans="1:9" x14ac:dyDescent="0.3">
      <c r="A1412" t="s">
        <v>1418</v>
      </c>
      <c r="B1412">
        <v>0</v>
      </c>
      <c r="C1412">
        <v>5</v>
      </c>
      <c r="D1412">
        <v>92</v>
      </c>
      <c r="E1412">
        <v>54</v>
      </c>
      <c r="F1412">
        <v>1</v>
      </c>
      <c r="G1412">
        <v>31</v>
      </c>
      <c r="H1412">
        <v>13.4</v>
      </c>
      <c r="I1412">
        <v>3156</v>
      </c>
    </row>
    <row r="1413" spans="1:9" x14ac:dyDescent="0.3">
      <c r="A1413" t="s">
        <v>1419</v>
      </c>
      <c r="B1413">
        <v>0</v>
      </c>
      <c r="C1413">
        <v>2</v>
      </c>
      <c r="D1413">
        <v>47</v>
      </c>
      <c r="E1413">
        <v>29</v>
      </c>
      <c r="F1413">
        <v>1</v>
      </c>
      <c r="G1413">
        <v>31</v>
      </c>
      <c r="H1413">
        <v>11.3</v>
      </c>
      <c r="I1413">
        <v>1371</v>
      </c>
    </row>
    <row r="1414" spans="1:9" x14ac:dyDescent="0.3">
      <c r="A1414" t="s">
        <v>1420</v>
      </c>
      <c r="B1414">
        <v>0</v>
      </c>
      <c r="C1414">
        <v>2</v>
      </c>
      <c r="D1414">
        <v>52</v>
      </c>
      <c r="E1414">
        <v>32</v>
      </c>
      <c r="F1414">
        <v>1</v>
      </c>
      <c r="G1414">
        <v>27</v>
      </c>
      <c r="H1414">
        <v>18.600000000000001</v>
      </c>
      <c r="I1414">
        <v>2085</v>
      </c>
    </row>
    <row r="1415" spans="1:9" x14ac:dyDescent="0.3">
      <c r="A1415" t="s">
        <v>1421</v>
      </c>
      <c r="B1415">
        <v>0</v>
      </c>
      <c r="C1415">
        <v>0</v>
      </c>
      <c r="D1415">
        <v>13</v>
      </c>
      <c r="E1415">
        <v>12</v>
      </c>
      <c r="F1415">
        <v>0</v>
      </c>
      <c r="G1415">
        <v>7</v>
      </c>
      <c r="H1415">
        <v>7.8</v>
      </c>
      <c r="I1415">
        <v>333</v>
      </c>
    </row>
    <row r="1416" spans="1:9" x14ac:dyDescent="0.3">
      <c r="A1416" t="s">
        <v>1422</v>
      </c>
      <c r="B1416">
        <v>2</v>
      </c>
      <c r="C1416">
        <v>8</v>
      </c>
      <c r="D1416">
        <v>100</v>
      </c>
      <c r="E1416">
        <v>76</v>
      </c>
      <c r="F1416">
        <v>1</v>
      </c>
      <c r="G1416">
        <v>41</v>
      </c>
      <c r="H1416">
        <v>12.8</v>
      </c>
      <c r="I1416">
        <v>2940</v>
      </c>
    </row>
    <row r="1417" spans="1:9" x14ac:dyDescent="0.3">
      <c r="A1417" t="s">
        <v>1423</v>
      </c>
      <c r="B1417">
        <v>3</v>
      </c>
      <c r="C1417">
        <v>14</v>
      </c>
      <c r="D1417">
        <v>528</v>
      </c>
      <c r="E1417">
        <v>344</v>
      </c>
      <c r="F1417">
        <v>6</v>
      </c>
      <c r="G1417">
        <v>231</v>
      </c>
      <c r="H1417">
        <v>8.4</v>
      </c>
      <c r="I1417">
        <v>9057</v>
      </c>
    </row>
    <row r="1418" spans="1:9" x14ac:dyDescent="0.3">
      <c r="A1418" t="s">
        <v>1424</v>
      </c>
      <c r="B1418">
        <v>0</v>
      </c>
      <c r="C1418">
        <v>1</v>
      </c>
      <c r="D1418">
        <v>64</v>
      </c>
      <c r="E1418">
        <v>50</v>
      </c>
      <c r="F1418">
        <v>0</v>
      </c>
      <c r="G1418">
        <v>29</v>
      </c>
      <c r="H1418">
        <v>12.8</v>
      </c>
      <c r="I1418">
        <v>2092</v>
      </c>
    </row>
    <row r="1419" spans="1:9" x14ac:dyDescent="0.3">
      <c r="A1419" t="s">
        <v>1425</v>
      </c>
      <c r="B1419">
        <v>5</v>
      </c>
      <c r="C1419">
        <v>13</v>
      </c>
      <c r="D1419">
        <v>278</v>
      </c>
      <c r="E1419">
        <v>157</v>
      </c>
      <c r="F1419">
        <v>6</v>
      </c>
      <c r="G1419">
        <v>96</v>
      </c>
      <c r="H1419">
        <v>13.4</v>
      </c>
      <c r="I1419">
        <v>6202</v>
      </c>
    </row>
    <row r="1420" spans="1:9" x14ac:dyDescent="0.3">
      <c r="A1420" t="s">
        <v>1426</v>
      </c>
      <c r="B1420">
        <v>1</v>
      </c>
      <c r="C1420">
        <v>4</v>
      </c>
      <c r="D1420">
        <v>106</v>
      </c>
      <c r="E1420">
        <v>61</v>
      </c>
      <c r="F1420">
        <v>0</v>
      </c>
      <c r="G1420">
        <v>46</v>
      </c>
      <c r="H1420">
        <v>10.7</v>
      </c>
      <c r="I1420">
        <v>2393</v>
      </c>
    </row>
    <row r="1421" spans="1:9" x14ac:dyDescent="0.3">
      <c r="A1421" t="s">
        <v>1427</v>
      </c>
      <c r="B1421">
        <v>1</v>
      </c>
      <c r="C1421">
        <v>13</v>
      </c>
      <c r="D1421">
        <v>190</v>
      </c>
      <c r="E1421">
        <v>122</v>
      </c>
      <c r="F1421">
        <v>2</v>
      </c>
      <c r="G1421">
        <v>87</v>
      </c>
      <c r="H1421">
        <v>10.9</v>
      </c>
      <c r="I1421">
        <v>5248</v>
      </c>
    </row>
    <row r="1422" spans="1:9" x14ac:dyDescent="0.3">
      <c r="A1422" t="s">
        <v>1428</v>
      </c>
      <c r="B1422">
        <v>4</v>
      </c>
      <c r="C1422">
        <v>11</v>
      </c>
      <c r="D1422">
        <v>266</v>
      </c>
      <c r="E1422">
        <v>164</v>
      </c>
      <c r="F1422">
        <v>5</v>
      </c>
      <c r="G1422">
        <v>116</v>
      </c>
      <c r="H1422">
        <v>8</v>
      </c>
      <c r="I1422">
        <v>4531</v>
      </c>
    </row>
    <row r="1423" spans="1:9" x14ac:dyDescent="0.3">
      <c r="A1423" t="s">
        <v>1429</v>
      </c>
      <c r="B1423">
        <v>2</v>
      </c>
      <c r="C1423">
        <v>2</v>
      </c>
      <c r="D1423">
        <v>61</v>
      </c>
      <c r="E1423">
        <v>39</v>
      </c>
      <c r="F1423">
        <v>0</v>
      </c>
      <c r="G1423">
        <v>22</v>
      </c>
      <c r="H1423">
        <v>11.4</v>
      </c>
      <c r="I1423">
        <v>1693</v>
      </c>
    </row>
    <row r="1424" spans="1:9" x14ac:dyDescent="0.3">
      <c r="A1424" t="s">
        <v>1430</v>
      </c>
      <c r="B1424">
        <v>0</v>
      </c>
      <c r="C1424">
        <v>8</v>
      </c>
      <c r="D1424">
        <v>188</v>
      </c>
      <c r="E1424">
        <v>95</v>
      </c>
      <c r="F1424">
        <v>2</v>
      </c>
      <c r="G1424">
        <v>73</v>
      </c>
      <c r="H1424">
        <v>6.6</v>
      </c>
      <c r="I1424">
        <v>2123</v>
      </c>
    </row>
    <row r="1425" spans="1:9" x14ac:dyDescent="0.3">
      <c r="A1425" t="s">
        <v>1431</v>
      </c>
      <c r="B1425">
        <v>3</v>
      </c>
      <c r="C1425">
        <v>14</v>
      </c>
      <c r="D1425">
        <v>406</v>
      </c>
      <c r="E1425">
        <v>248</v>
      </c>
      <c r="F1425">
        <v>8</v>
      </c>
      <c r="G1425">
        <v>158</v>
      </c>
      <c r="H1425">
        <v>6.4</v>
      </c>
      <c r="I1425">
        <v>5636</v>
      </c>
    </row>
    <row r="1426" spans="1:9" x14ac:dyDescent="0.3">
      <c r="A1426" t="s">
        <v>1432</v>
      </c>
      <c r="B1426">
        <v>3</v>
      </c>
      <c r="C1426">
        <v>7</v>
      </c>
      <c r="D1426">
        <v>97</v>
      </c>
      <c r="E1426">
        <v>58</v>
      </c>
      <c r="F1426">
        <v>0</v>
      </c>
      <c r="G1426">
        <v>41</v>
      </c>
      <c r="H1426">
        <v>9.5</v>
      </c>
      <c r="I1426">
        <v>2283</v>
      </c>
    </row>
    <row r="1427" spans="1:9" x14ac:dyDescent="0.3">
      <c r="A1427" t="s">
        <v>1433</v>
      </c>
      <c r="B1427">
        <v>0</v>
      </c>
      <c r="C1427">
        <v>3</v>
      </c>
      <c r="D1427">
        <v>31</v>
      </c>
      <c r="E1427">
        <v>17</v>
      </c>
      <c r="F1427">
        <v>0</v>
      </c>
      <c r="G1427">
        <v>14</v>
      </c>
      <c r="H1427">
        <v>13.6</v>
      </c>
      <c r="I1427">
        <v>831</v>
      </c>
    </row>
    <row r="1428" spans="1:9" x14ac:dyDescent="0.3">
      <c r="A1428" t="s">
        <v>1434</v>
      </c>
      <c r="B1428">
        <v>0</v>
      </c>
      <c r="C1428">
        <v>2</v>
      </c>
      <c r="D1428">
        <v>18</v>
      </c>
      <c r="E1428">
        <v>11</v>
      </c>
      <c r="F1428">
        <v>0</v>
      </c>
      <c r="G1428">
        <v>11</v>
      </c>
      <c r="H1428">
        <v>19.399999999999999</v>
      </c>
      <c r="I1428">
        <v>978</v>
      </c>
    </row>
    <row r="1429" spans="1:9" x14ac:dyDescent="0.3">
      <c r="A1429" t="s">
        <v>1435</v>
      </c>
      <c r="B1429">
        <v>5</v>
      </c>
      <c r="C1429">
        <v>23</v>
      </c>
      <c r="D1429">
        <v>232</v>
      </c>
      <c r="E1429">
        <v>143</v>
      </c>
      <c r="F1429">
        <v>4</v>
      </c>
      <c r="G1429">
        <v>109</v>
      </c>
      <c r="H1429">
        <v>20.5</v>
      </c>
      <c r="I1429">
        <v>11013</v>
      </c>
    </row>
    <row r="1430" spans="1:9" x14ac:dyDescent="0.3">
      <c r="A1430" t="s">
        <v>1436</v>
      </c>
      <c r="B1430">
        <v>0</v>
      </c>
      <c r="C1430">
        <v>1</v>
      </c>
      <c r="D1430">
        <v>24</v>
      </c>
      <c r="E1430">
        <v>9</v>
      </c>
      <c r="F1430">
        <v>0</v>
      </c>
      <c r="G1430">
        <v>10</v>
      </c>
      <c r="H1430">
        <v>7.2</v>
      </c>
      <c r="I1430">
        <v>305</v>
      </c>
    </row>
    <row r="1431" spans="1:9" x14ac:dyDescent="0.3">
      <c r="A1431" t="s">
        <v>1437</v>
      </c>
      <c r="B1431">
        <v>0</v>
      </c>
      <c r="C1431">
        <v>8</v>
      </c>
      <c r="D1431">
        <v>46</v>
      </c>
      <c r="E1431">
        <v>26</v>
      </c>
      <c r="F1431">
        <v>1</v>
      </c>
      <c r="G1431">
        <v>24</v>
      </c>
      <c r="H1431">
        <v>19.899999999999999</v>
      </c>
      <c r="I1431">
        <v>2061</v>
      </c>
    </row>
    <row r="1432" spans="1:9" x14ac:dyDescent="0.3">
      <c r="A1432" t="s">
        <v>1438</v>
      </c>
      <c r="B1432">
        <v>0</v>
      </c>
      <c r="C1432">
        <v>4</v>
      </c>
      <c r="D1432">
        <v>51</v>
      </c>
      <c r="E1432">
        <v>35</v>
      </c>
      <c r="F1432">
        <v>0</v>
      </c>
      <c r="G1432">
        <v>29</v>
      </c>
      <c r="H1432">
        <v>28.8</v>
      </c>
      <c r="I1432">
        <v>3172</v>
      </c>
    </row>
    <row r="1433" spans="1:9" x14ac:dyDescent="0.3">
      <c r="A1433" t="s">
        <v>1439</v>
      </c>
      <c r="B1433">
        <v>0</v>
      </c>
      <c r="C1433">
        <v>0</v>
      </c>
      <c r="D1433">
        <v>13</v>
      </c>
      <c r="E1433">
        <v>6</v>
      </c>
      <c r="F1433">
        <v>0</v>
      </c>
      <c r="G1433">
        <v>14</v>
      </c>
      <c r="H1433">
        <v>5.2</v>
      </c>
      <c r="I1433">
        <v>179</v>
      </c>
    </row>
    <row r="1434" spans="1:9" x14ac:dyDescent="0.3">
      <c r="A1434" t="s">
        <v>1440</v>
      </c>
      <c r="B1434">
        <v>3</v>
      </c>
      <c r="C1434">
        <v>10</v>
      </c>
      <c r="D1434">
        <v>178</v>
      </c>
      <c r="E1434">
        <v>89</v>
      </c>
      <c r="F1434">
        <v>3</v>
      </c>
      <c r="G1434">
        <v>80</v>
      </c>
      <c r="H1434">
        <v>22.5</v>
      </c>
      <c r="I1434">
        <v>7972</v>
      </c>
    </row>
    <row r="1435" spans="1:9" x14ac:dyDescent="0.3">
      <c r="A1435" t="s">
        <v>1441</v>
      </c>
      <c r="B1435">
        <v>0</v>
      </c>
      <c r="C1435">
        <v>1</v>
      </c>
      <c r="D1435">
        <v>10</v>
      </c>
      <c r="E1435">
        <v>5</v>
      </c>
      <c r="F1435">
        <v>0</v>
      </c>
      <c r="G1435">
        <v>6</v>
      </c>
      <c r="H1435">
        <v>22</v>
      </c>
      <c r="I1435">
        <v>578</v>
      </c>
    </row>
    <row r="1436" spans="1:9" x14ac:dyDescent="0.3">
      <c r="A1436" t="s">
        <v>1442</v>
      </c>
      <c r="B1436">
        <v>4</v>
      </c>
      <c r="C1436">
        <v>14</v>
      </c>
      <c r="D1436">
        <v>209</v>
      </c>
      <c r="E1436">
        <v>116</v>
      </c>
      <c r="F1436">
        <v>2</v>
      </c>
      <c r="G1436">
        <v>96</v>
      </c>
      <c r="H1436">
        <v>19.100000000000001</v>
      </c>
      <c r="I1436">
        <v>6638</v>
      </c>
    </row>
    <row r="1437" spans="1:9" x14ac:dyDescent="0.3">
      <c r="A1437" t="s">
        <v>1443</v>
      </c>
      <c r="B1437">
        <v>0</v>
      </c>
      <c r="C1437">
        <v>2</v>
      </c>
      <c r="D1437">
        <v>32</v>
      </c>
      <c r="E1437">
        <v>13</v>
      </c>
      <c r="F1437">
        <v>0</v>
      </c>
      <c r="G1437">
        <v>12</v>
      </c>
      <c r="H1437">
        <v>39.200000000000003</v>
      </c>
      <c r="I1437">
        <v>2355</v>
      </c>
    </row>
    <row r="1438" spans="1:9" x14ac:dyDescent="0.3">
      <c r="A1438" t="s">
        <v>1444</v>
      </c>
      <c r="B1438">
        <v>10</v>
      </c>
      <c r="C1438">
        <v>43</v>
      </c>
      <c r="D1438">
        <v>563</v>
      </c>
      <c r="E1438">
        <v>338</v>
      </c>
      <c r="F1438">
        <v>8</v>
      </c>
      <c r="G1438">
        <v>283</v>
      </c>
      <c r="H1438">
        <v>20.100000000000001</v>
      </c>
      <c r="I1438">
        <v>20750</v>
      </c>
    </row>
    <row r="1439" spans="1:9" x14ac:dyDescent="0.3">
      <c r="A1439" t="s">
        <v>1445</v>
      </c>
      <c r="B1439">
        <v>1</v>
      </c>
      <c r="C1439">
        <v>6</v>
      </c>
      <c r="D1439">
        <v>73</v>
      </c>
      <c r="E1439">
        <v>33</v>
      </c>
      <c r="F1439">
        <v>1</v>
      </c>
      <c r="G1439">
        <v>25</v>
      </c>
      <c r="H1439">
        <v>16.399999999999999</v>
      </c>
      <c r="I1439">
        <v>2057</v>
      </c>
    </row>
    <row r="1440" spans="1:9" x14ac:dyDescent="0.3">
      <c r="A1440" t="s">
        <v>1446</v>
      </c>
      <c r="B1440">
        <v>0</v>
      </c>
      <c r="C1440">
        <v>2</v>
      </c>
      <c r="D1440">
        <v>20</v>
      </c>
      <c r="E1440">
        <v>12</v>
      </c>
      <c r="F1440">
        <v>0</v>
      </c>
      <c r="G1440">
        <v>11</v>
      </c>
      <c r="H1440">
        <v>19.8</v>
      </c>
      <c r="I1440">
        <v>859</v>
      </c>
    </row>
    <row r="1441" spans="1:9" x14ac:dyDescent="0.3">
      <c r="A1441" t="s">
        <v>1447</v>
      </c>
      <c r="B1441">
        <v>0</v>
      </c>
      <c r="C1441">
        <v>3</v>
      </c>
      <c r="D1441">
        <v>24</v>
      </c>
      <c r="E1441">
        <v>14</v>
      </c>
      <c r="F1441">
        <v>0</v>
      </c>
      <c r="G1441">
        <v>12</v>
      </c>
      <c r="H1441">
        <v>24.5</v>
      </c>
      <c r="I1441">
        <v>1535</v>
      </c>
    </row>
    <row r="1442" spans="1:9" x14ac:dyDescent="0.3">
      <c r="A1442" t="s">
        <v>1448</v>
      </c>
      <c r="B1442">
        <v>0</v>
      </c>
      <c r="C1442">
        <v>1</v>
      </c>
      <c r="D1442">
        <v>21</v>
      </c>
      <c r="E1442">
        <v>10</v>
      </c>
      <c r="F1442">
        <v>0</v>
      </c>
      <c r="G1442">
        <v>10</v>
      </c>
      <c r="H1442">
        <v>4.2</v>
      </c>
      <c r="I1442">
        <v>162</v>
      </c>
    </row>
    <row r="1443" spans="1:9" x14ac:dyDescent="0.3">
      <c r="A1443" t="s">
        <v>1449</v>
      </c>
      <c r="B1443">
        <v>0</v>
      </c>
      <c r="C1443">
        <v>3</v>
      </c>
      <c r="D1443">
        <v>17</v>
      </c>
      <c r="E1443">
        <v>11</v>
      </c>
      <c r="F1443">
        <v>0</v>
      </c>
      <c r="G1443">
        <v>13</v>
      </c>
      <c r="H1443">
        <v>20.2</v>
      </c>
      <c r="I1443">
        <v>868</v>
      </c>
    </row>
    <row r="1444" spans="1:9" x14ac:dyDescent="0.3">
      <c r="A1444" t="s">
        <v>1450</v>
      </c>
      <c r="B1444">
        <v>1</v>
      </c>
      <c r="C1444">
        <v>6</v>
      </c>
      <c r="D1444">
        <v>150</v>
      </c>
      <c r="E1444">
        <v>80</v>
      </c>
      <c r="F1444">
        <v>0</v>
      </c>
      <c r="G1444">
        <v>66</v>
      </c>
      <c r="H1444">
        <v>13.8</v>
      </c>
      <c r="I1444">
        <v>13.8</v>
      </c>
    </row>
    <row r="1445" spans="1:9" x14ac:dyDescent="0.3">
      <c r="A1445" t="s">
        <v>1451</v>
      </c>
      <c r="B1445">
        <v>1</v>
      </c>
      <c r="C1445">
        <v>10</v>
      </c>
      <c r="D1445">
        <v>119</v>
      </c>
      <c r="E1445">
        <v>60</v>
      </c>
      <c r="F1445">
        <v>0</v>
      </c>
      <c r="G1445">
        <v>70</v>
      </c>
      <c r="H1445">
        <v>17.399999999999999</v>
      </c>
      <c r="I1445">
        <v>17.399999999999999</v>
      </c>
    </row>
    <row r="1446" spans="1:9" x14ac:dyDescent="0.3">
      <c r="A1446" t="s">
        <v>1452</v>
      </c>
      <c r="B1446">
        <v>0</v>
      </c>
      <c r="C1446">
        <v>1</v>
      </c>
      <c r="D1446">
        <v>11</v>
      </c>
      <c r="E1446">
        <v>9</v>
      </c>
      <c r="F1446">
        <v>0</v>
      </c>
      <c r="G1446">
        <v>9</v>
      </c>
      <c r="H1446">
        <v>6.2</v>
      </c>
      <c r="I1446">
        <v>6.2</v>
      </c>
    </row>
    <row r="1447" spans="1:9" x14ac:dyDescent="0.3">
      <c r="A1447" t="s">
        <v>1453</v>
      </c>
      <c r="B1447">
        <v>3</v>
      </c>
      <c r="C1447">
        <v>5</v>
      </c>
      <c r="D1447">
        <v>202</v>
      </c>
      <c r="E1447">
        <v>101</v>
      </c>
      <c r="F1447">
        <v>2</v>
      </c>
      <c r="G1447">
        <v>90</v>
      </c>
      <c r="H1447">
        <v>9.1999999999999993</v>
      </c>
      <c r="I1447">
        <v>9.1999999999999993</v>
      </c>
    </row>
    <row r="1448" spans="1:9" x14ac:dyDescent="0.3">
      <c r="A1448" t="s">
        <v>1454</v>
      </c>
      <c r="B1448">
        <v>2</v>
      </c>
      <c r="C1448">
        <v>0</v>
      </c>
      <c r="D1448">
        <v>58</v>
      </c>
      <c r="E1448">
        <v>33</v>
      </c>
      <c r="F1448">
        <v>0</v>
      </c>
      <c r="G1448">
        <v>25</v>
      </c>
      <c r="H1448">
        <v>14.6</v>
      </c>
      <c r="I1448">
        <v>14.6</v>
      </c>
    </row>
    <row r="1449" spans="1:9" x14ac:dyDescent="0.3">
      <c r="A1449" t="s">
        <v>1455</v>
      </c>
      <c r="B1449">
        <v>1</v>
      </c>
      <c r="C1449">
        <v>2</v>
      </c>
      <c r="D1449">
        <v>43</v>
      </c>
      <c r="E1449">
        <v>22</v>
      </c>
      <c r="F1449">
        <v>0</v>
      </c>
      <c r="G1449">
        <v>17</v>
      </c>
      <c r="H1449">
        <v>15.6</v>
      </c>
      <c r="I1449">
        <v>15.6</v>
      </c>
    </row>
    <row r="1450" spans="1:9" x14ac:dyDescent="0.3">
      <c r="A1450" t="s">
        <v>1456</v>
      </c>
      <c r="B1450">
        <v>0</v>
      </c>
      <c r="C1450">
        <v>1</v>
      </c>
      <c r="D1450">
        <v>8</v>
      </c>
      <c r="E1450">
        <v>4</v>
      </c>
      <c r="F1450">
        <v>0</v>
      </c>
      <c r="G1450">
        <v>4</v>
      </c>
      <c r="H1450">
        <v>8.3000000000000007</v>
      </c>
      <c r="I1450">
        <v>8.3000000000000007</v>
      </c>
    </row>
    <row r="1451" spans="1:9" x14ac:dyDescent="0.3">
      <c r="A1451" t="s">
        <v>1457</v>
      </c>
      <c r="B1451">
        <v>2</v>
      </c>
      <c r="C1451">
        <v>0</v>
      </c>
      <c r="D1451">
        <v>44</v>
      </c>
      <c r="E1451">
        <v>25</v>
      </c>
      <c r="F1451">
        <v>0</v>
      </c>
      <c r="G1451">
        <v>25</v>
      </c>
      <c r="H1451">
        <v>13.4</v>
      </c>
      <c r="I1451">
        <v>13.4</v>
      </c>
    </row>
    <row r="1452" spans="1:9" x14ac:dyDescent="0.3">
      <c r="A1452" t="s">
        <v>1458</v>
      </c>
      <c r="B1452">
        <v>0</v>
      </c>
      <c r="C1452">
        <v>2</v>
      </c>
      <c r="D1452">
        <v>17</v>
      </c>
      <c r="E1452">
        <v>9</v>
      </c>
      <c r="F1452">
        <v>0</v>
      </c>
      <c r="G1452">
        <v>11</v>
      </c>
      <c r="H1452">
        <v>22</v>
      </c>
      <c r="I1452">
        <v>22</v>
      </c>
    </row>
    <row r="1453" spans="1:9" x14ac:dyDescent="0.3">
      <c r="A1453" t="s">
        <v>1459</v>
      </c>
      <c r="B1453">
        <v>3</v>
      </c>
      <c r="C1453">
        <v>3</v>
      </c>
      <c r="D1453">
        <v>78</v>
      </c>
      <c r="E1453">
        <v>43</v>
      </c>
      <c r="F1453">
        <v>1</v>
      </c>
      <c r="G1453">
        <v>43</v>
      </c>
      <c r="H1453">
        <v>33</v>
      </c>
      <c r="I1453">
        <v>33</v>
      </c>
    </row>
    <row r="1454" spans="1:9" x14ac:dyDescent="0.3">
      <c r="A1454" t="s">
        <v>1460</v>
      </c>
      <c r="B1454">
        <v>0</v>
      </c>
      <c r="C1454">
        <v>1</v>
      </c>
      <c r="D1454">
        <v>18</v>
      </c>
      <c r="E1454">
        <v>9</v>
      </c>
      <c r="F1454">
        <v>0</v>
      </c>
      <c r="G1454">
        <v>8</v>
      </c>
      <c r="H1454">
        <v>9.6999999999999993</v>
      </c>
      <c r="I1454">
        <v>9.6999999999999993</v>
      </c>
    </row>
    <row r="1455" spans="1:9" x14ac:dyDescent="0.3">
      <c r="A1455" t="s">
        <v>1461</v>
      </c>
      <c r="B1455">
        <v>0</v>
      </c>
      <c r="C1455">
        <v>1</v>
      </c>
      <c r="D1455">
        <v>1</v>
      </c>
      <c r="E1455">
        <v>3</v>
      </c>
      <c r="F1455">
        <v>0</v>
      </c>
      <c r="G1455">
        <v>2</v>
      </c>
      <c r="H1455">
        <v>3.1</v>
      </c>
      <c r="I1455">
        <v>3.1</v>
      </c>
    </row>
    <row r="1456" spans="1:9" x14ac:dyDescent="0.3">
      <c r="A1456" t="s">
        <v>1462</v>
      </c>
      <c r="B1456">
        <v>1</v>
      </c>
      <c r="C1456">
        <v>4</v>
      </c>
      <c r="D1456">
        <v>52</v>
      </c>
      <c r="E1456">
        <v>28</v>
      </c>
      <c r="F1456">
        <v>1</v>
      </c>
      <c r="G1456">
        <v>26</v>
      </c>
      <c r="H1456">
        <v>23.1</v>
      </c>
      <c r="I1456">
        <v>23.1</v>
      </c>
    </row>
    <row r="1457" spans="1:9" x14ac:dyDescent="0.3">
      <c r="A1457" t="s">
        <v>1463</v>
      </c>
      <c r="B1457">
        <v>1</v>
      </c>
      <c r="C1457">
        <v>3</v>
      </c>
      <c r="D1457">
        <v>58</v>
      </c>
      <c r="E1457">
        <v>23</v>
      </c>
      <c r="F1457">
        <v>1</v>
      </c>
      <c r="G1457">
        <v>34</v>
      </c>
      <c r="H1457">
        <v>18.600000000000001</v>
      </c>
      <c r="I1457">
        <v>18.600000000000001</v>
      </c>
    </row>
    <row r="1458" spans="1:9" x14ac:dyDescent="0.3">
      <c r="A1458" t="s">
        <v>1464</v>
      </c>
      <c r="B1458">
        <v>0</v>
      </c>
      <c r="C1458">
        <v>1</v>
      </c>
      <c r="D1458">
        <v>20</v>
      </c>
      <c r="E1458">
        <v>13</v>
      </c>
      <c r="F1458">
        <v>0</v>
      </c>
      <c r="G1458">
        <v>11</v>
      </c>
      <c r="H1458">
        <v>12.9</v>
      </c>
      <c r="I1458">
        <v>12.9</v>
      </c>
    </row>
    <row r="1459" spans="1:9" x14ac:dyDescent="0.3">
      <c r="A1459" t="s">
        <v>1465</v>
      </c>
      <c r="B1459">
        <v>0</v>
      </c>
      <c r="C1459">
        <v>0</v>
      </c>
      <c r="D1459">
        <v>0</v>
      </c>
      <c r="E1459">
        <v>1</v>
      </c>
      <c r="F1459">
        <v>0</v>
      </c>
      <c r="G1459">
        <v>1</v>
      </c>
      <c r="H1459">
        <v>7.1</v>
      </c>
      <c r="I1459">
        <v>7.1</v>
      </c>
    </row>
    <row r="1460" spans="1:9" x14ac:dyDescent="0.3">
      <c r="A1460" t="s">
        <v>1466</v>
      </c>
      <c r="B1460">
        <v>0</v>
      </c>
      <c r="C1460">
        <v>1</v>
      </c>
      <c r="D1460">
        <v>15</v>
      </c>
      <c r="E1460">
        <v>10</v>
      </c>
      <c r="F1460">
        <v>0</v>
      </c>
      <c r="G1460">
        <v>9</v>
      </c>
      <c r="H1460">
        <v>6.7</v>
      </c>
      <c r="I1460">
        <v>6.7</v>
      </c>
    </row>
    <row r="1461" spans="1:9" x14ac:dyDescent="0.3">
      <c r="A1461" t="s">
        <v>1467</v>
      </c>
      <c r="B1461">
        <v>0</v>
      </c>
      <c r="C1461">
        <v>3</v>
      </c>
      <c r="D1461">
        <v>17</v>
      </c>
      <c r="E1461">
        <v>8</v>
      </c>
      <c r="F1461">
        <v>0</v>
      </c>
      <c r="G1461">
        <v>7</v>
      </c>
      <c r="H1461">
        <v>27.1</v>
      </c>
      <c r="I1461">
        <v>27.1</v>
      </c>
    </row>
    <row r="1462" spans="1:9" x14ac:dyDescent="0.3">
      <c r="A1462" t="s">
        <v>1468</v>
      </c>
      <c r="B1462">
        <v>0</v>
      </c>
      <c r="C1462">
        <v>4</v>
      </c>
      <c r="D1462">
        <v>18</v>
      </c>
      <c r="E1462">
        <v>11</v>
      </c>
      <c r="F1462">
        <v>0</v>
      </c>
      <c r="G1462">
        <v>12</v>
      </c>
      <c r="H1462">
        <v>29.6</v>
      </c>
      <c r="I1462">
        <v>29.6</v>
      </c>
    </row>
    <row r="1463" spans="1:9" x14ac:dyDescent="0.3">
      <c r="A1463" t="s">
        <v>1469</v>
      </c>
      <c r="B1463">
        <v>0</v>
      </c>
      <c r="C1463">
        <v>1</v>
      </c>
      <c r="D1463">
        <v>9</v>
      </c>
      <c r="E1463">
        <v>5</v>
      </c>
      <c r="F1463">
        <v>0</v>
      </c>
      <c r="G1463">
        <v>8</v>
      </c>
      <c r="H1463">
        <v>13.1</v>
      </c>
      <c r="I1463">
        <v>13.1</v>
      </c>
    </row>
    <row r="1464" spans="1:9" x14ac:dyDescent="0.3">
      <c r="A1464" t="s">
        <v>1470</v>
      </c>
      <c r="B1464">
        <v>0</v>
      </c>
      <c r="C1464">
        <v>4</v>
      </c>
      <c r="D1464">
        <v>44</v>
      </c>
      <c r="E1464">
        <v>23</v>
      </c>
      <c r="F1464">
        <v>0</v>
      </c>
      <c r="G1464">
        <v>18</v>
      </c>
      <c r="H1464">
        <v>16</v>
      </c>
      <c r="I1464">
        <v>16</v>
      </c>
    </row>
    <row r="1465" spans="1:9" x14ac:dyDescent="0.3">
      <c r="A1465" t="s">
        <v>1471</v>
      </c>
      <c r="B1465">
        <v>5</v>
      </c>
      <c r="C1465">
        <v>12</v>
      </c>
      <c r="D1465">
        <v>403</v>
      </c>
      <c r="E1465">
        <v>162</v>
      </c>
      <c r="F1465">
        <v>1</v>
      </c>
      <c r="G1465">
        <v>124</v>
      </c>
      <c r="H1465">
        <v>19.8</v>
      </c>
      <c r="I1465">
        <v>19.8</v>
      </c>
    </row>
    <row r="1466" spans="1:9" x14ac:dyDescent="0.3">
      <c r="A1466" t="s">
        <v>1472</v>
      </c>
      <c r="B1466">
        <v>6</v>
      </c>
      <c r="C1466">
        <v>18</v>
      </c>
      <c r="D1466">
        <v>201</v>
      </c>
      <c r="E1466">
        <v>149</v>
      </c>
      <c r="F1466">
        <v>19</v>
      </c>
      <c r="G1466">
        <v>69</v>
      </c>
      <c r="H1466">
        <v>23</v>
      </c>
      <c r="I1466">
        <v>9315</v>
      </c>
    </row>
    <row r="1467" spans="1:9" x14ac:dyDescent="0.3">
      <c r="A1467" t="s">
        <v>1473</v>
      </c>
      <c r="B1467">
        <v>4</v>
      </c>
      <c r="C1467">
        <v>11</v>
      </c>
      <c r="D1467">
        <v>139</v>
      </c>
      <c r="E1467">
        <v>105</v>
      </c>
      <c r="F1467">
        <v>15</v>
      </c>
      <c r="G1467">
        <v>48</v>
      </c>
      <c r="H1467">
        <v>30</v>
      </c>
      <c r="I1467">
        <v>6461</v>
      </c>
    </row>
    <row r="1468" spans="1:9" x14ac:dyDescent="0.3">
      <c r="A1468" t="s">
        <v>1474</v>
      </c>
      <c r="B1468">
        <v>2</v>
      </c>
      <c r="C1468">
        <v>5</v>
      </c>
      <c r="D1468">
        <v>113</v>
      </c>
      <c r="E1468">
        <v>57</v>
      </c>
      <c r="F1468">
        <v>7</v>
      </c>
      <c r="G1468">
        <v>30</v>
      </c>
      <c r="H1468">
        <v>58.4</v>
      </c>
      <c r="I1468">
        <v>6039</v>
      </c>
    </row>
    <row r="1469" spans="1:9" x14ac:dyDescent="0.3">
      <c r="A1469" t="s">
        <v>1475</v>
      </c>
      <c r="B1469">
        <v>6</v>
      </c>
      <c r="C1469">
        <v>25</v>
      </c>
      <c r="D1469">
        <v>251</v>
      </c>
      <c r="E1469">
        <v>184</v>
      </c>
      <c r="F1469">
        <v>30</v>
      </c>
      <c r="G1469">
        <v>81</v>
      </c>
      <c r="H1469">
        <v>25.9</v>
      </c>
      <c r="I1469">
        <v>11044</v>
      </c>
    </row>
    <row r="1470" spans="1:9" x14ac:dyDescent="0.3">
      <c r="A1470" t="s">
        <v>1476</v>
      </c>
      <c r="B1470">
        <v>5</v>
      </c>
      <c r="C1470">
        <v>23</v>
      </c>
      <c r="D1470">
        <v>263</v>
      </c>
      <c r="E1470">
        <v>153</v>
      </c>
      <c r="F1470">
        <v>16</v>
      </c>
      <c r="G1470">
        <v>81</v>
      </c>
      <c r="H1470">
        <v>21.7</v>
      </c>
      <c r="I1470">
        <v>6328</v>
      </c>
    </row>
    <row r="1471" spans="1:9" x14ac:dyDescent="0.3">
      <c r="A1471" t="s">
        <v>1477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">
      <c r="A1472" t="s">
        <v>1478</v>
      </c>
      <c r="B1472">
        <v>3</v>
      </c>
      <c r="C1472">
        <v>7</v>
      </c>
      <c r="D1472">
        <v>114</v>
      </c>
      <c r="E1472">
        <v>59</v>
      </c>
      <c r="F1472">
        <v>0</v>
      </c>
      <c r="G1472">
        <v>61</v>
      </c>
      <c r="H1472">
        <v>32.9</v>
      </c>
      <c r="I1472">
        <v>4714</v>
      </c>
    </row>
    <row r="1473" spans="1:9" x14ac:dyDescent="0.3">
      <c r="A1473" t="s">
        <v>1479</v>
      </c>
      <c r="B1473">
        <v>6</v>
      </c>
      <c r="C1473">
        <v>23</v>
      </c>
      <c r="D1473">
        <v>393</v>
      </c>
      <c r="E1473">
        <v>208</v>
      </c>
      <c r="F1473">
        <v>3</v>
      </c>
      <c r="G1473">
        <v>173</v>
      </c>
      <c r="H1473">
        <v>17.100000000000001</v>
      </c>
      <c r="I1473">
        <v>9316</v>
      </c>
    </row>
    <row r="1474" spans="1:9" x14ac:dyDescent="0.3">
      <c r="A1474" t="s">
        <v>1480</v>
      </c>
      <c r="B1474">
        <v>0</v>
      </c>
      <c r="C1474">
        <v>5</v>
      </c>
      <c r="D1474">
        <v>122</v>
      </c>
      <c r="E1474">
        <v>61</v>
      </c>
      <c r="F1474">
        <v>0</v>
      </c>
      <c r="G1474">
        <v>59</v>
      </c>
      <c r="H1474">
        <v>11.5</v>
      </c>
      <c r="I1474">
        <v>3013</v>
      </c>
    </row>
    <row r="1475" spans="1:9" x14ac:dyDescent="0.3">
      <c r="A1475" t="s">
        <v>1481</v>
      </c>
      <c r="B1475">
        <v>1</v>
      </c>
      <c r="C1475">
        <v>7</v>
      </c>
      <c r="D1475">
        <v>243</v>
      </c>
      <c r="E1475">
        <v>104</v>
      </c>
      <c r="F1475">
        <v>1</v>
      </c>
      <c r="G1475">
        <v>113</v>
      </c>
      <c r="H1475">
        <v>11.7</v>
      </c>
      <c r="I1475">
        <v>3985</v>
      </c>
    </row>
    <row r="1476" spans="1:9" x14ac:dyDescent="0.3">
      <c r="A1476" t="s">
        <v>1482</v>
      </c>
      <c r="B1476">
        <v>2</v>
      </c>
      <c r="C1476">
        <v>18</v>
      </c>
      <c r="D1476">
        <v>256</v>
      </c>
      <c r="E1476">
        <v>150</v>
      </c>
      <c r="F1476">
        <v>1</v>
      </c>
      <c r="G1476">
        <v>127</v>
      </c>
      <c r="H1476">
        <v>16.2</v>
      </c>
      <c r="I1476">
        <v>7101</v>
      </c>
    </row>
    <row r="1477" spans="1:9" x14ac:dyDescent="0.3">
      <c r="A1477" t="s">
        <v>1483</v>
      </c>
      <c r="B1477">
        <v>1</v>
      </c>
      <c r="C1477">
        <v>7</v>
      </c>
      <c r="D1477">
        <v>118</v>
      </c>
      <c r="E1477">
        <v>52</v>
      </c>
      <c r="F1477">
        <v>0</v>
      </c>
      <c r="G1477">
        <v>69</v>
      </c>
      <c r="H1477">
        <v>23.7</v>
      </c>
      <c r="I1477">
        <v>3898</v>
      </c>
    </row>
    <row r="1478" spans="1:9" x14ac:dyDescent="0.3">
      <c r="A1478" t="s">
        <v>1484</v>
      </c>
      <c r="B1478">
        <v>1</v>
      </c>
      <c r="C1478">
        <v>13</v>
      </c>
      <c r="D1478">
        <v>371</v>
      </c>
      <c r="E1478">
        <v>175</v>
      </c>
      <c r="F1478">
        <v>4</v>
      </c>
      <c r="G1478">
        <v>215</v>
      </c>
      <c r="H1478">
        <v>10.9</v>
      </c>
      <c r="I1478">
        <v>4550</v>
      </c>
    </row>
    <row r="1479" spans="1:9" x14ac:dyDescent="0.3">
      <c r="A1479" t="s">
        <v>1485</v>
      </c>
      <c r="B1479">
        <v>3</v>
      </c>
      <c r="C1479">
        <v>10</v>
      </c>
      <c r="D1479">
        <v>260</v>
      </c>
      <c r="E1479">
        <v>110</v>
      </c>
      <c r="F1479">
        <v>1</v>
      </c>
      <c r="G1479">
        <v>64</v>
      </c>
      <c r="H1479">
        <v>42.5</v>
      </c>
      <c r="I1479">
        <v>3176</v>
      </c>
    </row>
    <row r="1480" spans="1:9" x14ac:dyDescent="0.3">
      <c r="A1480" t="s">
        <v>1486</v>
      </c>
      <c r="B1480">
        <v>2</v>
      </c>
      <c r="C1480">
        <v>3</v>
      </c>
      <c r="D1480">
        <v>111</v>
      </c>
      <c r="E1480">
        <v>52</v>
      </c>
      <c r="F1480">
        <v>0</v>
      </c>
      <c r="G1480">
        <v>42</v>
      </c>
      <c r="H1480">
        <v>14</v>
      </c>
      <c r="I1480">
        <v>2445</v>
      </c>
    </row>
    <row r="1481" spans="1:9" x14ac:dyDescent="0.3">
      <c r="A1481" t="s">
        <v>1487</v>
      </c>
      <c r="B1481">
        <v>1</v>
      </c>
      <c r="C1481">
        <v>3</v>
      </c>
      <c r="D1481">
        <v>159</v>
      </c>
      <c r="E1481">
        <v>77</v>
      </c>
      <c r="F1481">
        <v>1</v>
      </c>
      <c r="G1481">
        <v>84</v>
      </c>
      <c r="H1481">
        <v>15.9</v>
      </c>
      <c r="I1481">
        <v>3524</v>
      </c>
    </row>
    <row r="1482" spans="1:9" x14ac:dyDescent="0.3">
      <c r="A1482" t="s">
        <v>1488</v>
      </c>
      <c r="B1482">
        <v>3</v>
      </c>
      <c r="C1482">
        <v>24</v>
      </c>
      <c r="D1482">
        <v>431</v>
      </c>
      <c r="E1482">
        <v>227</v>
      </c>
      <c r="F1482">
        <v>9</v>
      </c>
      <c r="G1482">
        <v>175</v>
      </c>
      <c r="H1482">
        <v>15.6</v>
      </c>
      <c r="I1482">
        <v>7361</v>
      </c>
    </row>
    <row r="1483" spans="1:9" x14ac:dyDescent="0.3">
      <c r="A1483" t="s">
        <v>1489</v>
      </c>
      <c r="B1483">
        <v>1</v>
      </c>
      <c r="C1483">
        <v>11</v>
      </c>
      <c r="D1483">
        <v>217</v>
      </c>
      <c r="E1483">
        <v>102</v>
      </c>
      <c r="F1483">
        <v>1</v>
      </c>
      <c r="G1483">
        <v>113</v>
      </c>
      <c r="H1483">
        <v>13.2</v>
      </c>
      <c r="I1483">
        <v>4625</v>
      </c>
    </row>
    <row r="1484" spans="1:9" x14ac:dyDescent="0.3">
      <c r="A1484" t="s">
        <v>1490</v>
      </c>
      <c r="B1484">
        <v>3</v>
      </c>
      <c r="C1484">
        <v>3</v>
      </c>
      <c r="D1484">
        <v>176</v>
      </c>
      <c r="E1484">
        <v>86</v>
      </c>
      <c r="F1484">
        <v>2</v>
      </c>
      <c r="G1484">
        <v>81</v>
      </c>
      <c r="H1484">
        <v>25.2</v>
      </c>
      <c r="I1484">
        <v>5794</v>
      </c>
    </row>
    <row r="1485" spans="1:9" x14ac:dyDescent="0.3">
      <c r="A1485" t="s">
        <v>1491</v>
      </c>
      <c r="B1485">
        <v>0</v>
      </c>
      <c r="C1485">
        <v>6</v>
      </c>
      <c r="D1485">
        <v>45</v>
      </c>
      <c r="E1485">
        <v>30</v>
      </c>
      <c r="F1485">
        <v>0</v>
      </c>
      <c r="G1485">
        <v>20</v>
      </c>
      <c r="H1485">
        <v>3.6</v>
      </c>
      <c r="I1485">
        <v>508</v>
      </c>
    </row>
    <row r="1486" spans="1:9" x14ac:dyDescent="0.3">
      <c r="A1486" t="s">
        <v>1492</v>
      </c>
      <c r="B1486">
        <v>0</v>
      </c>
      <c r="C1486">
        <v>11</v>
      </c>
      <c r="D1486">
        <v>144</v>
      </c>
      <c r="E1486">
        <v>97</v>
      </c>
      <c r="F1486">
        <v>2</v>
      </c>
      <c r="G1486">
        <v>81</v>
      </c>
      <c r="H1486">
        <v>24.2</v>
      </c>
      <c r="I1486">
        <v>5514</v>
      </c>
    </row>
    <row r="1487" spans="1:9" x14ac:dyDescent="0.3">
      <c r="A1487" t="s">
        <v>1493</v>
      </c>
      <c r="B1487">
        <v>1</v>
      </c>
      <c r="C1487">
        <v>4</v>
      </c>
      <c r="D1487">
        <v>86</v>
      </c>
      <c r="E1487">
        <v>45</v>
      </c>
      <c r="F1487">
        <v>1</v>
      </c>
      <c r="G1487">
        <v>37</v>
      </c>
      <c r="H1487">
        <v>9.6999999999999993</v>
      </c>
      <c r="I1487">
        <v>1722</v>
      </c>
    </row>
    <row r="1488" spans="1:9" x14ac:dyDescent="0.3">
      <c r="A1488" t="s">
        <v>1494</v>
      </c>
      <c r="B1488">
        <v>1</v>
      </c>
      <c r="C1488">
        <v>5</v>
      </c>
      <c r="D1488">
        <v>169</v>
      </c>
      <c r="E1488">
        <v>108</v>
      </c>
      <c r="F1488">
        <v>1</v>
      </c>
      <c r="G1488">
        <v>91</v>
      </c>
      <c r="H1488">
        <v>13</v>
      </c>
      <c r="I1488">
        <v>3405</v>
      </c>
    </row>
    <row r="1489" spans="1:9" x14ac:dyDescent="0.3">
      <c r="A1489" t="s">
        <v>1495</v>
      </c>
      <c r="B1489">
        <v>3</v>
      </c>
      <c r="C1489">
        <v>6</v>
      </c>
      <c r="D1489">
        <v>72</v>
      </c>
      <c r="E1489">
        <v>37</v>
      </c>
      <c r="F1489">
        <v>1</v>
      </c>
      <c r="G1489">
        <v>42</v>
      </c>
      <c r="H1489">
        <v>33.6</v>
      </c>
      <c r="I1489">
        <v>2945</v>
      </c>
    </row>
    <row r="1490" spans="1:9" x14ac:dyDescent="0.3">
      <c r="A1490" t="s">
        <v>1496</v>
      </c>
      <c r="B1490">
        <v>3</v>
      </c>
      <c r="C1490">
        <v>15</v>
      </c>
      <c r="D1490">
        <v>193</v>
      </c>
      <c r="E1490">
        <v>139</v>
      </c>
      <c r="F1490">
        <v>2</v>
      </c>
      <c r="G1490">
        <v>113</v>
      </c>
      <c r="H1490">
        <v>24.1</v>
      </c>
      <c r="I1490">
        <v>6424</v>
      </c>
    </row>
    <row r="1491" spans="1:9" x14ac:dyDescent="0.3">
      <c r="A1491" t="s">
        <v>1497</v>
      </c>
      <c r="B1491">
        <v>4</v>
      </c>
      <c r="C1491">
        <v>22</v>
      </c>
      <c r="D1491">
        <v>457</v>
      </c>
      <c r="E1491">
        <v>173</v>
      </c>
      <c r="F1491">
        <v>2</v>
      </c>
      <c r="G1491">
        <v>160</v>
      </c>
      <c r="H1491">
        <v>21.3</v>
      </c>
      <c r="I1491">
        <v>7526</v>
      </c>
    </row>
    <row r="1492" spans="1:9" x14ac:dyDescent="0.3">
      <c r="A1492" t="s">
        <v>1498</v>
      </c>
      <c r="B1492">
        <v>2</v>
      </c>
      <c r="C1492">
        <v>10</v>
      </c>
      <c r="D1492">
        <v>161</v>
      </c>
      <c r="E1492">
        <v>93</v>
      </c>
      <c r="F1492">
        <v>1</v>
      </c>
      <c r="G1492">
        <v>81</v>
      </c>
      <c r="H1492">
        <v>16.2</v>
      </c>
      <c r="I1492">
        <v>4597</v>
      </c>
    </row>
    <row r="1493" spans="1:9" x14ac:dyDescent="0.3">
      <c r="A1493" t="s">
        <v>1499</v>
      </c>
      <c r="B1493">
        <v>2</v>
      </c>
      <c r="C1493">
        <v>7</v>
      </c>
      <c r="D1493">
        <v>104</v>
      </c>
      <c r="E1493">
        <v>58</v>
      </c>
      <c r="F1493">
        <v>1</v>
      </c>
      <c r="G1493">
        <v>46</v>
      </c>
      <c r="H1493">
        <v>31.2</v>
      </c>
      <c r="I1493">
        <v>6499</v>
      </c>
    </row>
    <row r="1494" spans="1:9" x14ac:dyDescent="0.3">
      <c r="A1494" t="s">
        <v>1500</v>
      </c>
      <c r="B1494">
        <v>0</v>
      </c>
      <c r="C1494">
        <v>21</v>
      </c>
      <c r="D1494">
        <v>194</v>
      </c>
      <c r="E1494">
        <v>104</v>
      </c>
      <c r="F1494">
        <v>1</v>
      </c>
      <c r="G1494">
        <v>88</v>
      </c>
      <c r="H1494">
        <v>24</v>
      </c>
      <c r="I1494">
        <v>7342</v>
      </c>
    </row>
    <row r="1495" spans="1:9" x14ac:dyDescent="0.3">
      <c r="A1495" t="s">
        <v>1501</v>
      </c>
      <c r="B1495">
        <v>4</v>
      </c>
      <c r="C1495">
        <v>2</v>
      </c>
      <c r="D1495">
        <v>61</v>
      </c>
      <c r="E1495">
        <v>34</v>
      </c>
      <c r="F1495">
        <v>1</v>
      </c>
      <c r="G1495">
        <v>33</v>
      </c>
      <c r="H1495">
        <v>50.4</v>
      </c>
      <c r="I1495">
        <v>5299</v>
      </c>
    </row>
    <row r="1496" spans="1:9" x14ac:dyDescent="0.3">
      <c r="A1496" t="s">
        <v>1502</v>
      </c>
      <c r="B1496">
        <v>2</v>
      </c>
      <c r="C1496">
        <v>9</v>
      </c>
      <c r="D1496">
        <v>135</v>
      </c>
      <c r="E1496">
        <v>82</v>
      </c>
      <c r="F1496">
        <v>0</v>
      </c>
      <c r="G1496">
        <v>85</v>
      </c>
      <c r="H1496">
        <v>24.6</v>
      </c>
      <c r="I1496">
        <v>4313</v>
      </c>
    </row>
    <row r="1497" spans="1:9" x14ac:dyDescent="0.3">
      <c r="A1497" t="s">
        <v>1503</v>
      </c>
      <c r="B1497">
        <v>1</v>
      </c>
      <c r="C1497">
        <v>10</v>
      </c>
      <c r="D1497">
        <v>165</v>
      </c>
      <c r="E1497">
        <v>93</v>
      </c>
      <c r="F1497">
        <v>2</v>
      </c>
      <c r="G1497">
        <v>81</v>
      </c>
      <c r="H1497">
        <v>24.2</v>
      </c>
      <c r="I1497">
        <v>5008</v>
      </c>
    </row>
    <row r="1498" spans="1:9" x14ac:dyDescent="0.3">
      <c r="A1498" t="s">
        <v>1504</v>
      </c>
      <c r="B1498">
        <v>2</v>
      </c>
      <c r="C1498">
        <v>2</v>
      </c>
      <c r="D1498">
        <v>71</v>
      </c>
      <c r="E1498">
        <v>29</v>
      </c>
      <c r="F1498">
        <v>0</v>
      </c>
      <c r="G1498">
        <v>32</v>
      </c>
      <c r="H1498">
        <v>17.5</v>
      </c>
      <c r="I1498">
        <v>1931</v>
      </c>
    </row>
    <row r="1499" spans="1:9" x14ac:dyDescent="0.3">
      <c r="A1499" t="s">
        <v>1505</v>
      </c>
      <c r="B1499">
        <v>1</v>
      </c>
      <c r="C1499">
        <v>2</v>
      </c>
      <c r="D1499">
        <v>66</v>
      </c>
      <c r="E1499">
        <v>39</v>
      </c>
      <c r="F1499">
        <v>1</v>
      </c>
      <c r="G1499">
        <v>22</v>
      </c>
      <c r="H1499">
        <v>42.9</v>
      </c>
      <c r="I1499">
        <v>1737</v>
      </c>
    </row>
    <row r="1500" spans="1:9" x14ac:dyDescent="0.3">
      <c r="A1500" t="s">
        <v>1506</v>
      </c>
      <c r="B1500">
        <v>2</v>
      </c>
      <c r="C1500">
        <v>13</v>
      </c>
      <c r="D1500">
        <v>334</v>
      </c>
      <c r="E1500">
        <v>166</v>
      </c>
      <c r="F1500">
        <v>1</v>
      </c>
      <c r="G1500">
        <v>129</v>
      </c>
      <c r="H1500">
        <v>15</v>
      </c>
      <c r="I1500">
        <v>5940</v>
      </c>
    </row>
    <row r="1501" spans="1:9" x14ac:dyDescent="0.3">
      <c r="A1501" t="s">
        <v>1507</v>
      </c>
      <c r="B1501">
        <v>3</v>
      </c>
      <c r="C1501">
        <v>34</v>
      </c>
      <c r="D1501">
        <v>1787</v>
      </c>
      <c r="E1501">
        <v>557</v>
      </c>
      <c r="F1501">
        <v>11</v>
      </c>
      <c r="G1501">
        <v>383</v>
      </c>
      <c r="H1501">
        <v>16.600000000000001</v>
      </c>
      <c r="I1501">
        <v>8852</v>
      </c>
    </row>
    <row r="1502" spans="1:9" x14ac:dyDescent="0.3">
      <c r="A1502" t="s">
        <v>1508</v>
      </c>
      <c r="B1502">
        <v>3</v>
      </c>
      <c r="C1502">
        <v>14</v>
      </c>
      <c r="D1502">
        <v>396</v>
      </c>
      <c r="E1502">
        <v>237</v>
      </c>
      <c r="F1502">
        <v>6</v>
      </c>
      <c r="G1502">
        <v>186</v>
      </c>
      <c r="H1502">
        <v>13.6</v>
      </c>
      <c r="I1502">
        <v>6276</v>
      </c>
    </row>
    <row r="1503" spans="1:9" x14ac:dyDescent="0.3">
      <c r="A1503" t="s">
        <v>1509</v>
      </c>
      <c r="B1503">
        <v>1</v>
      </c>
      <c r="C1503">
        <v>8</v>
      </c>
      <c r="D1503">
        <v>224</v>
      </c>
      <c r="E1503">
        <v>132</v>
      </c>
      <c r="F1503">
        <v>0</v>
      </c>
      <c r="G1503">
        <v>96</v>
      </c>
      <c r="H1503">
        <v>7.7</v>
      </c>
      <c r="I1503">
        <v>2299</v>
      </c>
    </row>
    <row r="1504" spans="1:9" x14ac:dyDescent="0.3">
      <c r="A1504" t="s">
        <v>1510</v>
      </c>
      <c r="B1504">
        <v>4</v>
      </c>
      <c r="C1504">
        <v>16</v>
      </c>
      <c r="D1504">
        <v>430</v>
      </c>
      <c r="E1504">
        <v>235</v>
      </c>
      <c r="F1504">
        <v>7</v>
      </c>
      <c r="G1504">
        <v>187</v>
      </c>
      <c r="H1504">
        <v>8.4</v>
      </c>
      <c r="I1504">
        <v>4802</v>
      </c>
    </row>
    <row r="1505" spans="1:9" x14ac:dyDescent="0.3">
      <c r="A1505" t="s">
        <v>1511</v>
      </c>
      <c r="B1505">
        <v>1</v>
      </c>
      <c r="C1505">
        <v>11</v>
      </c>
      <c r="D1505">
        <v>333</v>
      </c>
      <c r="E1505">
        <v>205</v>
      </c>
      <c r="F1505">
        <v>3</v>
      </c>
      <c r="G1505">
        <v>151</v>
      </c>
      <c r="H1505">
        <v>5.2</v>
      </c>
      <c r="I1505">
        <v>2503</v>
      </c>
    </row>
    <row r="1506" spans="1:9" x14ac:dyDescent="0.3">
      <c r="A1506" t="s">
        <v>1512</v>
      </c>
      <c r="B1506">
        <v>2</v>
      </c>
      <c r="C1506">
        <v>5</v>
      </c>
      <c r="D1506">
        <v>275</v>
      </c>
      <c r="E1506">
        <v>154</v>
      </c>
      <c r="F1506">
        <v>2</v>
      </c>
      <c r="G1506">
        <v>119</v>
      </c>
      <c r="H1506">
        <v>7.7</v>
      </c>
      <c r="I1506">
        <v>2622</v>
      </c>
    </row>
    <row r="1507" spans="1:9" x14ac:dyDescent="0.3">
      <c r="A1507" t="s">
        <v>1513</v>
      </c>
      <c r="B1507">
        <v>2</v>
      </c>
      <c r="C1507">
        <v>8</v>
      </c>
      <c r="D1507">
        <v>271</v>
      </c>
      <c r="E1507">
        <v>175</v>
      </c>
      <c r="F1507">
        <v>2</v>
      </c>
      <c r="G1507">
        <v>114</v>
      </c>
      <c r="H1507">
        <v>11.7</v>
      </c>
      <c r="I1507">
        <v>4628</v>
      </c>
    </row>
    <row r="1508" spans="1:9" x14ac:dyDescent="0.3">
      <c r="A1508" t="s">
        <v>1514</v>
      </c>
      <c r="B1508">
        <v>1</v>
      </c>
      <c r="C1508">
        <v>4</v>
      </c>
      <c r="D1508">
        <v>167</v>
      </c>
      <c r="E1508">
        <v>105</v>
      </c>
      <c r="F1508">
        <v>4</v>
      </c>
      <c r="G1508">
        <v>70</v>
      </c>
      <c r="H1508">
        <v>9.4</v>
      </c>
      <c r="I1508">
        <v>2181</v>
      </c>
    </row>
    <row r="1509" spans="1:9" x14ac:dyDescent="0.3">
      <c r="A1509" t="s">
        <v>1515</v>
      </c>
      <c r="B1509">
        <v>3</v>
      </c>
      <c r="C1509">
        <v>6</v>
      </c>
      <c r="D1509">
        <v>363</v>
      </c>
      <c r="E1509">
        <v>205</v>
      </c>
      <c r="F1509">
        <v>3</v>
      </c>
      <c r="G1509">
        <v>151</v>
      </c>
      <c r="H1509">
        <v>7</v>
      </c>
      <c r="I1509">
        <v>3552</v>
      </c>
    </row>
    <row r="1510" spans="1:9" x14ac:dyDescent="0.3">
      <c r="A1510" t="s">
        <v>1516</v>
      </c>
      <c r="B1510">
        <v>1</v>
      </c>
      <c r="C1510">
        <v>5</v>
      </c>
      <c r="D1510">
        <v>164</v>
      </c>
      <c r="E1510">
        <v>103</v>
      </c>
      <c r="F1510">
        <v>2</v>
      </c>
      <c r="G1510">
        <v>82</v>
      </c>
      <c r="H1510">
        <v>7.9</v>
      </c>
      <c r="I1510">
        <v>2508</v>
      </c>
    </row>
    <row r="1511" spans="1:9" x14ac:dyDescent="0.3">
      <c r="A1511" t="s">
        <v>1517</v>
      </c>
      <c r="B1511">
        <v>4</v>
      </c>
      <c r="C1511">
        <v>11</v>
      </c>
      <c r="D1511">
        <v>261</v>
      </c>
      <c r="E1511">
        <v>158</v>
      </c>
      <c r="F1511">
        <v>2</v>
      </c>
      <c r="G1511">
        <v>150</v>
      </c>
      <c r="H1511">
        <v>15.7</v>
      </c>
      <c r="I1511">
        <v>5313</v>
      </c>
    </row>
    <row r="1512" spans="1:9" x14ac:dyDescent="0.3">
      <c r="A1512" t="s">
        <v>1518</v>
      </c>
      <c r="B1512">
        <v>2</v>
      </c>
      <c r="C1512">
        <v>5</v>
      </c>
      <c r="D1512">
        <v>274</v>
      </c>
      <c r="E1512">
        <v>177</v>
      </c>
      <c r="F1512">
        <v>1</v>
      </c>
      <c r="G1512">
        <v>133</v>
      </c>
      <c r="H1512">
        <v>7.3</v>
      </c>
      <c r="I1512">
        <v>2826</v>
      </c>
    </row>
    <row r="1513" spans="1:9" x14ac:dyDescent="0.3">
      <c r="A1513" t="s">
        <v>1519</v>
      </c>
      <c r="B1513">
        <v>0</v>
      </c>
      <c r="C1513">
        <v>4</v>
      </c>
      <c r="D1513">
        <v>394</v>
      </c>
      <c r="E1513">
        <v>207</v>
      </c>
      <c r="F1513">
        <v>3</v>
      </c>
      <c r="G1513">
        <v>150</v>
      </c>
      <c r="H1513">
        <v>2.8</v>
      </c>
      <c r="I1513">
        <v>1015</v>
      </c>
    </row>
    <row r="1514" spans="1:9" x14ac:dyDescent="0.3">
      <c r="A1514" t="s">
        <v>1520</v>
      </c>
      <c r="B1514">
        <v>2</v>
      </c>
      <c r="C1514">
        <v>5</v>
      </c>
      <c r="D1514">
        <v>207</v>
      </c>
      <c r="E1514">
        <v>126</v>
      </c>
      <c r="F1514">
        <v>2</v>
      </c>
      <c r="G1514">
        <v>91</v>
      </c>
      <c r="H1514">
        <v>13.1</v>
      </c>
      <c r="I1514">
        <v>3980</v>
      </c>
    </row>
    <row r="1515" spans="1:9" x14ac:dyDescent="0.3">
      <c r="A1515" t="s">
        <v>1521</v>
      </c>
      <c r="B1515">
        <v>1</v>
      </c>
      <c r="C1515">
        <v>12</v>
      </c>
      <c r="D1515">
        <v>715</v>
      </c>
      <c r="E1515">
        <v>316</v>
      </c>
      <c r="F1515">
        <v>6</v>
      </c>
      <c r="G1515">
        <v>243</v>
      </c>
      <c r="H1515">
        <v>8.9</v>
      </c>
      <c r="I1515">
        <v>3679</v>
      </c>
    </row>
    <row r="1516" spans="1:9" x14ac:dyDescent="0.3">
      <c r="A1516" t="s">
        <v>1522</v>
      </c>
      <c r="B1516">
        <v>1</v>
      </c>
      <c r="C1516">
        <v>6</v>
      </c>
      <c r="D1516">
        <v>225</v>
      </c>
      <c r="E1516">
        <v>126</v>
      </c>
      <c r="F1516">
        <v>0</v>
      </c>
      <c r="G1516">
        <v>99</v>
      </c>
      <c r="H1516">
        <v>6.6</v>
      </c>
      <c r="I1516">
        <v>1881</v>
      </c>
    </row>
    <row r="1517" spans="1:9" x14ac:dyDescent="0.3">
      <c r="A1517" t="s">
        <v>1523</v>
      </c>
      <c r="B1517">
        <v>1</v>
      </c>
      <c r="C1517">
        <v>6</v>
      </c>
      <c r="D1517">
        <v>252</v>
      </c>
      <c r="E1517">
        <v>149</v>
      </c>
      <c r="F1517">
        <v>1</v>
      </c>
      <c r="G1517">
        <v>116</v>
      </c>
      <c r="H1517">
        <v>8.1999999999999993</v>
      </c>
      <c r="I1517">
        <v>3519</v>
      </c>
    </row>
    <row r="1518" spans="1:9" x14ac:dyDescent="0.3">
      <c r="A1518" t="s">
        <v>1524</v>
      </c>
      <c r="B1518">
        <v>2</v>
      </c>
      <c r="C1518">
        <v>18</v>
      </c>
      <c r="D1518">
        <v>586</v>
      </c>
      <c r="E1518">
        <v>332</v>
      </c>
      <c r="F1518">
        <v>5</v>
      </c>
      <c r="G1518">
        <v>254</v>
      </c>
      <c r="H1518">
        <v>11</v>
      </c>
      <c r="I1518">
        <v>7211</v>
      </c>
    </row>
    <row r="1519" spans="1:9" x14ac:dyDescent="0.3">
      <c r="A1519" t="s">
        <v>1525</v>
      </c>
      <c r="B1519">
        <v>3</v>
      </c>
      <c r="C1519">
        <v>5</v>
      </c>
      <c r="D1519">
        <v>293</v>
      </c>
      <c r="E1519">
        <v>194</v>
      </c>
      <c r="F1519">
        <v>4</v>
      </c>
      <c r="G1519">
        <v>149</v>
      </c>
      <c r="H1519">
        <v>6.8</v>
      </c>
      <c r="I1519">
        <v>3041</v>
      </c>
    </row>
    <row r="1520" spans="1:9" x14ac:dyDescent="0.3">
      <c r="A1520" t="s">
        <v>1526</v>
      </c>
      <c r="B1520">
        <v>7</v>
      </c>
      <c r="C1520">
        <v>8</v>
      </c>
      <c r="D1520">
        <v>366</v>
      </c>
      <c r="E1520">
        <v>239</v>
      </c>
      <c r="F1520">
        <v>3</v>
      </c>
      <c r="G1520">
        <v>147</v>
      </c>
      <c r="H1520">
        <v>16.3</v>
      </c>
      <c r="I1520">
        <v>6157</v>
      </c>
    </row>
    <row r="1521" spans="1:9" x14ac:dyDescent="0.3">
      <c r="A1521" t="s">
        <v>1527</v>
      </c>
      <c r="B1521">
        <v>1</v>
      </c>
      <c r="C1521">
        <v>2</v>
      </c>
      <c r="D1521">
        <v>150</v>
      </c>
      <c r="E1521">
        <v>105</v>
      </c>
      <c r="F1521">
        <v>0</v>
      </c>
      <c r="G1521">
        <v>63</v>
      </c>
      <c r="H1521">
        <v>4</v>
      </c>
      <c r="I1521">
        <v>895</v>
      </c>
    </row>
    <row r="1522" spans="1:9" x14ac:dyDescent="0.3">
      <c r="A1522" t="s">
        <v>1528</v>
      </c>
      <c r="B1522">
        <v>2</v>
      </c>
      <c r="C1522">
        <v>9</v>
      </c>
      <c r="D1522">
        <v>327</v>
      </c>
      <c r="E1522">
        <v>188</v>
      </c>
      <c r="F1522">
        <v>3</v>
      </c>
      <c r="G1522">
        <v>151</v>
      </c>
      <c r="H1522">
        <v>7.9</v>
      </c>
      <c r="I1522">
        <v>3753</v>
      </c>
    </row>
    <row r="1523" spans="1:9" x14ac:dyDescent="0.3">
      <c r="A1523" t="s">
        <v>1529</v>
      </c>
      <c r="B1523">
        <v>4</v>
      </c>
      <c r="C1523">
        <v>2</v>
      </c>
      <c r="D1523">
        <v>198</v>
      </c>
      <c r="E1523">
        <v>152</v>
      </c>
      <c r="F1523">
        <v>1</v>
      </c>
      <c r="G1523">
        <v>123</v>
      </c>
      <c r="H1523">
        <v>25.3</v>
      </c>
      <c r="I1523">
        <v>3666</v>
      </c>
    </row>
    <row r="1524" spans="1:9" x14ac:dyDescent="0.3">
      <c r="A1524" t="s">
        <v>1530</v>
      </c>
      <c r="B1524">
        <v>2</v>
      </c>
      <c r="C1524">
        <v>3</v>
      </c>
      <c r="D1524">
        <v>240</v>
      </c>
      <c r="E1524">
        <v>211</v>
      </c>
      <c r="F1524">
        <v>1</v>
      </c>
      <c r="G1524">
        <v>99</v>
      </c>
      <c r="H1524">
        <v>10.5</v>
      </c>
      <c r="I1524">
        <v>1286</v>
      </c>
    </row>
    <row r="1525" spans="1:9" x14ac:dyDescent="0.3">
      <c r="A1525" t="s">
        <v>1531</v>
      </c>
      <c r="B1525">
        <v>3</v>
      </c>
      <c r="C1525">
        <v>13</v>
      </c>
      <c r="D1525">
        <v>247</v>
      </c>
      <c r="E1525">
        <v>159</v>
      </c>
      <c r="F1525">
        <v>1</v>
      </c>
      <c r="G1525">
        <v>109</v>
      </c>
      <c r="H1525">
        <v>8.6</v>
      </c>
      <c r="I1525">
        <v>3320</v>
      </c>
    </row>
    <row r="1526" spans="1:9" x14ac:dyDescent="0.3">
      <c r="A1526" t="s">
        <v>1532</v>
      </c>
      <c r="B1526">
        <v>2</v>
      </c>
      <c r="C1526">
        <v>1</v>
      </c>
      <c r="D1526">
        <v>276</v>
      </c>
      <c r="E1526">
        <v>1</v>
      </c>
      <c r="F1526">
        <v>3</v>
      </c>
      <c r="G1526">
        <v>79</v>
      </c>
      <c r="H1526">
        <v>5.6</v>
      </c>
      <c r="I1526">
        <v>2082</v>
      </c>
    </row>
    <row r="1527" spans="1:9" x14ac:dyDescent="0.3">
      <c r="A1527" t="s">
        <v>1533</v>
      </c>
      <c r="B1527">
        <v>3</v>
      </c>
      <c r="C1527">
        <v>22</v>
      </c>
      <c r="D1527">
        <v>270</v>
      </c>
      <c r="E1527">
        <v>179</v>
      </c>
      <c r="F1527">
        <v>4</v>
      </c>
      <c r="G1527">
        <v>114</v>
      </c>
      <c r="H1527">
        <v>19.5</v>
      </c>
      <c r="I1527">
        <v>6104</v>
      </c>
    </row>
    <row r="1528" spans="1:9" x14ac:dyDescent="0.3">
      <c r="A1528" t="s">
        <v>1534</v>
      </c>
      <c r="B1528">
        <v>1</v>
      </c>
      <c r="C1528">
        <v>1</v>
      </c>
      <c r="D1528">
        <v>81</v>
      </c>
      <c r="E1528">
        <v>47</v>
      </c>
      <c r="F1528">
        <v>0</v>
      </c>
      <c r="G1528">
        <v>36</v>
      </c>
      <c r="H1528">
        <v>12.4</v>
      </c>
      <c r="I1528">
        <v>1906</v>
      </c>
    </row>
    <row r="1529" spans="1:9" x14ac:dyDescent="0.3">
      <c r="A1529" t="s">
        <v>1535</v>
      </c>
      <c r="B1529">
        <v>2</v>
      </c>
      <c r="C1529">
        <v>4</v>
      </c>
      <c r="D1529">
        <v>72</v>
      </c>
      <c r="E1529">
        <v>53</v>
      </c>
      <c r="F1529">
        <v>1</v>
      </c>
      <c r="G1529">
        <v>34</v>
      </c>
      <c r="H1529">
        <v>7.7</v>
      </c>
      <c r="I1529">
        <v>1694</v>
      </c>
    </row>
    <row r="1530" spans="1:9" x14ac:dyDescent="0.3">
      <c r="A1530" t="s">
        <v>1536</v>
      </c>
      <c r="B1530">
        <v>1</v>
      </c>
      <c r="C1530">
        <v>7</v>
      </c>
      <c r="D1530">
        <v>77</v>
      </c>
      <c r="E1530">
        <v>46</v>
      </c>
      <c r="F1530">
        <v>0</v>
      </c>
      <c r="G1530">
        <v>43</v>
      </c>
      <c r="H1530">
        <v>15.6</v>
      </c>
      <c r="I1530">
        <v>3461</v>
      </c>
    </row>
    <row r="1531" spans="1:9" x14ac:dyDescent="0.3">
      <c r="A1531" t="s">
        <v>1537</v>
      </c>
      <c r="B1531">
        <v>2</v>
      </c>
      <c r="C1531">
        <v>5</v>
      </c>
      <c r="D1531">
        <v>110</v>
      </c>
      <c r="E1531">
        <v>67</v>
      </c>
      <c r="F1531">
        <v>0</v>
      </c>
      <c r="G1531">
        <v>48</v>
      </c>
      <c r="H1531">
        <v>10.8</v>
      </c>
      <c r="I1531">
        <v>2304</v>
      </c>
    </row>
    <row r="1532" spans="1:9" x14ac:dyDescent="0.3">
      <c r="A1532" t="s">
        <v>1538</v>
      </c>
      <c r="B1532">
        <v>1</v>
      </c>
      <c r="C1532">
        <v>1</v>
      </c>
      <c r="D1532">
        <v>20</v>
      </c>
      <c r="E1532">
        <v>15</v>
      </c>
      <c r="F1532">
        <v>0</v>
      </c>
      <c r="G1532">
        <v>17</v>
      </c>
      <c r="H1532">
        <v>13</v>
      </c>
      <c r="I1532">
        <v>904</v>
      </c>
    </row>
    <row r="1533" spans="1:9" x14ac:dyDescent="0.3">
      <c r="A1533" t="s">
        <v>1539</v>
      </c>
      <c r="B1533">
        <v>2</v>
      </c>
      <c r="C1533">
        <v>7</v>
      </c>
      <c r="D1533">
        <v>166</v>
      </c>
      <c r="E1533">
        <v>105</v>
      </c>
      <c r="F1533">
        <v>7</v>
      </c>
      <c r="G1533">
        <v>27</v>
      </c>
      <c r="H1533">
        <v>14.5</v>
      </c>
      <c r="I1533">
        <v>4296</v>
      </c>
    </row>
    <row r="1534" spans="1:9" x14ac:dyDescent="0.3">
      <c r="A1534" t="s">
        <v>1540</v>
      </c>
      <c r="B1534">
        <v>2</v>
      </c>
      <c r="C1534">
        <v>12</v>
      </c>
      <c r="D1534">
        <v>361</v>
      </c>
      <c r="E1534">
        <v>196</v>
      </c>
      <c r="F1534">
        <v>8</v>
      </c>
      <c r="G1534">
        <v>152</v>
      </c>
      <c r="H1534">
        <v>15.4</v>
      </c>
      <c r="I1534">
        <v>7956</v>
      </c>
    </row>
    <row r="1535" spans="1:9" x14ac:dyDescent="0.3">
      <c r="A1535" t="s">
        <v>1541</v>
      </c>
      <c r="B1535">
        <v>2</v>
      </c>
      <c r="C1535">
        <v>0</v>
      </c>
      <c r="D1535">
        <v>43</v>
      </c>
      <c r="E1535">
        <v>27</v>
      </c>
      <c r="F1535">
        <v>0</v>
      </c>
      <c r="G1535">
        <v>18</v>
      </c>
      <c r="H1535">
        <v>12.7</v>
      </c>
      <c r="I1535">
        <v>783</v>
      </c>
    </row>
    <row r="1536" spans="1:9" x14ac:dyDescent="0.3">
      <c r="A1536" t="s">
        <v>1542</v>
      </c>
      <c r="B1536">
        <v>2</v>
      </c>
      <c r="C1536">
        <v>11</v>
      </c>
      <c r="D1536">
        <v>211</v>
      </c>
      <c r="E1536">
        <v>130</v>
      </c>
      <c r="F1536">
        <v>7</v>
      </c>
      <c r="G1536">
        <v>96</v>
      </c>
      <c r="H1536">
        <v>16.600000000000001</v>
      </c>
      <c r="I1536">
        <v>6749</v>
      </c>
    </row>
    <row r="1537" spans="1:9" x14ac:dyDescent="0.3">
      <c r="A1537" t="s">
        <v>1543</v>
      </c>
      <c r="B1537">
        <v>3</v>
      </c>
      <c r="C1537">
        <v>7</v>
      </c>
      <c r="D1537">
        <v>313</v>
      </c>
      <c r="E1537">
        <v>177</v>
      </c>
      <c r="F1537">
        <v>7</v>
      </c>
      <c r="G1537">
        <v>118</v>
      </c>
      <c r="H1537">
        <v>10</v>
      </c>
      <c r="I1537">
        <v>4884</v>
      </c>
    </row>
    <row r="1538" spans="1:9" x14ac:dyDescent="0.3">
      <c r="A1538" t="s">
        <v>1544</v>
      </c>
      <c r="B1538">
        <v>5</v>
      </c>
      <c r="C1538">
        <v>14</v>
      </c>
      <c r="D1538">
        <v>251</v>
      </c>
      <c r="E1538">
        <v>153</v>
      </c>
      <c r="F1538">
        <v>10</v>
      </c>
      <c r="G1538">
        <v>98</v>
      </c>
      <c r="H1538">
        <v>11.6</v>
      </c>
      <c r="I1538">
        <v>6467</v>
      </c>
    </row>
    <row r="1539" spans="1:9" x14ac:dyDescent="0.3">
      <c r="A1539" t="s">
        <v>1545</v>
      </c>
      <c r="B1539">
        <v>1</v>
      </c>
      <c r="C1539">
        <v>6</v>
      </c>
      <c r="D1539">
        <v>201</v>
      </c>
      <c r="E1539">
        <v>123</v>
      </c>
      <c r="F1539">
        <v>2</v>
      </c>
      <c r="G1539">
        <v>78</v>
      </c>
      <c r="H1539">
        <v>5</v>
      </c>
      <c r="I1539">
        <v>1934</v>
      </c>
    </row>
    <row r="1540" spans="1:9" x14ac:dyDescent="0.3">
      <c r="A1540" t="s">
        <v>1546</v>
      </c>
      <c r="B1540">
        <v>0</v>
      </c>
      <c r="C1540">
        <v>1</v>
      </c>
      <c r="D1540">
        <v>1</v>
      </c>
      <c r="E1540">
        <v>1</v>
      </c>
      <c r="F1540">
        <v>0</v>
      </c>
      <c r="G1540">
        <v>0</v>
      </c>
      <c r="H1540">
        <v>4.2</v>
      </c>
      <c r="I1540">
        <v>85</v>
      </c>
    </row>
    <row r="1541" spans="1:9" x14ac:dyDescent="0.3">
      <c r="A1541" t="s">
        <v>1547</v>
      </c>
      <c r="B1541">
        <v>2</v>
      </c>
      <c r="C1541">
        <v>4</v>
      </c>
      <c r="D1541">
        <v>61</v>
      </c>
      <c r="E1541">
        <v>38</v>
      </c>
      <c r="F1541">
        <v>3</v>
      </c>
      <c r="G1541">
        <v>16</v>
      </c>
      <c r="H1541">
        <v>15.3</v>
      </c>
      <c r="I1541">
        <v>2191</v>
      </c>
    </row>
    <row r="1542" spans="1:9" x14ac:dyDescent="0.3">
      <c r="A1542" t="s">
        <v>1548</v>
      </c>
      <c r="B1542">
        <v>0</v>
      </c>
      <c r="C1542">
        <v>1</v>
      </c>
      <c r="D1542">
        <v>21</v>
      </c>
      <c r="E1542">
        <v>7</v>
      </c>
      <c r="F1542">
        <v>0</v>
      </c>
      <c r="G1542">
        <v>8</v>
      </c>
      <c r="H1542">
        <v>13.8</v>
      </c>
      <c r="I1542">
        <v>465</v>
      </c>
    </row>
    <row r="1543" spans="1:9" x14ac:dyDescent="0.3">
      <c r="A1543" t="s">
        <v>1549</v>
      </c>
      <c r="B1543">
        <v>1</v>
      </c>
      <c r="C1543">
        <v>2</v>
      </c>
      <c r="D1543">
        <v>33</v>
      </c>
      <c r="E1543">
        <v>11</v>
      </c>
      <c r="F1543">
        <v>0</v>
      </c>
      <c r="G1543">
        <v>15</v>
      </c>
      <c r="H1543">
        <v>21.7</v>
      </c>
      <c r="I1543">
        <v>1361</v>
      </c>
    </row>
    <row r="1544" spans="1:9" x14ac:dyDescent="0.3">
      <c r="A1544" t="s">
        <v>1550</v>
      </c>
      <c r="B1544">
        <v>0</v>
      </c>
      <c r="C1544">
        <v>1</v>
      </c>
      <c r="D1544">
        <v>12</v>
      </c>
      <c r="E1544">
        <v>10</v>
      </c>
      <c r="F1544">
        <v>0</v>
      </c>
      <c r="G1544">
        <v>5</v>
      </c>
      <c r="H1544">
        <v>9.6</v>
      </c>
      <c r="I1544">
        <v>265</v>
      </c>
    </row>
    <row r="1545" spans="1:9" x14ac:dyDescent="0.3">
      <c r="A1545" t="s">
        <v>1551</v>
      </c>
      <c r="B1545">
        <v>2</v>
      </c>
      <c r="C1545">
        <v>3</v>
      </c>
      <c r="D1545">
        <v>60</v>
      </c>
      <c r="E1545">
        <v>40</v>
      </c>
      <c r="F1545">
        <v>1</v>
      </c>
      <c r="G1545">
        <v>25</v>
      </c>
      <c r="H1545">
        <v>10.7</v>
      </c>
      <c r="I1545">
        <v>1606</v>
      </c>
    </row>
    <row r="1546" spans="1:9" x14ac:dyDescent="0.3">
      <c r="A1546" t="s">
        <v>1552</v>
      </c>
      <c r="B1546">
        <v>0</v>
      </c>
      <c r="C1546">
        <v>1</v>
      </c>
      <c r="D1546">
        <v>10</v>
      </c>
      <c r="E1546">
        <v>0</v>
      </c>
      <c r="F1546">
        <v>0</v>
      </c>
      <c r="G1546">
        <v>7</v>
      </c>
      <c r="H1546">
        <v>24.9</v>
      </c>
      <c r="I1546">
        <v>629</v>
      </c>
    </row>
    <row r="1547" spans="1:9" x14ac:dyDescent="0.3">
      <c r="A1547" t="s">
        <v>1553</v>
      </c>
      <c r="B1547">
        <v>2</v>
      </c>
      <c r="C1547">
        <v>1</v>
      </c>
      <c r="D1547">
        <v>66</v>
      </c>
      <c r="E1547">
        <v>34</v>
      </c>
      <c r="F1547">
        <v>2</v>
      </c>
      <c r="G1547">
        <v>24</v>
      </c>
      <c r="H1547">
        <v>33.799999999999997</v>
      </c>
      <c r="I1547">
        <v>3940</v>
      </c>
    </row>
    <row r="1548" spans="1:9" x14ac:dyDescent="0.3">
      <c r="A1548" t="s">
        <v>1554</v>
      </c>
      <c r="B1548">
        <v>0</v>
      </c>
      <c r="C1548">
        <v>1</v>
      </c>
      <c r="D1548">
        <v>23</v>
      </c>
      <c r="E1548">
        <v>13</v>
      </c>
      <c r="F1548">
        <v>1</v>
      </c>
      <c r="G1548">
        <v>10</v>
      </c>
      <c r="H1548">
        <v>37</v>
      </c>
      <c r="I1548">
        <v>1709</v>
      </c>
    </row>
    <row r="1549" spans="1:9" x14ac:dyDescent="0.3">
      <c r="A1549" t="s">
        <v>1555</v>
      </c>
      <c r="B1549">
        <v>5</v>
      </c>
      <c r="C1549">
        <v>16</v>
      </c>
      <c r="D1549">
        <v>130</v>
      </c>
      <c r="E1549">
        <v>68</v>
      </c>
      <c r="F1549">
        <v>9</v>
      </c>
      <c r="G1549">
        <v>44</v>
      </c>
      <c r="H1549">
        <v>34.6</v>
      </c>
      <c r="I1549">
        <v>7563</v>
      </c>
    </row>
    <row r="1550" spans="1:9" x14ac:dyDescent="0.3">
      <c r="A1550" t="s">
        <v>1556</v>
      </c>
      <c r="B1550">
        <v>1</v>
      </c>
      <c r="C1550">
        <v>1</v>
      </c>
      <c r="D1550">
        <v>47</v>
      </c>
      <c r="E1550">
        <v>19</v>
      </c>
      <c r="F1550">
        <v>2</v>
      </c>
      <c r="G1550">
        <v>15</v>
      </c>
      <c r="H1550">
        <v>14.9</v>
      </c>
      <c r="I1550">
        <v>1358</v>
      </c>
    </row>
    <row r="1551" spans="1:9" x14ac:dyDescent="0.3">
      <c r="A1551" t="s">
        <v>1557</v>
      </c>
      <c r="B1551">
        <v>0</v>
      </c>
      <c r="C1551">
        <v>2</v>
      </c>
      <c r="D1551">
        <v>24</v>
      </c>
      <c r="E1551">
        <v>9</v>
      </c>
      <c r="F1551">
        <v>0</v>
      </c>
      <c r="G1551">
        <v>10</v>
      </c>
      <c r="H1551">
        <v>33.799999999999997</v>
      </c>
      <c r="I1551">
        <v>1331</v>
      </c>
    </row>
    <row r="1552" spans="1:9" x14ac:dyDescent="0.3">
      <c r="A1552" t="s">
        <v>1558</v>
      </c>
      <c r="B1552">
        <v>6</v>
      </c>
      <c r="C1552">
        <v>18</v>
      </c>
      <c r="D1552">
        <v>144</v>
      </c>
      <c r="E1552">
        <v>92</v>
      </c>
      <c r="F1552">
        <v>0</v>
      </c>
      <c r="G1552">
        <v>53</v>
      </c>
      <c r="H1552">
        <v>22</v>
      </c>
      <c r="I1552">
        <v>6205</v>
      </c>
    </row>
    <row r="1553" spans="1:9" x14ac:dyDescent="0.3">
      <c r="A1553" t="s">
        <v>1559</v>
      </c>
      <c r="B1553">
        <v>0</v>
      </c>
      <c r="C1553">
        <v>2</v>
      </c>
      <c r="D1553">
        <v>12</v>
      </c>
      <c r="E1553">
        <v>4</v>
      </c>
      <c r="F1553">
        <v>0</v>
      </c>
      <c r="G1553">
        <v>6</v>
      </c>
      <c r="H1553">
        <v>10</v>
      </c>
      <c r="I1553">
        <v>381</v>
      </c>
    </row>
    <row r="1554" spans="1:9" x14ac:dyDescent="0.3">
      <c r="A1554" t="s">
        <v>1560</v>
      </c>
      <c r="B1554">
        <v>3</v>
      </c>
      <c r="C1554">
        <v>7</v>
      </c>
      <c r="D1554">
        <v>155</v>
      </c>
      <c r="E1554">
        <v>85</v>
      </c>
      <c r="F1554">
        <v>3</v>
      </c>
      <c r="G1554">
        <v>58</v>
      </c>
      <c r="H1554">
        <v>18.2</v>
      </c>
      <c r="I1554">
        <v>5048</v>
      </c>
    </row>
    <row r="1555" spans="1:9" x14ac:dyDescent="0.3">
      <c r="A1555" t="s">
        <v>1561</v>
      </c>
      <c r="B1555">
        <v>2</v>
      </c>
      <c r="C1555">
        <v>2</v>
      </c>
      <c r="D1555">
        <v>63</v>
      </c>
      <c r="E1555">
        <v>17</v>
      </c>
      <c r="F1555">
        <v>0</v>
      </c>
      <c r="G1555">
        <v>14</v>
      </c>
      <c r="H1555">
        <v>23</v>
      </c>
      <c r="I1555">
        <v>1198</v>
      </c>
    </row>
    <row r="1556" spans="1:9" x14ac:dyDescent="0.3">
      <c r="A1556" t="s">
        <v>1562</v>
      </c>
      <c r="B1556">
        <v>0</v>
      </c>
      <c r="C1556">
        <v>2</v>
      </c>
      <c r="D1556">
        <v>24</v>
      </c>
      <c r="E1556">
        <v>0</v>
      </c>
      <c r="F1556">
        <v>0</v>
      </c>
      <c r="G1556">
        <v>14</v>
      </c>
      <c r="H1556">
        <v>11.5</v>
      </c>
      <c r="I1556">
        <v>607</v>
      </c>
    </row>
    <row r="1557" spans="1:9" x14ac:dyDescent="0.3">
      <c r="A1557" t="s">
        <v>1563</v>
      </c>
      <c r="B1557">
        <v>0</v>
      </c>
      <c r="C1557">
        <v>1</v>
      </c>
      <c r="D1557">
        <v>21</v>
      </c>
      <c r="E1557">
        <v>11</v>
      </c>
      <c r="F1557">
        <v>0</v>
      </c>
      <c r="G1557">
        <v>8</v>
      </c>
      <c r="H1557">
        <v>2.9</v>
      </c>
      <c r="I1557">
        <v>142</v>
      </c>
    </row>
    <row r="1558" spans="1:9" x14ac:dyDescent="0.3">
      <c r="A1558" t="s">
        <v>1564</v>
      </c>
      <c r="B1558">
        <v>0</v>
      </c>
      <c r="C1558">
        <v>2</v>
      </c>
      <c r="D1558">
        <v>18</v>
      </c>
      <c r="E1558">
        <v>9</v>
      </c>
      <c r="F1558">
        <v>0</v>
      </c>
      <c r="G1558">
        <v>9</v>
      </c>
      <c r="H1558">
        <v>15.1</v>
      </c>
      <c r="I1558">
        <v>654</v>
      </c>
    </row>
    <row r="1559" spans="1:9" x14ac:dyDescent="0.3">
      <c r="A1559" t="s">
        <v>1565</v>
      </c>
      <c r="B1559">
        <v>1</v>
      </c>
      <c r="C1559">
        <v>2</v>
      </c>
      <c r="D1559">
        <v>23</v>
      </c>
      <c r="E1559">
        <v>9</v>
      </c>
      <c r="F1559">
        <v>0</v>
      </c>
      <c r="G1559">
        <v>10</v>
      </c>
      <c r="H1559">
        <v>15.3</v>
      </c>
      <c r="I1559">
        <v>559</v>
      </c>
    </row>
    <row r="1560" spans="1:9" x14ac:dyDescent="0.3">
      <c r="A1560" t="s">
        <v>1566</v>
      </c>
      <c r="B1560">
        <v>0</v>
      </c>
      <c r="C1560">
        <v>2</v>
      </c>
      <c r="D1560">
        <v>15</v>
      </c>
      <c r="E1560">
        <v>7</v>
      </c>
      <c r="F1560">
        <v>0</v>
      </c>
      <c r="G1560">
        <v>5</v>
      </c>
      <c r="H1560">
        <v>6.7</v>
      </c>
      <c r="I1560">
        <v>201</v>
      </c>
    </row>
    <row r="1561" spans="1:9" x14ac:dyDescent="0.3">
      <c r="A1561" t="s">
        <v>1567</v>
      </c>
      <c r="B1561">
        <v>0</v>
      </c>
      <c r="C1561">
        <v>1</v>
      </c>
      <c r="D1561">
        <v>15</v>
      </c>
      <c r="E1561">
        <v>7</v>
      </c>
      <c r="F1561">
        <v>0</v>
      </c>
      <c r="G1561">
        <v>8</v>
      </c>
      <c r="H1561">
        <v>11.4</v>
      </c>
      <c r="I1561">
        <v>357</v>
      </c>
    </row>
    <row r="1562" spans="1:9" x14ac:dyDescent="0.3">
      <c r="A1562" t="s">
        <v>1568</v>
      </c>
      <c r="B1562">
        <v>2</v>
      </c>
      <c r="C1562">
        <v>2</v>
      </c>
      <c r="D1562">
        <v>39</v>
      </c>
      <c r="E1562">
        <v>16</v>
      </c>
      <c r="F1562">
        <v>0</v>
      </c>
      <c r="G1562">
        <v>10</v>
      </c>
      <c r="H1562">
        <v>21.9</v>
      </c>
      <c r="I1562">
        <v>1470</v>
      </c>
    </row>
    <row r="1563" spans="1:9" x14ac:dyDescent="0.3">
      <c r="A1563" t="s">
        <v>1569</v>
      </c>
      <c r="B1563">
        <v>1</v>
      </c>
      <c r="C1563">
        <v>3</v>
      </c>
      <c r="D1563">
        <v>29</v>
      </c>
      <c r="E1563">
        <v>17</v>
      </c>
      <c r="F1563">
        <v>2</v>
      </c>
      <c r="G1563">
        <v>12</v>
      </c>
      <c r="H1563">
        <v>67.5</v>
      </c>
      <c r="I1563">
        <v>4227</v>
      </c>
    </row>
    <row r="1564" spans="1:9" x14ac:dyDescent="0.3">
      <c r="A1564" t="s">
        <v>1570</v>
      </c>
      <c r="B1564">
        <v>1</v>
      </c>
      <c r="C1564">
        <v>1</v>
      </c>
      <c r="D1564">
        <v>31</v>
      </c>
      <c r="E1564">
        <v>13</v>
      </c>
      <c r="F1564">
        <v>0</v>
      </c>
      <c r="G1564">
        <v>11</v>
      </c>
      <c r="H1564">
        <v>19.8</v>
      </c>
      <c r="I1564">
        <v>1059</v>
      </c>
    </row>
    <row r="1565" spans="1:9" x14ac:dyDescent="0.3">
      <c r="A1565" t="s">
        <v>1571</v>
      </c>
      <c r="B1565">
        <v>2</v>
      </c>
      <c r="C1565">
        <v>7</v>
      </c>
      <c r="D1565">
        <v>161</v>
      </c>
      <c r="E1565">
        <v>76</v>
      </c>
      <c r="F1565">
        <v>2</v>
      </c>
      <c r="G1565">
        <v>70</v>
      </c>
      <c r="H1565">
        <v>17.600000000000001</v>
      </c>
      <c r="I1565">
        <v>4665</v>
      </c>
    </row>
    <row r="1566" spans="1:9" x14ac:dyDescent="0.3">
      <c r="A1566" t="s">
        <v>1572</v>
      </c>
      <c r="B1566">
        <v>0</v>
      </c>
      <c r="C1566">
        <v>4</v>
      </c>
      <c r="D1566">
        <v>53</v>
      </c>
      <c r="E1566">
        <v>19</v>
      </c>
      <c r="F1566">
        <v>1</v>
      </c>
      <c r="G1566">
        <v>19</v>
      </c>
      <c r="H1566">
        <v>43.7</v>
      </c>
      <c r="I1566">
        <v>3532</v>
      </c>
    </row>
    <row r="1567" spans="1:9" x14ac:dyDescent="0.3">
      <c r="A1567" t="s">
        <v>1573</v>
      </c>
      <c r="B1567">
        <v>1</v>
      </c>
      <c r="C1567">
        <v>1</v>
      </c>
      <c r="D1567">
        <v>57</v>
      </c>
      <c r="E1567">
        <v>21</v>
      </c>
      <c r="F1567">
        <v>0</v>
      </c>
      <c r="G1567">
        <v>21</v>
      </c>
      <c r="H1567">
        <v>19.7</v>
      </c>
      <c r="I1567">
        <v>1566</v>
      </c>
    </row>
    <row r="1568" spans="1:9" x14ac:dyDescent="0.3">
      <c r="A1568" t="s">
        <v>1574</v>
      </c>
      <c r="B1568">
        <v>0</v>
      </c>
      <c r="C1568">
        <v>0</v>
      </c>
      <c r="D1568">
        <v>11</v>
      </c>
      <c r="E1568">
        <v>5</v>
      </c>
      <c r="F1568">
        <v>0</v>
      </c>
      <c r="G1568">
        <v>8</v>
      </c>
      <c r="H1568">
        <v>2.4</v>
      </c>
      <c r="I1568">
        <v>58</v>
      </c>
    </row>
    <row r="1569" spans="1:9" x14ac:dyDescent="0.3">
      <c r="A1569" t="s">
        <v>1575</v>
      </c>
      <c r="B1569">
        <v>1</v>
      </c>
      <c r="C1569">
        <v>4</v>
      </c>
      <c r="D1569">
        <v>25</v>
      </c>
      <c r="E1569">
        <v>15</v>
      </c>
      <c r="F1569">
        <v>1</v>
      </c>
      <c r="G1569">
        <v>16</v>
      </c>
      <c r="H1569">
        <v>19.5</v>
      </c>
      <c r="I1569">
        <v>989</v>
      </c>
    </row>
    <row r="1570" spans="1:9" x14ac:dyDescent="0.3">
      <c r="A1570" t="s">
        <v>1576</v>
      </c>
      <c r="B1570">
        <v>0</v>
      </c>
      <c r="C1570">
        <v>1</v>
      </c>
      <c r="D1570">
        <v>17</v>
      </c>
      <c r="E1570">
        <v>6</v>
      </c>
      <c r="F1570">
        <v>0</v>
      </c>
      <c r="G1570">
        <v>6</v>
      </c>
      <c r="H1570">
        <v>26.6</v>
      </c>
      <c r="I1570">
        <v>715</v>
      </c>
    </row>
    <row r="1571" spans="1:9" x14ac:dyDescent="0.3">
      <c r="A1571" t="s">
        <v>1577</v>
      </c>
      <c r="B1571">
        <v>0</v>
      </c>
      <c r="C1571">
        <v>2</v>
      </c>
      <c r="D1571">
        <v>49</v>
      </c>
      <c r="E1571">
        <v>19</v>
      </c>
      <c r="F1571">
        <v>0</v>
      </c>
      <c r="G1571">
        <v>25</v>
      </c>
      <c r="H1571">
        <v>21.9</v>
      </c>
      <c r="I1571">
        <v>1994</v>
      </c>
    </row>
    <row r="1572" spans="1:9" x14ac:dyDescent="0.3">
      <c r="A1572" t="s">
        <v>1578</v>
      </c>
      <c r="B1572">
        <v>2</v>
      </c>
      <c r="C1572">
        <v>7</v>
      </c>
      <c r="D1572">
        <v>171</v>
      </c>
      <c r="E1572">
        <v>93</v>
      </c>
      <c r="F1572">
        <v>6</v>
      </c>
      <c r="G1572">
        <v>77</v>
      </c>
      <c r="H1572">
        <v>19.899999999999999</v>
      </c>
      <c r="I1572">
        <v>5527</v>
      </c>
    </row>
    <row r="1573" spans="1:9" x14ac:dyDescent="0.3">
      <c r="A1573" t="s">
        <v>1579</v>
      </c>
      <c r="B1573">
        <v>0</v>
      </c>
      <c r="C1573">
        <v>1</v>
      </c>
      <c r="D1573">
        <v>15</v>
      </c>
      <c r="E1573">
        <v>6</v>
      </c>
      <c r="F1573">
        <v>0</v>
      </c>
      <c r="G1573">
        <v>10</v>
      </c>
      <c r="H1573">
        <v>16.2</v>
      </c>
      <c r="I1573">
        <v>434</v>
      </c>
    </row>
    <row r="1574" spans="1:9" x14ac:dyDescent="0.3">
      <c r="A1574" t="s">
        <v>1580</v>
      </c>
      <c r="B1574">
        <v>0</v>
      </c>
      <c r="C1574">
        <v>0</v>
      </c>
      <c r="D1574">
        <v>8</v>
      </c>
      <c r="E1574">
        <v>5</v>
      </c>
      <c r="F1574">
        <v>0</v>
      </c>
      <c r="G1574">
        <v>4</v>
      </c>
      <c r="H1574">
        <v>1.8</v>
      </c>
      <c r="I1574">
        <v>38</v>
      </c>
    </row>
    <row r="1575" spans="1:9" x14ac:dyDescent="0.3">
      <c r="A1575" t="s">
        <v>1581</v>
      </c>
      <c r="B1575">
        <v>5</v>
      </c>
      <c r="C1575">
        <v>26</v>
      </c>
      <c r="D1575">
        <v>481</v>
      </c>
      <c r="E1575">
        <v>276</v>
      </c>
      <c r="F1575">
        <v>21</v>
      </c>
      <c r="G1575">
        <v>205</v>
      </c>
      <c r="H1575">
        <v>25.6</v>
      </c>
      <c r="I1575">
        <v>16824</v>
      </c>
    </row>
    <row r="1576" spans="1:9" x14ac:dyDescent="0.3">
      <c r="A1576" t="s">
        <v>1582</v>
      </c>
      <c r="B1576">
        <v>1</v>
      </c>
      <c r="C1576">
        <v>3</v>
      </c>
      <c r="D1576">
        <v>77</v>
      </c>
      <c r="E1576">
        <v>34</v>
      </c>
      <c r="F1576">
        <v>1</v>
      </c>
      <c r="G1576">
        <v>29</v>
      </c>
      <c r="H1576">
        <v>20.100000000000001</v>
      </c>
      <c r="I1576">
        <v>2136</v>
      </c>
    </row>
    <row r="1577" spans="1:9" x14ac:dyDescent="0.3">
      <c r="A1577" t="s">
        <v>1583</v>
      </c>
      <c r="B1577">
        <v>0</v>
      </c>
      <c r="C1577">
        <v>2</v>
      </c>
      <c r="D1577">
        <v>10</v>
      </c>
      <c r="E1577">
        <v>4</v>
      </c>
      <c r="F1577">
        <v>0</v>
      </c>
      <c r="G1577">
        <v>5</v>
      </c>
      <c r="H1577">
        <v>11.2</v>
      </c>
      <c r="I1577">
        <v>281</v>
      </c>
    </row>
    <row r="1578" spans="1:9" x14ac:dyDescent="0.3">
      <c r="A1578" t="s">
        <v>1584</v>
      </c>
      <c r="B1578">
        <v>1</v>
      </c>
      <c r="C1578">
        <v>3</v>
      </c>
      <c r="D1578">
        <v>108</v>
      </c>
      <c r="E1578">
        <v>58</v>
      </c>
      <c r="F1578">
        <v>0</v>
      </c>
      <c r="G1578">
        <v>50</v>
      </c>
      <c r="H1578">
        <v>3</v>
      </c>
      <c r="I1578">
        <v>553</v>
      </c>
    </row>
    <row r="1579" spans="1:9" x14ac:dyDescent="0.3">
      <c r="A1579" t="s">
        <v>1585</v>
      </c>
      <c r="B1579">
        <v>5</v>
      </c>
      <c r="C1579">
        <v>5</v>
      </c>
      <c r="D1579">
        <v>356</v>
      </c>
      <c r="E1579">
        <v>171</v>
      </c>
      <c r="F1579">
        <v>1</v>
      </c>
      <c r="G1579">
        <v>144</v>
      </c>
      <c r="H1579">
        <v>9.1999999999999993</v>
      </c>
      <c r="I1579">
        <v>4537</v>
      </c>
    </row>
    <row r="1580" spans="1:9" x14ac:dyDescent="0.3">
      <c r="A1580" t="s">
        <v>1586</v>
      </c>
      <c r="B1580">
        <v>0</v>
      </c>
      <c r="C1580">
        <v>1</v>
      </c>
      <c r="D1580">
        <v>20</v>
      </c>
      <c r="E1580">
        <v>14</v>
      </c>
      <c r="F1580">
        <v>0</v>
      </c>
      <c r="G1580">
        <v>11</v>
      </c>
      <c r="H1580">
        <v>6.4</v>
      </c>
      <c r="I1580">
        <v>277</v>
      </c>
    </row>
    <row r="1581" spans="1:9" x14ac:dyDescent="0.3">
      <c r="A1581" t="s">
        <v>1587</v>
      </c>
      <c r="B1581">
        <v>1</v>
      </c>
      <c r="C1581">
        <v>1</v>
      </c>
      <c r="D1581">
        <v>65</v>
      </c>
      <c r="E1581">
        <v>25</v>
      </c>
      <c r="F1581">
        <v>1</v>
      </c>
      <c r="G1581">
        <v>33</v>
      </c>
      <c r="H1581">
        <v>36.9</v>
      </c>
      <c r="I1581">
        <v>3803</v>
      </c>
    </row>
    <row r="1582" spans="1:9" x14ac:dyDescent="0.3">
      <c r="A1582" t="s">
        <v>1588</v>
      </c>
      <c r="B1582">
        <v>0</v>
      </c>
      <c r="C1582">
        <v>1</v>
      </c>
      <c r="D1582">
        <v>34</v>
      </c>
      <c r="E1582">
        <v>11</v>
      </c>
      <c r="F1582">
        <v>0</v>
      </c>
      <c r="G1582">
        <v>17</v>
      </c>
      <c r="H1582">
        <v>11.8</v>
      </c>
      <c r="I1582">
        <v>598</v>
      </c>
    </row>
    <row r="1583" spans="1:9" x14ac:dyDescent="0.3">
      <c r="A1583" t="s">
        <v>1589</v>
      </c>
      <c r="B1583">
        <v>1</v>
      </c>
      <c r="C1583">
        <v>2</v>
      </c>
      <c r="D1583">
        <v>76</v>
      </c>
      <c r="E1583">
        <v>30</v>
      </c>
      <c r="F1583">
        <v>0</v>
      </c>
      <c r="G1583">
        <v>37</v>
      </c>
      <c r="H1583">
        <v>24.3</v>
      </c>
      <c r="I1583">
        <v>2787</v>
      </c>
    </row>
    <row r="1584" spans="1:9" x14ac:dyDescent="0.3">
      <c r="A1584" t="s">
        <v>1590</v>
      </c>
      <c r="B1584">
        <v>1</v>
      </c>
      <c r="C1584">
        <v>4</v>
      </c>
      <c r="D1584">
        <v>76</v>
      </c>
      <c r="E1584">
        <v>44</v>
      </c>
      <c r="F1584">
        <v>0</v>
      </c>
      <c r="G1584">
        <v>31</v>
      </c>
      <c r="H1584">
        <v>8</v>
      </c>
      <c r="I1584">
        <v>1336</v>
      </c>
    </row>
    <row r="1585" spans="1:9" x14ac:dyDescent="0.3">
      <c r="A1585" t="s">
        <v>1591</v>
      </c>
      <c r="B1585">
        <v>1</v>
      </c>
      <c r="C1585">
        <v>2</v>
      </c>
      <c r="D1585">
        <v>55</v>
      </c>
      <c r="E1585">
        <v>25</v>
      </c>
      <c r="F1585">
        <v>0</v>
      </c>
      <c r="G1585">
        <v>29</v>
      </c>
      <c r="H1585">
        <v>10.3</v>
      </c>
      <c r="I1585">
        <v>1011</v>
      </c>
    </row>
    <row r="1586" spans="1:9" x14ac:dyDescent="0.3">
      <c r="A1586" t="s">
        <v>1592</v>
      </c>
      <c r="B1586">
        <v>0</v>
      </c>
      <c r="C1586">
        <v>1</v>
      </c>
      <c r="D1586">
        <v>31</v>
      </c>
      <c r="E1586">
        <v>19</v>
      </c>
      <c r="F1586">
        <v>0</v>
      </c>
      <c r="G1586">
        <v>14</v>
      </c>
      <c r="H1586">
        <v>18.100000000000001</v>
      </c>
      <c r="I1586">
        <v>1155</v>
      </c>
    </row>
    <row r="1587" spans="1:9" x14ac:dyDescent="0.3">
      <c r="A1587" t="s">
        <v>1593</v>
      </c>
      <c r="B1587">
        <v>2</v>
      </c>
      <c r="C1587">
        <v>0</v>
      </c>
      <c r="D1587">
        <v>82</v>
      </c>
      <c r="E1587">
        <v>51</v>
      </c>
      <c r="F1587">
        <v>0</v>
      </c>
      <c r="G1587">
        <v>35</v>
      </c>
      <c r="H1587">
        <v>5.6</v>
      </c>
      <c r="I1587">
        <v>983</v>
      </c>
    </row>
    <row r="1588" spans="1:9" x14ac:dyDescent="0.3">
      <c r="A1588" t="s">
        <v>1594</v>
      </c>
      <c r="B1588">
        <v>0</v>
      </c>
      <c r="C1588">
        <v>1</v>
      </c>
      <c r="D1588">
        <v>30</v>
      </c>
      <c r="E1588">
        <v>12</v>
      </c>
      <c r="F1588">
        <v>0</v>
      </c>
      <c r="G1588">
        <v>14</v>
      </c>
      <c r="H1588">
        <v>22.4</v>
      </c>
      <c r="I1588">
        <v>1136</v>
      </c>
    </row>
    <row r="1589" spans="1:9" x14ac:dyDescent="0.3">
      <c r="A1589" t="s">
        <v>1595</v>
      </c>
      <c r="B1589">
        <v>1</v>
      </c>
      <c r="C1589">
        <v>7</v>
      </c>
      <c r="D1589">
        <v>134</v>
      </c>
      <c r="E1589">
        <v>84</v>
      </c>
      <c r="F1589">
        <v>1</v>
      </c>
      <c r="G1589">
        <v>57</v>
      </c>
      <c r="H1589">
        <v>10.5</v>
      </c>
      <c r="I1589">
        <v>3400</v>
      </c>
    </row>
    <row r="1590" spans="1:9" x14ac:dyDescent="0.3">
      <c r="A1590" t="s">
        <v>1596</v>
      </c>
      <c r="B1590">
        <v>1</v>
      </c>
      <c r="C1590">
        <v>2</v>
      </c>
      <c r="D1590">
        <v>40</v>
      </c>
      <c r="E1590">
        <v>22</v>
      </c>
      <c r="F1590">
        <v>0</v>
      </c>
      <c r="G1590">
        <v>20</v>
      </c>
      <c r="H1590">
        <v>6.9</v>
      </c>
      <c r="I1590">
        <v>533</v>
      </c>
    </row>
    <row r="1591" spans="1:9" x14ac:dyDescent="0.3">
      <c r="A1591" t="s">
        <v>1597</v>
      </c>
      <c r="B1591">
        <v>4</v>
      </c>
      <c r="C1591">
        <v>23</v>
      </c>
      <c r="D1591">
        <v>350</v>
      </c>
      <c r="E1591">
        <v>202</v>
      </c>
      <c r="F1591">
        <v>7</v>
      </c>
      <c r="G1591">
        <v>170</v>
      </c>
      <c r="H1591">
        <v>15</v>
      </c>
      <c r="I1591">
        <v>9901</v>
      </c>
    </row>
    <row r="1592" spans="1:9" x14ac:dyDescent="0.3">
      <c r="A1592" t="s">
        <v>1598</v>
      </c>
      <c r="B1592">
        <v>0</v>
      </c>
      <c r="C1592">
        <v>0</v>
      </c>
      <c r="D1592">
        <v>10</v>
      </c>
      <c r="E1592">
        <v>7</v>
      </c>
      <c r="F1592">
        <v>0</v>
      </c>
      <c r="G1592">
        <v>7</v>
      </c>
      <c r="H1592">
        <v>7</v>
      </c>
      <c r="I1592">
        <v>213</v>
      </c>
    </row>
    <row r="1593" spans="1:9" x14ac:dyDescent="0.3">
      <c r="A1593" t="s">
        <v>1599</v>
      </c>
      <c r="B1593">
        <v>0</v>
      </c>
      <c r="C1593">
        <v>1</v>
      </c>
      <c r="D1593">
        <v>29</v>
      </c>
      <c r="E1593">
        <v>15</v>
      </c>
      <c r="F1593">
        <v>1</v>
      </c>
      <c r="G1593">
        <v>13</v>
      </c>
      <c r="H1593">
        <v>6</v>
      </c>
      <c r="I1593">
        <v>372</v>
      </c>
    </row>
    <row r="1594" spans="1:9" x14ac:dyDescent="0.3">
      <c r="A1594" t="s">
        <v>1600</v>
      </c>
      <c r="B1594">
        <v>1</v>
      </c>
      <c r="C1594">
        <v>0</v>
      </c>
      <c r="D1594">
        <v>49</v>
      </c>
      <c r="E1594">
        <v>26</v>
      </c>
      <c r="F1594">
        <v>2</v>
      </c>
      <c r="G1594">
        <v>22</v>
      </c>
      <c r="H1594">
        <v>16.100000000000001</v>
      </c>
      <c r="I1594">
        <v>1599</v>
      </c>
    </row>
    <row r="1595" spans="1:9" x14ac:dyDescent="0.3">
      <c r="A1595" t="s">
        <v>1601</v>
      </c>
      <c r="B1595">
        <v>0</v>
      </c>
      <c r="C1595">
        <v>2</v>
      </c>
      <c r="D1595">
        <v>11</v>
      </c>
      <c r="E1595">
        <v>6</v>
      </c>
      <c r="F1595">
        <v>0</v>
      </c>
      <c r="G1595">
        <v>15</v>
      </c>
      <c r="H1595">
        <v>10.199999999999999</v>
      </c>
      <c r="I1595">
        <v>390</v>
      </c>
    </row>
    <row r="1596" spans="1:9" x14ac:dyDescent="0.3">
      <c r="A1596" t="s">
        <v>1602</v>
      </c>
      <c r="B1596">
        <v>0</v>
      </c>
      <c r="C1596">
        <v>0</v>
      </c>
      <c r="D1596">
        <v>7</v>
      </c>
      <c r="E1596">
        <v>6</v>
      </c>
      <c r="F1596">
        <v>0</v>
      </c>
      <c r="G1596">
        <v>15</v>
      </c>
      <c r="H1596">
        <v>6.8</v>
      </c>
      <c r="I1596">
        <v>194</v>
      </c>
    </row>
    <row r="1597" spans="1:9" x14ac:dyDescent="0.3">
      <c r="A1597" t="s">
        <v>1603</v>
      </c>
      <c r="B1597">
        <v>0</v>
      </c>
      <c r="C1597">
        <v>1</v>
      </c>
      <c r="D1597">
        <v>15</v>
      </c>
      <c r="E1597">
        <v>7</v>
      </c>
      <c r="F1597">
        <v>0</v>
      </c>
      <c r="G1597">
        <v>8</v>
      </c>
      <c r="H1597">
        <v>24.4</v>
      </c>
      <c r="I1597">
        <v>779</v>
      </c>
    </row>
    <row r="1598" spans="1:9" x14ac:dyDescent="0.3">
      <c r="A1598" t="s">
        <v>1604</v>
      </c>
      <c r="B1598">
        <v>0</v>
      </c>
      <c r="C1598">
        <v>1</v>
      </c>
      <c r="D1598">
        <v>26</v>
      </c>
      <c r="E1598">
        <v>11</v>
      </c>
      <c r="F1598">
        <v>0</v>
      </c>
      <c r="G1598">
        <v>36</v>
      </c>
      <c r="H1598">
        <v>15.7</v>
      </c>
      <c r="I1598">
        <v>719</v>
      </c>
    </row>
    <row r="1599" spans="1:9" x14ac:dyDescent="0.3">
      <c r="A1599" t="s">
        <v>1605</v>
      </c>
      <c r="B1599">
        <v>1</v>
      </c>
      <c r="C1599">
        <v>0</v>
      </c>
      <c r="D1599">
        <v>28</v>
      </c>
      <c r="E1599">
        <v>12</v>
      </c>
      <c r="F1599">
        <v>0</v>
      </c>
      <c r="G1599">
        <v>50</v>
      </c>
      <c r="H1599">
        <v>16.7</v>
      </c>
      <c r="I1599">
        <v>838</v>
      </c>
    </row>
    <row r="1600" spans="1:9" x14ac:dyDescent="0.3">
      <c r="A1600" t="s">
        <v>1606</v>
      </c>
      <c r="B1600">
        <v>0</v>
      </c>
      <c r="C1600">
        <v>3</v>
      </c>
      <c r="D1600">
        <v>44</v>
      </c>
      <c r="E1600">
        <v>27</v>
      </c>
      <c r="F1600">
        <v>0</v>
      </c>
      <c r="G1600">
        <v>21</v>
      </c>
      <c r="H1600">
        <v>20.8</v>
      </c>
      <c r="I1600">
        <v>1914</v>
      </c>
    </row>
    <row r="1601" spans="1:9" x14ac:dyDescent="0.3">
      <c r="A1601" t="s">
        <v>1607</v>
      </c>
      <c r="B1601">
        <v>2</v>
      </c>
      <c r="C1601">
        <v>1</v>
      </c>
      <c r="D1601">
        <v>85</v>
      </c>
      <c r="E1601">
        <v>44</v>
      </c>
      <c r="F1601">
        <v>1</v>
      </c>
      <c r="G1601">
        <v>76</v>
      </c>
      <c r="H1601">
        <v>16.8</v>
      </c>
      <c r="I1601">
        <v>2217</v>
      </c>
    </row>
    <row r="1602" spans="1:9" x14ac:dyDescent="0.3">
      <c r="A1602" t="s">
        <v>1608</v>
      </c>
      <c r="B1602">
        <v>0</v>
      </c>
      <c r="C1602">
        <v>1</v>
      </c>
      <c r="D1602">
        <v>21</v>
      </c>
      <c r="E1602">
        <v>10</v>
      </c>
      <c r="F1602">
        <v>0</v>
      </c>
      <c r="G1602">
        <v>9</v>
      </c>
      <c r="H1602">
        <v>6.7</v>
      </c>
      <c r="I1602">
        <v>244</v>
      </c>
    </row>
    <row r="1603" spans="1:9" x14ac:dyDescent="0.3">
      <c r="A1603" t="s">
        <v>1609</v>
      </c>
      <c r="B1603">
        <v>1</v>
      </c>
      <c r="C1603">
        <v>1</v>
      </c>
      <c r="D1603">
        <v>39</v>
      </c>
      <c r="E1603">
        <v>23</v>
      </c>
      <c r="F1603">
        <v>0</v>
      </c>
      <c r="G1603">
        <v>16</v>
      </c>
      <c r="H1603">
        <v>10.1</v>
      </c>
      <c r="I1603">
        <v>861</v>
      </c>
    </row>
    <row r="1604" spans="1:9" x14ac:dyDescent="0.3">
      <c r="A1604" t="s">
        <v>1610</v>
      </c>
      <c r="B1604">
        <v>7</v>
      </c>
      <c r="C1604">
        <v>24</v>
      </c>
      <c r="D1604">
        <v>503</v>
      </c>
      <c r="E1604">
        <v>267</v>
      </c>
      <c r="F1604">
        <v>10</v>
      </c>
      <c r="G1604">
        <v>57</v>
      </c>
      <c r="H1604">
        <v>12.6</v>
      </c>
      <c r="I1604">
        <v>10699</v>
      </c>
    </row>
    <row r="1605" spans="1:9" x14ac:dyDescent="0.3">
      <c r="A1605" t="s">
        <v>1611</v>
      </c>
      <c r="B1605">
        <v>2</v>
      </c>
      <c r="C1605">
        <v>4</v>
      </c>
      <c r="D1605">
        <v>122</v>
      </c>
      <c r="E1605">
        <v>52</v>
      </c>
      <c r="F1605">
        <v>2</v>
      </c>
      <c r="G1605">
        <v>50</v>
      </c>
      <c r="H1605">
        <v>13.4</v>
      </c>
      <c r="I1605">
        <v>2803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revised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YS702</dc:creator>
  <cp:lastModifiedBy>Shin</cp:lastModifiedBy>
  <dcterms:created xsi:type="dcterms:W3CDTF">2024-07-25T00:53:05Z</dcterms:created>
  <dcterms:modified xsi:type="dcterms:W3CDTF">2024-07-29T05:03:35Z</dcterms:modified>
</cp:coreProperties>
</file>