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Mini_Project3\data\인구이동\"/>
    </mc:Choice>
  </mc:AlternateContent>
  <bookViews>
    <workbookView xWindow="0" yWindow="0" windowWidth="28800" windowHeight="12255"/>
  </bookViews>
  <sheets>
    <sheet name="데이터" sheetId="1" r:id="rId1"/>
    <sheet name="메타정보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<sst xmlns="http://schemas.openxmlformats.org/spreadsheetml/2006/main" count="51" uniqueCount="38">
  <si>
    <t>행정구역(시군구)별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</si>
  <si>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</si>
  <si>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</si>
  <si>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</si>
  <si>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</si>
  <si>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</si>
  <si>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</si>
  <si>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</si>
  <si>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</si>
  <si>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</si>
  <si>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</si>
  <si>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총인구수 (명)</t>
  </si>
  <si>
    <t>대전광역시</t>
  </si>
  <si>
    <t>세종특별자치시</t>
  </si>
  <si>
    <t>충청북도</t>
  </si>
  <si>
    <t>충청남도</t>
  </si>
  <si>
    <t>○ 통계표ID</t>
  </si>
  <si>
    <t>DT_1B040A3</t>
  </si>
  <si>
    <t>○ 통계표명</t>
  </si>
  <si>
    <t>행정구역(시군구)별, 성별 인구수</t>
  </si>
  <si>
    <t>○ 조회기간</t>
  </si>
  <si>
    <t xml:space="preserve">[년] 2014~2023  </t>
  </si>
  <si>
    <t>○ 출처</t>
  </si>
  <si>
    <t>「주민등록인구현황」, 행정안전부</t>
  </si>
  <si>
    <t>○ 자료다운일자</t>
  </si>
  <si>
    <t>2024.07.05 15:30</t>
  </si>
  <si>
    <t>○ 통계표URL</t>
  </si>
  <si>
    <t>https://kosis.kr/statHtml/statHtml.do?orgId=101&amp;tblId=DT_1B040A3&amp;conn_path=I3</t>
  </si>
  <si>
    <t/>
  </si>
  <si>
    <t>* KOSIS 개편 시 통계표 URL은 달라질 수 있음</t>
  </si>
  <si>
    <t>○ 단위</t>
  </si>
  <si>
    <t>명</t>
  </si>
  <si>
    <t>○ 주석</t>
  </si>
  <si>
    <t>통계표</t>
  </si>
  <si>
    <t>- 연말기준, 주민등록에 의한 집계, 외국인 제외</t>
  </si>
  <si>
    <t>- 주민등록법 개정('09.10.2)으로 종전의 무단전출 말소제도를 폐지하고 거주불명 등록제도를 도입함에 따라, 2010년 1월부터 거주불명 등록자를 주민등록자와 같이 인구 통계에 포함하여 공표함</t>
  </si>
  <si>
    <t>행정구역(시군구)별 &gt; 세종특별자치시</t>
  </si>
  <si>
    <t>연기군, 공주시 일부, 충북 청원군 일부를 통합하여  2012.7.1  신설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</si>
</sst>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데이터!$A$3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데이터!$B$1:$K$1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데이터!$B$3:$K$3</c:f>
              <c:numCache>
                <c:formatCode>#,##0</c:formatCode>
                <c:ptCount val="10"/>
                <c:pt idx="0">
                  <c:v>1531809</c:v>
                </c:pt>
                <c:pt idx="1">
                  <c:v>1518775</c:v>
                </c:pt>
                <c:pt idx="2">
                  <c:v>1514370</c:v>
                </c:pt>
                <c:pt idx="3">
                  <c:v>1502227</c:v>
                </c:pt>
                <c:pt idx="4">
                  <c:v>1489936</c:v>
                </c:pt>
                <c:pt idx="5">
                  <c:v>1474870</c:v>
                </c:pt>
                <c:pt idx="6">
                  <c:v>1463882</c:v>
                </c:pt>
                <c:pt idx="7">
                  <c:v>1452251</c:v>
                </c:pt>
                <c:pt idx="8">
                  <c:v>1446072</c:v>
                </c:pt>
                <c:pt idx="9">
                  <c:v>1442216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4E22-82AE-AE990F12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140847"/>
        <c:axId val="1201142927"/>
      </c:lineChart>
      <c:catAx>
        <c:axId val="12011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1142927"/>
        <c:crosses val="autoZero"/>
        <c:auto val="1"/>
        <c:lblAlgn val="ctr"/>
        <c:lblOffset val="100"/>
        <c:noMultiLvlLbl val="0"/>
      </c:catAx>
      <c:valAx>
        <c:axId val="12011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11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[1]분석!$C$29</c:f>
              <c:strCache>
                <c:ptCount val="1"/>
                <c:pt idx="0">
                  <c:v>세종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[1]분석!$C$30:$C$39</c:f>
              <c:numCache>
                <c:formatCode>General</c:formatCode>
                <c:ptCount val="10"/>
                <c:pt idx="0">
                  <c:v>859.76296997332872</c:v>
                </c:pt>
                <c:pt idx="1">
                  <c:v>862.40858642347064</c:v>
                </c:pt>
                <c:pt idx="2">
                  <c:v>868.30207347500641</c:v>
                </c:pt>
                <c:pt idx="3">
                  <c:v>865.61343887120358</c:v>
                </c:pt>
                <c:pt idx="4">
                  <c:v>865.61343887120358</c:v>
                </c:pt>
                <c:pt idx="5">
                  <c:v>866.68889271272474</c:v>
                </c:pt>
                <c:pt idx="6">
                  <c:v>909.49195560526539</c:v>
                </c:pt>
                <c:pt idx="7">
                  <c:v>909.49195560526539</c:v>
                </c:pt>
                <c:pt idx="8">
                  <c:v>909.49195560526539</c:v>
                </c:pt>
                <c:pt idx="9">
                  <c:v>909.49195560526539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CC9-B424-44DF5C84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B3-4CC9-B424-44DF5C8497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B3-4CC9-B424-44DF5C8497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B3-4CC9-B424-44DF5C84972C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[1]분석!$D$29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[1]분석!$D$30:$D$39</c:f>
              <c:numCache>
                <c:formatCode>General</c:formatCode>
                <c:ptCount val="10"/>
                <c:pt idx="0">
                  <c:v>897.16740920750647</c:v>
                </c:pt>
                <c:pt idx="1">
                  <c:v>925.84177129742136</c:v>
                </c:pt>
                <c:pt idx="2">
                  <c:v>927.55866072633989</c:v>
                </c:pt>
                <c:pt idx="3">
                  <c:v>930.37802079114351</c:v>
                </c:pt>
                <c:pt idx="4">
                  <c:v>937.29863642500334</c:v>
                </c:pt>
                <c:pt idx="5">
                  <c:v>935.47738625624413</c:v>
                </c:pt>
                <c:pt idx="6">
                  <c:v>931.27285000675033</c:v>
                </c:pt>
                <c:pt idx="7">
                  <c:v>933.5361144862967</c:v>
                </c:pt>
                <c:pt idx="8">
                  <c:v>933.03078169299306</c:v>
                </c:pt>
                <c:pt idx="9">
                  <c:v>937.70487376805727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0-4046-A9D2-F2763C85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10-4046-A9D2-F2763C853D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10-4046-A9D2-F2763C853D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10-4046-A9D2-F2763C853D2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충남 </a:t>
            </a:r>
            <a:r>
              <a:rPr lang="ko-KR" altLang="ko-KR" sz="1400" b="0" i="0" u="none" strike="noStrike" baseline="0">
                <a:effectLst/>
              </a:rPr>
              <a:t>면적당 도로비중 추이 </a:t>
            </a:r>
            <a:r>
              <a:rPr lang="ko-KR" altLang="en-US"/>
              <a:t>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[1]분석!$E$29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[1]분석!$E$30:$E$39</c:f>
              <c:numCache>
                <c:formatCode>General</c:formatCode>
                <c:ptCount val="10"/>
                <c:pt idx="0">
                  <c:v>835.61042740224309</c:v>
                </c:pt>
                <c:pt idx="1">
                  <c:v>860.34107305244015</c:v>
                </c:pt>
                <c:pt idx="2">
                  <c:v>863.4993634434677</c:v>
                </c:pt>
                <c:pt idx="3">
                  <c:v>877.13840557744766</c:v>
                </c:pt>
                <c:pt idx="4">
                  <c:v>868.12391633828429</c:v>
                </c:pt>
                <c:pt idx="5">
                  <c:v>869.05341012428005</c:v>
                </c:pt>
                <c:pt idx="6">
                  <c:v>923.00648681418613</c:v>
                </c:pt>
                <c:pt idx="7">
                  <c:v>919.98532888754164</c:v>
                </c:pt>
                <c:pt idx="8">
                  <c:v>926.46911185207637</c:v>
                </c:pt>
                <c:pt idx="9">
                  <c:v>939.95101545923012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0B8-B4FD-C90C8771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[1]분석!$B$29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3829.9108714584841</c:v>
                      </c:pt>
                      <c:pt idx="1">
                        <c:v>3848.2165026775624</c:v>
                      </c:pt>
                      <c:pt idx="2">
                        <c:v>3920.2679415198181</c:v>
                      </c:pt>
                      <c:pt idx="3">
                        <c:v>3958.2856189893828</c:v>
                      </c:pt>
                      <c:pt idx="4">
                        <c:v>3966.1052124446423</c:v>
                      </c:pt>
                      <c:pt idx="5">
                        <c:v>3968.4881501658424</c:v>
                      </c:pt>
                      <c:pt idx="6">
                        <c:v>3976.7135471677138</c:v>
                      </c:pt>
                      <c:pt idx="7">
                        <c:v>4123.8831137547022</c:v>
                      </c:pt>
                      <c:pt idx="8">
                        <c:v>4136.3851983619625</c:v>
                      </c:pt>
                      <c:pt idx="9">
                        <c:v>4148.8761650638353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E5-40B8-B4FD-C90C8771E0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E5-40B8-B4FD-C90C8771E0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E5-40B8-B4FD-C90C8771E064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데이터!$A$4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데이터!$B$1:$K$1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데이터!$B$4:$K$4</c:f>
              <c:numCache>
                <c:formatCode>#,##0</c:formatCode>
                <c:ptCount val="10"/>
                <c:pt idx="0">
                  <c:v>156125</c:v>
                </c:pt>
                <c:pt idx="1">
                  <c:v>210884</c:v>
                </c:pt>
                <c:pt idx="2">
                  <c:v>243048</c:v>
                </c:pt>
                <c:pt idx="3">
                  <c:v>280100</c:v>
                </c:pt>
                <c:pt idx="4">
                  <c:v>314126</c:v>
                </c:pt>
                <c:pt idx="5">
                  <c:v>340575</c:v>
                </c:pt>
                <c:pt idx="6">
                  <c:v>355831</c:v>
                </c:pt>
                <c:pt idx="7">
                  <c:v>371895</c:v>
                </c:pt>
                <c:pt idx="8">
                  <c:v>383591</c:v>
                </c:pt>
                <c:pt idx="9">
                  <c:v>386525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C80-808F-0EECBA34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89055"/>
        <c:axId val="1268792799"/>
      </c:lineChart>
      <c:catAx>
        <c:axId val="12687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92799"/>
        <c:crosses val="autoZero"/>
        <c:auto val="1"/>
        <c:lblAlgn val="ctr"/>
        <c:lblOffset val="100"/>
        <c:noMultiLvlLbl val="0"/>
      </c:catAx>
      <c:valAx>
        <c:axId val="1268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데이터!$A$5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데이터!$B$1:$K$1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데이터!$B$5:$K$5</c:f>
              <c:numCache>
                <c:formatCode>#,##0</c:formatCode>
                <c:ptCount val="10"/>
                <c:pt idx="0">
                  <c:v>1578933</c:v>
                </c:pt>
                <c:pt idx="1">
                  <c:v>1583952</c:v>
                </c:pt>
                <c:pt idx="2">
                  <c:v>1591625</c:v>
                </c:pt>
                <c:pt idx="3">
                  <c:v>1594432</c:v>
                </c:pt>
                <c:pt idx="4">
                  <c:v>1599252</c:v>
                </c:pt>
                <c:pt idx="5">
                  <c:v>1600007</c:v>
                </c:pt>
                <c:pt idx="6">
                  <c:v>1600837</c:v>
                </c:pt>
                <c:pt idx="7">
                  <c:v>1597427</c:v>
                </c:pt>
                <c:pt idx="8">
                  <c:v>1595058</c:v>
                </c:pt>
                <c:pt idx="9">
                  <c:v>1593469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5-4B3D-A083-780F97E7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91551"/>
        <c:axId val="1268791967"/>
      </c:lineChart>
      <c:catAx>
        <c:axId val="12687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91967"/>
        <c:crosses val="autoZero"/>
        <c:auto val="1"/>
        <c:lblAlgn val="ctr"/>
        <c:lblOffset val="100"/>
        <c:noMultiLvlLbl val="0"/>
      </c:catAx>
      <c:valAx>
        <c:axId val="12687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9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데이터!$A$6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데이터!$B$1:$K$1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데이터!$B$6:$K$6</c:f>
              <c:numCache>
                <c:formatCode>#,##0</c:formatCode>
                <c:ptCount val="10"/>
                <c:pt idx="0">
                  <c:v>2062273</c:v>
                </c:pt>
                <c:pt idx="1">
                  <c:v>2077649</c:v>
                </c:pt>
                <c:pt idx="2">
                  <c:v>2096727</c:v>
                </c:pt>
                <c:pt idx="3">
                  <c:v>2116770</c:v>
                </c:pt>
                <c:pt idx="4">
                  <c:v>2126282</c:v>
                </c:pt>
                <c:pt idx="5">
                  <c:v>2123709</c:v>
                </c:pt>
                <c:pt idx="6">
                  <c:v>2121029</c:v>
                </c:pt>
                <c:pt idx="7">
                  <c:v>2119257</c:v>
                </c:pt>
                <c:pt idx="8">
                  <c:v>2123037</c:v>
                </c:pt>
                <c:pt idx="9">
                  <c:v>2130119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6-47AC-8672-53A41D3A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134607"/>
        <c:axId val="1201135439"/>
      </c:lineChart>
      <c:catAx>
        <c:axId val="12011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1135439"/>
        <c:crosses val="autoZero"/>
        <c:auto val="1"/>
        <c:lblAlgn val="ctr"/>
        <c:lblOffset val="100"/>
        <c:noMultiLvlLbl val="0"/>
      </c:catAx>
      <c:valAx>
        <c:axId val="12011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11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[1]분석!$B$16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[1]분석!$B$17:$B$26</c:f>
              <c:numCache>
                <c:formatCode>General</c:formatCode>
                <c:ptCount val="10"/>
                <c:pt idx="0">
                  <c:v>2066888</c:v>
                </c:pt>
                <c:pt idx="1">
                  <c:v>2076767</c:v>
                </c:pt>
                <c:pt idx="2">
                  <c:v>2115651</c:v>
                </c:pt>
                <c:pt idx="3">
                  <c:v>2136168</c:v>
                </c:pt>
                <c:pt idx="4">
                  <c:v>2140388</c:v>
                </c:pt>
                <c:pt idx="5">
                  <c:v>2141674</c:v>
                </c:pt>
                <c:pt idx="6">
                  <c:v>2146113</c:v>
                </c:pt>
                <c:pt idx="7">
                  <c:v>2225536</c:v>
                </c:pt>
                <c:pt idx="8">
                  <c:v>2232283</c:v>
                </c:pt>
                <c:pt idx="9">
                  <c:v>2239024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A-43A7-B3D1-54C8860B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8A-43A7-B3D1-54C8860BF6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8A-43A7-B3D1-54C8860BF6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8A-43A7-B3D1-54C8860BF695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세종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[1]분석!$C$16</c:f>
              <c:strCache>
                <c:ptCount val="1"/>
                <c:pt idx="0">
                  <c:v>세종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[1]분석!$C$17:$C$26</c:f>
              <c:numCache>
                <c:formatCode>General</c:formatCode>
                <c:ptCount val="10"/>
                <c:pt idx="0">
                  <c:v>399721</c:v>
                </c:pt>
                <c:pt idx="1">
                  <c:v>400951</c:v>
                </c:pt>
                <c:pt idx="2">
                  <c:v>403691</c:v>
                </c:pt>
                <c:pt idx="3">
                  <c:v>402441</c:v>
                </c:pt>
                <c:pt idx="4">
                  <c:v>402441</c:v>
                </c:pt>
                <c:pt idx="5">
                  <c:v>402941</c:v>
                </c:pt>
                <c:pt idx="6">
                  <c:v>422841</c:v>
                </c:pt>
                <c:pt idx="7">
                  <c:v>422841</c:v>
                </c:pt>
                <c:pt idx="8">
                  <c:v>422841</c:v>
                </c:pt>
                <c:pt idx="9">
                  <c:v>422841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7-4EE7-9FCB-91CED0E1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17-4EE7-9FCB-91CED0E1AC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17-4EE7-9FCB-91CED0E1AC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17-4EE7-9FCB-91CED0E1AC4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충북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[1]분석!$D$16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[1]분석!$D$17:$D$26</c:f>
              <c:numCache>
                <c:formatCode>General</c:formatCode>
                <c:ptCount val="10"/>
                <c:pt idx="0">
                  <c:v>6645319</c:v>
                </c:pt>
                <c:pt idx="1">
                  <c:v>6857710</c:v>
                </c:pt>
                <c:pt idx="2">
                  <c:v>6870427</c:v>
                </c:pt>
                <c:pt idx="3">
                  <c:v>6891310</c:v>
                </c:pt>
                <c:pt idx="4">
                  <c:v>6942571</c:v>
                </c:pt>
                <c:pt idx="5">
                  <c:v>6929081</c:v>
                </c:pt>
                <c:pt idx="6">
                  <c:v>6897938</c:v>
                </c:pt>
                <c:pt idx="7">
                  <c:v>6914702</c:v>
                </c:pt>
                <c:pt idx="8">
                  <c:v>6910959</c:v>
                </c:pt>
                <c:pt idx="9">
                  <c:v>6945580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C-491A-8327-69D0A9F1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5C-491A-8327-69D0A9F1E4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C-491A-8327-69D0A9F1E4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[1]분석!$E$16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6891697</c:v>
                      </c:pt>
                      <c:pt idx="1">
                        <c:v>7095663</c:v>
                      </c:pt>
                      <c:pt idx="2">
                        <c:v>7121711</c:v>
                      </c:pt>
                      <c:pt idx="3">
                        <c:v>7234199</c:v>
                      </c:pt>
                      <c:pt idx="4">
                        <c:v>7159852</c:v>
                      </c:pt>
                      <c:pt idx="5">
                        <c:v>7167518</c:v>
                      </c:pt>
                      <c:pt idx="6">
                        <c:v>7612496</c:v>
                      </c:pt>
                      <c:pt idx="7">
                        <c:v>7587579</c:v>
                      </c:pt>
                      <c:pt idx="8">
                        <c:v>7641054</c:v>
                      </c:pt>
                      <c:pt idx="9">
                        <c:v>7752246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C-491A-8327-69D0A9F1E417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충남 도로면적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[1]분석!$E$16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[1]분석!$A$17:$A$26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[1]분석!$E$17:$E$26</c:f>
              <c:numCache>
                <c:formatCode>General</c:formatCode>
                <c:ptCount val="10"/>
                <c:pt idx="0">
                  <c:v>6891697</c:v>
                </c:pt>
                <c:pt idx="1">
                  <c:v>7095663</c:v>
                </c:pt>
                <c:pt idx="2">
                  <c:v>7121711</c:v>
                </c:pt>
                <c:pt idx="3">
                  <c:v>7234199</c:v>
                </c:pt>
                <c:pt idx="4">
                  <c:v>7159852</c:v>
                </c:pt>
                <c:pt idx="5">
                  <c:v>7167518</c:v>
                </c:pt>
                <c:pt idx="6">
                  <c:v>7612496</c:v>
                </c:pt>
                <c:pt idx="7">
                  <c:v>7587579</c:v>
                </c:pt>
                <c:pt idx="8">
                  <c:v>7641054</c:v>
                </c:pt>
                <c:pt idx="9">
                  <c:v>7752246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0-4F65-8D11-253EA908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[1]분석!$B$16</c15:sqref>
                        </c15:formulaRef>
                      </c:ext>
                    </c:extLst>
                    <c:strCache>
                      <c:ptCount val="1"/>
                      <c:pt idx="0">
                        <c:v>대전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2066888</c:v>
                      </c:pt>
                      <c:pt idx="1">
                        <c:v>2076767</c:v>
                      </c:pt>
                      <c:pt idx="2">
                        <c:v>2115651</c:v>
                      </c:pt>
                      <c:pt idx="3">
                        <c:v>2136168</c:v>
                      </c:pt>
                      <c:pt idx="4">
                        <c:v>2140388</c:v>
                      </c:pt>
                      <c:pt idx="5">
                        <c:v>2141674</c:v>
                      </c:pt>
                      <c:pt idx="6">
                        <c:v>2146113</c:v>
                      </c:pt>
                      <c:pt idx="7">
                        <c:v>2225536</c:v>
                      </c:pt>
                      <c:pt idx="8">
                        <c:v>2232283</c:v>
                      </c:pt>
                      <c:pt idx="9">
                        <c:v>2239024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40-4F65-8D11-253EA9087D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[1]분석!$C$16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399721</c:v>
                      </c:pt>
                      <c:pt idx="1">
                        <c:v>400951</c:v>
                      </c:pt>
                      <c:pt idx="2">
                        <c:v>403691</c:v>
                      </c:pt>
                      <c:pt idx="3">
                        <c:v>402441</c:v>
                      </c:pt>
                      <c:pt idx="4">
                        <c:v>402441</c:v>
                      </c:pt>
                      <c:pt idx="5">
                        <c:v>402941</c:v>
                      </c:pt>
                      <c:pt idx="6">
                        <c:v>422841</c:v>
                      </c:pt>
                      <c:pt idx="7">
                        <c:v>422841</c:v>
                      </c:pt>
                      <c:pt idx="8">
                        <c:v>422841</c:v>
                      </c:pt>
                      <c:pt idx="9">
                        <c:v>422841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40-4F65-8D11-253EA9087D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[1]분석!$D$16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[1]분석!$A$17:$A$26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[1]분석!$D$17:$D$26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6645319</c:v>
                      </c:pt>
                      <c:pt idx="1">
                        <c:v>6857710</c:v>
                      </c:pt>
                      <c:pt idx="2">
                        <c:v>6870427</c:v>
                      </c:pt>
                      <c:pt idx="3">
                        <c:v>6891310</c:v>
                      </c:pt>
                      <c:pt idx="4">
                        <c:v>6942571</c:v>
                      </c:pt>
                      <c:pt idx="5">
                        <c:v>6929081</c:v>
                      </c:pt>
                      <c:pt idx="6">
                        <c:v>6897938</c:v>
                      </c:pt>
                      <c:pt idx="7">
                        <c:v>6914702</c:v>
                      </c:pt>
                      <c:pt idx="8">
                        <c:v>6910959</c:v>
                      </c:pt>
                      <c:pt idx="9">
                        <c:v>6945580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40-4F65-8D11-253EA9087D5E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 면적당 도로비중 추이 </a:t>
            </a:r>
            <a:r>
              <a:rPr lang="en-US" altLang="ko-KR"/>
              <a:t>(2014~2023)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[1]분석!$B$29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[1]분석!$A$30:$A$39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[1]분석!$B$30:$B$39</c:f>
              <c:numCache>
                <c:formatCode>General</c:formatCode>
                <c:ptCount val="10"/>
                <c:pt idx="0">
                  <c:v>3829.9108714584841</c:v>
                </c:pt>
                <c:pt idx="1">
                  <c:v>3848.2165026775624</c:v>
                </c:pt>
                <c:pt idx="2">
                  <c:v>3920.2679415198181</c:v>
                </c:pt>
                <c:pt idx="3">
                  <c:v>3958.2856189893828</c:v>
                </c:pt>
                <c:pt idx="4">
                  <c:v>3966.1052124446423</c:v>
                </c:pt>
                <c:pt idx="5">
                  <c:v>3968.4881501658424</c:v>
                </c:pt>
                <c:pt idx="6">
                  <c:v>3976.7135471677138</c:v>
                </c:pt>
                <c:pt idx="7">
                  <c:v>4123.8831137547022</c:v>
                </c:pt>
                <c:pt idx="8">
                  <c:v>4136.3851983619625</c:v>
                </c:pt>
                <c:pt idx="9">
                  <c:v>4148.8761650638353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10-AB93-C8413156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43888"/>
        <c:axId val="1567444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[1]분석!$C$29</c15:sqref>
                        </c15:formulaRef>
                      </c:ext>
                    </c:extLst>
                    <c:strCache>
                      <c:ptCount val="1"/>
                      <c:pt idx="0">
                        <c:v>세종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[1]분석!$C$30:$C$39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859.76296997332872</c:v>
                      </c:pt>
                      <c:pt idx="1">
                        <c:v>862.40858642347064</c:v>
                      </c:pt>
                      <c:pt idx="2">
                        <c:v>868.30207347500641</c:v>
                      </c:pt>
                      <c:pt idx="3">
                        <c:v>865.61343887120358</c:v>
                      </c:pt>
                      <c:pt idx="4">
                        <c:v>865.61343887120358</c:v>
                      </c:pt>
                      <c:pt idx="5">
                        <c:v>866.68889271272474</c:v>
                      </c:pt>
                      <c:pt idx="6">
                        <c:v>909.49195560526539</c:v>
                      </c:pt>
                      <c:pt idx="7">
                        <c:v>909.49195560526539</c:v>
                      </c:pt>
                      <c:pt idx="8">
                        <c:v>909.49195560526539</c:v>
                      </c:pt>
                      <c:pt idx="9">
                        <c:v>909.49195560526539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E9-4210-AB93-C841315621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[1]분석!$D$29</c15:sqref>
                        </c15:formulaRef>
                      </c:ext>
                    </c:extLst>
                    <c:strCache>
                      <c:ptCount val="1"/>
                      <c:pt idx="0">
                        <c:v>충북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[1]분석!$D$30:$D$39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897.16740920750647</c:v>
                      </c:pt>
                      <c:pt idx="1">
                        <c:v>925.84177129742136</c:v>
                      </c:pt>
                      <c:pt idx="2">
                        <c:v>927.55866072633989</c:v>
                      </c:pt>
                      <c:pt idx="3">
                        <c:v>930.37802079114351</c:v>
                      </c:pt>
                      <c:pt idx="4">
                        <c:v>937.29863642500334</c:v>
                      </c:pt>
                      <c:pt idx="5">
                        <c:v>935.47738625624413</c:v>
                      </c:pt>
                      <c:pt idx="6">
                        <c:v>931.27285000675033</c:v>
                      </c:pt>
                      <c:pt idx="7">
                        <c:v>933.5361144862967</c:v>
                      </c:pt>
                      <c:pt idx="8">
                        <c:v>933.03078169299306</c:v>
                      </c:pt>
                      <c:pt idx="9">
                        <c:v>937.70487376805727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210-AB93-C841315621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[1]분석!$E$29</c15:sqref>
                        </c15:formulaRef>
                      </c:ext>
                    </c:extLst>
                    <c:strCache>
                      <c:ptCount val="1"/>
                      <c:pt idx="0">
                        <c:v>충남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[1]분석!$A$30:$A$39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[1]분석!$E$30:$E$39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835.61042740224309</c:v>
                      </c:pt>
                      <c:pt idx="1">
                        <c:v>860.34107305244015</c:v>
                      </c:pt>
                      <c:pt idx="2">
                        <c:v>863.4993634434677</c:v>
                      </c:pt>
                      <c:pt idx="3">
                        <c:v>877.13840557744766</c:v>
                      </c:pt>
                      <c:pt idx="4">
                        <c:v>868.12391633828429</c:v>
                      </c:pt>
                      <c:pt idx="5">
                        <c:v>869.05341012428005</c:v>
                      </c:pt>
                      <c:pt idx="6">
                        <c:v>923.00648681418613</c:v>
                      </c:pt>
                      <c:pt idx="7">
                        <c:v>919.98532888754164</c:v>
                      </c:pt>
                      <c:pt idx="8">
                        <c:v>926.46911185207637</c:v>
                      </c:pt>
                      <c:pt idx="9">
                        <c:v>939.95101545923012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210-AB93-C841315621B3}"/>
                  </c:ext>
                </c:extLst>
              </c15:ser>
            </c15:filteredLineSeries>
          </c:ext>
        </c:extLst>
      </c:lineChart>
      <c:catAx>
        <c:axId val="1567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4304"/>
        <c:crosses val="autoZero"/>
        <c:auto val="1"/>
        <c:lblAlgn val="ctr"/>
        <c:lblOffset val="100"/>
        <c:noMultiLvlLbl val="0"/>
      </c:catAx>
      <c:valAx>
        <c:axId val="15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</xdr:colOff>
      <xdr:row>20</xdr:row>
      <xdr:rowOff>51027</xdr:rowOff>
    </xdr:from>
    <xdr:to>
      <xdr:col>4</xdr:col>
      <xdr:colOff>1383847</xdr:colOff>
      <xdr:row>33</xdr:row>
      <xdr:rowOff>70077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1597479</xdr:colOff>
      <xdr:row>21</xdr:row>
      <xdr:rowOff>78241</xdr:rowOff>
    </xdr:from>
    <xdr:to>
      <xdr:col>7</xdr:col>
      <xdr:colOff>1368878</xdr:colOff>
      <xdr:row>34</xdr:row>
      <xdr:rowOff>97292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21</xdr:row>
      <xdr:rowOff>119062</xdr:rowOff>
    </xdr:from>
    <xdr:to>
      <xdr:col>10</xdr:col>
      <xdr:colOff>1434193</xdr:colOff>
      <xdr:row>34</xdr:row>
      <xdr:rowOff>138112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100694</xdr:colOff>
      <xdr:row>21</xdr:row>
      <xdr:rowOff>37419</xdr:rowOff>
    </xdr:from>
    <xdr:to>
      <xdr:col>13</xdr:col>
      <xdr:colOff>1477736</xdr:colOff>
      <xdr:row>34</xdr:row>
      <xdr:rowOff>56469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6325</xdr:colOff>
      <xdr:row>35</xdr:row>
      <xdr:rowOff>0</xdr:rowOff>
    </xdr:from>
    <xdr:to>
      <xdr:col>4</xdr:col>
      <xdr:colOff>1382407</xdr:colOff>
      <xdr:row>47</xdr:row>
      <xdr:rowOff>32217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13048</xdr:colOff>
      <xdr:row>35</xdr:row>
      <xdr:rowOff>0</xdr:rowOff>
    </xdr:from>
    <xdr:to>
      <xdr:col>7</xdr:col>
      <xdr:colOff>1389131</xdr:colOff>
      <xdr:row>47</xdr:row>
      <xdr:rowOff>32217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19772</xdr:colOff>
      <xdr:row>35</xdr:row>
      <xdr:rowOff>0</xdr:rowOff>
    </xdr:from>
    <xdr:to>
      <xdr:col>10</xdr:col>
      <xdr:colOff>1395854</xdr:colOff>
      <xdr:row>47</xdr:row>
      <xdr:rowOff>32217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26495</xdr:colOff>
      <xdr:row>35</xdr:row>
      <xdr:rowOff>0</xdr:rowOff>
    </xdr:from>
    <xdr:to>
      <xdr:col>13</xdr:col>
      <xdr:colOff>1402578</xdr:colOff>
      <xdr:row>47</xdr:row>
      <xdr:rowOff>32217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48</xdr:row>
      <xdr:rowOff>43703</xdr:rowOff>
    </xdr:from>
    <xdr:to>
      <xdr:col>4</xdr:col>
      <xdr:colOff>1372882</xdr:colOff>
      <xdr:row>60</xdr:row>
      <xdr:rowOff>84725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6725</xdr:colOff>
      <xdr:row>48</xdr:row>
      <xdr:rowOff>43703</xdr:rowOff>
    </xdr:from>
    <xdr:to>
      <xdr:col>7</xdr:col>
      <xdr:colOff>1379606</xdr:colOff>
      <xdr:row>60</xdr:row>
      <xdr:rowOff>84725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13449</xdr:colOff>
      <xdr:row>48</xdr:row>
      <xdr:rowOff>43703</xdr:rowOff>
    </xdr:from>
    <xdr:to>
      <xdr:col>10</xdr:col>
      <xdr:colOff>1386329</xdr:colOff>
      <xdr:row>60</xdr:row>
      <xdr:rowOff>84725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20172</xdr:colOff>
      <xdr:row>48</xdr:row>
      <xdr:rowOff>43703</xdr:rowOff>
    </xdr:from>
    <xdr:to>
      <xdr:col>13</xdr:col>
      <xdr:colOff>1393053</xdr:colOff>
      <xdr:row>60</xdr:row>
      <xdr:rowOff>84725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p\Documents\&#52852;&#52852;&#50724;&#53665;%20&#48155;&#51008;%20&#54028;&#51068;\&#49884;&#12539;&#46020;&#48324;_&#46020;&#47196;&#54788;&#54889;_20240704122613_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석"/>
      <sheetName val="데이터"/>
      <sheetName val="메타정보"/>
    </sheetNames>
    <sheetDataSet>
      <sheetData sheetId="0">
        <row r="16">
          <cell r="B16" t="str">
            <v>대전</v>
          </cell>
          <cell r="C16" t="str">
            <v>세종</v>
          </cell>
          <cell r="D16" t="str">
            <v>충북</v>
          </cell>
          <cell r="E16" t="str">
            <v>충남</v>
          </cell>
        </row>
        <row r="17">
          <cell r="A17" t="str">
            <v>2014</v>
          </cell>
          <cell r="B17">
            <v>2066888</v>
          </cell>
          <cell r="C17">
            <v>399721</v>
          </cell>
          <cell r="D17">
            <v>6645319</v>
          </cell>
          <cell r="E17">
            <v>6891697</v>
          </cell>
        </row>
        <row r="18">
          <cell r="A18" t="str">
            <v>2015</v>
          </cell>
          <cell r="B18">
            <v>2076767</v>
          </cell>
          <cell r="C18">
            <v>400951</v>
          </cell>
          <cell r="D18">
            <v>6857710</v>
          </cell>
          <cell r="E18">
            <v>7095663</v>
          </cell>
        </row>
        <row r="19">
          <cell r="A19" t="str">
            <v>2016</v>
          </cell>
          <cell r="B19">
            <v>2115651</v>
          </cell>
          <cell r="C19">
            <v>403691</v>
          </cell>
          <cell r="D19">
            <v>6870427</v>
          </cell>
          <cell r="E19">
            <v>7121711</v>
          </cell>
        </row>
        <row r="20">
          <cell r="A20" t="str">
            <v>2017</v>
          </cell>
          <cell r="B20">
            <v>2136168</v>
          </cell>
          <cell r="C20">
            <v>402441</v>
          </cell>
          <cell r="D20">
            <v>6891310</v>
          </cell>
          <cell r="E20">
            <v>7234199</v>
          </cell>
        </row>
        <row r="21">
          <cell r="A21" t="str">
            <v>2018</v>
          </cell>
          <cell r="B21">
            <v>2140388</v>
          </cell>
          <cell r="C21">
            <v>402441</v>
          </cell>
          <cell r="D21">
            <v>6942571</v>
          </cell>
          <cell r="E21">
            <v>7159852</v>
          </cell>
        </row>
        <row r="22">
          <cell r="A22" t="str">
            <v>2019</v>
          </cell>
          <cell r="B22">
            <v>2141674</v>
          </cell>
          <cell r="C22">
            <v>402941</v>
          </cell>
          <cell r="D22">
            <v>6929081</v>
          </cell>
          <cell r="E22">
            <v>7167518</v>
          </cell>
        </row>
        <row r="23">
          <cell r="A23" t="str">
            <v>2020</v>
          </cell>
          <cell r="B23">
            <v>2146113</v>
          </cell>
          <cell r="C23">
            <v>422841</v>
          </cell>
          <cell r="D23">
            <v>6897938</v>
          </cell>
          <cell r="E23">
            <v>7612496</v>
          </cell>
        </row>
        <row r="24">
          <cell r="A24" t="str">
            <v>2021</v>
          </cell>
          <cell r="B24">
            <v>2225536</v>
          </cell>
          <cell r="C24">
            <v>422841</v>
          </cell>
          <cell r="D24">
            <v>6914702</v>
          </cell>
          <cell r="E24">
            <v>7587579</v>
          </cell>
        </row>
        <row r="25">
          <cell r="A25" t="str">
            <v>2022</v>
          </cell>
          <cell r="B25">
            <v>2232283</v>
          </cell>
          <cell r="C25">
            <v>422841</v>
          </cell>
          <cell r="D25">
            <v>6910959</v>
          </cell>
          <cell r="E25">
            <v>7641054</v>
          </cell>
        </row>
        <row r="26">
          <cell r="A26" t="str">
            <v>2023</v>
          </cell>
          <cell r="B26">
            <v>2239024</v>
          </cell>
          <cell r="C26">
            <v>422841</v>
          </cell>
          <cell r="D26">
            <v>6945580</v>
          </cell>
          <cell r="E26">
            <v>7752246</v>
          </cell>
        </row>
        <row r="29">
          <cell r="B29" t="str">
            <v>대전</v>
          </cell>
          <cell r="C29" t="str">
            <v>세종</v>
          </cell>
          <cell r="D29" t="str">
            <v>충북</v>
          </cell>
          <cell r="E29" t="str">
            <v>충남</v>
          </cell>
        </row>
        <row r="30">
          <cell r="A30" t="str">
            <v>2014</v>
          </cell>
          <cell r="B30">
            <v>3829.9108714584841</v>
          </cell>
          <cell r="C30">
            <v>859.76296997332872</v>
          </cell>
          <cell r="D30">
            <v>897.16740920750647</v>
          </cell>
          <cell r="E30">
            <v>835.61042740224309</v>
          </cell>
        </row>
        <row r="31">
          <cell r="A31" t="str">
            <v>2015</v>
          </cell>
          <cell r="B31">
            <v>3848.2165026775624</v>
          </cell>
          <cell r="C31">
            <v>862.40858642347064</v>
          </cell>
          <cell r="D31">
            <v>925.84177129742136</v>
          </cell>
          <cell r="E31">
            <v>860.34107305244015</v>
          </cell>
        </row>
        <row r="32">
          <cell r="A32" t="str">
            <v>2016</v>
          </cell>
          <cell r="B32">
            <v>3920.2679415198181</v>
          </cell>
          <cell r="C32">
            <v>868.30207347500641</v>
          </cell>
          <cell r="D32">
            <v>927.55866072633989</v>
          </cell>
          <cell r="E32">
            <v>863.4993634434677</v>
          </cell>
        </row>
        <row r="33">
          <cell r="A33" t="str">
            <v>2017</v>
          </cell>
          <cell r="B33">
            <v>3958.2856189893828</v>
          </cell>
          <cell r="C33">
            <v>865.61343887120358</v>
          </cell>
          <cell r="D33">
            <v>930.37802079114351</v>
          </cell>
          <cell r="E33">
            <v>877.13840557744766</v>
          </cell>
        </row>
        <row r="34">
          <cell r="A34" t="str">
            <v>2018</v>
          </cell>
          <cell r="B34">
            <v>3966.1052124446423</v>
          </cell>
          <cell r="C34">
            <v>865.61343887120358</v>
          </cell>
          <cell r="D34">
            <v>937.29863642500334</v>
          </cell>
          <cell r="E34">
            <v>868.12391633828429</v>
          </cell>
        </row>
        <row r="35">
          <cell r="A35" t="str">
            <v>2019</v>
          </cell>
          <cell r="B35">
            <v>3968.4881501658424</v>
          </cell>
          <cell r="C35">
            <v>866.68889271272474</v>
          </cell>
          <cell r="D35">
            <v>935.47738625624413</v>
          </cell>
          <cell r="E35">
            <v>869.05341012428005</v>
          </cell>
        </row>
        <row r="36">
          <cell r="A36" t="str">
            <v>2020</v>
          </cell>
          <cell r="B36">
            <v>3976.7135471677138</v>
          </cell>
          <cell r="C36">
            <v>909.49195560526539</v>
          </cell>
          <cell r="D36">
            <v>931.27285000675033</v>
          </cell>
          <cell r="E36">
            <v>923.00648681418613</v>
          </cell>
        </row>
        <row r="37">
          <cell r="A37" t="str">
            <v>2021</v>
          </cell>
          <cell r="B37">
            <v>4123.8831137547022</v>
          </cell>
          <cell r="C37">
            <v>909.49195560526539</v>
          </cell>
          <cell r="D37">
            <v>933.5361144862967</v>
          </cell>
          <cell r="E37">
            <v>919.98532888754164</v>
          </cell>
        </row>
        <row r="38">
          <cell r="A38" t="str">
            <v>2022</v>
          </cell>
          <cell r="B38">
            <v>4136.3851983619625</v>
          </cell>
          <cell r="C38">
            <v>909.49195560526539</v>
          </cell>
          <cell r="D38">
            <v>933.03078169299306</v>
          </cell>
          <cell r="E38">
            <v>926.46911185207637</v>
          </cell>
        </row>
        <row r="39">
          <cell r="A39" t="str">
            <v>2023</v>
          </cell>
          <cell r="B39">
            <v>4148.8761650638353</v>
          </cell>
          <cell r="C39">
            <v>909.49195560526539</v>
          </cell>
          <cell r="D39">
            <v>937.70487376805727</v>
          </cell>
          <cell r="E39">
            <v>939.95101545923012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70" zoomScaleNormal="70" workbookViewId="0">
      <selection activeCell="K16" sqref="K16"/>
    </sheetView>
  </sheetViews>
  <sheetFormatPr defaultColWidth="21" defaultRowHeight="16.5" x14ac:dyDescent="0.3"/>
  <sheetData>
    <row r="1" spans="1:11" ht="20.100000000000001" customHeigh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0.100000000000001" customHeight="1" x14ac:dyDescent="0.3">
      <c r="A2" s="7" t="s">
        <v>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spans="1:11" ht="20.100000000000001" customHeight="1" x14ac:dyDescent="0.3">
      <c r="A3" s="3" t="s">
        <v>12</v>
      </c>
      <c r="B3" s="2">
        <v>1531809</v>
      </c>
      <c r="C3" s="2">
        <v>1518775</v>
      </c>
      <c r="D3" s="2">
        <v>1514370</v>
      </c>
      <c r="E3" s="2">
        <v>1502227</v>
      </c>
      <c r="F3" s="2">
        <v>1489936</v>
      </c>
      <c r="G3" s="2">
        <v>1474870</v>
      </c>
      <c r="H3" s="2">
        <v>1463882</v>
      </c>
      <c r="I3" s="2">
        <v>1452251</v>
      </c>
      <c r="J3" s="2">
        <v>1446072</v>
      </c>
      <c r="K3" s="2">
        <v>1442216</v>
      </c>
    </row>
    <row r="4" spans="1:11" ht="20.100000000000001" customHeight="1" x14ac:dyDescent="0.3">
      <c r="A4" s="3" t="s">
        <v>13</v>
      </c>
      <c r="B4" s="2">
        <v>156125</v>
      </c>
      <c r="C4" s="2">
        <v>210884</v>
      </c>
      <c r="D4" s="2">
        <v>243048</v>
      </c>
      <c r="E4" s="2">
        <v>280100</v>
      </c>
      <c r="F4" s="2">
        <v>314126</v>
      </c>
      <c r="G4" s="2">
        <v>340575</v>
      </c>
      <c r="H4" s="2">
        <v>355831</v>
      </c>
      <c r="I4" s="2">
        <v>371895</v>
      </c>
      <c r="J4" s="2">
        <v>383591</v>
      </c>
      <c r="K4" s="2">
        <v>386525</v>
      </c>
    </row>
    <row r="5" spans="1:11" ht="20.100000000000001" customHeight="1" x14ac:dyDescent="0.3">
      <c r="A5" s="3" t="s">
        <v>14</v>
      </c>
      <c r="B5" s="2">
        <v>1578933</v>
      </c>
      <c r="C5" s="2">
        <v>1583952</v>
      </c>
      <c r="D5" s="2">
        <v>1591625</v>
      </c>
      <c r="E5" s="2">
        <v>1594432</v>
      </c>
      <c r="F5" s="2">
        <v>1599252</v>
      </c>
      <c r="G5" s="2">
        <v>1600007</v>
      </c>
      <c r="H5" s="2">
        <v>1600837</v>
      </c>
      <c r="I5" s="2">
        <v>1597427</v>
      </c>
      <c r="J5" s="2">
        <v>1595058</v>
      </c>
      <c r="K5" s="2">
        <v>1593469</v>
      </c>
    </row>
    <row r="6" spans="1:11" ht="20.100000000000001" customHeight="1" x14ac:dyDescent="0.3">
      <c r="A6" s="4" t="s">
        <v>15</v>
      </c>
      <c r="B6" s="2">
        <v>2062273</v>
      </c>
      <c r="C6" s="2">
        <v>2077649</v>
      </c>
      <c r="D6" s="2">
        <v>2096727</v>
      </c>
      <c r="E6" s="2">
        <v>2116770</v>
      </c>
      <c r="F6" s="2">
        <v>2126282</v>
      </c>
      <c r="G6" s="2">
        <v>2123709</v>
      </c>
      <c r="H6" s="2">
        <v>2121029</v>
      </c>
      <c r="I6" s="2">
        <v>2119257</v>
      </c>
      <c r="J6" s="2">
        <v>2123037</v>
      </c>
      <c r="K6" s="2">
        <v>2130119</v>
      </c>
    </row>
    <row r="17" spans="3:3" x14ac:dyDescent="0.3">
      <c r="C17" t="e">
        <f>STANDARDIZE(B3:K6,B3:K6,B3:K6)</f>
        <v>#VALUE!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6.5" x14ac:dyDescent="0.3"/>
  <sheetData>
    <row r="1" spans="1:2" x14ac:dyDescent="0.3">
      <c r="A1" s="5" t="s">
        <v>16</v>
      </c>
      <c r="B1" s="5" t="s">
        <v>17</v>
      </c>
    </row>
    <row r="2" spans="1:2" x14ac:dyDescent="0.3">
      <c r="A2" s="5" t="s">
        <v>18</v>
      </c>
      <c r="B2" s="5" t="s">
        <v>19</v>
      </c>
    </row>
    <row r="3" spans="1:2" x14ac:dyDescent="0.3">
      <c r="A3" s="5" t="s">
        <v>20</v>
      </c>
      <c r="B3" s="5" t="s">
        <v>21</v>
      </c>
    </row>
    <row r="4" spans="1:2" x14ac:dyDescent="0.3">
      <c r="A4" s="5" t="s">
        <v>22</v>
      </c>
      <c r="B4" s="5" t="s">
        <v>23</v>
      </c>
    </row>
    <row r="5" spans="1:2" x14ac:dyDescent="0.3">
      <c r="A5" s="5" t="s">
        <v>24</v>
      </c>
      <c r="B5" s="5" t="s">
        <v>25</v>
      </c>
    </row>
    <row r="6" spans="1:2" x14ac:dyDescent="0.3">
      <c r="A6" s="5" t="s">
        <v>26</v>
      </c>
      <c r="B6" s="5" t="s">
        <v>27</v>
      </c>
    </row>
    <row r="7" spans="1:2" x14ac:dyDescent="0.3">
      <c r="A7" s="5" t="s">
        <v>28</v>
      </c>
      <c r="B7" s="5" t="s">
        <v>29</v>
      </c>
    </row>
    <row r="8" spans="1:2" x14ac:dyDescent="0.3">
      <c r="A8" s="5" t="s">
        <v>30</v>
      </c>
      <c r="B8" s="5" t="s">
        <v>31</v>
      </c>
    </row>
    <row r="9" spans="1:2" x14ac:dyDescent="0.3">
      <c r="A9" s="5" t="s">
        <v>32</v>
      </c>
    </row>
    <row r="10" spans="1:2" x14ac:dyDescent="0.3">
      <c r="A10" s="5" t="s">
        <v>33</v>
      </c>
      <c r="B10" s="5" t="s">
        <v>34</v>
      </c>
    </row>
    <row r="11" spans="1:2" x14ac:dyDescent="0.3">
      <c r="A11" s="5" t="s">
        <v>28</v>
      </c>
      <c r="B11" s="5" t="s">
        <v>28</v>
      </c>
    </row>
    <row r="12" spans="1:2" x14ac:dyDescent="0.3">
      <c r="A12" s="5" t="s">
        <v>28</v>
      </c>
      <c r="B12" s="5" t="s">
        <v>35</v>
      </c>
    </row>
    <row r="13" spans="1:2" x14ac:dyDescent="0.3">
      <c r="A13" s="5" t="s">
        <v>36</v>
      </c>
      <c r="B13" s="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jcp</cp:lastModifiedBy>
  <dcterms:created xsi:type="dcterms:W3CDTF">2024-07-05T06:30:34Z</dcterms:created>
  <dcterms:modified xsi:type="dcterms:W3CDTF">2024-07-05T08:30:14Z</dcterms:modified>
</cp:coreProperties>
</file>