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Gourav\Downloads\"/>
    </mc:Choice>
  </mc:AlternateContent>
  <xr:revisionPtr revIDLastSave="0" documentId="13_ncr:1_{82E8DE1D-81FC-4C91-A1D2-E1BC0A73FEF5}" xr6:coauthVersionLast="47" xr6:coauthVersionMax="47" xr10:uidLastSave="{00000000-0000-0000-0000-000000000000}"/>
  <bookViews>
    <workbookView xWindow="-110" yWindow="-110" windowWidth="19420" windowHeight="10300" tabRatio="699" activeTab="3" xr2:uid="{00000000-000D-0000-FFFF-FFFF00000000}"/>
  </bookViews>
  <sheets>
    <sheet name="Questions" sheetId="3" r:id="rId1"/>
    <sheet name="CX_Junior BI Analyst_Test" sheetId="2" r:id="rId2"/>
    <sheet name="Calculation" sheetId="38" r:id="rId3"/>
    <sheet name="Report and insights" sheetId="36" r:id="rId4"/>
  </sheets>
  <definedNames>
    <definedName name="_xlcn.WorksheetConnection_CX_JuniorBIAnalyst_TestA1CE621" hidden="1">'CX_Junior BI Analyst_Test'!$A$1:$CE$62</definedName>
    <definedName name="Slicer_Performance">#N/A</definedName>
    <definedName name="Slicer_Zone">#N/A</definedName>
  </definedNames>
  <calcPr calcId="191029"/>
  <pivotCaches>
    <pivotCache cacheId="605" r:id="rId5"/>
    <pivotCache cacheId="608" r:id="rId6"/>
    <pivotCache cacheId="611" r:id="rId7"/>
    <pivotCache cacheId="614" r:id="rId8"/>
    <pivotCache cacheId="617" r:id="rId9"/>
  </pivotCaches>
  <extLst>
    <ext xmlns:x14="http://schemas.microsoft.com/office/spreadsheetml/2009/9/main" uri="{876F7934-8845-4945-9796-88D515C7AA90}">
      <x14:pivotCaches>
        <pivotCache cacheId="406"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X_Junior BI Analyst_Test!$A$1:$CE$62"/>
        </x15:modelTables>
      </x15:dataModel>
    </ext>
  </extLst>
</workbook>
</file>

<file path=xl/calcChain.xml><?xml version="1.0" encoding="utf-8"?>
<calcChain xmlns="http://schemas.openxmlformats.org/spreadsheetml/2006/main">
  <c r="CE2" i="2" l="1"/>
  <c r="CE62" i="2"/>
  <c r="CE61" i="2"/>
  <c r="CE60" i="2"/>
  <c r="CE59" i="2"/>
  <c r="CE58" i="2"/>
  <c r="CE57" i="2"/>
  <c r="CE56" i="2"/>
  <c r="CE55" i="2"/>
  <c r="CE54" i="2"/>
  <c r="CE53" i="2"/>
  <c r="CE52" i="2"/>
  <c r="CE51" i="2"/>
  <c r="CE50" i="2"/>
  <c r="CE49" i="2"/>
  <c r="CE48" i="2"/>
  <c r="CE47" i="2"/>
  <c r="CE46" i="2"/>
  <c r="CE45" i="2"/>
  <c r="CE44" i="2"/>
  <c r="CE43" i="2"/>
  <c r="CE42" i="2"/>
  <c r="CE41" i="2"/>
  <c r="CE40" i="2"/>
  <c r="CE39" i="2"/>
  <c r="CE38" i="2"/>
  <c r="CE37" i="2"/>
  <c r="CE36" i="2"/>
  <c r="CE35" i="2"/>
  <c r="CE34" i="2"/>
  <c r="CE33" i="2"/>
  <c r="CE32" i="2"/>
  <c r="CE31" i="2"/>
  <c r="CE30" i="2"/>
  <c r="CE29" i="2"/>
  <c r="CE28" i="2"/>
  <c r="CE27" i="2"/>
  <c r="CE26" i="2"/>
  <c r="CE25" i="2"/>
  <c r="CE24" i="2"/>
  <c r="CE23" i="2"/>
  <c r="CE22" i="2"/>
  <c r="CE21" i="2"/>
  <c r="CE20" i="2"/>
  <c r="CE19" i="2"/>
  <c r="CE18" i="2"/>
  <c r="CE17" i="2"/>
  <c r="CE16" i="2"/>
  <c r="CE15" i="2"/>
  <c r="CE14" i="2"/>
  <c r="CE13" i="2"/>
  <c r="CE12" i="2"/>
  <c r="CE11" i="2"/>
  <c r="CE10" i="2"/>
  <c r="CE9" i="2"/>
  <c r="CE8" i="2"/>
  <c r="CE7" i="2"/>
  <c r="CE6" i="2"/>
  <c r="CE5" i="2"/>
  <c r="CE4" i="2"/>
  <c r="CE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AC40370-C275-44B5-902B-6FA251202EB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0EBFAD2-A1CD-432F-98CF-54B7CB7A3013}" name="WorksheetConnection_CX_Junior BI Analyst_Test!$A$1:$CE$62" type="102" refreshedVersion="8" minRefreshableVersion="5">
    <extLst>
      <ext xmlns:x15="http://schemas.microsoft.com/office/spreadsheetml/2010/11/main" uri="{DE250136-89BD-433C-8126-D09CA5730AF9}">
        <x15:connection id="Range" autoDelete="1">
          <x15:rangePr sourceName="_xlcn.WorksheetConnection_CX_JuniorBIAnalyst_TestA1CE62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Zone].[All]}"/>
    <s v="{[Range].[Performance].[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<sst xmlns="http://schemas.openxmlformats.org/spreadsheetml/2006/main" count="4017" uniqueCount="848">
  <si>
    <t>Evaluation_ID</t>
  </si>
  <si>
    <t>Evaluation_Date</t>
  </si>
  <si>
    <t>Evaluation_Score</t>
  </si>
  <si>
    <t>STORE AMBIANCE</t>
  </si>
  <si>
    <t>FIRST IMPRESSIONS</t>
  </si>
  <si>
    <t>DISCOVERY</t>
  </si>
  <si>
    <t>RECOMMENDATIONS</t>
  </si>
  <si>
    <t>TRIAL EXPERIENCE &amp; UPSELL</t>
  </si>
  <si>
    <t>OBJECTION HANDLING</t>
  </si>
  <si>
    <t>CLOSURE &amp; CARE</t>
  </si>
  <si>
    <t>OVERALL EXPERIENCE</t>
  </si>
  <si>
    <t>Location_City</t>
  </si>
  <si>
    <t>Location_State</t>
  </si>
  <si>
    <t>Zone</t>
  </si>
  <si>
    <t>Location_Country</t>
  </si>
  <si>
    <t>Time of entry:</t>
  </si>
  <si>
    <t>Time of exit:</t>
  </si>
  <si>
    <t>Duration of visit:</t>
  </si>
  <si>
    <t>How many Style Advisors were present in the store during your visit?</t>
  </si>
  <si>
    <t>How many customers were present in the store during your visit?</t>
  </si>
  <si>
    <t>Age of the Auditor:</t>
  </si>
  <si>
    <t>Gender of Auditor:</t>
  </si>
  <si>
    <t>Please describe what you were wearing during your visit.</t>
  </si>
  <si>
    <t>Name of the Style Advisor who attended to you:</t>
  </si>
  <si>
    <t>Please provide a detailed physical description (gender, approx. height, complexion, hair colour, wore spectacles, wearing Company branded t-shirt, plain jeans, shoes, proper shave and hairstyle done, etc.)</t>
  </si>
  <si>
    <t>1.1 -  Was the exterior signage clean and well lit?</t>
  </si>
  <si>
    <t>1.2 -  Was the store threshold, entrance and overall look inviting?</t>
  </si>
  <si>
    <t>1.3 -  Were all the fixtures and other tangibles in good condition (walls, lights, floor, etc.)?</t>
  </si>
  <si>
    <t>1.4 -  Was there any music playing at the store?</t>
  </si>
  <si>
    <t>1.5 -  Was the digital screen in the store operational during your visit?</t>
  </si>
  <si>
    <t>1.6 -  Did you see any cartons, etc. lying around?</t>
  </si>
  <si>
    <t>1.7 - Was the merchandise displayed and arranged well on the drawers/shelves/display tables?</t>
  </si>
  <si>
    <t>1.8 - Was the merchandise arranged according to the brand and frame type?</t>
  </si>
  <si>
    <t>1.9 - Upon your entrance, did you feel welcomed to freely move and explore the store?</t>
  </si>
  <si>
    <t>1.10 -  Additional remarks, if any.</t>
  </si>
  <si>
    <t>2.1 - What was your first impression when you entered the store? Please mention the details.</t>
  </si>
  <si>
    <t>2.1.1 Please justify your reason for the above marking.</t>
  </si>
  <si>
    <t>2.2 - Were you acknowledged and greeted with the following:</t>
  </si>
  <si>
    <t>2.3 - How long did you have to wait to receive service from the Style Advisor (from the moment you entered the store until you received service from the advisor)?</t>
  </si>
  <si>
    <t>2.4 - Was the store temperature maintained at a comfortable level?</t>
  </si>
  <si>
    <t>2.5 - Was there a pleasant aroma inside the store?</t>
  </si>
  <si>
    <t>2.6 - Were the racks and signages for offers neat and clean, and was the cashier desk neat and well stocked?</t>
  </si>
  <si>
    <t>2.7 -   Were you proactively approached by the Style Advisor to initiate in an icebreaking, non transactional conversation? (Eg: "Nice shades/watch/denims!", "I must say you have great taste")</t>
  </si>
  <si>
    <t>2.8 - Were you given assistance with your bags, if you had any? (mark N/A if you did not have any bags)</t>
  </si>
  <si>
    <t>3.1 -   Did Style Advisor proactively engage you in a conversation to understand your needs and wants? Questions may include occasion/reason for purchase, lifestyle, choice of colour, style, material, volume, function, size, etc.</t>
  </si>
  <si>
    <t>3.2 - Did Style Advisor genuinely show an interest in your needs and listen to you empathically?</t>
  </si>
  <si>
    <t>3.3 - What were the questions asked by the Style Advisor to discover your needs?</t>
  </si>
  <si>
    <t>3.4 - While presenting the product, did the Style Advisor tell you about the brand?</t>
  </si>
  <si>
    <t>3.5 - Additional remarks, if any.</t>
  </si>
  <si>
    <t>3.6 - When you stated your interest in a specific brand, did the Style Advisor respond by asking you questions about your product needs?</t>
  </si>
  <si>
    <t>3.6.1 - If yes, what were the questions asked pertaining to that brand?</t>
  </si>
  <si>
    <t>4.1 - Were multiple options introduced  across the brands as per your needs?</t>
  </si>
  <si>
    <t>4.2 - Did Style Advisor share the current season's inspiration or craftsmanship of the product?</t>
  </si>
  <si>
    <t>4.3 - While showing the options, did the Style Advisor talk about the characteristics of the product and how it will benefit you and meet your needs? (This may include the name of the product, their style, quality or type of material, comfort, etc.)</t>
  </si>
  <si>
    <t>4.4 - Did they briefly share the brand story with you?</t>
  </si>
  <si>
    <t>5.1 - Were you encouraged to touch/feel and try the products?</t>
  </si>
  <si>
    <t>5.2 - Did Style Advisor offer compliments/corrections post-trial?</t>
  </si>
  <si>
    <t>5.3 - Did the Style Advisor offer appropriate recommendations as per your facial characteristics and anatomy?</t>
  </si>
  <si>
    <t>5.4 - Did the Style Advisor clean the sunglasses before the trial?</t>
  </si>
  <si>
    <t>5.5 - Did the Style Advisor use the styling tray and microfiber cloth during the trial and demonstration?</t>
  </si>
  <si>
    <t>5.6 - Did the Style Advisor try to get your feedback as well as give suggestions about the products being shown and tried on?</t>
  </si>
  <si>
    <t>5.7 - Did the Style Advisor try to up-sell products from different categories? (Recommend product eg New arrivals, festive collections etc)?</t>
  </si>
  <si>
    <t>5.8 - Please mention the details of the product recommended.</t>
  </si>
  <si>
    <t>5.9 - Please share your overall trial experience.</t>
  </si>
  <si>
    <t>6.1 - What objection did you raise during the visit for the recommended product/brand?</t>
  </si>
  <si>
    <t>6.1.1 - If other, please elaborate</t>
  </si>
  <si>
    <t>6.2 - If you raised an objection on a product, did the Style Advisor make an effort to understand the reason for your hesitation?</t>
  </si>
  <si>
    <t>6.3 - Did the Style Advisor answer your objection appropriately and address the concern that you brought up?</t>
  </si>
  <si>
    <t>6.4 -    Did the Style Advisor show you any other product to match your need?</t>
  </si>
  <si>
    <t>7.1 - At the end of the interaction, did the Style Advisor do any of the following?</t>
  </si>
  <si>
    <t>7.1.1 - If other, please specify.</t>
  </si>
  <si>
    <t>7.2 - Did the Style Advisor try to close the sale in a pleasant and positive manner?</t>
  </si>
  <si>
    <t>7.3 - Did the Style Advisor talk about the ongoing offers during the conversation?</t>
  </si>
  <si>
    <t>7.4 - Did the Style Advisor talk about the "Sun Perks" loyalty program?</t>
  </si>
  <si>
    <t>7.5 - Did the Style Advisor talk about the benefits of  "Perfect Pair Promise"?</t>
  </si>
  <si>
    <t>7.6 - Did the Style Advisor's attitude change when he/she realized that you would not be buying the product on the same day?</t>
  </si>
  <si>
    <t>7.7 - Did Style Advisor share a reason to come back (possibly including dates for an upcoming collection, any events or offers)?</t>
  </si>
  <si>
    <t>7.8 - Did the Style Advisor thank you for visiting the store?</t>
  </si>
  <si>
    <t>7.9 - Did Style Advisor accompany you to the exit, bid you farewell in warm manner, and invite you to come back?</t>
  </si>
  <si>
    <t>8.1 - On a scale of 1 to 10, how likely is it that you will come back to the Sunglass Hut?</t>
  </si>
  <si>
    <t>8.2 - Did you find Style Advisor engaging &amp; displaying positive body language during entire conversation?</t>
  </si>
  <si>
    <t>8.3 -   On a scale of 1 to 10, rate the Style Advisor on his/her overall assistance during the visit.</t>
  </si>
  <si>
    <t>2022-10-01</t>
  </si>
  <si>
    <t>Delhi</t>
  </si>
  <si>
    <t>Delhi (UT)</t>
  </si>
  <si>
    <t>North</t>
  </si>
  <si>
    <t>IN</t>
  </si>
  <si>
    <t>12:25</t>
  </si>
  <si>
    <t>12:42</t>
  </si>
  <si>
    <t>Male</t>
  </si>
  <si>
    <t>I was wearing a formal shirt and trousers.</t>
  </si>
  <si>
    <t>Kamal</t>
  </si>
  <si>
    <t>Male, approximately 5'10' in height, black hair, wore no spectacles and was wearing an orange coloured branded t-shirt, blue jeansY2:Y61 with casual shoes, clean-shaven and was wearing a mask.</t>
  </si>
  <si>
    <t>Yes</t>
  </si>
  <si>
    <t>No</t>
  </si>
  <si>
    <t>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t>
  </si>
  <si>
    <t>WOW! Very appealing</t>
  </si>
  <si>
    <t>Smile^Eye contact</t>
  </si>
  <si>
    <t>After 2 minutes</t>
  </si>
  <si>
    <t>N/A</t>
  </si>
  <si>
    <t>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t>
  </si>
  <si>
    <t>The style advisor informed me about the brand name while showing the sunglasses.</t>
  </si>
  <si>
    <t>The products recommended by the style advisor were Aviator from Ray-Ban, Wayfarer from Ray-Ban, Wayfarer from Dolce &amp; Gabbana, and Giorgio Armani.</t>
  </si>
  <si>
    <t>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t>
  </si>
  <si>
    <t>Discount on the first pair</t>
  </si>
  <si>
    <t>Gave information about the price, payment options</t>
  </si>
  <si>
    <t>2022-10-08</t>
  </si>
  <si>
    <t>Ahmedabad</t>
  </si>
  <si>
    <t>Gujarat</t>
  </si>
  <si>
    <t>West</t>
  </si>
  <si>
    <t>14:43</t>
  </si>
  <si>
    <t>15:05</t>
  </si>
  <si>
    <t>I was wearing a white shirt with blue strips along with blue jeans and casual shoes.</t>
  </si>
  <si>
    <t>Sanket Patel</t>
  </si>
  <si>
    <t>Male, approximately 5'8'' in height, wheatish complexion, black hair, was wearing spectacles, wore the Company branded t-shirt, plain light blue jeans, closed shoes, properly shaved and hairstyle was done in a proper manner.</t>
  </si>
  <si>
    <t>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t>
  </si>
  <si>
    <t>Good, looks interesting</t>
  </si>
  <si>
    <t>Smile^Eye contact^Verbal greeting within 15 seconds</t>
  </si>
  <si>
    <t>Within 2 minutes</t>
  </si>
  <si>
    <t>The style advisor tried to find my needs by asking which brand I would prefer and if there was any specific style or shape of sunglasses that I was looking for.</t>
  </si>
  <si>
    <t>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t>
  </si>
  <si>
    <t>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t>
  </si>
  <si>
    <t>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t>
  </si>
  <si>
    <t>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t>
  </si>
  <si>
    <t>Asked if you were ready to purchase today^Offered information on another product to help you decide^Gave information about the price, payment options</t>
  </si>
  <si>
    <t>2022-10-14</t>
  </si>
  <si>
    <t>Gurgoan</t>
  </si>
  <si>
    <t>Haryana</t>
  </si>
  <si>
    <t>12:59</t>
  </si>
  <si>
    <t>13:17</t>
  </si>
  <si>
    <t>I was wearing a yellow t-shirt with jeans.</t>
  </si>
  <si>
    <t>Mahesh</t>
  </si>
  <si>
    <t>Male, approximately 5'5' in height, medium build with black hair, and was wearing a branded t-shirt with jeans.</t>
  </si>
  <si>
    <t>The store's ambiance was good and all the lights were working properly. The store looked clean and neat with all the displays arranged properly. The style advisors welcomed the customers properly.</t>
  </si>
  <si>
    <t>The style advisor understood my needs properly and asked what I was looking for and whether I was looking for men's or women's sunglasses.</t>
  </si>
  <si>
    <t>When I showed an interest in Rayban and Bvlgari brands, he showed me various collections from both brands and informed me of their 2-year international warranty.</t>
  </si>
  <si>
    <t>The style advisor recommended Rayban and Bvlgari sunglasses and told me of their offers and schemes.</t>
  </si>
  <si>
    <t>The trial experience was good. He gave me appropriate compliments based on how all the products made me look. He showed me all the models that I had wanted to look at and try. Before the trial, he cleaned all the glasses. No feedback was taken. No additional products were mentioned.</t>
  </si>
  <si>
    <t>Expensive products</t>
  </si>
  <si>
    <t>Offered information on another product to help you decide</t>
  </si>
  <si>
    <t>2022-10-06</t>
  </si>
  <si>
    <t>Jaipur</t>
  </si>
  <si>
    <t>Rajasthan</t>
  </si>
  <si>
    <t>15:35</t>
  </si>
  <si>
    <t>16:06</t>
  </si>
  <si>
    <t>I was wearing a black shirt with pants.</t>
  </si>
  <si>
    <t>Sonali</t>
  </si>
  <si>
    <t>Female, approximately 5ft in height, fair complexion with medium-length black hair, sdid not wear spectacles and was wearing an orange t-shirt, in her 20s, medium build.</t>
  </si>
  <si>
    <t>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t>
  </si>
  <si>
    <t>The style advisor asked about my profession and asked whether I was looking at the glasses for myself or for my family members.</t>
  </si>
  <si>
    <t>The style advisor recommended glasses from brands like Versace, Prada, Burberry, Ray-Ban, etc.</t>
  </si>
  <si>
    <t>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t>
  </si>
  <si>
    <t>Asked if you were ready to purchase today^Offered information on another product to help you decide^Summarized your needs and matched them to the product recommended^Asked if you had any further questions</t>
  </si>
  <si>
    <t>2022-10-18</t>
  </si>
  <si>
    <t>Udaipur</t>
  </si>
  <si>
    <t>13:55</t>
  </si>
  <si>
    <t>14:30</t>
  </si>
  <si>
    <t>I was wearing a grey formal shirt with pants.</t>
  </si>
  <si>
    <t>Jateen</t>
  </si>
  <si>
    <t>Male, approximately 5'5' in height, wheatish complexion, black short hair, did not wear spectacles and was wearing an orange t-shirt, in his 20s, medium build.</t>
  </si>
  <si>
    <t>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t>
  </si>
  <si>
    <t>The style advisor asked about my profession and also asked if I was looking at the glasses for myself or for my family members.</t>
  </si>
  <si>
    <t>No additional remarks were made.</t>
  </si>
  <si>
    <t>The style advisor recommended sunglasses from the brands like Versace, Prada, Burberry, Ray-Ban, etc.</t>
  </si>
  <si>
    <t>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t>
  </si>
  <si>
    <t>Asked if you were ready to purchase today^Offered information on another product to help you decide^Gave information about the price, payment options^Invited you back for more information or another demonstration or test. Gave you their business card or contact information.</t>
  </si>
  <si>
    <t>2022-10-12</t>
  </si>
  <si>
    <t>Chennai</t>
  </si>
  <si>
    <t>Tamil Nadu</t>
  </si>
  <si>
    <t>South</t>
  </si>
  <si>
    <t>12:17</t>
  </si>
  <si>
    <t>12:33</t>
  </si>
  <si>
    <t>Female</t>
  </si>
  <si>
    <t>I was wearing dark blue jeans with a long maroon-colored top.</t>
  </si>
  <si>
    <t>Rizwan</t>
  </si>
  <si>
    <t>Male, in his mid-late 20s, approximately 5'6' in height, fair complexion, clean-shaven, well-built with black short hair, and was wearing the Company branded orange t-shirt with plain jeans and shoes He had his name tag on.</t>
  </si>
  <si>
    <t>The store was well-maintained and all the frames were arranged according to type and brand. There were no Cartons seen in the customer area, the store was cleaned meticulously.</t>
  </si>
  <si>
    <t>The style advisor asked whether I was looking for sunglasses for myself or for someone else.</t>
  </si>
  <si>
    <t>The style advisor mentioned about brands such as Armani, Prada, Oakley, and more.</t>
  </si>
  <si>
    <t>The style advisor asked for the type of glasses I was looking for and since I wore progressive glasses, he wanted to know if I could have the lens done at an optic store.</t>
  </si>
  <si>
    <t>The style advisor recommended shell frames across different brands and showed me Ray-Ban aviators, Prada, D&amp;G, Oakley, Bvlgari, and Oakley.</t>
  </si>
  <si>
    <t>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t>
  </si>
  <si>
    <t>Mumbai</t>
  </si>
  <si>
    <t>Maharashtra</t>
  </si>
  <si>
    <t>17:45</t>
  </si>
  <si>
    <t>18:00</t>
  </si>
  <si>
    <t>I was wearing formals during my visit.</t>
  </si>
  <si>
    <t>Mohsin</t>
  </si>
  <si>
    <t>Male, approximately 5'5' in height, fair complexion, black hair, was wearing the Company branded t-shirt, plain jeans, shoes, and was not clean shaven.</t>
  </si>
  <si>
    <t>The store was clean and well-lit.</t>
  </si>
  <si>
    <t>The style advisor did not ask me any questions specific to my requirements.</t>
  </si>
  <si>
    <t>The product features were not discussed.</t>
  </si>
  <si>
    <t>The style advisor was just presenting the product. When I asked him if they could customize glasses for my eye power, he said they would not do it.</t>
  </si>
  <si>
    <t>The style advisor was unable to solve my questions like customizing eye frames according to my eye power and anti-reflection glasses.</t>
  </si>
  <si>
    <t>None of the above</t>
  </si>
  <si>
    <t>2022-10-11</t>
  </si>
  <si>
    <t>12:00</t>
  </si>
  <si>
    <t>12:15</t>
  </si>
  <si>
    <t>I was wearing a black t-shirt with blue colored denim.</t>
  </si>
  <si>
    <t>Keneth</t>
  </si>
  <si>
    <t>Male, approximately 5'9' in height, fair complexion, black hair, clean-shaven, and was wearing a jacket with shoes.</t>
  </si>
  <si>
    <t>The store was clean and well-lit. The store did not have a digital screen and there were no cartons lying around the store. Music was not played at the store.</t>
  </si>
  <si>
    <t>Verbal greeting within 15 seconds</t>
  </si>
  <si>
    <t>The style advisor asked how he could assist me.</t>
  </si>
  <si>
    <t>Product features were not discussed.</t>
  </si>
  <si>
    <t>The style advisor did not recommend anything.</t>
  </si>
  <si>
    <t>The style advisor was quite hostile throughout the trial trying to belittle me. The style advisor's behavior was equal to that of a fired employee or even worse than that.</t>
  </si>
  <si>
    <t>I was wearing a t-shirt with jeans.</t>
  </si>
  <si>
    <t>Rakesh</t>
  </si>
  <si>
    <t>Male, approximately 5'2' in height, fair complexion with black hair, not shaven, and was wearing the Company branded t-shirt with plain jeans and shoes.</t>
  </si>
  <si>
    <t>The store was clean and well-lit. It did not have a digital screen and there was no music playing at the store.</t>
  </si>
  <si>
    <t>The style advisor asked how he could help with my requirements.</t>
  </si>
  <si>
    <t>The style advisor mentioned the names of the brand only.</t>
  </si>
  <si>
    <t>The style advisor asked what type of frames I would be interested in.</t>
  </si>
  <si>
    <t>The style advisor recommended sunglasses in different frames suitable for my facial structure.</t>
  </si>
  <si>
    <t>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t>
  </si>
  <si>
    <t>Summarized your needs and matched them to the product recommended</t>
  </si>
  <si>
    <t>17:30</t>
  </si>
  <si>
    <t>T-shirt and jeans</t>
  </si>
  <si>
    <t>Rashid</t>
  </si>
  <si>
    <t>Male, approximately 5'5' in height, fair complexion, black hair, and wore the Company branded t-shirt with plain jeans and shoes. Did not shave.</t>
  </si>
  <si>
    <t>The style advisor asked me how he could help me.</t>
  </si>
  <si>
    <t>The Style Advisor gave me additional sunglass pairs when I was checking the frames.</t>
  </si>
  <si>
    <t>The Style Advisor was energetic in his approach and eager to assist. More information on brands could be provided when he presented the products.</t>
  </si>
  <si>
    <t>13:34</t>
  </si>
  <si>
    <t>14:00</t>
  </si>
  <si>
    <t>I was wearing a t-shirt with denims.</t>
  </si>
  <si>
    <t>Gaurav</t>
  </si>
  <si>
    <t>Male, approximately 5'5' in height, brown complexion, black hair, was wearing a shirt with plain jeans, shoes, and no shave.</t>
  </si>
  <si>
    <t>The store was clean and well-lit. The store did not have a digital screen. Music was not played at the store and there were no cartons lying around.</t>
  </si>
  <si>
    <t>Eye contact^Verbal greeting within 15 seconds</t>
  </si>
  <si>
    <t>The style advisor asked how he could help me with my requirements.</t>
  </si>
  <si>
    <t>The style advisor informed me that they had the manufacturing license for Ray-ban.</t>
  </si>
  <si>
    <t>The style advisor asked if I had any particular product in mind or was looking for from the specific brand.</t>
  </si>
  <si>
    <t>The style advisor recommended sunglasses in different frames that would be suitable for my facial structure.</t>
  </si>
  <si>
    <t>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t>
  </si>
  <si>
    <t>14:25</t>
  </si>
  <si>
    <t>14:40</t>
  </si>
  <si>
    <t>Kiran</t>
  </si>
  <si>
    <t>Male, approximately 5'6' in height, fair complexion, black hair, and was wearing the Company brand t-shirt, plain jeans, shoes, and no shave.</t>
  </si>
  <si>
    <t>The store was clean and well-lit as the area manager was present in the store. The store did not have a digital screen and did not have any music playing inside. There were no cartons lying around.</t>
  </si>
  <si>
    <t>The style advisor asked how he could help me.</t>
  </si>
  <si>
    <t>The style advisor informed me about the Ferrari and Ray-ban collaboration.</t>
  </si>
  <si>
    <t>The style advisor asked about my specific requirements.</t>
  </si>
  <si>
    <t>The product details were not mentioned. The current season's inspiration was not shared.</t>
  </si>
  <si>
    <t>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t>
  </si>
  <si>
    <t>Bangalore</t>
  </si>
  <si>
    <t>Karnataka</t>
  </si>
  <si>
    <t>16:39</t>
  </si>
  <si>
    <t>17:04</t>
  </si>
  <si>
    <t>I was wearing a black jeans with red and blue shorts.</t>
  </si>
  <si>
    <t>Sanit Saji</t>
  </si>
  <si>
    <t>Male, tall in height, fair complexion, clean-shaven, was wearing an orange t-shirt, thin build.</t>
  </si>
  <si>
    <t>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t>
  </si>
  <si>
    <t>The style advisor asked me about the style of frame I would prefer and whether the purchase was for formal or casual wear. The style advisor also inquired if I had any budget constraints and asked about my preference for the glass shades.</t>
  </si>
  <si>
    <t>The style advisor recommended the Armani glasses in a blue shade with silver rims and a black shade with an adjustable nose bridge.</t>
  </si>
  <si>
    <t>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t>
  </si>
  <si>
    <t>Offered information on another product to help you decide^Summarized your needs and matched them to the product recommended</t>
  </si>
  <si>
    <t>2022-10-15</t>
  </si>
  <si>
    <t>Hyderabad</t>
  </si>
  <si>
    <t>Telangana</t>
  </si>
  <si>
    <t>17:41</t>
  </si>
  <si>
    <t>18:15</t>
  </si>
  <si>
    <t>Asif</t>
  </si>
  <si>
    <t>Male, approximately 5'6' in height, thin and medium build with a fair complexion, black hair, and a beard. He must have been around 28years old. He was wearing the Company branded t-shirt with plain jeans and he did not have any spectacles on.</t>
  </si>
  <si>
    <t>The store was small but the arrangement of the furniture and merchandise was set in a way that made it possible to roam around the store freely. There was no music playing and the digital screen at the entrance was not operational.</t>
  </si>
  <si>
    <t>The style advisor did not ask any questions, he simply answered to the ones I asked</t>
  </si>
  <si>
    <t>The style advisor was proactive and tried to convince me to buy the sunglasses.</t>
  </si>
  <si>
    <t>No additional products were recommended to me.</t>
  </si>
  <si>
    <t>I tried around 4 to 5 spectacles, which the style advisor did not clean before the trial. I had asked him which one of the spectacles suited me the best, to which he recommended that the Ray-Ban spectacles were the best for my facial structure.</t>
  </si>
  <si>
    <t>Offered information on another product to help you decide^Gave information about the price, payment options^Other (please specify)</t>
  </si>
  <si>
    <t>The style advisor gave the details of discounts and offers.</t>
  </si>
  <si>
    <t>Pune</t>
  </si>
  <si>
    <t>14:23</t>
  </si>
  <si>
    <t>14:51</t>
  </si>
  <si>
    <t>I was wearing a black t-shirt with blue jeans.</t>
  </si>
  <si>
    <t>Yasin Kaif</t>
  </si>
  <si>
    <t>Male, approximately 5'7'' in height, fair complexion, and was wearing the Company branded t-shirt.</t>
  </si>
  <si>
    <t>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t>
  </si>
  <si>
    <t>Smile^Verbal greeting within 15 seconds</t>
  </si>
  <si>
    <t>There were no questions asked by the style advisor.</t>
  </si>
  <si>
    <t>The style advisor informed us about the 2-year warranty that the product would come with 6 months of replacement coverage, and also informed us that the warranty was applicable across the globe.</t>
  </si>
  <si>
    <t>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t>
  </si>
  <si>
    <t>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t>
  </si>
  <si>
    <t>16:52</t>
  </si>
  <si>
    <t>02</t>
  </si>
  <si>
    <t>I was wearing a red and black check shirt, pants, shoes, and spectacles.</t>
  </si>
  <si>
    <t>Bablu</t>
  </si>
  <si>
    <t>Male, approximately 5'6' in height, fair complexion, black hair, was wearing the Company branded t-shirt, plain jeans, shoes, clean shaven and hairstyle done.</t>
  </si>
  <si>
    <t>The store was neat and clean during the visit. The exterior signage was clean and shiny. Overall, the various brands of sunglasses were displayed beautifully brand-wise.</t>
  </si>
  <si>
    <t>The style advisor asked me what I was looking for.</t>
  </si>
  <si>
    <t>The style advisor mainly recommended Prada sunglass in different colors and shapes. He showed me the products and asked for a trial of the sunglasses and I did the same. The Prada sunglass was gray and dark in color. The RayBan sunglass was light grey.</t>
  </si>
  <si>
    <t>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t>
  </si>
  <si>
    <t>Offered information on another product to help you decide^Gave information about the price, payment options</t>
  </si>
  <si>
    <t>17:24</t>
  </si>
  <si>
    <t>18:04</t>
  </si>
  <si>
    <t>I was wearing a colorful shirt with pants and shoes.</t>
  </si>
  <si>
    <t>Nagraj</t>
  </si>
  <si>
    <t>Male, approximately 5'5' in height, light fair complexion, black hair, and was wearing the Sunglass branded t-shirt, pants, and shoes, clean-shaven, with a proper hairstyle, style advisor had an ID card.</t>
  </si>
  <si>
    <t>The store looked attractive and appealing to the eyes. The store was spacious enough to move freely. There was no music being played and no cartons were lying around.</t>
  </si>
  <si>
    <t>The Style Advisor asked if I was looking for sunglasses for someone in particular.</t>
  </si>
  <si>
    <t>The Style Advisor mentioned that the sunglasses were of good quality.</t>
  </si>
  <si>
    <t>Sunglasses from Ray-Ban and Prada were recommended.</t>
  </si>
  <si>
    <t>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t>
  </si>
  <si>
    <t>Asked if you were ready to purchase today^Gave information about the price, payment options^Invited you back for more information or another demonstration or test. Gave you their business card or contact information.</t>
  </si>
  <si>
    <t>2022-10-13</t>
  </si>
  <si>
    <t>Cochin</t>
  </si>
  <si>
    <t>Kerala</t>
  </si>
  <si>
    <t>15:30</t>
  </si>
  <si>
    <t>Ashish</t>
  </si>
  <si>
    <t>Male approximately 5'11'' in height, wore spectacles, fair complexion with black hair, and was wearing a casual shirt with blue jeans.</t>
  </si>
  <si>
    <t>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t>
  </si>
  <si>
    <t>The style advisor asked about the particular brand I was looking for.</t>
  </si>
  <si>
    <t>While suggesting the products, the style advisor mentioned only the brand names.</t>
  </si>
  <si>
    <t>Since the aviators from Ray-Ban that I mentioned were out of stock, the style advisor recommended aviator glasses from other brands.</t>
  </si>
  <si>
    <t>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t>
  </si>
  <si>
    <t>Ludhiana</t>
  </si>
  <si>
    <t>Punjab</t>
  </si>
  <si>
    <t>12:45</t>
  </si>
  <si>
    <t>13:10</t>
  </si>
  <si>
    <t>I was wearing a off white shirt with brown trousers.</t>
  </si>
  <si>
    <t>Sunil</t>
  </si>
  <si>
    <t>Male, approximately 5'7' in height, fair complexion, black hair, wore no spectacles, was wearing the Company branded t-shirt, plain jeans, shoes, was clean shaven and hairstyle done.</t>
  </si>
  <si>
    <t>The exterior signage was clean and well lit. All the fixtures and other tangibles were in good condition. The merchandise was displayed and arranged well.</t>
  </si>
  <si>
    <t>The style advisor asked me about my brand choice and colour.</t>
  </si>
  <si>
    <t>None</t>
  </si>
  <si>
    <t>The style advisor recommended goggles in case of different types of shapes.</t>
  </si>
  <si>
    <t>My trial experience was good because the style advisor offered me proactively different brands and color goggles for the trial.</t>
  </si>
  <si>
    <t>Asked if you were ready to purchase today^Summarized your needs and matched them to the product recommended^Asked if you had any further questions^Gave information about the price, payment options</t>
  </si>
  <si>
    <t>2022-10-10</t>
  </si>
  <si>
    <t>Amritsar</t>
  </si>
  <si>
    <t>12:55</t>
  </si>
  <si>
    <t>13:16</t>
  </si>
  <si>
    <t>I was wearing a navy pant and shirt.</t>
  </si>
  <si>
    <t>Male, approximately 5'7'' in height, fair complexion, black hair, wore no spectacles, was wearing the Company branded uniform with plain jeans and shoes, clean-shaven, the hairstyle was done in a proper manner.</t>
  </si>
  <si>
    <t>The store ambiance was good and there were no cartons lying around. The store did not have a digital screen.</t>
  </si>
  <si>
    <t>The style advisor asked about my choice of brands, style and my glass preference for the purchase.</t>
  </si>
  <si>
    <t>The style advisor showed me goggles from the Ray-ban, Emporio Armani, D&amp;G, and Prada brands in polaroid and UV glasses and in different types of shapes.</t>
  </si>
  <si>
    <t>The style advisor recommended the goggles cleaning kits in different types of shapes.</t>
  </si>
  <si>
    <t>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t>
  </si>
  <si>
    <t>Offered information on another product to help you decide^Gave information about the price, payment options^Invited you back for more information or another demonstration or test. Gave you their business card or contact information.</t>
  </si>
  <si>
    <t>14:10</t>
  </si>
  <si>
    <t>14:35</t>
  </si>
  <si>
    <t>I was wearing a blue trouser and shirt.</t>
  </si>
  <si>
    <t>Neeraj</t>
  </si>
  <si>
    <t>Male, approximately 5'7'' in height, wheatish complexion, black hair, did not wear spectacles, was wearing the Company branded shirt with plain jeans and shoes, had no beard, and the hairstyle was done in a proper manner.</t>
  </si>
  <si>
    <t>The store did not have a digital screen. The exterior signage was clean and well-lit.  All the fixtures and other tangibles were in good condition. The merchandise was displayed and arranged well.</t>
  </si>
  <si>
    <t>The style advisor asked what brands, and styles I was interested in and my preference for the goggles.</t>
  </si>
  <si>
    <t>The style advisor asked the reason for my choice regarding the brand and wanted to know what type and color of glasses I would like to see for the purchase.</t>
  </si>
  <si>
    <t>The style advisor recommended the goggle cleaning kit that came in different shapes.</t>
  </si>
  <si>
    <t>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t>
  </si>
  <si>
    <t>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t>
  </si>
  <si>
    <t>17:15</t>
  </si>
  <si>
    <t>17:43</t>
  </si>
  <si>
    <t>I wore a polo t-shirt along with jeans and sneakers.</t>
  </si>
  <si>
    <t>Sanjeev</t>
  </si>
  <si>
    <t>Male, approximately 5'11' in height, fair complexion, black hair, was wearing a black and white suit, wore spectacles, and had a beard.</t>
  </si>
  <si>
    <t>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t>
  </si>
  <si>
    <t>Eye contact</t>
  </si>
  <si>
    <t>I asked about the style of the sunglasses, colour and the shade of the lens.</t>
  </si>
  <si>
    <t>Only the brand names were informed.</t>
  </si>
  <si>
    <t>The products recommended were Ray-Ban aviators, Burberry wayfarer, and Dolce &amp; Gabbana wayfarer.</t>
  </si>
  <si>
    <t>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t>
  </si>
  <si>
    <t>Asked if you were ready to purchase today^Gave information about the price, payment options</t>
  </si>
  <si>
    <t>16:35</t>
  </si>
  <si>
    <t>Male, approximately 5'9' in height, fair complexion, black hair, wore an orange t-shirt with plain jeans and casual shoes, wore no spectacles, and had a light beard.</t>
  </si>
  <si>
    <t>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t>
  </si>
  <si>
    <t>The style advisor asked about my requirements and asked whether I was looking for any specific brand. He also asked about my preferred style of sunglasses.</t>
  </si>
  <si>
    <t>The style advisor informed me about the brand while showing the glasses.</t>
  </si>
  <si>
    <t>The style advisor recommended the Burberry, Gucci &amp; Ray Ban brands. He encouraged me to touch/feel and try the products. The style advisor cleaned the sunglasses before the trial.</t>
  </si>
  <si>
    <t>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t>
  </si>
  <si>
    <t>Summarized your needs and matched them to the product recommended^Gave information about the price, payment options</t>
  </si>
  <si>
    <t>13:30</t>
  </si>
  <si>
    <t>13:46</t>
  </si>
  <si>
    <t>Wore a polo t-shirt along with jeans &amp; sneakers</t>
  </si>
  <si>
    <t>Ajeet</t>
  </si>
  <si>
    <t>Male, approximately 5'10' in height, was slim with black hair set in a proper hairstyle. He wore an orange Company uniform t-shirt and he did not have any specs on.</t>
  </si>
  <si>
    <t>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t>
  </si>
  <si>
    <t>The style advisor asked me about the style of glasses that I was interested in such as Aviator or Wayfarer and also the colour of the lenses and whether I wanted polaroid or non-polaroid glasses.</t>
  </si>
  <si>
    <t>While the style advisor showed me the glasses, he did not introduce the brand name. I had to proactively ask about the same from him.</t>
  </si>
  <si>
    <t>The style advisor recommended the Rayban Wayfarer, Burberry &amp; Armani glasses. He encouraged me to touch/feel and try the products.</t>
  </si>
  <si>
    <t>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t>
  </si>
  <si>
    <t>Asked if you were ready to purchase today^Summarized your needs and matched them to the product recommended^Gave information about the price, payment options</t>
  </si>
  <si>
    <t>15:18</t>
  </si>
  <si>
    <t>15:38</t>
  </si>
  <si>
    <t>Deepak</t>
  </si>
  <si>
    <t>Male, approximately 5'8' in height, fair complexion, black hair, wore an orange t-shirt with plain jeans.</t>
  </si>
  <si>
    <t>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t>
  </si>
  <si>
    <t>The style advisor asked me about the shape, and color of the sunglasses and if there was any specific brand I was looking for.</t>
  </si>
  <si>
    <t>While showing the first product of Ray-Ban, the style advisor informed me that this was the Ray-Ban Aviator with Gun Metal shade since 1952.</t>
  </si>
  <si>
    <t>The style advisor suggested the Gucci, Giorgio Armani, and Burberry brands. He encouraged me to touch/feel and try the products. The style advisor cleaned the sunglasses before the trial.</t>
  </si>
  <si>
    <t>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t>
  </si>
  <si>
    <t>Summarized your needs and matched them to the product recommended^Asked if you had any further questions^Gave information about the price, payment options</t>
  </si>
  <si>
    <t>13:23</t>
  </si>
  <si>
    <t>I was wearing a lavender shirt with blue jeans.</t>
  </si>
  <si>
    <t>Rajiv</t>
  </si>
  <si>
    <t>Male, medium build and height, aged somewhere between 30-35 years with neatly groomed black hair and was wearing a yellow t-shirt with blue jeans and was clean-shaven.</t>
  </si>
  <si>
    <t>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t>
  </si>
  <si>
    <t>The Style Advisor asked if I needed the glasses for casual or formal wear. He also enquired if I had any budget constraints. He asked for my preference for the frames and the color of the glass. He also asked how often I use glasses and asked if I used different types of lenses.</t>
  </si>
  <si>
    <t>The Style Advisor recommended Ray-Ban as it suited my requirements for daily wear and also because they looked trendy.</t>
  </si>
  <si>
    <t>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t>
  </si>
  <si>
    <t>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t>
  </si>
  <si>
    <t>I was wearing a t-shirt and jeans.</t>
  </si>
  <si>
    <t>Satyam</t>
  </si>
  <si>
    <t>Male, approximately 5'7' in height, wheatish complexion and medium build.</t>
  </si>
  <si>
    <t>All the merchandise was arranged as per the brand and frame types. The store was clean and well-maintained.</t>
  </si>
  <si>
    <t>The style advisor asked me about the type of frames I was looking for and whether I wanted aviator or fiber-made.</t>
  </si>
  <si>
    <t>The style advisor mentioned that they were the official distributor and manufacturer of the sunglasses.</t>
  </si>
  <si>
    <t>The style advisor asked me about the type of designs I was looking for and whether I wanted aviator glasses or fiber frame sunglasses.</t>
  </si>
  <si>
    <t>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t>
  </si>
  <si>
    <t>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t>
  </si>
  <si>
    <t>Coimatore</t>
  </si>
  <si>
    <t>I was wearing a casual dress.</t>
  </si>
  <si>
    <t>Hari</t>
  </si>
  <si>
    <t>Male, approximately 5'7' in height, fair complexion, black hair and wore a branded t-shirt.</t>
  </si>
  <si>
    <t>The ambiance of the store was good. The exterior signage was clean and well-lit. All the fixtures and other tangibles were in good condition. The Sunglass Hut merchandise was displayed and arranged well on the drawers/shelves/display tables. The style advisor was very friendly.</t>
  </si>
  <si>
    <t>The style advisor asked me about the purpose for the glasses and any specific brands I was looking for.</t>
  </si>
  <si>
    <t>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t>
  </si>
  <si>
    <t>The style advisor was very polite and showed me the product which I had inquired about. He asked me to try them on.</t>
  </si>
  <si>
    <t>Guwahati</t>
  </si>
  <si>
    <t>Assam</t>
  </si>
  <si>
    <t>12:27</t>
  </si>
  <si>
    <t>I was wearing casual jeans with a shirt and Adidas shoes.</t>
  </si>
  <si>
    <t>Probin</t>
  </si>
  <si>
    <t>Male, approximately 5'6' in height, black hair, fair complexion. He was well dressed and was wearing the Company uniform. with plain jeans and shoes, clean-shaven with combed hair.</t>
  </si>
  <si>
    <t>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t>
  </si>
  <si>
    <t>Not greeted at all</t>
  </si>
  <si>
    <t>Nothing was asked about my requirements. I proactively approached the style advisor and asked for the sunglasses.</t>
  </si>
  <si>
    <t>The style advisor was not proactive with the sales and mentioned only the brand names of the sunglasses I was looking for.</t>
  </si>
  <si>
    <t>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t>
  </si>
  <si>
    <t>As the trial was proactively initiated by me, there was not much to share about the trial experience. The style advisor made no comments on the post-trial as well and neither did he use the styling tray or even offered to clean the glasses before and after the trial.</t>
  </si>
  <si>
    <t>Kolkatta</t>
  </si>
  <si>
    <t>West Bengal</t>
  </si>
  <si>
    <t>East</t>
  </si>
  <si>
    <t>16:28</t>
  </si>
  <si>
    <t>I was wearing a grey kurti with the white palazzo and black flat shoes and had a side bag.</t>
  </si>
  <si>
    <t>Raj Roushan</t>
  </si>
  <si>
    <t>Male, approximately 5'5' in height, fair complexion, black hair, was wearing the Company branded t-shirt along with the ID card and wore jeans with black shoes, clean-shaven and hairstyle was done in a nice manner.</t>
  </si>
  <si>
    <t>The location was easy to find via Google Maps. The products were arranged well on the drawers and the overall ambiance of the store was pleasant. The store was neat, clean, and well-lit.</t>
  </si>
  <si>
    <t>The style advisor did not ask me any questions to discover my needs or my requirements. I had to push the conversation to continue it.</t>
  </si>
  <si>
    <t>The style advisor did not provide any information about any of the brands.</t>
  </si>
  <si>
    <t>The style advisor recommended the Prada Milano product and mentioned that it was a luxury brand and one of the best sellers. He did not provide any further details about it.</t>
  </si>
  <si>
    <t>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t>
  </si>
  <si>
    <t>2022-10-22</t>
  </si>
  <si>
    <t>13:50</t>
  </si>
  <si>
    <t>Lukman</t>
  </si>
  <si>
    <t>Male, approximately 5'10' in height, fair complexion, black hair, was wearing the Company t-shirt and blue jeans, had a beard.</t>
  </si>
  <si>
    <t>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t>
  </si>
  <si>
    <t>The style advisor asked if I had any particular model in mind.</t>
  </si>
  <si>
    <t>While presenting each of the products, the style advisor informed me about the brand details.</t>
  </si>
  <si>
    <t>I had shown an interest in Ray-Ban so the style advisor asked if I would like to look at any particular model or frame type.</t>
  </si>
  <si>
    <t>The style advisor recommended Ray-Ban Aviator with extra padding in the frame top and an additional product with a different frame type was recommended.</t>
  </si>
  <si>
    <t>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t>
  </si>
  <si>
    <t>Offered information on another product to help you decide^Summarized your needs and matched them to the product recommended^Gave information about the price, payment options</t>
  </si>
  <si>
    <t>2022-10-07</t>
  </si>
  <si>
    <t>18:10</t>
  </si>
  <si>
    <t>I was wearing a yellow printed kurta with a beige coloured dupatta.</t>
  </si>
  <si>
    <t>Rohit</t>
  </si>
  <si>
    <t>Male, average height, fair complexion, short black hair, around 30 years old, and medium build.</t>
  </si>
  <si>
    <t>The presentation of the outlet was very well done. It was attractive.</t>
  </si>
  <si>
    <t>The style advisor asked me about the brand or any particular shape of eye wear that I was looking for.</t>
  </si>
  <si>
    <t>The style advisor was supportive and took care of the purchase need well.</t>
  </si>
  <si>
    <t>I showed an interest in the international brands and the style advisor showed the products as per my interest. He updated me on the ongoing offer which was flat 25% off on the second pair.</t>
  </si>
  <si>
    <t>The sunglasses from the brands Prada, Burberry, TB, and Versace were recommended.</t>
  </si>
  <si>
    <t>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t>
  </si>
  <si>
    <t>20:31</t>
  </si>
  <si>
    <t>20:52</t>
  </si>
  <si>
    <t>I was wearing a pale blue jeans top and dark blue jeggings.</t>
  </si>
  <si>
    <t>Santosh</t>
  </si>
  <si>
    <t>Male, 5'4'' in height, wheatish complexion, black hair, was wearing the Company branded orange t-shirt with the name tag, medium build, in his late 20's/early30's.</t>
  </si>
  <si>
    <t>The store was clean and extremely well-maintained. I did not notice any cartons lying around. All the glasses were displayed well according to their respective frame categories and brands too. The store looked inviting. The display was good.</t>
  </si>
  <si>
    <t>The style advisor asked if I was looking for anything in particular or if I had a brand in mind.</t>
  </si>
  <si>
    <t>The style advisor did talk in brief about the products on display.</t>
  </si>
  <si>
    <t>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t>
  </si>
  <si>
    <t>The style advisor allowed me to handle the products and try them on too. He did clean the glasses before and after use. He did recommend other products to me from other brands. He spoke about the uniqueness of each product and explained them to me.</t>
  </si>
  <si>
    <t>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t>
  </si>
  <si>
    <t>14:58</t>
  </si>
  <si>
    <t>15:32</t>
  </si>
  <si>
    <t>I was wearing a t-shirt with pants.</t>
  </si>
  <si>
    <t>Samir Pathan</t>
  </si>
  <si>
    <t>Male, approximately 5'6'' in height, black hair, was wearing a plain blue jeans with black colour shoes, was wearing a mask, and medium build.</t>
  </si>
  <si>
    <t>The store was well maintained. All merchandise was well arranged as per the brand. The style advisor was knowledgeable and helpful.</t>
  </si>
  <si>
    <t>The style advisor asked me what kind of eyeglasses I was looking.</t>
  </si>
  <si>
    <t>I carried one bag with myself but the style advisor did not tell me to keep it aside.</t>
  </si>
  <si>
    <t>The style advisor encouraged me to touch, feel and try the products. He cleaned all trial products before and after the trial. He behaved professionally. He suggested I should carry the lens cleaner spray along with spectacular. After the trial, he asked me for the feedback.</t>
  </si>
  <si>
    <t>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t>
  </si>
  <si>
    <t>Summarized your needs and matched them to the product recommended^Invited you back for more information or another demonstration or test. Gave you their business card or contact information.</t>
  </si>
  <si>
    <t>2022-10-20</t>
  </si>
  <si>
    <t>Kanpur</t>
  </si>
  <si>
    <t>Uttar Pradesh</t>
  </si>
  <si>
    <t>16:05</t>
  </si>
  <si>
    <t>16:36</t>
  </si>
  <si>
    <t>I was wearing a palazzo and Kurti.</t>
  </si>
  <si>
    <t>Sagar Prathak</t>
  </si>
  <si>
    <t>Male, approximately 5'88' in height, fair complexion, light brown hair color, was not wearing spectacles and was wearing the Company uniform, clean-shaven and their hairstyle was done properly.</t>
  </si>
  <si>
    <t>The store entrance was attractive and inviting, and all the windows and facade were clean and well except for the cartons that were lying around. Music was not played at the store.</t>
  </si>
  <si>
    <t>The style advisor asked which type of shades I was looking for.</t>
  </si>
  <si>
    <t>The style advisor showed me many sunglasses from different brands that they had at the store with the price range starting from 4000/-. The style advisor showed me different shades of black, purple, and rose gold and all the UV-protected aviators.</t>
  </si>
  <si>
    <t>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t>
  </si>
  <si>
    <t>Asked if you were ready to purchase today^Offered information on another product to help you decide^Asked if you had any further questions^Gave information about the price, payment options</t>
  </si>
  <si>
    <t>Surat</t>
  </si>
  <si>
    <t>17:48</t>
  </si>
  <si>
    <t>18:20</t>
  </si>
  <si>
    <t>I was wearing a kurti with leggings.</t>
  </si>
  <si>
    <t>Santosh Jadhav</t>
  </si>
  <si>
    <t>Male, approximately 5'5' in height, wheatish complexion, black short hair, did not wear spectacles, was wearing an orange t-shirt with jeans, in his 20s, and medium build.</t>
  </si>
  <si>
    <t>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t>
  </si>
  <si>
    <t>The style advisor asked about my profession and also asked if I was looking at the sunglasses for myself or my family members.</t>
  </si>
  <si>
    <t>The style advisor recommended sunglasses from the brands such as Versace, Prada, Burberry, ray ban, etc.</t>
  </si>
  <si>
    <t>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t>
  </si>
  <si>
    <t>16:00</t>
  </si>
  <si>
    <t>16:29</t>
  </si>
  <si>
    <t>I was wearing a saree.</t>
  </si>
  <si>
    <t>Suresh</t>
  </si>
  <si>
    <t>Male, approximately 5'5' in height, fair complexion, did not wear spectacles, was wearing the Company branded t-shirt with jeans, had a beard, in his 30s, medium build.</t>
  </si>
  <si>
    <t>The store was neatly maintained and the style advisors were very helpful and professional. Music was not played and there were no cartons lying around the store.</t>
  </si>
  <si>
    <t>The style advisor asked me about my preferences like the color of the lenses and the brand.</t>
  </si>
  <si>
    <t>The style advisor mentioned only the brand names but he showed enthusiasm. He was very proactive and helpful.</t>
  </si>
  <si>
    <t>The style advisor showed me more models from Prada than the other brands.</t>
  </si>
  <si>
    <t>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t>
  </si>
  <si>
    <t>15:55</t>
  </si>
  <si>
    <t>I was wearing a trouser and sweatshirt.</t>
  </si>
  <si>
    <t>The style advisor did not mention his name.</t>
  </si>
  <si>
    <t>Male, approximately 5'10' in height, fair complexion, and was wearing an orange t-shirt, jeans, and shoes, had a beard, was around 24 years and medium build.</t>
  </si>
  <si>
    <t>The sunglasses were not arranged according to the brand and frame type. Some of the sunglasses were kept under a different brand. There were no cartons lying around the store. Music was not played at the store.</t>
  </si>
  <si>
    <t>The style advisor did not ask any questions.</t>
  </si>
  <si>
    <t>The style adviser was not very active. The style advisor even refused to tell his name.</t>
  </si>
  <si>
    <t>The style advisor did not recommend any products. No additional product was recommended to complete the look.</t>
  </si>
  <si>
    <t>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t>
  </si>
  <si>
    <t>2022-10-21</t>
  </si>
  <si>
    <t>13:08</t>
  </si>
  <si>
    <t>13:36</t>
  </si>
  <si>
    <t>I was wearing chinos with sweatshirt.</t>
  </si>
  <si>
    <t>Ali</t>
  </si>
  <si>
    <t>Male, approximately 5'6' in height, fair complexion, and was wearing an orange t-shirt, and jeans, had a beard, and a slim build, in his 30s.</t>
  </si>
  <si>
    <t>Strategically placed store in the double corner of the floor in the mall. Excellent visibility. Music was not played and there were no cartons lying around.</t>
  </si>
  <si>
    <t>The style adviser did not ask any questions but only answered questions by me.</t>
  </si>
  <si>
    <t>The style adviser did not recommend any products but showed me the models that I preferred.</t>
  </si>
  <si>
    <t>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t>
  </si>
  <si>
    <t>Offered information on another product to help you decide^Asked if you had any further questions^Gave information about the price, payment options</t>
  </si>
  <si>
    <t>Lucknow</t>
  </si>
  <si>
    <t>15:45</t>
  </si>
  <si>
    <t>16:07</t>
  </si>
  <si>
    <t>I was wearing green color jeggings with a black polka dot top.</t>
  </si>
  <si>
    <t>Fariz</t>
  </si>
  <si>
    <t>Male, approximately 5'8' in height, wheatish complexion with black hair was wearing a proper uniform and wore no spectacles.</t>
  </si>
  <si>
    <t>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t>
  </si>
  <si>
    <t>The style advisor asked if I was looking at the sunglasses for myself or for someone else.</t>
  </si>
  <si>
    <t>The style advisor had good knowledge about the brands.</t>
  </si>
  <si>
    <t>The style advisor asked what type of glasses I was looking for in Ray-ban.</t>
  </si>
  <si>
    <t>The style advisor recommended the different-shaped glasses from Ray-Ban and picked the ones that he thought would look good on me based on my facial structure.</t>
  </si>
  <si>
    <t>The style advisor offered various glasses for me to try on and he even cleaned each of the glasses before the trial. He was very proactive and offered various options based on my preference, and gave genuine feedback on all the glasses that I had tried on.</t>
  </si>
  <si>
    <t>Offered information on another product to help you decide^Summarized your needs and matched them to the product recommended^Shared a personal/customer's story about the product to reassure you about your purchase^Gave information about the price, payment options</t>
  </si>
  <si>
    <t>14:24</t>
  </si>
  <si>
    <t>I was wearing green-shaded jeggings and a black polka-dot top.</t>
  </si>
  <si>
    <t>Abhay</t>
  </si>
  <si>
    <t>Male, approximately 5'7' in height, with no spectacles, wheatish complexion with black hair, and was wearing a proper uniform.</t>
  </si>
  <si>
    <t>The store exterior, as well as interior, were well maintained. The store was not playing any music.</t>
  </si>
  <si>
    <t>The style advisor enquired if I was looking for a specific brand.</t>
  </si>
  <si>
    <t>The style advisor mentioned the brand names only.</t>
  </si>
  <si>
    <t>The style advisor asked me for the type of glasses I was looking for in Ray-Ban.</t>
  </si>
  <si>
    <t>The style advisor recommended the different shaped glasses from Ray-Ban.</t>
  </si>
  <si>
    <t>During the trial, the style advisor recommended various options for me to try on and offered genuine suggestions. He even used the styling tray and cleaned the glasses before and after the trial as well.</t>
  </si>
  <si>
    <t>2022-10-19</t>
  </si>
  <si>
    <t>17:10</t>
  </si>
  <si>
    <t>17:35</t>
  </si>
  <si>
    <t>I was wearing a blue t-shirt with black jeans.</t>
  </si>
  <si>
    <t>Rafi</t>
  </si>
  <si>
    <t>Male, short in height, brown complexion and was wearing the Company uniform, well groomed, medium build, did not have a name tag on.</t>
  </si>
  <si>
    <t>Music was not played at the store. There were no cartons lying around. Products were neatly arranged based on the brands. I did not feel welcome upon entering the store.</t>
  </si>
  <si>
    <t>The specific brand I was interested in.</t>
  </si>
  <si>
    <t>None.</t>
  </si>
  <si>
    <t>The style advisor suggested Rayban proactively along with BVLGARI.</t>
  </si>
  <si>
    <t>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t>
  </si>
  <si>
    <t>Invited you back for more information or another demonstration or test. Gave you their business card or contact information.</t>
  </si>
  <si>
    <t>16:09</t>
  </si>
  <si>
    <t>16:32</t>
  </si>
  <si>
    <t>I had my hair up in a ponytail and was wearing a reddish-brown Kurti with white palazzo, and black flat shoes, and carried a brown bag.</t>
  </si>
  <si>
    <t>Sanjit</t>
  </si>
  <si>
    <t>Male, approximately 5'5' in height, with fair complexion, clean-shaven and black hair styled neatly, and was wearing the Company brand t-shirt with jeans and black shoes. He wore his ID card, a wristlet in his right hand, and a watch in his left hand.</t>
  </si>
  <si>
    <t>The location was easy to find via Google Maps. All the products were kept and arranged well on the drawers and the overall ambiance of the store was pleasant. The store was neat and clean and was well-lit with music playing throughout the store.</t>
  </si>
  <si>
    <t>N/A.</t>
  </si>
  <si>
    <t>The style advisor did not provide any details regarding the brands nor explain anything about them. The requirements and needs of the customers should have been asked by the style advisor.</t>
  </si>
  <si>
    <t>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t>
  </si>
  <si>
    <t>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t>
  </si>
  <si>
    <t>Bhubaneshwar</t>
  </si>
  <si>
    <t>Orissa</t>
  </si>
  <si>
    <t>17:01</t>
  </si>
  <si>
    <t>17:52</t>
  </si>
  <si>
    <t>I was wearing denim jeans and a round neck t-shirt.</t>
  </si>
  <si>
    <t>Suman</t>
  </si>
  <si>
    <t>Female, approximately 5'4' in height, fair complexion, ablack hair, wore spectacles and was wearing the Company branded t-shirt, plain jeans, and shoes, looked smart.</t>
  </si>
  <si>
    <t>The store branding was visible and the 25% discount on 2nd pair standee was very well displayed at the storefront. There were no cartons lying around.</t>
  </si>
  <si>
    <t>The style advisor asked the kind of glasses I liked, the type for both eye-wear and sunglasses.</t>
  </si>
  <si>
    <t>Ray-Ban and Armani were shown during the visit.</t>
  </si>
  <si>
    <t>The style advisor asked if I had used sunglasses from Ray-Ban before or not.</t>
  </si>
  <si>
    <t>The style advisor recommended some of the designs from Ray-Ban and Armani which were the best sellers that the store had. The style advisor also recommended some of the clip-on units which were a mix of eyewear as well as sunglasses.</t>
  </si>
  <si>
    <t>The overall trial experience was good. The style advisor encouraged me to touch and try the glasses and even showed me where the mirrors were kept so that I could check how I looked. The style advisor used the styling tray and even cleaned the glasses before and after the trial.</t>
  </si>
  <si>
    <t>Asked if you were ready to purchase today^Offered information on another product to help you decide^Shared a personal/customer's story about the product to reassure you about your purchase^Asked if you had any further questions^Gave information about the price, payment options</t>
  </si>
  <si>
    <t>2022-10-17</t>
  </si>
  <si>
    <t>Vadodara</t>
  </si>
  <si>
    <t>14:29</t>
  </si>
  <si>
    <t>14:53</t>
  </si>
  <si>
    <t>I was wearing a white shirt that had blue strips with blue jeans and casual shoes.</t>
  </si>
  <si>
    <t>Yogesh</t>
  </si>
  <si>
    <t>Male, approximately 5'4' in height, wheatish complexion, black hair, and was wearing the Company branded t-shirt with plain light blue jeans and closed shoes, clean-shaven and hairstyle was done in a proper manner, medium build.</t>
  </si>
  <si>
    <t>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t>
  </si>
  <si>
    <t>The style advisor asked which brand I preferred, and the style and shapes of the sunglasses I was looking for.</t>
  </si>
  <si>
    <t>The style advisor talked about the pure iconic style of Dolce and Gabbana made in Italy, Burberry's traditional classic style showcased in a modern style and Prada's trendy glasses that would fit the current market trend.</t>
  </si>
  <si>
    <t>The style advisor asked what type, shape, and color of sunglasses I preferred.</t>
  </si>
  <si>
    <t>The style advisor recommended sunglasses from different brands like Dolce and Gabbana, Prada, Burberry, and Ray-Ban. The style advisor showed me products according to my preference like the style, shape, and comfort.</t>
  </si>
  <si>
    <t>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t>
  </si>
  <si>
    <t>15:15</t>
  </si>
  <si>
    <t>15:40</t>
  </si>
  <si>
    <t>I was wearing jeans and shirt.</t>
  </si>
  <si>
    <t>Male, approximately 5'7' in height, wheatish complexion, black hair, wearing t-shirt, properly shaven, between 25-30 years and slim.</t>
  </si>
  <si>
    <t>The exterior signage was clean and well-lit and in good condition. There were no cartons lying around. The store was well-maintained.</t>
  </si>
  <si>
    <t>The style advisor asked about the specific size that I was looking for.</t>
  </si>
  <si>
    <t>The style advisor asked what color of sunglasses I would like to look at.</t>
  </si>
  <si>
    <t>The style advisor recommended Ray-Ban and Versace.</t>
  </si>
  <si>
    <t>The overall trial experience was good. The style advisor gave me different types of brands to try and gave proper feedback, and compliments during the trial. The style advisor also used the styling tray and the micro-fiber cloth to clean the glasses.</t>
  </si>
  <si>
    <t>Offered information on another product to help you decide^Asked if you had any further questions^Gave information about the price, payment options^Invited you back for more information or another demonstration or test. Gave you their business card or contact information.</t>
  </si>
  <si>
    <t>Indore</t>
  </si>
  <si>
    <t>Madhya Pradesh</t>
  </si>
  <si>
    <t>14:18</t>
  </si>
  <si>
    <t>15:16</t>
  </si>
  <si>
    <t>I was wearing a full sleeve with narrow pink colored lines on a white base shirt, light brown trousers with a leather belt, and brown leather shoes. I wore spectacles, a titan wristwatch, and a gold chain.</t>
  </si>
  <si>
    <t>Muskan</t>
  </si>
  <si>
    <t>Female, approximately 4'7' in height, wheatish complexion, black hair, and was wearing a black colored shirt with pants and shoes.</t>
  </si>
  <si>
    <t>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t>
  </si>
  <si>
    <t>Average</t>
  </si>
  <si>
    <t>The style advisor only answered to questions being asked.</t>
  </si>
  <si>
    <t>The style advisor recommended the Ray-Ban sunglasses because of their polarized lenses, however, she did not explain the benefits of polarized lenses.</t>
  </si>
  <si>
    <t>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t>
  </si>
  <si>
    <t>2022-10-16</t>
  </si>
  <si>
    <t>13:14</t>
  </si>
  <si>
    <t>I was wearing a formal shirt with trousers.</t>
  </si>
  <si>
    <t>Rahul</t>
  </si>
  <si>
    <t>Male, approximately 5'10' in height, fair complexion. black hair, did not wear spectacles, and was wearing an orange coloured t-shirt.</t>
  </si>
  <si>
    <t>The overall exterior and interior of the store were well-maintained and free of any issues. All the fixtures were lit and there was no fused bulb. No cartons were seen in the store. The merchandise was arranged well as per the brands with signages.</t>
  </si>
  <si>
    <t>The style advisor asked about my style preference, the usage and budget.</t>
  </si>
  <si>
    <t>While showing the glasses, the style advisor informed me about the brand.</t>
  </si>
  <si>
    <t>The style advisor recommended wayfarers from brands such as Versace, Armani, Ray-Ban, and Burberry. No additional product was recommended to complete the look.</t>
  </si>
  <si>
    <t>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t>
  </si>
  <si>
    <t>Noida</t>
  </si>
  <si>
    <t>13:35</t>
  </si>
  <si>
    <t>I was wearing a formal shirt and trouser.</t>
  </si>
  <si>
    <t>Nitesh</t>
  </si>
  <si>
    <t>Male, approximately 5'7' in height, had no spectacles on, and was wearing an orange colored t-shirt.</t>
  </si>
  <si>
    <t>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t>
  </si>
  <si>
    <t>The style advisor asked me about the usage of the product, the style of the frame and my budget.</t>
  </si>
  <si>
    <t>The style advisor recommended the Prada and Armani wayfarer and the aviators from Ray-Ban. The Armani wayfarer had grey lenses.</t>
  </si>
  <si>
    <t>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t>
  </si>
  <si>
    <t>16:50</t>
  </si>
  <si>
    <t>17:18</t>
  </si>
  <si>
    <t>I was wearing jeans and a top.</t>
  </si>
  <si>
    <t>Gouse Bhasha</t>
  </si>
  <si>
    <t>Male, approximately 5'7' in height, dusky complexion, did not have any spectacles on and was wearing the Company branded orange t-shirt, light blue jeans, and black shoes,  bearded, must have been around 30 years, average build</t>
  </si>
  <si>
    <t>No questions were asked.</t>
  </si>
  <si>
    <t>The style adviser mentioned only the brand names and did not explain any details about the brands.</t>
  </si>
  <si>
    <t>The style advisor did not recommend any products.</t>
  </si>
  <si>
    <t>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t>
  </si>
  <si>
    <t>The style adviser gave details about the offers available at the store.</t>
  </si>
  <si>
    <t>16:15</t>
  </si>
  <si>
    <t>17:00</t>
  </si>
  <si>
    <t>I was wearing jeans and t-shirt.</t>
  </si>
  <si>
    <t>Suraj</t>
  </si>
  <si>
    <t>Male, approximately 5'9' in height, wheatish complexion, black hair, was wearing spectacles.</t>
  </si>
  <si>
    <t>The merchandise at the store was arranged neatly and well-displayed. The external signage was clean and well-lit. Also, the style advisor was very cordial and well-behaved. There were no cartons lying around.</t>
  </si>
  <si>
    <t>The style advisor asked about my style preference and also asked whether I was looking for glasses to gift.</t>
  </si>
  <si>
    <t>The style advisor was courteous and well behaved.</t>
  </si>
  <si>
    <t>The style advisor asked whether I wanted to check the glasses for myself or for someone else.</t>
  </si>
  <si>
    <t>The style advisor recommended Bvlgari.</t>
  </si>
  <si>
    <t>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t>
  </si>
  <si>
    <t>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t>
  </si>
  <si>
    <t>15:00</t>
  </si>
  <si>
    <t>16:16</t>
  </si>
  <si>
    <t>I was wearing a white printed kurti and jeans.</t>
  </si>
  <si>
    <t>Priyanka</t>
  </si>
  <si>
    <t>Female, approximately 5 feet in height, dark complexion, was wearing the Company branded t-shirt, plain black jeans, black shoes, and hair tied in a bun.</t>
  </si>
  <si>
    <t>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t>
  </si>
  <si>
    <t>The style advisor asked if I needed the glasses for maximum coverage or deep color.</t>
  </si>
  <si>
    <t>The style advisor said that the glasses had a shine on them and they were ultraviolet rays protected.</t>
  </si>
  <si>
    <t>The products recommended were hexagon-shaped Prada and Ray-Ban glasses. The style advisor also recommended glasses from Burberry and Gucci.</t>
  </si>
  <si>
    <t>Overall, it was a great experience. The style advisor's friendliness and politeness were notable. I was offered Prada, Burberry, and Gucci glasses for the trial. The style advisor gave proper compliments and corrections. He even took my feedback on the products tried during the trial.</t>
  </si>
  <si>
    <t>Asked if you were ready to purchase today^Offered information on another product to help you decide^Summarized your needs and matched them to the product recommended</t>
  </si>
  <si>
    <t>14:22</t>
  </si>
  <si>
    <t>Vijay K</t>
  </si>
  <si>
    <t>Male, approximately 5'5' in height, fair complexion, black hair, and was wearing the Company branded t-shirt, plain jeans, and shoes.</t>
  </si>
  <si>
    <t>The store was well-lit. The store did not have a digital display screen and there were no cartons lying around the store. The cash counter had lots of smudges.</t>
  </si>
  <si>
    <t>The style advisor did not discuss any specific product needs.</t>
  </si>
  <si>
    <t>The style advisor did not recommend any products and no additional product was recommended to complete the look.</t>
  </si>
  <si>
    <t>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t>
  </si>
  <si>
    <t>2022-10-23</t>
  </si>
  <si>
    <t>I was wearing jeans and a t-shirt.</t>
  </si>
  <si>
    <t>Aneesh Jayanth</t>
  </si>
  <si>
    <t>Male, approximately 5' 3' in height, wheatish complexion, black hair, wore no spectacles and was wearing the Company branded t-shirt, jeans and shoes, clean shaven and a neat hairstyle done.</t>
  </si>
  <si>
    <t>The store was well-lit and looked inviting. Music was not played and there were no cartons lying around. There were 3 style advisors attending to customers at the store. There were separate displays for men's and women's sunglasses.</t>
  </si>
  <si>
    <t>No questions were asked by the style advisor.</t>
  </si>
  <si>
    <t>The style advisor informed me that sunglasses were available for INR 8000.</t>
  </si>
  <si>
    <t>The style advisor recommended sunglasses from Burberry, Emporio Armani, Dolce and Gabbana, Bvlgari, and Versace.</t>
  </si>
  <si>
    <t>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t>
  </si>
  <si>
    <t>2022-10-27</t>
  </si>
  <si>
    <t>Chandigarth</t>
  </si>
  <si>
    <t>12:46</t>
  </si>
  <si>
    <t>13:09</t>
  </si>
  <si>
    <t>I was wearing shirt with dark blue denims and white champions shoes.</t>
  </si>
  <si>
    <t>Varinder</t>
  </si>
  <si>
    <t>Male, approximately 5'7' in height, fair complexion, was wearing the Company brand uniform, slim build, a silver chain, and a face mask.</t>
  </si>
  <si>
    <t>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t>
  </si>
  <si>
    <t>The style advisor asked what I was looking for and asked if I was interested in a particular brand.</t>
  </si>
  <si>
    <t>The style advisor first told me about the brand of the sunglasses and then the shades of models that were available.</t>
  </si>
  <si>
    <t>The style advisor asked me questions related to my interest and need pertaining to that brand.</t>
  </si>
  <si>
    <t>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t>
  </si>
  <si>
    <t>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t>
  </si>
  <si>
    <t>Asked if you were ready to purchase today^Offered information on another product to help you decide^Summarized your needs and matched them to the product recommended^Asked if you had any further questions^Gave information about the price, payment options</t>
  </si>
  <si>
    <t>2022-10-28</t>
  </si>
  <si>
    <t>Bhopal</t>
  </si>
  <si>
    <t>16:51</t>
  </si>
  <si>
    <t>17:20</t>
  </si>
  <si>
    <t>I was wearing formal shirt with trousers.</t>
  </si>
  <si>
    <t>Vasudev</t>
  </si>
  <si>
    <t>Male, approximately 5'6' in height, fair complexion, black hair, wore spectacles, and was wearing a uniform, red jacket, and had a light beard.</t>
  </si>
  <si>
    <t>The store ambiance was good. There was no music played at the store and there were no cartons lying around. I did not feel welcome to freely move and explore the store.</t>
  </si>
  <si>
    <t>I was recommended Ray-Ban sunglasses.</t>
  </si>
  <si>
    <t>The style advisor offered appropriate compliments and corrections during the trial. After the trial, the style advisor tried to get my feedback on the products. The style advisor used the styling tray and the micro-fiber cloth to clean the glasses for the trial.</t>
  </si>
  <si>
    <t>Asked if you were ready to purchase today^Summarized your needs and matched them to the product recommended</t>
  </si>
  <si>
    <t>16:11</t>
  </si>
  <si>
    <t>I was wearing casual shirt, jeans with causal shoes.</t>
  </si>
  <si>
    <t>Senthil Kumar</t>
  </si>
  <si>
    <t>Male, approximately 5'5' in height, dark skin complexion, black hair did not wear spectacles, was wearing the Company orange t-shirt, plain jeans, black shoes, clean-shaven, and short hairstyle.</t>
  </si>
  <si>
    <t>The store was well maintained and looked very clean. There were no cartons lying around. The store did not have a digital screen and music was not played. There were more than 4 brands available and displayed brand-wise. Everything was placed perfectly inside the store.</t>
  </si>
  <si>
    <t>The style advisor asked who the glasses were for, the kind of glasses I wanted to look at, and the purpose of it.</t>
  </si>
  <si>
    <t>Multiple brands were showed based on my requirements.</t>
  </si>
  <si>
    <t>I had asked for sun shades to wear while driving the car so the style advisor suggested multiple frames in different brands. The style advisor suggested frames that suited my facial structure and recommended RayBan and Prada.</t>
  </si>
  <si>
    <t>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t>
  </si>
  <si>
    <t>2022-10-30</t>
  </si>
  <si>
    <t>15:56</t>
  </si>
  <si>
    <t>I was wearing blue jean and yellow hoodie.</t>
  </si>
  <si>
    <t>Anju Gurung</t>
  </si>
  <si>
    <t>Female, black hair, was wearing the Company brand orange t-shirt, blue jeans and black shoes.</t>
  </si>
  <si>
    <t>There were no cartons lying around.</t>
  </si>
  <si>
    <t>The style advisor asked what model I was looking for.</t>
  </si>
  <si>
    <t>Good customer interaction from the style advisor. Very helpful in finding the products.</t>
  </si>
  <si>
    <t>The style advisor suggested the Oakley brand sunglasses.</t>
  </si>
  <si>
    <t>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t>
  </si>
  <si>
    <t>16:55</t>
  </si>
  <si>
    <t>17:25</t>
  </si>
  <si>
    <t>I was wearing jeans &amp; t-shirt.</t>
  </si>
  <si>
    <t>Mr. Girish</t>
  </si>
  <si>
    <t>Male, approximately 5'3' in height, wheatish, black hair, no spectacles, and was wearing the Company branded t-shirt, jeans, shoes, clean-shaven, hairstyle done.</t>
  </si>
  <si>
    <t>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t>
  </si>
  <si>
    <t>No questions were asked by the style advisor</t>
  </si>
  <si>
    <t>The style advisor informed that the sunglasses were available from INR 8000.</t>
  </si>
  <si>
    <t>The style advisor did not recommend any product.</t>
  </si>
  <si>
    <t>The style advisor did not offer a trial session.</t>
  </si>
  <si>
    <t>17:28</t>
  </si>
  <si>
    <t>17:58</t>
  </si>
  <si>
    <t>Yash</t>
  </si>
  <si>
    <t>Male, approximately 5' 4' in height, wheatish complexion, black hair, no spectacles,  and was wearing the Company branded t-shirt, jeans, shoes, unshaven, hairstyle done.</t>
  </si>
  <si>
    <t>The Sunglass Hut store was located at a prominent location inside VR Mall. The store did not have a digital screen and there was no music being played. There were no cartons lying around.</t>
  </si>
  <si>
    <t>No questions were asked by the Style Advisor.</t>
  </si>
  <si>
    <t>The Style Advisor informed me that the sunglasses were available from INR 8000.</t>
  </si>
  <si>
    <t>The style advisor did not suggest a trial.</t>
  </si>
  <si>
    <t>2022-10-29</t>
  </si>
  <si>
    <t>16:53</t>
  </si>
  <si>
    <t>17:05</t>
  </si>
  <si>
    <t>I was wearing a black and grey checked shirt with blue jeans, spectacles and short hair.</t>
  </si>
  <si>
    <t>Arbaaz</t>
  </si>
  <si>
    <t>Male, approximately 5'3' in height, fair complexion, and was wearing a plain white formal shirt with black trousers, slender build, in his 30s.</t>
  </si>
  <si>
    <t>The store ambiance was welcoming. The signage was clean and well-lit. Music was not played and there were no cartons lying around.</t>
  </si>
  <si>
    <t>The style advisor asked about the shape of the glasses I wanted.</t>
  </si>
  <si>
    <t>The style advisor mentioned the brand name only.</t>
  </si>
  <si>
    <t>The style advisor recommended products from Versace, Gucci, and Rayban.</t>
  </si>
  <si>
    <t>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t>
  </si>
  <si>
    <t>Asked if you had any further questions^Invited you back for more information or another demonstration or test. Gave you their business card or contact information.</t>
  </si>
  <si>
    <t>The main aim of the study is to evaluate the performance of Style Advisors .Your task is to prepare a short analysis of the results for the management team of our client.</t>
  </si>
  <si>
    <t>Create a pivot table that shows average Evaluation_Score by Zone</t>
  </si>
  <si>
    <t xml:space="preserve">Using an if-statement, assign grades to each row based on their Evaluation_Score in a new column called Performance: </t>
  </si>
  <si>
    <t>Which region has the highest percentage of High Performers? (Show work using pivot table or formulas)</t>
  </si>
  <si>
    <t xml:space="preserve">Project Questions </t>
  </si>
  <si>
    <t xml:space="preserve">Performance:                      Scale:
High Performer                   90%-100%
Average Performer            70%-89%
Low Performer                    50%-69%
Bottom Performer               Below 50%
</t>
  </si>
  <si>
    <t>Visualize the results this should include a minimum of  5 visualizations and call out necessary insights from the data that you feel are important for management to understand.
Insights to call out:
Identify regions with consistently high or low average evaluation scores.
Highlight regions with a high percentage of high performers, indicating potential areas of success.
Discuss any trends or patterns observed in the evaluation scores over time.
Address any shifts in the distribution of performance categories and potential reasons behind them.
By providing these visualizations and insights, management can gain a comprehensive understanding of the performance trends across different regions and make informed decisions to improve overall performance.</t>
  </si>
  <si>
    <t>Part-5</t>
  </si>
  <si>
    <t>Part-4</t>
  </si>
  <si>
    <t>Part-3</t>
  </si>
  <si>
    <t>Part-2</t>
  </si>
  <si>
    <t>Part-1</t>
  </si>
  <si>
    <t>Prepare the Presentation Report for above analysis and make out some important and necessary insights in that presentation along with Screenshort of the Visual you can use  it for more effective representation</t>
  </si>
  <si>
    <t xml:space="preserve">Performance </t>
  </si>
  <si>
    <t>Perfomance Table</t>
  </si>
  <si>
    <t>Average Evaluation score by zone</t>
  </si>
  <si>
    <t>Highest Percentage of high performer</t>
  </si>
  <si>
    <t>Answer</t>
  </si>
  <si>
    <t>Insights and Trends Across Regions:-</t>
  </si>
  <si>
    <t>To provide a comprehensive overview of regional performance evaluations.</t>
  </si>
  <si>
    <t>To identify key trends, high-performing regions, and areas needing improvement</t>
  </si>
  <si>
    <t>Scope:</t>
  </si>
  <si>
    <t>Performance evaluation scores across five regions.</t>
  </si>
  <si>
    <t>Analysis of high performers, score trends, and distribution of performance cate</t>
  </si>
  <si>
    <r>
      <rPr>
        <b/>
        <sz val="11"/>
        <color theme="1"/>
        <rFont val="Calibri"/>
        <family val="2"/>
        <scheme val="minor"/>
      </rPr>
      <t>Objective</t>
    </r>
    <r>
      <rPr>
        <sz val="11"/>
        <color theme="1"/>
        <rFont val="Calibri"/>
        <family val="2"/>
        <scheme val="minor"/>
      </rPr>
      <t>:</t>
    </r>
  </si>
  <si>
    <t xml:space="preserve">1) North region is show consistently high Average scores </t>
  </si>
  <si>
    <t>2) South region is show low average score</t>
  </si>
  <si>
    <r>
      <t>East</t>
    </r>
    <r>
      <rPr>
        <sz val="11"/>
        <color rgb="FF000000"/>
        <rFont val="Calibri"/>
        <family val="2"/>
        <scheme val="minor"/>
      </rPr>
      <t xml:space="preserve"> : highest percentage of high Performer (28.57%)</t>
    </r>
  </si>
  <si>
    <r>
      <t>South :</t>
    </r>
    <r>
      <rPr>
        <sz val="11"/>
        <color rgb="FF000000"/>
        <rFont val="Calibri"/>
        <family val="2"/>
        <scheme val="minor"/>
      </rPr>
      <t xml:space="preserve"> lowest percentage of high performer (11.11%)</t>
    </r>
  </si>
  <si>
    <r>
      <rPr>
        <b/>
        <sz val="11"/>
        <color theme="1"/>
        <rFont val="Calibri"/>
        <family val="2"/>
        <scheme val="minor"/>
      </rPr>
      <t>Title</t>
    </r>
    <r>
      <rPr>
        <sz val="11"/>
        <color theme="1"/>
        <rFont val="Calibri"/>
        <family val="2"/>
        <scheme val="minor"/>
      </rPr>
      <t xml:space="preserve">: High Performer by Region </t>
    </r>
  </si>
  <si>
    <r>
      <rPr>
        <b/>
        <sz val="11"/>
        <color theme="1"/>
        <rFont val="Calibri"/>
        <family val="2"/>
        <scheme val="minor"/>
      </rPr>
      <t>Title</t>
    </r>
    <r>
      <rPr>
        <sz val="11"/>
        <color theme="1"/>
        <rFont val="Calibri"/>
        <family val="2"/>
        <scheme val="minor"/>
      </rPr>
      <t xml:space="preserve"> : Consistent High and Low Performers by Region column Chart </t>
    </r>
  </si>
  <si>
    <r>
      <t>South :</t>
    </r>
    <r>
      <rPr>
        <sz val="11"/>
        <color rgb="FF000000"/>
        <rFont val="Calibri"/>
        <family val="2"/>
        <scheme val="minor"/>
      </rPr>
      <t xml:space="preserve"> Shows a steady increase in performance scores, reflecting successful strategies or improvements</t>
    </r>
  </si>
  <si>
    <r>
      <t>North &amp; West</t>
    </r>
    <r>
      <rPr>
        <sz val="11"/>
        <color rgb="FF000000"/>
        <rFont val="Calibri"/>
        <family val="2"/>
        <scheme val="minor"/>
      </rPr>
      <t>: Exhibits a declining trend, which needs further investigation to address underlying issues.</t>
    </r>
  </si>
  <si>
    <r>
      <rPr>
        <b/>
        <sz val="11"/>
        <color theme="1"/>
        <rFont val="Calibri"/>
        <family val="2"/>
        <scheme val="minor"/>
      </rPr>
      <t>Title</t>
    </r>
    <r>
      <rPr>
        <sz val="11"/>
        <color theme="1"/>
        <rFont val="Calibri"/>
        <family val="2"/>
        <scheme val="minor"/>
      </rPr>
      <t>: Evaluation Score Over Time</t>
    </r>
  </si>
  <si>
    <r>
      <t>North</t>
    </r>
    <r>
      <rPr>
        <sz val="11"/>
        <color rgb="FF000000"/>
        <rFont val="Calibri"/>
        <family val="2"/>
        <scheme val="minor"/>
      </rPr>
      <t xml:space="preserve"> struggles with a higher percentage of bottom performers and lower high performers.</t>
    </r>
  </si>
  <si>
    <r>
      <t>High Performers</t>
    </r>
    <r>
      <rPr>
        <sz val="11"/>
        <color rgb="FF000000"/>
        <rFont val="Calibri"/>
        <family val="2"/>
        <scheme val="minor"/>
      </rPr>
      <t xml:space="preserve">: </t>
    </r>
    <r>
      <rPr>
        <b/>
        <sz val="11"/>
        <color rgb="FF000000"/>
        <rFont val="Calibri"/>
        <family val="2"/>
        <scheme val="minor"/>
      </rPr>
      <t>East</t>
    </r>
    <r>
      <rPr>
        <sz val="11"/>
        <color rgb="FF000000"/>
        <rFont val="Calibri"/>
        <family val="2"/>
        <scheme val="minor"/>
      </rPr>
      <t xml:space="preserve"> has the highest proportion of high performers, suggesting effective practices.</t>
    </r>
  </si>
  <si>
    <r>
      <t>Average Performers</t>
    </r>
    <r>
      <rPr>
        <sz val="11"/>
        <color rgb="FF000000"/>
        <rFont val="Calibri"/>
        <family val="2"/>
        <scheme val="minor"/>
      </rPr>
      <t xml:space="preserve">: </t>
    </r>
    <r>
      <rPr>
        <b/>
        <sz val="11"/>
        <color rgb="FF000000"/>
        <rFont val="Calibri"/>
        <family val="2"/>
        <scheme val="minor"/>
      </rPr>
      <t>West</t>
    </r>
    <r>
      <rPr>
        <sz val="11"/>
        <color rgb="FF000000"/>
        <rFont val="Calibri"/>
        <family val="2"/>
        <scheme val="minor"/>
      </rPr>
      <t xml:space="preserve"> has the highest proportion of average performers, indicating a stable performance level.</t>
    </r>
  </si>
  <si>
    <r>
      <t>Bottom Performers</t>
    </r>
    <r>
      <rPr>
        <sz val="11"/>
        <color rgb="FF000000"/>
        <rFont val="Calibri"/>
        <family val="2"/>
        <scheme val="minor"/>
      </rPr>
      <t xml:space="preserve">: </t>
    </r>
    <r>
      <rPr>
        <b/>
        <sz val="11"/>
        <color rgb="FF000000"/>
        <rFont val="Calibri"/>
        <family val="2"/>
        <scheme val="minor"/>
      </rPr>
      <t>North</t>
    </r>
    <r>
      <rPr>
        <sz val="11"/>
        <color rgb="FF000000"/>
        <rFont val="Calibri"/>
        <family val="2"/>
        <scheme val="minor"/>
      </rPr>
      <t xml:space="preserve"> has the highest percentage of bottom performers, which may require targeted interventions.</t>
    </r>
  </si>
  <si>
    <r>
      <t>Low Performers</t>
    </r>
    <r>
      <rPr>
        <sz val="11"/>
        <color rgb="FF000000"/>
        <rFont val="Calibri"/>
        <family val="2"/>
        <scheme val="minor"/>
      </rPr>
      <t xml:space="preserve">: </t>
    </r>
    <r>
      <rPr>
        <b/>
        <sz val="11"/>
        <color rgb="FF000000"/>
        <rFont val="Calibri"/>
        <family val="2"/>
        <scheme val="minor"/>
      </rPr>
      <t>South</t>
    </r>
    <r>
      <rPr>
        <sz val="11"/>
        <color rgb="FF000000"/>
        <rFont val="Calibri"/>
        <family val="2"/>
        <scheme val="minor"/>
      </rPr>
      <t xml:space="preserve"> and </t>
    </r>
    <r>
      <rPr>
        <b/>
        <sz val="11"/>
        <color rgb="FF000000"/>
        <rFont val="Calibri"/>
        <family val="2"/>
        <scheme val="minor"/>
      </rPr>
      <t>East</t>
    </r>
    <r>
      <rPr>
        <sz val="11"/>
        <color rgb="FF000000"/>
        <rFont val="Calibri"/>
        <family val="2"/>
        <scheme val="minor"/>
      </rPr>
      <t xml:space="preserve"> have significant percentages of low performers; </t>
    </r>
    <r>
      <rPr>
        <b/>
        <sz val="11"/>
        <color rgb="FF000000"/>
        <rFont val="Calibri"/>
        <family val="2"/>
        <scheme val="minor"/>
      </rPr>
      <t>South</t>
    </r>
    <r>
      <rPr>
        <sz val="11"/>
        <color rgb="FF000000"/>
        <rFont val="Calibri"/>
        <family val="2"/>
        <scheme val="minor"/>
      </rPr>
      <t xml:space="preserve"> more so than </t>
    </r>
    <r>
      <rPr>
        <b/>
        <sz val="11"/>
        <color rgb="FF000000"/>
        <rFont val="Calibri"/>
        <family val="2"/>
        <scheme val="minor"/>
      </rPr>
      <t>East</t>
    </r>
    <r>
      <rPr>
        <sz val="11"/>
        <color rgb="FF000000"/>
        <rFont val="Calibri"/>
        <family val="2"/>
        <scheme val="minor"/>
      </rPr>
      <t>.</t>
    </r>
  </si>
  <si>
    <r>
      <rPr>
        <b/>
        <sz val="11"/>
        <color theme="1"/>
        <rFont val="Calibri"/>
        <family val="2"/>
        <scheme val="minor"/>
      </rPr>
      <t>Title</t>
    </r>
    <r>
      <rPr>
        <sz val="11"/>
        <color theme="1"/>
        <rFont val="Calibri"/>
        <family val="2"/>
        <scheme val="minor"/>
      </rPr>
      <t>: Regional Performance Comparison</t>
    </r>
  </si>
  <si>
    <r>
      <t>West</t>
    </r>
    <r>
      <rPr>
        <sz val="11"/>
        <color rgb="FF000000"/>
        <rFont val="Calibri"/>
        <family val="2"/>
        <scheme val="minor"/>
      </rPr>
      <t xml:space="preserve"> region with low low performer percentage and high average performer percentage</t>
    </r>
  </si>
  <si>
    <t>Grand Total</t>
  </si>
  <si>
    <t>Row Labels</t>
  </si>
  <si>
    <t>Calculations</t>
  </si>
  <si>
    <t>Total Evaluation_Score</t>
  </si>
  <si>
    <t>All</t>
  </si>
  <si>
    <t>Average Performer</t>
  </si>
  <si>
    <t>Bottom Performer</t>
  </si>
  <si>
    <t>High Performer</t>
  </si>
  <si>
    <t>Low Performer</t>
  </si>
  <si>
    <t>Performance</t>
  </si>
  <si>
    <t>Sum of Evaluation_Score</t>
  </si>
  <si>
    <t>Column Labels</t>
  </si>
  <si>
    <t>Performance categories</t>
  </si>
  <si>
    <t xml:space="preserve"> STORE AMBIANCE</t>
  </si>
  <si>
    <t>Values</t>
  </si>
  <si>
    <t>This suggests an urgent need for support or intervention in those tiers, especially Bottom Performers.</t>
  </si>
  <si>
    <r>
      <rPr>
        <b/>
        <sz val="11"/>
        <color theme="1"/>
        <rFont val="Calibri"/>
        <family val="2"/>
        <scheme val="minor"/>
      </rPr>
      <t>Title</t>
    </r>
    <r>
      <rPr>
        <sz val="11"/>
        <color theme="1"/>
        <rFont val="Calibri"/>
        <family val="2"/>
        <scheme val="minor"/>
      </rPr>
      <t>: Key observation by performance categories</t>
    </r>
  </si>
  <si>
    <t xml:space="preserve">Average Performance : </t>
  </si>
  <si>
    <t>Discovery, Objection Handling, Trial Experience &amp; upsell, Recommendation  above 50%</t>
  </si>
  <si>
    <t xml:space="preserve">This suggests that Average performance is sustained strongly and balanced performance in key observation areas. </t>
  </si>
  <si>
    <t xml:space="preserve">High Performance : </t>
  </si>
  <si>
    <t>Most categories berween 20 to 25</t>
  </si>
  <si>
    <t>It shows moderate performance</t>
  </si>
  <si>
    <t xml:space="preserve">Low Performance : </t>
  </si>
  <si>
    <t>Discovery, Trial Experience &amp; upsell, Recommendation notably poor</t>
  </si>
  <si>
    <t xml:space="preserve">Strore abiance and First impressions above 10 </t>
  </si>
  <si>
    <t>Overall categories below 5</t>
  </si>
  <si>
    <t xml:space="preserve">Bottom Performance : </t>
  </si>
  <si>
    <t>Overall experience and other 40-50%</t>
  </si>
  <si>
    <t>Trial Experience &amp; upsell below 20% overall experience and other categories between 20 -30%</t>
  </si>
  <si>
    <t>its also show moderate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</si>
</sst>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2"/>
      <color theme="1"/>
      <name val="Calibri"/>
      <family val="2"/>
      <scheme val="minor"/>
    </font>
    <font>
      <sz val="11"/>
      <color theme="1"/>
      <name val="Lato"/>
      <family val="2"/>
    </font>
    <font>
      <sz val="12"/>
      <color rgb="FF222222"/>
      <name val="Lato"/>
      <family val="2"/>
    </font>
    <font>
      <b/>
      <sz val="12"/>
      <color rgb="FF222222"/>
      <name val="Lato"/>
      <family val="2"/>
    </font>
    <font>
      <b/>
      <sz val="11"/>
      <color theme="1"/>
      <name val="Calibri"/>
      <family val="2"/>
      <scheme val="minor"/>
    </font>
    <font>
      <sz val="16"/>
      <color theme="1"/>
      <name val="Calibri"/>
      <family val="2"/>
      <scheme val="minor"/>
    </font>
    <font>
      <u/>
      <sz val="11"/>
      <color theme="10"/>
      <name val="Calibri"/>
      <family val="2"/>
      <scheme val="minor"/>
    </font>
    <font>
      <u/>
      <sz val="16"/>
      <color theme="10"/>
      <name val="Calibri"/>
      <family val="2"/>
      <scheme val="minor"/>
    </font>
    <font>
      <u/>
      <sz val="18"/>
      <color theme="10"/>
      <name val="Calibri"/>
      <family val="2"/>
      <scheme val="minor"/>
    </font>
    <font>
      <sz val="18"/>
      <color theme="1"/>
      <name val="Calibri"/>
      <family val="2"/>
      <scheme val="minor"/>
    </font>
    <font>
      <b/>
      <sz val="11"/>
      <color rgb="FF000000"/>
      <name val="Calibri"/>
      <family val="2"/>
      <scheme val="minor"/>
    </font>
    <font>
      <sz val="11"/>
      <color rgb="FF000000"/>
      <name val="Calibri"/>
      <family val="2"/>
      <scheme val="minor"/>
    </font>
    <font>
      <b/>
      <sz val="16"/>
      <color theme="1"/>
      <name val="Calibri"/>
      <family val="2"/>
      <scheme val="minor"/>
    </font>
  </fonts>
  <fills count="9">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1">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0" fontId="1" fillId="0" borderId="0" xfId="0" applyFont="1"/>
    <xf numFmtId="0" fontId="0" fillId="0" borderId="0" xfId="0" applyAlignment="1">
      <alignment vertical="center"/>
    </xf>
    <xf numFmtId="0" fontId="3" fillId="0" borderId="0" xfId="0" applyFont="1" applyAlignment="1">
      <alignment vertical="center" wrapText="1"/>
    </xf>
    <xf numFmtId="0" fontId="2" fillId="3" borderId="0" xfId="0" applyFont="1" applyFill="1" applyAlignment="1">
      <alignment horizontal="center"/>
    </xf>
    <xf numFmtId="0" fontId="4" fillId="0" borderId="0" xfId="0" applyFont="1" applyAlignment="1">
      <alignment vertical="center" wrapText="1"/>
    </xf>
    <xf numFmtId="0" fontId="5" fillId="4" borderId="1" xfId="0" applyFont="1" applyFill="1" applyBorder="1" applyAlignment="1">
      <alignment horizontal="center"/>
    </xf>
    <xf numFmtId="10" fontId="6" fillId="0" borderId="0" xfId="0" applyNumberFormat="1" applyFont="1" applyAlignment="1">
      <alignment horizontal="center" vertical="center"/>
    </xf>
    <xf numFmtId="0" fontId="8" fillId="0" borderId="0" xfId="1" applyFont="1" applyAlignment="1">
      <alignment horizontal="center" vertical="center" wrapText="1"/>
    </xf>
    <xf numFmtId="0" fontId="9" fillId="0" borderId="0" xfId="1" applyFont="1" applyAlignment="1">
      <alignment horizontal="center" vertical="center" wrapText="1"/>
    </xf>
    <xf numFmtId="0" fontId="10" fillId="0" borderId="0" xfId="0" applyFont="1" applyAlignment="1">
      <alignment horizontal="center" vertical="center"/>
    </xf>
    <xf numFmtId="0" fontId="0" fillId="6" borderId="0" xfId="0" applyFill="1" applyAlignment="1">
      <alignment vertical="center"/>
    </xf>
    <xf numFmtId="0" fontId="0" fillId="6" borderId="0" xfId="0" applyFill="1"/>
    <xf numFmtId="0" fontId="0" fillId="7" borderId="0" xfId="0" applyFill="1"/>
    <xf numFmtId="0" fontId="5" fillId="6" borderId="0" xfId="0" applyFont="1" applyFill="1"/>
    <xf numFmtId="0" fontId="0" fillId="6" borderId="0" xfId="0" applyFill="1" applyAlignment="1">
      <alignment horizontal="left" vertical="top"/>
    </xf>
    <xf numFmtId="0" fontId="0" fillId="6" borderId="0" xfId="0" applyFill="1" applyAlignment="1">
      <alignment horizontal="left"/>
    </xf>
    <xf numFmtId="0" fontId="0" fillId="5" borderId="0" xfId="0" applyFill="1" applyAlignment="1">
      <alignment vertical="top"/>
    </xf>
    <xf numFmtId="0" fontId="0" fillId="0" borderId="0" xfId="0" applyAlignment="1">
      <alignment horizontal="left"/>
    </xf>
    <xf numFmtId="0" fontId="0" fillId="0" borderId="0" xfId="0" pivotButton="1"/>
    <xf numFmtId="10" fontId="0" fillId="0" borderId="0" xfId="0" applyNumberFormat="1"/>
    <xf numFmtId="0" fontId="0" fillId="0" borderId="0" xfId="0" applyAlignment="1">
      <alignment horizontal="center" wrapText="1"/>
    </xf>
    <xf numFmtId="0" fontId="13" fillId="8" borderId="0" xfId="0" applyFont="1" applyFill="1" applyAlignment="1">
      <alignment horizontal="center" vertical="center"/>
    </xf>
    <xf numFmtId="0" fontId="0" fillId="6" borderId="0" xfId="0" applyFill="1" applyAlignment="1">
      <alignment horizontal="left" vertical="top"/>
    </xf>
    <xf numFmtId="0" fontId="0" fillId="6" borderId="0" xfId="0" applyFill="1" applyAlignment="1">
      <alignment horizontal="left"/>
    </xf>
    <xf numFmtId="0" fontId="5" fillId="5" borderId="0" xfId="0" applyFont="1" applyFill="1" applyAlignment="1">
      <alignment horizontal="left" vertical="center"/>
    </xf>
    <xf numFmtId="0" fontId="0" fillId="0" borderId="0" xfId="0" applyNumberFormat="1"/>
    <xf numFmtId="0" fontId="0" fillId="6" borderId="0" xfId="0" applyFill="1" applyAlignment="1">
      <alignment horizontal="center"/>
    </xf>
    <xf numFmtId="0" fontId="0" fillId="6" borderId="0" xfId="0" applyFill="1" applyAlignment="1"/>
  </cellXfs>
  <cellStyles count="2">
    <cellStyle name="Hyperlink" xfId="1" builtinId="8"/>
    <cellStyle name="Normal" xfId="0" builtinId="0"/>
  </cellStyles>
  <dxfs count="29">
    <dxf>
      <fill>
        <patternFill>
          <bgColor rgb="FFFF0000"/>
        </patternFill>
      </fill>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horizontal="center"/>
    </dxf>
  </dxfs>
  <tableStyles count="0" defaultTableStyle="TableStyleMedium2" defaultPivotStyle="PivotStyleLight16"/>
  <colors>
    <mruColors>
      <color rgb="FFDDDDDD"/>
      <color rgb="FFF50969"/>
      <color rgb="FFFE5478"/>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2.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openxmlformats.org/officeDocument/2006/relationships/pivotCacheDefinition" Target="pivotCache/pivotCacheDefinition6.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Analysis.xlsx]Calculation!PivotTable3</c:name>
    <c:fmtId val="2"/>
  </c:pivotSource>
  <c:chart>
    <c:title>
      <c:tx>
        <c:rich>
          <a:bodyPr rot="0" spcFirstLastPara="1" vertOverflow="ellipsis" vert="horz" wrap="square" anchor="ctr" anchorCtr="1"/>
          <a:lstStyle/>
          <a:p>
            <a:pPr algn="ctr" rtl="0">
              <a:defRPr lang="en-US" sz="1100" b="1" i="0" u="none" strike="noStrike" kern="1200" cap="all" spc="120" normalizeH="0" baseline="0">
                <a:solidFill>
                  <a:sysClr val="windowText" lastClr="000000">
                    <a:lumMod val="65000"/>
                    <a:lumOff val="35000"/>
                  </a:sysClr>
                </a:solidFill>
                <a:latin typeface="Aharoni" panose="02010803020104030203" pitchFamily="2" charset="-79"/>
                <a:ea typeface="+mn-ea"/>
                <a:cs typeface="Aharoni" panose="02010803020104030203" pitchFamily="2" charset="-79"/>
              </a:defRPr>
            </a:pPr>
            <a:r>
              <a:rPr lang="en-IN" sz="1100" b="1" i="0" u="none" strike="noStrike" kern="1200" cap="all" spc="120" normalizeH="0" baseline="0">
                <a:solidFill>
                  <a:sysClr val="windowText" lastClr="000000">
                    <a:lumMod val="65000"/>
                    <a:lumOff val="35000"/>
                  </a:sysClr>
                </a:solidFill>
                <a:latin typeface="Aptos Display" panose="020B0004020202020204" pitchFamily="34" charset="0"/>
                <a:cs typeface="Aharoni" panose="02010803020104030203" pitchFamily="2" charset="-79"/>
              </a:rPr>
              <a:t>Consistent High and Low Performers by Region</a:t>
            </a:r>
          </a:p>
        </c:rich>
      </c:tx>
      <c:layout>
        <c:manualLayout>
          <c:xMode val="edge"/>
          <c:yMode val="edge"/>
          <c:x val="0.19284919695918837"/>
          <c:y val="3.4181977252843394E-2"/>
        </c:manualLayout>
      </c:layout>
      <c:overlay val="0"/>
      <c:spPr>
        <a:noFill/>
        <a:ln>
          <a:noFill/>
        </a:ln>
        <a:effectLst/>
      </c:spPr>
      <c:txPr>
        <a:bodyPr rot="0" spcFirstLastPara="1" vertOverflow="ellipsis" vert="horz" wrap="square" anchor="ctr" anchorCtr="1"/>
        <a:lstStyle/>
        <a:p>
          <a:pPr algn="ctr" rtl="0">
            <a:defRPr lang="en-US" sz="1100" b="1" i="0" u="none" strike="noStrike" kern="1200" cap="all" spc="120" normalizeH="0" baseline="0">
              <a:solidFill>
                <a:sysClr val="windowText" lastClr="000000">
                  <a:lumMod val="65000"/>
                  <a:lumOff val="35000"/>
                </a:sysClr>
              </a:solidFill>
              <a:latin typeface="Aharoni" panose="02010803020104030203" pitchFamily="2" charset="-79"/>
              <a:ea typeface="+mn-ea"/>
              <a:cs typeface="Aharoni" panose="02010803020104030203" pitchFamily="2" charset="-79"/>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cap="all" spc="120" normalizeH="0" baseline="0">
                  <a:solidFill>
                    <a:sysClr val="windowText" lastClr="000000">
                      <a:lumMod val="65000"/>
                      <a:lumOff val="35000"/>
                    </a:sysClr>
                  </a:solidFill>
                  <a:latin typeface="Aharoni" panose="02010803020104030203" pitchFamily="2" charset="-79"/>
                  <a:ea typeface="+mn-ea"/>
                  <a:cs typeface="Aharoni" panose="02010803020104030203" pitchFamily="2" charset="-79"/>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13500000" scaled="1"/>
            <a:tileRect/>
          </a:gradFill>
          <a:ln>
            <a:noFill/>
          </a:ln>
          <a:effectLst/>
          <a:sp3d/>
        </c:spPr>
      </c:pivotFmt>
      <c:pivotFmt>
        <c:idx val="6"/>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2700000" scaled="1"/>
            <a:tileRect/>
          </a:gradFill>
          <a:ln>
            <a:noFill/>
          </a:ln>
          <a:effectLst/>
          <a:sp3d/>
        </c:spPr>
      </c:pivotFmt>
      <c:pivotFmt>
        <c:idx val="7"/>
        <c:spPr>
          <a:solidFill>
            <a:schemeClr val="accent4">
              <a:lumMod val="75000"/>
            </a:schemeClr>
          </a:solidFill>
          <a:ln>
            <a:noFill/>
          </a:ln>
          <a:effectLst/>
          <a:sp3d/>
        </c:spPr>
      </c:pivotFmt>
      <c:pivotFmt>
        <c:idx val="8"/>
        <c:spPr>
          <a:solidFill>
            <a:schemeClr val="tx2">
              <a:lumMod val="60000"/>
              <a:lumOff val="40000"/>
            </a:schemeClr>
          </a:solidFill>
          <a:ln>
            <a:noFill/>
          </a:ln>
          <a:effectLst/>
          <a:sp3d/>
        </c:spPr>
      </c:pivotFmt>
      <c:pivotFmt>
        <c:idx val="9"/>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cap="all" spc="120" normalizeH="0" baseline="0">
                  <a:solidFill>
                    <a:sysClr val="windowText" lastClr="000000">
                      <a:lumMod val="65000"/>
                      <a:lumOff val="35000"/>
                    </a:sysClr>
                  </a:solidFill>
                  <a:latin typeface="Aharoni" panose="02010803020104030203" pitchFamily="2" charset="-79"/>
                  <a:ea typeface="+mn-ea"/>
                  <a:cs typeface="Aharoni" panose="02010803020104030203" pitchFamily="2" charset="-79"/>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lumMod val="75000"/>
            </a:schemeClr>
          </a:solidFill>
          <a:ln>
            <a:noFill/>
          </a:ln>
          <a:effectLst/>
          <a:sp3d/>
        </c:spPr>
      </c:pivotFmt>
      <c:pivotFmt>
        <c:idx val="11"/>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2700000" scaled="1"/>
            <a:tileRect/>
          </a:gradFill>
          <a:ln>
            <a:noFill/>
          </a:ln>
          <a:effectLst/>
          <a:sp3d/>
        </c:spPr>
      </c:pivotFmt>
      <c:pivotFmt>
        <c:idx val="12"/>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13500000" scaled="1"/>
            <a:tileRect/>
          </a:gradFill>
          <a:ln>
            <a:noFill/>
          </a:ln>
          <a:effectLst/>
          <a:sp3d/>
        </c:spPr>
      </c:pivotFmt>
      <c:pivotFmt>
        <c:idx val="13"/>
        <c:spPr>
          <a:solidFill>
            <a:schemeClr val="tx2">
              <a:lumMod val="60000"/>
              <a:lumOff val="40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883950253881817"/>
          <c:y val="0.28051028842389175"/>
          <c:w val="0.85857383191609837"/>
          <c:h val="0.55019282038564066"/>
        </c:manualLayout>
      </c:layout>
      <c:bar3DChart>
        <c:barDir val="col"/>
        <c:grouping val="stacked"/>
        <c:varyColors val="0"/>
        <c:ser>
          <c:idx val="0"/>
          <c:order val="0"/>
          <c:tx>
            <c:strRef>
              <c:f>Calculation!$B$6</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a:sp3d/>
          </c:spPr>
          <c:invertIfNegative val="0"/>
          <c:dPt>
            <c:idx val="0"/>
            <c:invertIfNegative val="0"/>
            <c:bubble3D val="0"/>
            <c:spPr>
              <a:solidFill>
                <a:schemeClr val="accent4">
                  <a:lumMod val="75000"/>
                </a:schemeClr>
              </a:solidFill>
              <a:ln>
                <a:noFill/>
              </a:ln>
              <a:effectLst/>
              <a:sp3d/>
            </c:spPr>
            <c:extLst>
              <c:ext xmlns:c16="http://schemas.microsoft.com/office/drawing/2014/chart" uri="{C3380CC4-5D6E-409C-BE32-E72D297353CC}">
                <c16:uniqueId val="{00000003-4320-4571-BD26-DCF0B9DCB119}"/>
              </c:ext>
            </c:extLst>
          </c:dPt>
          <c:dPt>
            <c:idx val="1"/>
            <c:invertIfNegative val="0"/>
            <c:bubble3D val="0"/>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2700000" scaled="1"/>
                <a:tileRect/>
              </a:gradFill>
              <a:ln>
                <a:noFill/>
              </a:ln>
              <a:effectLst/>
              <a:sp3d/>
            </c:spPr>
            <c:extLst>
              <c:ext xmlns:c16="http://schemas.microsoft.com/office/drawing/2014/chart" uri="{C3380CC4-5D6E-409C-BE32-E72D297353CC}">
                <c16:uniqueId val="{00000005-4320-4571-BD26-DCF0B9DCB119}"/>
              </c:ext>
            </c:extLst>
          </c:dPt>
          <c:dPt>
            <c:idx val="2"/>
            <c:invertIfNegative val="0"/>
            <c:bubble3D val="0"/>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13500000" scaled="1"/>
                <a:tileRect/>
              </a:gradFill>
              <a:ln>
                <a:noFill/>
              </a:ln>
              <a:effectLst/>
              <a:sp3d/>
            </c:spPr>
            <c:extLst>
              <c:ext xmlns:c16="http://schemas.microsoft.com/office/drawing/2014/chart" uri="{C3380CC4-5D6E-409C-BE32-E72D297353CC}">
                <c16:uniqueId val="{00000007-4320-4571-BD26-DCF0B9DCB119}"/>
              </c:ext>
            </c:extLst>
          </c:dPt>
          <c:dPt>
            <c:idx val="3"/>
            <c:invertIfNegative val="0"/>
            <c:bubble3D val="0"/>
            <c:spPr>
              <a:solidFill>
                <a:schemeClr val="tx2">
                  <a:lumMod val="60000"/>
                  <a:lumOff val="40000"/>
                </a:schemeClr>
              </a:solidFill>
              <a:ln>
                <a:noFill/>
              </a:ln>
              <a:effectLst/>
              <a:sp3d/>
            </c:spPr>
            <c:extLst>
              <c:ext xmlns:c16="http://schemas.microsoft.com/office/drawing/2014/chart" uri="{C3380CC4-5D6E-409C-BE32-E72D297353CC}">
                <c16:uniqueId val="{00000009-4320-4571-BD26-DCF0B9DCB119}"/>
              </c:ext>
            </c:extLst>
          </c:dPt>
          <c:cat>
            <c:strRef>
              <c:f>Calculation!$A$7:$A$11</c:f>
              <c:strCache>
                <c:ptCount val="4"/>
                <c:pt idx="0">
                  <c:v>East</c:v>
                </c:pt>
                <c:pt idx="1">
                  <c:v>North</c:v>
                </c:pt>
                <c:pt idx="2">
                  <c:v>South</c:v>
                </c:pt>
                <c:pt idx="3">
                  <c:v>West</c:v>
                </c:pt>
              </c:strCache>
            </c:strRef>
          </c:cat>
          <c:val>
            <c:numRef>
              <c:f>Calculation!$B$7:$B$11</c:f>
              <c:numCache>
                <c:formatCode>0.00%</c:formatCode>
                <c:ptCount val="4"/>
                <c:pt idx="0">
                  <c:v>0.11440968257593058</c:v>
                </c:pt>
                <c:pt idx="1">
                  <c:v>0.33295272893354649</c:v>
                </c:pt>
                <c:pt idx="2">
                  <c:v>0.27380680520666817</c:v>
                </c:pt>
                <c:pt idx="3">
                  <c:v>0.27883078328385474</c:v>
                </c:pt>
              </c:numCache>
            </c:numRef>
          </c:val>
          <c:extLst>
            <c:ext xmlns:c16="http://schemas.microsoft.com/office/drawing/2014/chart" uri="{C3380CC4-5D6E-409C-BE32-E72D297353CC}">
              <c16:uniqueId val="{0000000A-4320-4571-BD26-DCF0B9DCB119}"/>
            </c:ext>
          </c:extLst>
        </c:ser>
        <c:dLbls>
          <c:showLegendKey val="0"/>
          <c:showVal val="0"/>
          <c:showCatName val="0"/>
          <c:showSerName val="0"/>
          <c:showPercent val="0"/>
          <c:showBubbleSize val="0"/>
        </c:dLbls>
        <c:gapWidth val="150"/>
        <c:shape val="box"/>
        <c:axId val="199321088"/>
        <c:axId val="199322624"/>
        <c:axId val="0"/>
      </c:bar3DChart>
      <c:catAx>
        <c:axId val="199321088"/>
        <c:scaling>
          <c:orientation val="minMax"/>
        </c:scaling>
        <c:delete val="0"/>
        <c:axPos val="b"/>
        <c:numFmt formatCode="General" sourceLinked="0"/>
        <c:majorTickMark val="none"/>
        <c:minorTickMark val="none"/>
        <c:tickLblPos val="nextTo"/>
        <c:spPr>
          <a:noFill/>
          <a:ln w="9525" cap="flat" cmpd="sng" algn="ctr">
            <a:solidFill>
              <a:schemeClr val="tx2">
                <a:lumMod val="15000"/>
                <a:lumOff val="85000"/>
              </a:schemeClr>
            </a:solidFill>
            <a:round/>
          </a:ln>
          <a:effectLst/>
        </c:spPr>
        <c:txPr>
          <a:bodyPr rot="-2700000" spcFirstLastPara="1" vertOverflow="ellipsis" vert="horz" wrap="square" anchor="ctr" anchorCtr="1"/>
          <a:lstStyle/>
          <a:p>
            <a:pPr>
              <a:defRPr lang="en-US" sz="1100" b="1" i="0" u="none" strike="noStrike" kern="1200" cap="all" spc="120" normalizeH="0" baseline="0">
                <a:solidFill>
                  <a:sysClr val="windowText" lastClr="000000">
                    <a:lumMod val="65000"/>
                    <a:lumOff val="35000"/>
                  </a:sysClr>
                </a:solidFill>
                <a:latin typeface="Aharoni" panose="02010803020104030203" pitchFamily="2" charset="-79"/>
                <a:ea typeface="+mn-ea"/>
                <a:cs typeface="Aharoni" panose="02010803020104030203" pitchFamily="2" charset="-79"/>
              </a:defRPr>
            </a:pPr>
            <a:endParaRPr lang="en-US"/>
          </a:p>
        </c:txPr>
        <c:crossAx val="199322624"/>
        <c:crosses val="autoZero"/>
        <c:auto val="1"/>
        <c:lblAlgn val="ctr"/>
        <c:lblOffset val="100"/>
        <c:noMultiLvlLbl val="0"/>
      </c:catAx>
      <c:valAx>
        <c:axId val="199322624"/>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200" b="1" i="0" u="none" strike="noStrike" kern="1200" cap="all" spc="120" normalizeH="0" baseline="0">
                <a:solidFill>
                  <a:sysClr val="windowText" lastClr="000000">
                    <a:lumMod val="65000"/>
                    <a:lumOff val="35000"/>
                  </a:sysClr>
                </a:solidFill>
                <a:latin typeface="Aharoni" panose="02010803020104030203" pitchFamily="2" charset="-79"/>
                <a:ea typeface="+mn-ea"/>
                <a:cs typeface="Aharoni" panose="02010803020104030203" pitchFamily="2" charset="-79"/>
              </a:defRPr>
            </a:pPr>
            <a:endParaRPr lang="en-US"/>
          </a:p>
        </c:txPr>
        <c:crossAx val="199321088"/>
        <c:crosses val="autoZero"/>
        <c:crossBetween val="between"/>
      </c:valAx>
      <c:spPr>
        <a:noFill/>
        <a:ln>
          <a:noFill/>
        </a:ln>
        <a:effectLst/>
      </c:spPr>
    </c:plotArea>
    <c:plotVisOnly val="1"/>
    <c:dispBlanksAs val="gap"/>
    <c:showDLblsOverMax val="0"/>
  </c:chart>
  <c:spPr>
    <a:solidFill>
      <a:schemeClr val="tx2">
        <a:lumMod val="20000"/>
        <a:lumOff val="80000"/>
      </a:schemeClr>
    </a:solidFill>
    <a:ln w="9525" cap="flat" cmpd="sng" algn="ctr">
      <a:noFill/>
      <a:round/>
    </a:ln>
    <a:effectLst/>
  </c:spPr>
  <c:txPr>
    <a:bodyPr/>
    <a:lstStyle/>
    <a:p>
      <a:pPr>
        <a:defRPr lang="en-US" sz="1200" b="1" i="0" u="none" strike="noStrike" kern="1200" cap="all" spc="120" normalizeH="0" baseline="0">
          <a:solidFill>
            <a:sysClr val="windowText" lastClr="000000">
              <a:lumMod val="65000"/>
              <a:lumOff val="35000"/>
            </a:sysClr>
          </a:solidFill>
          <a:latin typeface="Aharoni" panose="02010803020104030203" pitchFamily="2" charset="-79"/>
          <a:ea typeface="+mn-ea"/>
          <a:cs typeface="Aharoni" panose="02010803020104030203" pitchFamily="2" charset="-79"/>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Analysis.xlsx]Calculation!PivotTable6</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IN" sz="1100" b="1" i="0" u="none" strike="noStrike" kern="1200" cap="all" spc="120" normalizeH="0" baseline="0">
                <a:solidFill>
                  <a:sysClr val="windowText" lastClr="000000">
                    <a:lumMod val="65000"/>
                    <a:lumOff val="35000"/>
                  </a:sysClr>
                </a:solidFill>
                <a:latin typeface="Aptos Display" panose="020B0004020202020204" pitchFamily="34" charset="0"/>
                <a:ea typeface="+mn-ea"/>
                <a:cs typeface="Aharoni" panose="02010803020104030203" pitchFamily="2" charset="-79"/>
              </a:defRPr>
            </a:pPr>
            <a:r>
              <a:rPr lang="en-IN" sz="1100" b="1" i="0" u="none" strike="noStrike" kern="1200" cap="all" spc="120" normalizeH="0" baseline="0">
                <a:solidFill>
                  <a:sysClr val="windowText" lastClr="000000">
                    <a:lumMod val="65000"/>
                    <a:lumOff val="35000"/>
                  </a:sysClr>
                </a:solidFill>
                <a:latin typeface="Aptos Display" panose="020B0004020202020204" pitchFamily="34" charset="0"/>
                <a:ea typeface="+mn-ea"/>
                <a:cs typeface="Aharoni" panose="02010803020104030203" pitchFamily="2" charset="-79"/>
              </a:rPr>
              <a:t>KEY OBSERVATIONS BY Categories</a:t>
            </a:r>
          </a:p>
        </c:rich>
      </c:tx>
      <c:layout>
        <c:manualLayout>
          <c:xMode val="edge"/>
          <c:yMode val="edge"/>
          <c:x val="0.18072074711591285"/>
          <c:y val="8.7912087912087912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IN" sz="1100" b="1" i="0" u="none" strike="noStrike" kern="1200" cap="all" spc="120" normalizeH="0" baseline="0">
              <a:solidFill>
                <a:sysClr val="windowText" lastClr="000000">
                  <a:lumMod val="65000"/>
                  <a:lumOff val="35000"/>
                </a:sysClr>
              </a:solidFill>
              <a:latin typeface="Aptos Display" panose="020B0004020202020204" pitchFamily="34" charset="0"/>
              <a:ea typeface="+mn-ea"/>
              <a:cs typeface="Aharoni" panose="02010803020104030203" pitchFamily="2" charset="-79"/>
            </a:defRPr>
          </a:pPr>
          <a:endParaRPr lang="en-US"/>
        </a:p>
      </c:txPr>
    </c:title>
    <c:autoTitleDeleted val="0"/>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6"/>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a:noFill/>
          </a:ln>
          <a:effectLst/>
        </c:spPr>
        <c:dLbl>
          <c:idx val="0"/>
          <c:layout>
            <c:manualLayout>
              <c:x val="-2.8075224421973643E-17"/>
              <c:y val="6.9444444444444364E-2"/>
            </c:manualLayout>
          </c:layout>
          <c:spPr>
            <a:noFill/>
            <a:ln>
              <a:noFill/>
            </a:ln>
            <a:effectLst/>
          </c:spPr>
          <c:txPr>
            <a:bodyPr rot="-540000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2225343960642"/>
          <c:y val="0.18951261300670746"/>
          <c:w val="0.81739156648297995"/>
          <c:h val="0.426628985733219"/>
        </c:manualLayout>
      </c:layout>
      <c:barChart>
        <c:barDir val="col"/>
        <c:grouping val="clustered"/>
        <c:varyColors val="0"/>
        <c:ser>
          <c:idx val="0"/>
          <c:order val="0"/>
          <c:tx>
            <c:strRef>
              <c:f>Calculation!$E$6:$E$7</c:f>
              <c:strCache>
                <c:ptCount val="1"/>
                <c:pt idx="0">
                  <c:v>Average Performer</c:v>
                </c:pt>
              </c:strCache>
            </c:strRef>
          </c:tx>
          <c:spPr>
            <a:solidFill>
              <a:schemeClr val="accent6"/>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Calculation!$D$8:$D$15</c:f>
              <c:strCache>
                <c:ptCount val="8"/>
                <c:pt idx="0">
                  <c:v> STORE AMBIANCE</c:v>
                </c:pt>
                <c:pt idx="1">
                  <c:v>FIRST IMPRESSIONS</c:v>
                </c:pt>
                <c:pt idx="2">
                  <c:v>DISCOVERY</c:v>
                </c:pt>
                <c:pt idx="3">
                  <c:v>RECOMMENDATIONS</c:v>
                </c:pt>
                <c:pt idx="4">
                  <c:v>TRIAL EXPERIENCE &amp; UPSELL</c:v>
                </c:pt>
                <c:pt idx="5">
                  <c:v>OBJECTION HANDLING</c:v>
                </c:pt>
                <c:pt idx="6">
                  <c:v>CLOSURE &amp; CARE</c:v>
                </c:pt>
                <c:pt idx="7">
                  <c:v>OVERALL EXPERIENCE</c:v>
                </c:pt>
              </c:strCache>
            </c:strRef>
          </c:cat>
          <c:val>
            <c:numRef>
              <c:f>Calculation!$E$8:$E$15</c:f>
              <c:numCache>
                <c:formatCode>0.00%</c:formatCode>
                <c:ptCount val="8"/>
                <c:pt idx="0">
                  <c:v>0.43946105574012551</c:v>
                </c:pt>
                <c:pt idx="1">
                  <c:v>0.46923382294561333</c:v>
                </c:pt>
                <c:pt idx="2">
                  <c:v>0.529126213592233</c:v>
                </c:pt>
                <c:pt idx="3">
                  <c:v>0.50914051841746244</c:v>
                </c:pt>
                <c:pt idx="4">
                  <c:v>0.55329821921244038</c:v>
                </c:pt>
                <c:pt idx="5">
                  <c:v>0.52870608397600682</c:v>
                </c:pt>
                <c:pt idx="6">
                  <c:v>0.49777117384843983</c:v>
                </c:pt>
                <c:pt idx="7">
                  <c:v>0.5</c:v>
                </c:pt>
              </c:numCache>
            </c:numRef>
          </c:val>
          <c:extLst>
            <c:ext xmlns:c16="http://schemas.microsoft.com/office/drawing/2014/chart" uri="{C3380CC4-5D6E-409C-BE32-E72D297353CC}">
              <c16:uniqueId val="{00000000-3A3A-463D-971A-AB1F3EB5A1D6}"/>
            </c:ext>
          </c:extLst>
        </c:ser>
        <c:ser>
          <c:idx val="1"/>
          <c:order val="1"/>
          <c:tx>
            <c:strRef>
              <c:f>Calculation!$F$6:$F$7</c:f>
              <c:strCache>
                <c:ptCount val="1"/>
                <c:pt idx="0">
                  <c:v>Bottom Performer</c:v>
                </c:pt>
              </c:strCache>
            </c:strRef>
          </c:tx>
          <c:spPr>
            <a:solidFill>
              <a:schemeClr val="accent5"/>
            </a:solidFill>
            <a:ln>
              <a:noFill/>
            </a:ln>
            <a:effectLst/>
          </c:spPr>
          <c:invertIfNegative val="0"/>
          <c:dLbls>
            <c:dLbl>
              <c:idx val="0"/>
              <c:layout>
                <c:manualLayout>
                  <c:x val="-2.8075224421973643E-17"/>
                  <c:y val="6.9444444444444364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540000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Calculation!$D$8:$D$15</c:f>
              <c:strCache>
                <c:ptCount val="8"/>
                <c:pt idx="0">
                  <c:v> STORE AMBIANCE</c:v>
                </c:pt>
                <c:pt idx="1">
                  <c:v>FIRST IMPRESSIONS</c:v>
                </c:pt>
                <c:pt idx="2">
                  <c:v>DISCOVERY</c:v>
                </c:pt>
                <c:pt idx="3">
                  <c:v>RECOMMENDATIONS</c:v>
                </c:pt>
                <c:pt idx="4">
                  <c:v>TRIAL EXPERIENCE &amp; UPSELL</c:v>
                </c:pt>
                <c:pt idx="5">
                  <c:v>OBJECTION HANDLING</c:v>
                </c:pt>
                <c:pt idx="6">
                  <c:v>CLOSURE &amp; CARE</c:v>
                </c:pt>
                <c:pt idx="7">
                  <c:v>OVERALL EXPERIENCE</c:v>
                </c:pt>
              </c:strCache>
            </c:strRef>
          </c:cat>
          <c:val>
            <c:numRef>
              <c:f>Calculation!$F$8:$F$15</c:f>
              <c:numCache>
                <c:formatCode>0.00%</c:formatCode>
                <c:ptCount val="8"/>
                <c:pt idx="0">
                  <c:v>0.1212624584717608</c:v>
                </c:pt>
                <c:pt idx="1">
                  <c:v>0.10341405319571259</c:v>
                </c:pt>
                <c:pt idx="2">
                  <c:v>2.9126213592233011E-2</c:v>
                </c:pt>
                <c:pt idx="3">
                  <c:v>1.3642564802182811E-2</c:v>
                </c:pt>
                <c:pt idx="4">
                  <c:v>9.5309756709305235E-3</c:v>
                </c:pt>
                <c:pt idx="5">
                  <c:v>5.6983718937446443E-2</c:v>
                </c:pt>
                <c:pt idx="6">
                  <c:v>4.2199108469539379E-2</c:v>
                </c:pt>
                <c:pt idx="7">
                  <c:v>0.02</c:v>
                </c:pt>
              </c:numCache>
            </c:numRef>
          </c:val>
          <c:extLst>
            <c:ext xmlns:c16="http://schemas.microsoft.com/office/drawing/2014/chart" uri="{C3380CC4-5D6E-409C-BE32-E72D297353CC}">
              <c16:uniqueId val="{00000029-3A3A-463D-971A-AB1F3EB5A1D6}"/>
            </c:ext>
          </c:extLst>
        </c:ser>
        <c:ser>
          <c:idx val="2"/>
          <c:order val="2"/>
          <c:tx>
            <c:strRef>
              <c:f>Calculation!$G$6:$G$7</c:f>
              <c:strCache>
                <c:ptCount val="1"/>
                <c:pt idx="0">
                  <c:v>High Performer</c:v>
                </c:pt>
              </c:strCache>
            </c:strRef>
          </c:tx>
          <c:spPr>
            <a:solidFill>
              <a:schemeClr val="accent4"/>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Calculation!$D$8:$D$15</c:f>
              <c:strCache>
                <c:ptCount val="8"/>
                <c:pt idx="0">
                  <c:v> STORE AMBIANCE</c:v>
                </c:pt>
                <c:pt idx="1">
                  <c:v>FIRST IMPRESSIONS</c:v>
                </c:pt>
                <c:pt idx="2">
                  <c:v>DISCOVERY</c:v>
                </c:pt>
                <c:pt idx="3">
                  <c:v>RECOMMENDATIONS</c:v>
                </c:pt>
                <c:pt idx="4">
                  <c:v>TRIAL EXPERIENCE &amp; UPSELL</c:v>
                </c:pt>
                <c:pt idx="5">
                  <c:v>OBJECTION HANDLING</c:v>
                </c:pt>
                <c:pt idx="6">
                  <c:v>CLOSURE &amp; CARE</c:v>
                </c:pt>
                <c:pt idx="7">
                  <c:v>OVERALL EXPERIENCE</c:v>
                </c:pt>
              </c:strCache>
            </c:strRef>
          </c:cat>
          <c:val>
            <c:numRef>
              <c:f>Calculation!$G$8:$G$15</c:f>
              <c:numCache>
                <c:formatCode>0.00%</c:formatCode>
                <c:ptCount val="8"/>
                <c:pt idx="0">
                  <c:v>0.17847914359542266</c:v>
                </c:pt>
                <c:pt idx="1">
                  <c:v>0.1943231441048035</c:v>
                </c:pt>
                <c:pt idx="2">
                  <c:v>0.23786407766990292</c:v>
                </c:pt>
                <c:pt idx="3">
                  <c:v>0.24993178717598907</c:v>
                </c:pt>
                <c:pt idx="4">
                  <c:v>0.24153498871331827</c:v>
                </c:pt>
                <c:pt idx="5">
                  <c:v>0.21422450728363324</c:v>
                </c:pt>
                <c:pt idx="6">
                  <c:v>0.23833580980683508</c:v>
                </c:pt>
                <c:pt idx="7">
                  <c:v>0.2</c:v>
                </c:pt>
              </c:numCache>
            </c:numRef>
          </c:val>
          <c:extLst>
            <c:ext xmlns:c16="http://schemas.microsoft.com/office/drawing/2014/chart" uri="{C3380CC4-5D6E-409C-BE32-E72D297353CC}">
              <c16:uniqueId val="{0000002A-3A3A-463D-971A-AB1F3EB5A1D6}"/>
            </c:ext>
          </c:extLst>
        </c:ser>
        <c:ser>
          <c:idx val="3"/>
          <c:order val="3"/>
          <c:tx>
            <c:strRef>
              <c:f>Calculation!$H$6:$H$7</c:f>
              <c:strCache>
                <c:ptCount val="1"/>
                <c:pt idx="0">
                  <c:v>Low Performer</c:v>
                </c:pt>
              </c:strCache>
            </c:strRef>
          </c:tx>
          <c:spPr>
            <a:solidFill>
              <a:schemeClr val="accent6">
                <a:lumMod val="60000"/>
              </a:schemeClr>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Calculation!$D$8:$D$15</c:f>
              <c:strCache>
                <c:ptCount val="8"/>
                <c:pt idx="0">
                  <c:v> STORE AMBIANCE</c:v>
                </c:pt>
                <c:pt idx="1">
                  <c:v>FIRST IMPRESSIONS</c:v>
                </c:pt>
                <c:pt idx="2">
                  <c:v>DISCOVERY</c:v>
                </c:pt>
                <c:pt idx="3">
                  <c:v>RECOMMENDATIONS</c:v>
                </c:pt>
                <c:pt idx="4">
                  <c:v>TRIAL EXPERIENCE &amp; UPSELL</c:v>
                </c:pt>
                <c:pt idx="5">
                  <c:v>OBJECTION HANDLING</c:v>
                </c:pt>
                <c:pt idx="6">
                  <c:v>CLOSURE &amp; CARE</c:v>
                </c:pt>
                <c:pt idx="7">
                  <c:v>OVERALL EXPERIENCE</c:v>
                </c:pt>
              </c:strCache>
            </c:strRef>
          </c:cat>
          <c:val>
            <c:numRef>
              <c:f>Calculation!$H$8:$H$15</c:f>
              <c:numCache>
                <c:formatCode>0.00%</c:formatCode>
                <c:ptCount val="8"/>
                <c:pt idx="0">
                  <c:v>0.26079734219269102</c:v>
                </c:pt>
                <c:pt idx="1">
                  <c:v>0.23302897975387057</c:v>
                </c:pt>
                <c:pt idx="2">
                  <c:v>0.20388349514563106</c:v>
                </c:pt>
                <c:pt idx="3">
                  <c:v>0.22728512960436562</c:v>
                </c:pt>
                <c:pt idx="4">
                  <c:v>0.19563581640331076</c:v>
                </c:pt>
                <c:pt idx="5">
                  <c:v>0.20008568980291344</c:v>
                </c:pt>
                <c:pt idx="6">
                  <c:v>0.22169390787518573</c:v>
                </c:pt>
                <c:pt idx="7">
                  <c:v>0.28000000000000003</c:v>
                </c:pt>
              </c:numCache>
            </c:numRef>
          </c:val>
          <c:extLst>
            <c:ext xmlns:c16="http://schemas.microsoft.com/office/drawing/2014/chart" uri="{C3380CC4-5D6E-409C-BE32-E72D297353CC}">
              <c16:uniqueId val="{0000002B-3A3A-463D-971A-AB1F3EB5A1D6}"/>
            </c:ext>
          </c:extLst>
        </c:ser>
        <c:dLbls>
          <c:showLegendKey val="0"/>
          <c:showVal val="0"/>
          <c:showCatName val="0"/>
          <c:showSerName val="0"/>
          <c:showPercent val="0"/>
          <c:showBubbleSize val="0"/>
        </c:dLbls>
        <c:gapWidth val="219"/>
        <c:overlap val="-27"/>
        <c:axId val="1268243264"/>
        <c:axId val="1268241344"/>
      </c:barChart>
      <c:catAx>
        <c:axId val="126824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241344"/>
        <c:crosses val="autoZero"/>
        <c:auto val="1"/>
        <c:lblAlgn val="ctr"/>
        <c:lblOffset val="100"/>
        <c:noMultiLvlLbl val="0"/>
      </c:catAx>
      <c:valAx>
        <c:axId val="12682413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243264"/>
        <c:crosses val="autoZero"/>
        <c:crossBetween val="between"/>
      </c:valAx>
      <c:spPr>
        <a:noFill/>
        <a:ln>
          <a:noFill/>
        </a:ln>
        <a:effectLst/>
      </c:spPr>
    </c:plotArea>
    <c:legend>
      <c:legendPos val="b"/>
      <c:layout>
        <c:manualLayout>
          <c:xMode val="edge"/>
          <c:yMode val="edge"/>
          <c:x val="4.9999879417829282E-2"/>
          <c:y val="0.92142805226269797"/>
          <c:w val="0.9"/>
          <c:h val="7.417634334169767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Analysis.xlsx]Calculation!PivotTable2</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100" b="1" i="0" u="none" strike="noStrike" kern="1200" cap="all" spc="120" normalizeH="0" baseline="0">
                <a:solidFill>
                  <a:sysClr val="windowText" lastClr="000000">
                    <a:lumMod val="65000"/>
                    <a:lumOff val="35000"/>
                  </a:sysClr>
                </a:solidFill>
                <a:latin typeface="Aptos Display" panose="020B0004020202020204" pitchFamily="34" charset="0"/>
                <a:ea typeface="+mn-ea"/>
                <a:cs typeface="Aharoni" panose="02010803020104030203" pitchFamily="2" charset="-79"/>
              </a:defRPr>
            </a:pPr>
            <a:r>
              <a:rPr lang="en-US" sz="1100" b="1" i="0" u="none" strike="noStrike" kern="1200" cap="all" spc="120" normalizeH="0" baseline="0">
                <a:solidFill>
                  <a:sysClr val="windowText" lastClr="000000">
                    <a:lumMod val="65000"/>
                    <a:lumOff val="35000"/>
                  </a:sysClr>
                </a:solidFill>
                <a:latin typeface="Aptos Display" panose="020B0004020202020204" pitchFamily="34" charset="0"/>
                <a:ea typeface="+mn-ea"/>
                <a:cs typeface="Aharoni" panose="02010803020104030203" pitchFamily="2" charset="-79"/>
              </a:rPr>
              <a:t>Regional Performance Comparison</a:t>
            </a:r>
          </a:p>
        </c:rich>
      </c:tx>
      <c:layout>
        <c:manualLayout>
          <c:xMode val="edge"/>
          <c:yMode val="edge"/>
          <c:x val="0.23076196713321859"/>
          <c:y val="5.5218288553625329E-4"/>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100" b="1" i="0" u="none" strike="noStrike" kern="1200" cap="all" spc="120" normalizeH="0" baseline="0">
              <a:solidFill>
                <a:sysClr val="windowText" lastClr="000000">
                  <a:lumMod val="65000"/>
                  <a:lumOff val="35000"/>
                </a:sysClr>
              </a:solidFill>
              <a:latin typeface="Aptos Display" panose="020B0004020202020204" pitchFamily="34" charset="0"/>
              <a:ea typeface="+mn-ea"/>
              <a:cs typeface="Aharoni" panose="02010803020104030203" pitchFamily="2" charset="-79"/>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7.9365079365078996E-3"/>
              <c:y val="6.9148936170212671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7.9365079365078996E-3"/>
              <c:y val="2.1276595744680851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1.5238095238095307E-2"/>
              <c:y val="4.2895442359249136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7.619047619047619E-3"/>
              <c:y val="8.0428954423592491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0"/>
              <c:y val="4.8257372654155396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3.8095238095238095E-3"/>
              <c:y val="5.8981233243967826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2"/>
          </a:solidFill>
          <a:ln>
            <a:noFill/>
          </a:ln>
          <a:effectLst/>
        </c:spPr>
      </c:pivotFmt>
      <c:pivotFmt>
        <c:idx val="23"/>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4"/>
          </a:solidFill>
          <a:ln>
            <a:noFill/>
          </a:ln>
          <a:effectLst/>
        </c:spPr>
      </c:pivotFmt>
      <c:pivotFmt>
        <c:idx val="26"/>
        <c:spPr>
          <a:solidFill>
            <a:schemeClr val="accent4"/>
          </a:solidFill>
          <a:ln>
            <a:noFill/>
          </a:ln>
          <a:effectLst/>
        </c:spPr>
      </c:pivotFmt>
      <c:pivotFmt>
        <c:idx val="27"/>
        <c:spPr>
          <a:solidFill>
            <a:schemeClr val="accent4"/>
          </a:solidFill>
          <a:ln>
            <a:noFill/>
          </a:ln>
          <a:effectLst/>
        </c:spPr>
      </c:pivotFmt>
    </c:pivotFmts>
    <c:plotArea>
      <c:layout>
        <c:manualLayout>
          <c:layoutTarget val="inner"/>
          <c:xMode val="edge"/>
          <c:yMode val="edge"/>
          <c:x val="3.1859704192381363E-2"/>
          <c:y val="0.21625937494155273"/>
          <c:w val="0.91386253217380709"/>
          <c:h val="0.52570137066200062"/>
        </c:manualLayout>
      </c:layout>
      <c:barChart>
        <c:barDir val="col"/>
        <c:grouping val="clustered"/>
        <c:varyColors val="0"/>
        <c:ser>
          <c:idx val="0"/>
          <c:order val="0"/>
          <c:tx>
            <c:strRef>
              <c:f>Calculation!$E$19:$E$20</c:f>
              <c:strCache>
                <c:ptCount val="1"/>
                <c:pt idx="0">
                  <c:v>Average Performer</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Calculation!$D$21:$D$25</c:f>
              <c:strCache>
                <c:ptCount val="4"/>
                <c:pt idx="0">
                  <c:v>East</c:v>
                </c:pt>
                <c:pt idx="1">
                  <c:v>North</c:v>
                </c:pt>
                <c:pt idx="2">
                  <c:v>South</c:v>
                </c:pt>
                <c:pt idx="3">
                  <c:v>West</c:v>
                </c:pt>
              </c:strCache>
            </c:strRef>
          </c:cat>
          <c:val>
            <c:numRef>
              <c:f>Calculation!$E$21:$E$25</c:f>
              <c:numCache>
                <c:formatCode>0.00%</c:formatCode>
                <c:ptCount val="4"/>
                <c:pt idx="0">
                  <c:v>0.16566866267465069</c:v>
                </c:pt>
                <c:pt idx="1">
                  <c:v>0.49382716049382713</c:v>
                </c:pt>
                <c:pt idx="2">
                  <c:v>0.45788156797331109</c:v>
                </c:pt>
                <c:pt idx="3">
                  <c:v>0.6609336609336609</c:v>
                </c:pt>
              </c:numCache>
            </c:numRef>
          </c:val>
          <c:extLst>
            <c:ext xmlns:c16="http://schemas.microsoft.com/office/drawing/2014/chart" uri="{C3380CC4-5D6E-409C-BE32-E72D297353CC}">
              <c16:uniqueId val="{00000005-F4C8-4F10-A93A-68D7117DA2C3}"/>
            </c:ext>
          </c:extLst>
        </c:ser>
        <c:ser>
          <c:idx val="1"/>
          <c:order val="1"/>
          <c:tx>
            <c:strRef>
              <c:f>Calculation!$F$19:$F$20</c:f>
              <c:strCache>
                <c:ptCount val="1"/>
                <c:pt idx="0">
                  <c:v>Bottom Performer</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Calculation!$D$21:$D$25</c:f>
              <c:strCache>
                <c:ptCount val="4"/>
                <c:pt idx="0">
                  <c:v>East</c:v>
                </c:pt>
                <c:pt idx="1">
                  <c:v>North</c:v>
                </c:pt>
                <c:pt idx="2">
                  <c:v>South</c:v>
                </c:pt>
                <c:pt idx="3">
                  <c:v>West</c:v>
                </c:pt>
              </c:strCache>
            </c:strRef>
          </c:cat>
          <c:val>
            <c:numRef>
              <c:f>Calculation!$F$21:$F$25</c:f>
              <c:numCache>
                <c:formatCode>0.00%</c:formatCode>
                <c:ptCount val="4"/>
                <c:pt idx="0">
                  <c:v>8.1836327345309379E-2</c:v>
                </c:pt>
                <c:pt idx="1">
                  <c:v>2.2633744855967079E-2</c:v>
                </c:pt>
                <c:pt idx="2">
                  <c:v>8.9241034195162633E-2</c:v>
                </c:pt>
                <c:pt idx="3">
                  <c:v>8.5176085176085173E-2</c:v>
                </c:pt>
              </c:numCache>
            </c:numRef>
          </c:val>
          <c:extLst>
            <c:ext xmlns:c16="http://schemas.microsoft.com/office/drawing/2014/chart" uri="{C3380CC4-5D6E-409C-BE32-E72D297353CC}">
              <c16:uniqueId val="{00000013-F4C8-4F10-A93A-68D7117DA2C3}"/>
            </c:ext>
          </c:extLst>
        </c:ser>
        <c:ser>
          <c:idx val="2"/>
          <c:order val="2"/>
          <c:tx>
            <c:strRef>
              <c:f>Calculation!$G$19:$G$20</c:f>
              <c:strCache>
                <c:ptCount val="1"/>
                <c:pt idx="0">
                  <c:v>High Performer</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Calculation!$D$21:$D$25</c:f>
              <c:strCache>
                <c:ptCount val="4"/>
                <c:pt idx="0">
                  <c:v>East</c:v>
                </c:pt>
                <c:pt idx="1">
                  <c:v>North</c:v>
                </c:pt>
                <c:pt idx="2">
                  <c:v>South</c:v>
                </c:pt>
                <c:pt idx="3">
                  <c:v>West</c:v>
                </c:pt>
              </c:strCache>
            </c:strRef>
          </c:cat>
          <c:val>
            <c:numRef>
              <c:f>Calculation!$G$21:$G$25</c:f>
              <c:numCache>
                <c:formatCode>0.00%</c:formatCode>
                <c:ptCount val="4"/>
                <c:pt idx="0">
                  <c:v>0.37924151696606784</c:v>
                </c:pt>
                <c:pt idx="1">
                  <c:v>0.26200274348422498</c:v>
                </c:pt>
                <c:pt idx="2">
                  <c:v>0.15346121768140117</c:v>
                </c:pt>
                <c:pt idx="3">
                  <c:v>0.15069615069615069</c:v>
                </c:pt>
              </c:numCache>
            </c:numRef>
          </c:val>
          <c:extLst>
            <c:ext xmlns:c16="http://schemas.microsoft.com/office/drawing/2014/chart" uri="{C3380CC4-5D6E-409C-BE32-E72D297353CC}">
              <c16:uniqueId val="{00000014-F4C8-4F10-A93A-68D7117DA2C3}"/>
            </c:ext>
          </c:extLst>
        </c:ser>
        <c:ser>
          <c:idx val="3"/>
          <c:order val="3"/>
          <c:tx>
            <c:strRef>
              <c:f>Calculation!$H$19:$H$20</c:f>
              <c:strCache>
                <c:ptCount val="1"/>
                <c:pt idx="0">
                  <c:v>Low Performer</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Calculation!$D$21:$D$25</c:f>
              <c:strCache>
                <c:ptCount val="4"/>
                <c:pt idx="0">
                  <c:v>East</c:v>
                </c:pt>
                <c:pt idx="1">
                  <c:v>North</c:v>
                </c:pt>
                <c:pt idx="2">
                  <c:v>South</c:v>
                </c:pt>
                <c:pt idx="3">
                  <c:v>West</c:v>
                </c:pt>
              </c:strCache>
            </c:strRef>
          </c:cat>
          <c:val>
            <c:numRef>
              <c:f>Calculation!$H$21:$H$25</c:f>
              <c:numCache>
                <c:formatCode>0.00%</c:formatCode>
                <c:ptCount val="4"/>
                <c:pt idx="0">
                  <c:v>0.37325349301397204</c:v>
                </c:pt>
                <c:pt idx="1">
                  <c:v>0.2215363511659808</c:v>
                </c:pt>
                <c:pt idx="2">
                  <c:v>0.29941618015012511</c:v>
                </c:pt>
                <c:pt idx="3">
                  <c:v>0.10319410319410319</c:v>
                </c:pt>
              </c:numCache>
            </c:numRef>
          </c:val>
          <c:extLst>
            <c:ext xmlns:c16="http://schemas.microsoft.com/office/drawing/2014/chart" uri="{C3380CC4-5D6E-409C-BE32-E72D297353CC}">
              <c16:uniqueId val="{00000015-F4C8-4F10-A93A-68D7117DA2C3}"/>
            </c:ext>
          </c:extLst>
        </c:ser>
        <c:dLbls>
          <c:dLblPos val="outEnd"/>
          <c:showLegendKey val="0"/>
          <c:showVal val="1"/>
          <c:showCatName val="0"/>
          <c:showSerName val="0"/>
          <c:showPercent val="0"/>
          <c:showBubbleSize val="0"/>
        </c:dLbls>
        <c:gapWidth val="444"/>
        <c:overlap val="-90"/>
        <c:axId val="761781104"/>
        <c:axId val="761776304"/>
      </c:barChart>
      <c:catAx>
        <c:axId val="761781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61776304"/>
        <c:crosses val="autoZero"/>
        <c:auto val="1"/>
        <c:lblAlgn val="ctr"/>
        <c:lblOffset val="100"/>
        <c:noMultiLvlLbl val="0"/>
      </c:catAx>
      <c:valAx>
        <c:axId val="7617763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781104"/>
        <c:crosses val="autoZero"/>
        <c:crossBetween val="between"/>
      </c:valAx>
      <c:spPr>
        <a:solidFill>
          <a:schemeClr val="tx2">
            <a:lumMod val="40000"/>
            <a:lumOff val="60000"/>
          </a:schemeClr>
        </a:solidFill>
        <a:ln>
          <a:noFill/>
        </a:ln>
        <a:effectLst/>
      </c:spPr>
    </c:plotArea>
    <c:plotVisOnly val="1"/>
    <c:dispBlanksAs val="gap"/>
    <c:showDLblsOverMax val="0"/>
    <c:extLst/>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Analysis.xlsx]Calculation!PivotTable8</c:name>
    <c:fmtId val="1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1" i="0" u="none" strike="noStrike" kern="1200" cap="all" spc="120" normalizeH="0" baseline="0">
                <a:solidFill>
                  <a:sysClr val="windowText" lastClr="000000">
                    <a:lumMod val="65000"/>
                    <a:lumOff val="35000"/>
                  </a:sysClr>
                </a:solidFill>
                <a:latin typeface="Aharoni" panose="02010803020104030203" pitchFamily="2" charset="-79"/>
                <a:ea typeface="+mn-ea"/>
                <a:cs typeface="Aharoni" panose="02010803020104030203" pitchFamily="2" charset="-79"/>
              </a:defRPr>
            </a:pPr>
            <a:r>
              <a:rPr lang="en-US" sz="1100" b="1" i="0" u="none" strike="noStrike" kern="1200" cap="all" spc="120" normalizeH="0" baseline="0">
                <a:solidFill>
                  <a:sysClr val="windowText" lastClr="000000">
                    <a:lumMod val="65000"/>
                    <a:lumOff val="35000"/>
                  </a:sysClr>
                </a:solidFill>
                <a:latin typeface="Aptos Display" panose="020B0004020202020204" pitchFamily="34" charset="0"/>
                <a:cs typeface="Aharoni" panose="02010803020104030203" pitchFamily="2" charset="-79"/>
              </a:rPr>
              <a:t>High Performer by Region </a:t>
            </a:r>
          </a:p>
          <a:p>
            <a:pPr marL="0" marR="0" lvl="0" indent="0" algn="ctr" defTabSz="914400" rtl="0" eaLnBrk="1" fontAlgn="auto" latinLnBrk="0" hangingPunct="1">
              <a:lnSpc>
                <a:spcPct val="100000"/>
              </a:lnSpc>
              <a:spcBef>
                <a:spcPts val="0"/>
              </a:spcBef>
              <a:spcAft>
                <a:spcPts val="0"/>
              </a:spcAft>
              <a:buClrTx/>
              <a:buSzTx/>
              <a:buFontTx/>
              <a:buNone/>
              <a:tabLst/>
              <a:defRPr lang="en-US" sz="1200" cap="all" spc="120" normalizeH="0">
                <a:solidFill>
                  <a:sysClr val="windowText" lastClr="000000">
                    <a:lumMod val="65000"/>
                    <a:lumOff val="35000"/>
                  </a:sysClr>
                </a:solidFill>
                <a:latin typeface="Aharoni" panose="02010803020104030203" pitchFamily="2" charset="-79"/>
                <a:cs typeface="Aharoni" panose="02010803020104030203" pitchFamily="2" charset="-79"/>
              </a:defRPr>
            </a:pPr>
            <a:endParaRPr lang="en-US" sz="1100" b="1" i="0" u="none" strike="noStrike" kern="1200" cap="all" spc="120" normalizeH="0" baseline="0">
              <a:solidFill>
                <a:sysClr val="windowText" lastClr="000000">
                  <a:lumMod val="65000"/>
                  <a:lumOff val="35000"/>
                </a:sysClr>
              </a:solidFill>
              <a:latin typeface="Aptos Display" panose="020B0004020202020204" pitchFamily="34" charset="0"/>
              <a:ea typeface="+mn-ea"/>
              <a:cs typeface="Aharoni" panose="02010803020104030203" pitchFamily="2" charset="-79"/>
            </a:endParaRPr>
          </a:p>
        </c:rich>
      </c:tx>
      <c:layout>
        <c:manualLayout>
          <c:xMode val="edge"/>
          <c:yMode val="edge"/>
          <c:x val="0.21054360183586673"/>
          <c:y val="3.921568627450980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1" i="0" u="none" strike="noStrike" kern="1200" cap="all" spc="120" normalizeH="0" baseline="0">
              <a:solidFill>
                <a:sysClr val="windowText" lastClr="000000">
                  <a:lumMod val="65000"/>
                  <a:lumOff val="35000"/>
                </a:sysClr>
              </a:solidFill>
              <a:latin typeface="Aharoni" panose="02010803020104030203" pitchFamily="2" charset="-79"/>
              <a:ea typeface="+mn-ea"/>
              <a:cs typeface="Aharoni" panose="02010803020104030203" pitchFamily="2" charset="-79"/>
            </a:defRPr>
          </a:pPr>
          <a:endParaRPr lang="en-US"/>
        </a:p>
      </c:tx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lt1">
                <a:alpha val="50000"/>
              </a:schemeClr>
            </a:solidFill>
            <a:round/>
          </a:ln>
          <a:effectLst/>
        </c:spP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4"/>
        <c:spPr>
          <a:solidFill>
            <a:schemeClr val="accent1">
              <a:alpha val="85000"/>
            </a:schemeClr>
          </a:solidFill>
          <a:ln w="9525" cap="flat" cmpd="sng" algn="ctr">
            <a:solidFill>
              <a:schemeClr val="lt1">
                <a:alpha val="50000"/>
              </a:schemeClr>
            </a:solidFill>
            <a:round/>
          </a:ln>
          <a:effectLst>
            <a:glow rad="139700">
              <a:schemeClr val="accent1">
                <a:satMod val="175000"/>
                <a:alpha val="40000"/>
              </a:schemeClr>
            </a:glow>
          </a:effectLst>
        </c:spPr>
      </c:pivotFmt>
      <c:pivotFmt>
        <c:idx val="5"/>
        <c:spPr>
          <a:solidFill>
            <a:schemeClr val="accent1">
              <a:alpha val="85000"/>
            </a:schemeClr>
          </a:solidFill>
          <a:ln w="9525" cap="flat" cmpd="sng" algn="ctr">
            <a:solidFill>
              <a:schemeClr val="lt1">
                <a:alpha val="50000"/>
              </a:schemeClr>
            </a:solidFill>
            <a:round/>
          </a:ln>
          <a:effectLst/>
        </c:spPr>
      </c:pivotFmt>
      <c:pivotFmt>
        <c:idx val="6"/>
        <c:spPr>
          <a:solidFill>
            <a:schemeClr val="accent1">
              <a:alpha val="85000"/>
            </a:schemeClr>
          </a:solidFill>
          <a:ln w="9525" cap="flat" cmpd="sng" algn="ctr">
            <a:solidFill>
              <a:schemeClr val="lt1">
                <a:alpha val="50000"/>
              </a:schemeClr>
            </a:solidFill>
            <a:round/>
          </a:ln>
          <a:effectLst/>
        </c:spPr>
      </c:pivotFmt>
      <c:pivotFmt>
        <c:idx val="7"/>
        <c:spPr>
          <a:solidFill>
            <a:schemeClr val="accent1">
              <a:alpha val="85000"/>
            </a:schemeClr>
          </a:solidFill>
          <a:ln w="9525" cap="flat" cmpd="sng" algn="ctr">
            <a:solidFill>
              <a:schemeClr val="lt1">
                <a:alpha val="50000"/>
              </a:schemeClr>
            </a:solidFill>
            <a:round/>
          </a:ln>
          <a:effectLst/>
        </c:spPr>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10"/>
        <c:spPr>
          <a:solidFill>
            <a:schemeClr val="accent1">
              <a:alpha val="85000"/>
            </a:schemeClr>
          </a:solidFill>
          <a:ln w="9525" cap="flat" cmpd="sng" algn="ctr">
            <a:solidFill>
              <a:schemeClr val="lt1">
                <a:alpha val="50000"/>
              </a:schemeClr>
            </a:solidFill>
            <a:round/>
          </a:ln>
          <a:effectLst/>
        </c:spPr>
      </c:pivotFmt>
      <c:pivotFmt>
        <c:idx val="11"/>
        <c:spPr>
          <a:solidFill>
            <a:schemeClr val="accent1">
              <a:alpha val="85000"/>
            </a:schemeClr>
          </a:solidFill>
          <a:ln w="9525" cap="flat" cmpd="sng" algn="ctr">
            <a:solidFill>
              <a:schemeClr val="lt1">
                <a:alpha val="50000"/>
              </a:schemeClr>
            </a:solidFill>
            <a:round/>
          </a:ln>
          <a:effectLst/>
        </c:spPr>
      </c:pivotFmt>
      <c:pivotFmt>
        <c:idx val="12"/>
        <c:spPr>
          <a:solidFill>
            <a:schemeClr val="accent1">
              <a:alpha val="85000"/>
            </a:schemeClr>
          </a:solidFill>
          <a:ln w="9525" cap="flat" cmpd="sng" algn="ctr">
            <a:solidFill>
              <a:schemeClr val="lt1">
                <a:alpha val="50000"/>
              </a:schemeClr>
            </a:solidFill>
            <a:round/>
          </a:ln>
          <a:effectLst/>
        </c:spPr>
      </c:pivotFmt>
      <c:pivotFmt>
        <c:idx val="13"/>
        <c:spPr>
          <a:solidFill>
            <a:schemeClr val="accent1">
              <a:alpha val="85000"/>
            </a:schemeClr>
          </a:solidFill>
          <a:ln w="9525" cap="flat" cmpd="sng" algn="ctr">
            <a:solidFill>
              <a:schemeClr val="lt1">
                <a:alpha val="50000"/>
              </a:schemeClr>
            </a:solidFill>
            <a:round/>
          </a:ln>
          <a:effectLst/>
        </c:spPr>
      </c:pivotFmt>
      <c:pivotFmt>
        <c:idx val="14"/>
        <c:spPr>
          <a:solidFill>
            <a:schemeClr val="accent1">
              <a:alpha val="85000"/>
            </a:schemeClr>
          </a:solidFill>
          <a:ln w="9525" cap="flat" cmpd="sng" algn="ctr">
            <a:solidFill>
              <a:schemeClr val="lt1">
                <a:alpha val="50000"/>
              </a:schemeClr>
            </a:solidFill>
            <a:round/>
          </a:ln>
          <a:effectLst/>
        </c:spP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15"/>
        <c:spPr>
          <a:solidFill>
            <a:schemeClr val="accent1">
              <a:alpha val="85000"/>
            </a:schemeClr>
          </a:solidFill>
          <a:ln w="9525" cap="flat" cmpd="sng" algn="ctr">
            <a:solidFill>
              <a:schemeClr val="lt1">
                <a:alpha val="50000"/>
              </a:schemeClr>
            </a:solidFill>
            <a:round/>
          </a:ln>
          <a:effectLst/>
        </c:spPr>
      </c:pivotFmt>
      <c:pivotFmt>
        <c:idx val="16"/>
        <c:spPr>
          <a:solidFill>
            <a:schemeClr val="accent1">
              <a:alpha val="85000"/>
            </a:schemeClr>
          </a:solidFill>
          <a:ln w="9525" cap="flat" cmpd="sng" algn="ctr">
            <a:solidFill>
              <a:schemeClr val="lt1">
                <a:alpha val="50000"/>
              </a:schemeClr>
            </a:solidFill>
            <a:round/>
          </a:ln>
          <a:effectLst/>
        </c:spPr>
      </c:pivotFmt>
      <c:pivotFmt>
        <c:idx val="17"/>
        <c:spPr>
          <a:solidFill>
            <a:schemeClr val="accent1">
              <a:alpha val="85000"/>
            </a:schemeClr>
          </a:solidFill>
          <a:ln w="9525" cap="flat" cmpd="sng" algn="ctr">
            <a:solidFill>
              <a:schemeClr val="lt1">
                <a:alpha val="50000"/>
              </a:schemeClr>
            </a:solidFill>
            <a:round/>
          </a:ln>
          <a:effectLst/>
        </c:spPr>
      </c:pivotFmt>
      <c:pivotFmt>
        <c:idx val="18"/>
        <c:spPr>
          <a:solidFill>
            <a:schemeClr val="accent1">
              <a:alpha val="85000"/>
            </a:schemeClr>
          </a:solidFill>
          <a:ln w="9525" cap="flat" cmpd="sng" algn="ctr">
            <a:solidFill>
              <a:schemeClr val="lt1">
                <a:alpha val="50000"/>
              </a:schemeClr>
            </a:solidFill>
            <a:round/>
          </a:ln>
          <a:effectLst/>
        </c:spPr>
      </c:pivotFmt>
      <c:pivotFmt>
        <c:idx val="19"/>
        <c:spPr>
          <a:solidFill>
            <a:schemeClr val="accent1">
              <a:alpha val="85000"/>
            </a:schemeClr>
          </a:solidFill>
          <a:ln w="9525" cap="flat" cmpd="sng" algn="ctr">
            <a:solidFill>
              <a:schemeClr val="lt1">
                <a:alpha val="50000"/>
              </a:schemeClr>
            </a:solidFill>
            <a:round/>
          </a:ln>
          <a:effectLst/>
        </c:spP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20"/>
        <c:spPr>
          <a:solidFill>
            <a:schemeClr val="accent1">
              <a:alpha val="85000"/>
            </a:schemeClr>
          </a:solidFill>
          <a:ln w="9525" cap="flat" cmpd="sng" algn="ctr">
            <a:solidFill>
              <a:schemeClr val="lt1">
                <a:alpha val="50000"/>
              </a:schemeClr>
            </a:solidFill>
            <a:round/>
          </a:ln>
          <a:effectLst/>
        </c:spPr>
      </c:pivotFmt>
      <c:pivotFmt>
        <c:idx val="21"/>
        <c:spPr>
          <a:solidFill>
            <a:schemeClr val="accent1">
              <a:alpha val="85000"/>
            </a:schemeClr>
          </a:solidFill>
          <a:ln w="9525" cap="flat" cmpd="sng" algn="ctr">
            <a:solidFill>
              <a:schemeClr val="lt1">
                <a:alpha val="50000"/>
              </a:schemeClr>
            </a:solidFill>
            <a:round/>
          </a:ln>
          <a:effectLst/>
        </c:spPr>
      </c:pivotFmt>
      <c:pivotFmt>
        <c:idx val="22"/>
        <c:spPr>
          <a:solidFill>
            <a:schemeClr val="accent1">
              <a:alpha val="85000"/>
            </a:schemeClr>
          </a:solidFill>
          <a:ln w="9525" cap="flat" cmpd="sng" algn="ctr">
            <a:solidFill>
              <a:schemeClr val="lt1">
                <a:alpha val="50000"/>
              </a:schemeClr>
            </a:solidFill>
            <a:round/>
          </a:ln>
          <a:effectLst/>
        </c:spPr>
      </c:pivotFmt>
      <c:pivotFmt>
        <c:idx val="23"/>
        <c:spPr>
          <a:solidFill>
            <a:schemeClr val="accent1">
              <a:alpha val="85000"/>
            </a:schemeClr>
          </a:solidFill>
          <a:ln w="9525" cap="flat" cmpd="sng" algn="ctr">
            <a:solidFill>
              <a:schemeClr val="lt1">
                <a:alpha val="50000"/>
              </a:schemeClr>
            </a:solidFill>
            <a:round/>
          </a:ln>
          <a:effectLst/>
        </c:spPr>
      </c:pivotFmt>
      <c:pivotFmt>
        <c:idx val="24"/>
        <c:spPr>
          <a:solidFill>
            <a:schemeClr val="accent1">
              <a:alpha val="85000"/>
            </a:schemeClr>
          </a:solidFill>
          <a:ln w="9525" cap="flat" cmpd="sng" algn="ctr">
            <a:solidFill>
              <a:schemeClr val="lt1">
                <a:alpha val="50000"/>
              </a:schemeClr>
            </a:solidFill>
            <a:round/>
          </a:ln>
          <a:effectLst>
            <a:innerShdw blurRad="63500" dist="50800" dir="16200000">
              <a:prstClr val="black">
                <a:alpha val="50000"/>
              </a:prstClr>
            </a:innerShdw>
          </a:effectLst>
        </c:spPr>
        <c:marker>
          <c:symbol val="none"/>
        </c:marke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lt1">
                <a:alpha val="50000"/>
              </a:schemeClr>
            </a:solidFill>
            <a:round/>
          </a:ln>
          <a:effectLst>
            <a:innerShdw blurRad="63500" dist="50800" dir="16200000">
              <a:prstClr val="black">
                <a:alpha val="50000"/>
              </a:prstClr>
            </a:innerShdw>
          </a:effectLst>
        </c:spPr>
      </c:pivotFmt>
      <c:pivotFmt>
        <c:idx val="26"/>
        <c:spPr>
          <a:solidFill>
            <a:schemeClr val="accent1">
              <a:alpha val="85000"/>
            </a:schemeClr>
          </a:solidFill>
          <a:ln w="9525" cap="flat" cmpd="sng" algn="ctr">
            <a:solidFill>
              <a:schemeClr val="lt1">
                <a:alpha val="50000"/>
              </a:schemeClr>
            </a:solidFill>
            <a:round/>
          </a:ln>
          <a:effectLst>
            <a:glow rad="228600">
              <a:schemeClr val="accent2">
                <a:satMod val="175000"/>
                <a:alpha val="40000"/>
              </a:schemeClr>
            </a:glow>
            <a:innerShdw blurRad="63500" dist="50800" dir="16200000">
              <a:prstClr val="black">
                <a:alpha val="50000"/>
              </a:prstClr>
            </a:innerShdw>
          </a:effectLst>
        </c:spPr>
      </c:pivotFmt>
      <c:pivotFmt>
        <c:idx val="27"/>
        <c:spPr>
          <a:solidFill>
            <a:schemeClr val="accent1">
              <a:alpha val="85000"/>
            </a:schemeClr>
          </a:solidFill>
          <a:ln w="9525" cap="flat" cmpd="sng" algn="ctr">
            <a:solidFill>
              <a:schemeClr val="lt1">
                <a:alpha val="50000"/>
              </a:schemeClr>
            </a:solidFill>
            <a:round/>
          </a:ln>
          <a:effectLst>
            <a:innerShdw blurRad="63500" dist="50800" dir="16200000">
              <a:prstClr val="black">
                <a:alpha val="50000"/>
              </a:prstClr>
            </a:innerShdw>
          </a:effectLst>
        </c:spPr>
      </c:pivotFmt>
      <c:pivotFmt>
        <c:idx val="28"/>
        <c:spPr>
          <a:solidFill>
            <a:schemeClr val="accent1">
              <a:alpha val="85000"/>
            </a:schemeClr>
          </a:solidFill>
          <a:ln w="9525" cap="flat" cmpd="sng" algn="ctr">
            <a:solidFill>
              <a:schemeClr val="lt1">
                <a:alpha val="50000"/>
              </a:schemeClr>
            </a:solidFill>
            <a:round/>
          </a:ln>
          <a:effectLst>
            <a:innerShdw blurRad="63500" dist="50800" dir="16200000">
              <a:prstClr val="black">
                <a:alpha val="50000"/>
              </a:prstClr>
            </a:innerShdw>
          </a:effectLst>
        </c:spPr>
      </c:pivotFmt>
      <c:pivotFmt>
        <c:idx val="29"/>
        <c:spPr>
          <a:solidFill>
            <a:schemeClr val="accent1">
              <a:alpha val="85000"/>
            </a:schemeClr>
          </a:solidFill>
          <a:ln w="9525" cap="flat" cmpd="sng" algn="ctr">
            <a:solidFill>
              <a:schemeClr val="lt1">
                <a:alpha val="50000"/>
              </a:schemeClr>
            </a:solidFill>
            <a:round/>
          </a:ln>
          <a:effectLst>
            <a:innerShdw blurRad="63500" dist="50800" dir="16200000">
              <a:prstClr val="black">
                <a:alpha val="50000"/>
              </a:prstClr>
            </a:innerShdw>
          </a:effectLst>
        </c:spPr>
        <c:marker>
          <c:symbol val="none"/>
        </c:marke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lt1">
                <a:alpha val="50000"/>
              </a:schemeClr>
            </a:solidFill>
            <a:round/>
          </a:ln>
          <a:effectLst>
            <a:innerShdw blurRad="63500" dist="50800" dir="16200000">
              <a:prstClr val="black">
                <a:alpha val="50000"/>
              </a:prstClr>
            </a:innerShdw>
          </a:effectLst>
        </c:spPr>
      </c:pivotFmt>
      <c:pivotFmt>
        <c:idx val="31"/>
        <c:spPr>
          <a:solidFill>
            <a:schemeClr val="accent1">
              <a:alpha val="85000"/>
            </a:schemeClr>
          </a:solidFill>
          <a:ln w="9525" cap="flat" cmpd="sng" algn="ctr">
            <a:solidFill>
              <a:schemeClr val="lt1">
                <a:alpha val="50000"/>
              </a:schemeClr>
            </a:solidFill>
            <a:round/>
          </a:ln>
          <a:effectLst>
            <a:glow rad="228600">
              <a:schemeClr val="accent2">
                <a:satMod val="175000"/>
                <a:alpha val="40000"/>
              </a:schemeClr>
            </a:glow>
            <a:innerShdw blurRad="63500" dist="50800" dir="16200000">
              <a:prstClr val="black">
                <a:alpha val="50000"/>
              </a:prstClr>
            </a:innerShdw>
          </a:effectLst>
        </c:spPr>
      </c:pivotFmt>
      <c:pivotFmt>
        <c:idx val="32"/>
        <c:spPr>
          <a:solidFill>
            <a:schemeClr val="accent1">
              <a:alpha val="85000"/>
            </a:schemeClr>
          </a:solidFill>
          <a:ln w="9525" cap="flat" cmpd="sng" algn="ctr">
            <a:solidFill>
              <a:schemeClr val="lt1">
                <a:alpha val="50000"/>
              </a:schemeClr>
            </a:solidFill>
            <a:round/>
          </a:ln>
          <a:effectLst>
            <a:innerShdw blurRad="63500" dist="50800" dir="16200000">
              <a:prstClr val="black">
                <a:alpha val="50000"/>
              </a:prstClr>
            </a:innerShdw>
          </a:effectLst>
        </c:spPr>
      </c:pivotFmt>
      <c:pivotFmt>
        <c:idx val="33"/>
        <c:spPr>
          <a:solidFill>
            <a:schemeClr val="accent1">
              <a:alpha val="85000"/>
            </a:schemeClr>
          </a:solidFill>
          <a:ln w="9525" cap="flat" cmpd="sng" algn="ctr">
            <a:solidFill>
              <a:schemeClr val="lt1">
                <a:alpha val="50000"/>
              </a:schemeClr>
            </a:solidFill>
            <a:round/>
          </a:ln>
          <a:effectLst>
            <a:innerShdw blurRad="63500" dist="50800" dir="16200000">
              <a:prstClr val="black">
                <a:alpha val="50000"/>
              </a:prstClr>
            </a:innerShdw>
          </a:effectLst>
        </c:spPr>
      </c:pivotFmt>
      <c:pivotFmt>
        <c:idx val="34"/>
        <c:spPr>
          <a:solidFill>
            <a:schemeClr val="accent1">
              <a:alpha val="85000"/>
            </a:schemeClr>
          </a:solidFill>
          <a:ln w="9525" cap="flat" cmpd="sng" algn="ctr">
            <a:solidFill>
              <a:schemeClr val="lt1">
                <a:alpha val="50000"/>
              </a:schemeClr>
            </a:solidFill>
            <a:round/>
          </a:ln>
          <a:effectLst>
            <a:innerShdw blurRad="63500" dist="50800" dir="16200000">
              <a:prstClr val="black">
                <a:alpha val="50000"/>
              </a:prstClr>
            </a:innerShdw>
          </a:effectLst>
        </c:spPr>
        <c:marker>
          <c:symbol val="none"/>
        </c:marke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a:innerShdw blurRad="63500" dist="50800" dir="16200000">
              <a:prstClr val="black">
                <a:alpha val="50000"/>
              </a:prstClr>
            </a:innerShdw>
          </a:effectLst>
        </c:spPr>
      </c:pivotFmt>
      <c:pivotFmt>
        <c:idx val="36"/>
        <c:spPr>
          <a:solidFill>
            <a:schemeClr val="accent1">
              <a:alpha val="85000"/>
            </a:schemeClr>
          </a:solidFill>
          <a:ln w="9525" cap="flat" cmpd="sng" algn="ctr">
            <a:solidFill>
              <a:schemeClr val="lt1">
                <a:alpha val="50000"/>
              </a:schemeClr>
            </a:solidFill>
            <a:round/>
          </a:ln>
          <a:effectLst>
            <a:glow rad="228600">
              <a:schemeClr val="accent2">
                <a:satMod val="175000"/>
                <a:alpha val="40000"/>
              </a:schemeClr>
            </a:glow>
            <a:innerShdw blurRad="63500" dist="50800" dir="16200000">
              <a:prstClr val="black">
                <a:alpha val="50000"/>
              </a:prstClr>
            </a:innerShdw>
          </a:effectLst>
        </c:spPr>
      </c:pivotFmt>
      <c:pivotFmt>
        <c:idx val="37"/>
        <c:spPr>
          <a:solidFill>
            <a:schemeClr val="accent1">
              <a:alpha val="85000"/>
            </a:schemeClr>
          </a:solidFill>
          <a:ln w="9525" cap="flat" cmpd="sng" algn="ctr">
            <a:solidFill>
              <a:schemeClr val="lt1">
                <a:alpha val="50000"/>
              </a:schemeClr>
            </a:solidFill>
            <a:round/>
          </a:ln>
          <a:effectLst>
            <a:innerShdw blurRad="63500" dist="50800" dir="16200000">
              <a:prstClr val="black">
                <a:alpha val="50000"/>
              </a:prstClr>
            </a:innerShdw>
          </a:effectLst>
        </c:spPr>
      </c:pivotFmt>
      <c:pivotFmt>
        <c:idx val="38"/>
        <c:spPr>
          <a:solidFill>
            <a:schemeClr val="accent1">
              <a:alpha val="85000"/>
            </a:schemeClr>
          </a:solidFill>
          <a:ln w="9525" cap="flat" cmpd="sng" algn="ctr">
            <a:solidFill>
              <a:schemeClr val="lt1">
                <a:alpha val="50000"/>
              </a:schemeClr>
            </a:solidFill>
            <a:round/>
          </a:ln>
          <a:effectLst>
            <a:innerShdw blurRad="63500" dist="50800" dir="16200000">
              <a:prstClr val="black">
                <a:alpha val="50000"/>
              </a:prstClr>
            </a:innerShdw>
          </a:effectLst>
        </c:spPr>
      </c:pivotFmt>
    </c:pivotFmts>
    <c:plotArea>
      <c:layout>
        <c:manualLayout>
          <c:layoutTarget val="inner"/>
          <c:xMode val="edge"/>
          <c:yMode val="edge"/>
          <c:x val="0.19931342957130357"/>
          <c:y val="0.24601476097539091"/>
          <c:w val="0.71152589812992129"/>
          <c:h val="0.60669983960338292"/>
        </c:manualLayout>
      </c:layout>
      <c:barChart>
        <c:barDir val="bar"/>
        <c:grouping val="clustered"/>
        <c:varyColors val="1"/>
        <c:ser>
          <c:idx val="0"/>
          <c:order val="0"/>
          <c:tx>
            <c:strRef>
              <c:f>Calculation!$B$16</c:f>
              <c:strCache>
                <c:ptCount val="1"/>
                <c:pt idx="0">
                  <c:v>Total</c:v>
                </c:pt>
              </c:strCache>
            </c:strRef>
          </c:tx>
          <c:spPr>
            <a:effectLst>
              <a:innerShdw blurRad="63500" dist="50800" dir="16200000">
                <a:prstClr val="black">
                  <a:alpha val="50000"/>
                </a:prstClr>
              </a:innerShdw>
            </a:effectLst>
          </c:spPr>
          <c:invertIfNegative val="0"/>
          <c:dPt>
            <c:idx val="0"/>
            <c:invertIfNegative val="0"/>
            <c:bubble3D val="0"/>
            <c:spPr>
              <a:solidFill>
                <a:schemeClr val="accent1">
                  <a:alpha val="85000"/>
                </a:schemeClr>
              </a:solidFill>
              <a:ln w="9525" cap="flat" cmpd="sng" algn="ctr">
                <a:solidFill>
                  <a:schemeClr val="lt1">
                    <a:alpha val="50000"/>
                  </a:schemeClr>
                </a:solidFill>
                <a:round/>
              </a:ln>
              <a:effectLst>
                <a:innerShdw blurRad="63500" dist="50800" dir="16200000">
                  <a:prstClr val="black">
                    <a:alpha val="50000"/>
                  </a:prstClr>
                </a:innerShdw>
              </a:effectLst>
            </c:spPr>
            <c:extLst>
              <c:ext xmlns:c16="http://schemas.microsoft.com/office/drawing/2014/chart" uri="{C3380CC4-5D6E-409C-BE32-E72D297353CC}">
                <c16:uniqueId val="{00000001-87A1-4C4E-B13A-52F25730667D}"/>
              </c:ext>
            </c:extLst>
          </c:dPt>
          <c:dPt>
            <c:idx val="1"/>
            <c:invertIfNegative val="0"/>
            <c:bubble3D val="0"/>
            <c:spPr>
              <a:solidFill>
                <a:schemeClr val="accent2">
                  <a:alpha val="85000"/>
                </a:schemeClr>
              </a:solidFill>
              <a:ln w="9525" cap="flat" cmpd="sng" algn="ctr">
                <a:solidFill>
                  <a:schemeClr val="lt1">
                    <a:alpha val="50000"/>
                  </a:schemeClr>
                </a:solidFill>
                <a:round/>
              </a:ln>
              <a:effectLst>
                <a:glow rad="228600">
                  <a:schemeClr val="accent2">
                    <a:satMod val="175000"/>
                    <a:alpha val="40000"/>
                  </a:schemeClr>
                </a:glow>
                <a:innerShdw blurRad="63500" dist="50800" dir="16200000">
                  <a:prstClr val="black">
                    <a:alpha val="50000"/>
                  </a:prstClr>
                </a:innerShdw>
              </a:effectLst>
            </c:spPr>
            <c:extLst>
              <c:ext xmlns:c16="http://schemas.microsoft.com/office/drawing/2014/chart" uri="{C3380CC4-5D6E-409C-BE32-E72D297353CC}">
                <c16:uniqueId val="{00000003-87A1-4C4E-B13A-52F25730667D}"/>
              </c:ext>
            </c:extLst>
          </c:dPt>
          <c:dPt>
            <c:idx val="2"/>
            <c:invertIfNegative val="0"/>
            <c:bubble3D val="0"/>
            <c:spPr>
              <a:solidFill>
                <a:schemeClr val="accent3">
                  <a:alpha val="85000"/>
                </a:schemeClr>
              </a:solidFill>
              <a:ln w="9525" cap="flat" cmpd="sng" algn="ctr">
                <a:solidFill>
                  <a:schemeClr val="lt1">
                    <a:alpha val="50000"/>
                  </a:schemeClr>
                </a:solidFill>
                <a:round/>
              </a:ln>
              <a:effectLst>
                <a:innerShdw blurRad="63500" dist="50800" dir="16200000">
                  <a:prstClr val="black">
                    <a:alpha val="50000"/>
                  </a:prstClr>
                </a:innerShdw>
              </a:effectLst>
            </c:spPr>
            <c:extLst>
              <c:ext xmlns:c16="http://schemas.microsoft.com/office/drawing/2014/chart" uri="{C3380CC4-5D6E-409C-BE32-E72D297353CC}">
                <c16:uniqueId val="{00000005-87A1-4C4E-B13A-52F25730667D}"/>
              </c:ext>
            </c:extLst>
          </c:dPt>
          <c:dPt>
            <c:idx val="3"/>
            <c:invertIfNegative val="0"/>
            <c:bubble3D val="0"/>
            <c:spPr>
              <a:solidFill>
                <a:schemeClr val="accent4">
                  <a:alpha val="85000"/>
                </a:schemeClr>
              </a:solidFill>
              <a:ln w="9525" cap="flat" cmpd="sng" algn="ctr">
                <a:solidFill>
                  <a:schemeClr val="lt1">
                    <a:alpha val="50000"/>
                  </a:schemeClr>
                </a:solidFill>
                <a:round/>
              </a:ln>
              <a:effectLst>
                <a:innerShdw blurRad="63500" dist="50800" dir="16200000">
                  <a:prstClr val="black">
                    <a:alpha val="50000"/>
                  </a:prstClr>
                </a:innerShdw>
              </a:effectLst>
            </c:spPr>
            <c:extLst>
              <c:ext xmlns:c16="http://schemas.microsoft.com/office/drawing/2014/chart" uri="{C3380CC4-5D6E-409C-BE32-E72D297353CC}">
                <c16:uniqueId val="{00000007-87A1-4C4E-B13A-52F25730667D}"/>
              </c:ext>
            </c:extLst>
          </c:dPt>
          <c:dPt>
            <c:idx val="4"/>
            <c:invertIfNegative val="0"/>
            <c:bubble3D val="0"/>
            <c:spPr>
              <a:solidFill>
                <a:schemeClr val="accent5">
                  <a:alpha val="85000"/>
                </a:schemeClr>
              </a:solidFill>
              <a:ln w="9525" cap="flat" cmpd="sng" algn="ctr">
                <a:solidFill>
                  <a:schemeClr val="lt1">
                    <a:alpha val="50000"/>
                  </a:schemeClr>
                </a:solidFill>
                <a:round/>
              </a:ln>
              <a:effectLst>
                <a:innerShdw blurRad="63500" dist="50800" dir="16200000">
                  <a:prstClr val="black">
                    <a:alpha val="50000"/>
                  </a:prstClr>
                </a:innerShdw>
              </a:effectLst>
            </c:spPr>
            <c:extLst>
              <c:ext xmlns:c16="http://schemas.microsoft.com/office/drawing/2014/chart" uri="{C3380CC4-5D6E-409C-BE32-E72D297353CC}">
                <c16:uniqueId val="{00000009-87A1-4C4E-B13A-52F25730667D}"/>
              </c:ext>
            </c:extLst>
          </c:dPt>
          <c:dLbls>
            <c:spPr>
              <a:no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Calculation!$A$17:$A$21</c:f>
              <c:strCache>
                <c:ptCount val="4"/>
                <c:pt idx="0">
                  <c:v>East</c:v>
                </c:pt>
                <c:pt idx="1">
                  <c:v>North</c:v>
                </c:pt>
                <c:pt idx="2">
                  <c:v>South</c:v>
                </c:pt>
                <c:pt idx="3">
                  <c:v>West</c:v>
                </c:pt>
              </c:strCache>
            </c:strRef>
          </c:cat>
          <c:val>
            <c:numRef>
              <c:f>Calculation!$B$17:$B$21</c:f>
              <c:numCache>
                <c:formatCode>0.00%</c:formatCode>
                <c:ptCount val="4"/>
                <c:pt idx="0">
                  <c:v>0.11440968257593058</c:v>
                </c:pt>
                <c:pt idx="1">
                  <c:v>0.33295272893354649</c:v>
                </c:pt>
                <c:pt idx="2">
                  <c:v>0.27380680520666817</c:v>
                </c:pt>
                <c:pt idx="3">
                  <c:v>0.27883078328385474</c:v>
                </c:pt>
              </c:numCache>
            </c:numRef>
          </c:val>
          <c:extLst>
            <c:ext xmlns:c16="http://schemas.microsoft.com/office/drawing/2014/chart" uri="{C3380CC4-5D6E-409C-BE32-E72D297353CC}">
              <c16:uniqueId val="{0000000A-87A1-4C4E-B13A-52F25730667D}"/>
            </c:ext>
          </c:extLst>
        </c:ser>
        <c:dLbls>
          <c:dLblPos val="inEnd"/>
          <c:showLegendKey val="0"/>
          <c:showVal val="1"/>
          <c:showCatName val="0"/>
          <c:showSerName val="0"/>
          <c:showPercent val="0"/>
          <c:showBubbleSize val="0"/>
        </c:dLbls>
        <c:gapWidth val="65"/>
        <c:axId val="835934800"/>
        <c:axId val="835965040"/>
      </c:barChart>
      <c:catAx>
        <c:axId val="83593480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35965040"/>
        <c:crosses val="autoZero"/>
        <c:auto val="1"/>
        <c:lblAlgn val="ctr"/>
        <c:lblOffset val="100"/>
        <c:noMultiLvlLbl val="0"/>
      </c:catAx>
      <c:valAx>
        <c:axId val="83596504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35934800"/>
        <c:crosses val="autoZero"/>
        <c:crossBetween val="between"/>
      </c:valAx>
      <c:spPr>
        <a:noFill/>
        <a:ln>
          <a:noFill/>
        </a:ln>
        <a:effectLst/>
      </c:spPr>
    </c:plotArea>
    <c:plotVisOnly val="1"/>
    <c:dispBlanksAs val="gap"/>
    <c:showDLblsOverMax val="0"/>
    <c:extLst/>
  </c:chart>
  <c:spPr>
    <a:solidFill>
      <a:schemeClr val="tx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Analysis.xlsx]Calculation!PivotTable5</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1" i="0" u="none" strike="noStrike" kern="1200" cap="all" spc="120" normalizeH="0" baseline="0">
                <a:solidFill>
                  <a:sysClr val="windowText" lastClr="000000">
                    <a:lumMod val="65000"/>
                    <a:lumOff val="35000"/>
                  </a:sysClr>
                </a:solidFill>
                <a:latin typeface="+mn-lt"/>
                <a:ea typeface="+mn-ea"/>
                <a:cs typeface="+mn-cs"/>
              </a:defRPr>
            </a:pPr>
            <a:r>
              <a:rPr lang="en-US" sz="1100" b="1" i="0" u="none" strike="noStrike" kern="1200" cap="all" spc="120" normalizeH="0" baseline="0">
                <a:solidFill>
                  <a:sysClr val="windowText" lastClr="000000">
                    <a:lumMod val="65000"/>
                    <a:lumOff val="35000"/>
                  </a:sysClr>
                </a:solidFill>
                <a:latin typeface="Aptos Display" panose="020B0004020202020204" pitchFamily="34" charset="0"/>
                <a:cs typeface="Aharoni" panose="02010803020104030203" pitchFamily="2" charset="-79"/>
              </a:rPr>
              <a:t>Evaluation Score Over Time</a:t>
            </a:r>
          </a:p>
          <a:p>
            <a:pPr marL="0" marR="0" lvl="0" indent="0" algn="ctr" defTabSz="914400" rtl="0" eaLnBrk="1" fontAlgn="auto" latinLnBrk="0" hangingPunct="1">
              <a:lnSpc>
                <a:spcPct val="100000"/>
              </a:lnSpc>
              <a:spcBef>
                <a:spcPts val="0"/>
              </a:spcBef>
              <a:spcAft>
                <a:spcPts val="0"/>
              </a:spcAft>
              <a:buClrTx/>
              <a:buSzTx/>
              <a:buFontTx/>
              <a:buNone/>
              <a:tabLst/>
              <a:defRPr lang="en-US" sz="1200" b="1" i="0" u="none" strike="noStrike" kern="1200" cap="all" spc="120" normalizeH="0" baseline="0">
                <a:solidFill>
                  <a:sysClr val="windowText" lastClr="000000">
                    <a:lumMod val="65000"/>
                    <a:lumOff val="35000"/>
                  </a:sysClr>
                </a:solidFill>
                <a:latin typeface="+mn-lt"/>
                <a:ea typeface="+mn-ea"/>
                <a:cs typeface="+mn-cs"/>
              </a:defRPr>
            </a:pPr>
            <a:endParaRPr lang="en-US" sz="1100" b="1" i="0" u="none" strike="noStrike" kern="1200" cap="all" spc="120" normalizeH="0" baseline="0">
              <a:solidFill>
                <a:sysClr val="windowText" lastClr="000000">
                  <a:lumMod val="65000"/>
                  <a:lumOff val="35000"/>
                </a:sysClr>
              </a:solidFill>
              <a:latin typeface="Aptos Display" panose="020B0004020202020204" pitchFamily="34" charset="0"/>
              <a:ea typeface="+mn-ea"/>
              <a:cs typeface="Aharoni" panose="02010803020104030203" pitchFamily="2" charset="-79"/>
            </a:endParaRPr>
          </a:p>
        </c:rich>
      </c:tx>
      <c:layout>
        <c:manualLayout>
          <c:xMode val="edge"/>
          <c:yMode val="edge"/>
          <c:x val="0.16837601978453054"/>
          <c:y val="5.4034595409616346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3154151462774472"/>
          <c:y val="0.18699949740325011"/>
          <c:w val="0.82758682891911239"/>
          <c:h val="0.55736334139334942"/>
        </c:manualLayout>
      </c:layout>
      <c:lineChart>
        <c:grouping val="standard"/>
        <c:varyColors val="0"/>
        <c:ser>
          <c:idx val="0"/>
          <c:order val="0"/>
          <c:tx>
            <c:strRef>
              <c:f>Calculation!$B$26</c:f>
              <c:strCache>
                <c:ptCount val="1"/>
                <c:pt idx="0">
                  <c:v>Total</c:v>
                </c:pt>
              </c:strCache>
            </c:strRef>
          </c:tx>
          <c:spPr>
            <a:ln w="28575" cap="rnd">
              <a:solidFill>
                <a:schemeClr val="accent1"/>
              </a:solidFill>
              <a:round/>
            </a:ln>
            <a:effectLst/>
          </c:spPr>
          <c:marker>
            <c:symbol val="none"/>
          </c:marker>
          <c:cat>
            <c:strRef>
              <c:f>Calculation!$A$27:$A$49</c:f>
              <c:strCache>
                <c:ptCount val="22"/>
                <c:pt idx="0">
                  <c:v>2022-10-01</c:v>
                </c:pt>
                <c:pt idx="1">
                  <c:v>2022-10-06</c:v>
                </c:pt>
                <c:pt idx="2">
                  <c:v>2022-10-07</c:v>
                </c:pt>
                <c:pt idx="3">
                  <c:v>2022-10-08</c:v>
                </c:pt>
                <c:pt idx="4">
                  <c:v>2022-10-10</c:v>
                </c:pt>
                <c:pt idx="5">
                  <c:v>2022-10-11</c:v>
                </c:pt>
                <c:pt idx="6">
                  <c:v>2022-10-12</c:v>
                </c:pt>
                <c:pt idx="7">
                  <c:v>2022-10-13</c:v>
                </c:pt>
                <c:pt idx="8">
                  <c:v>2022-10-14</c:v>
                </c:pt>
                <c:pt idx="9">
                  <c:v>2022-10-15</c:v>
                </c:pt>
                <c:pt idx="10">
                  <c:v>2022-10-16</c:v>
                </c:pt>
                <c:pt idx="11">
                  <c:v>2022-10-17</c:v>
                </c:pt>
                <c:pt idx="12">
                  <c:v>2022-10-18</c:v>
                </c:pt>
                <c:pt idx="13">
                  <c:v>2022-10-19</c:v>
                </c:pt>
                <c:pt idx="14">
                  <c:v>2022-10-20</c:v>
                </c:pt>
                <c:pt idx="15">
                  <c:v>2022-10-21</c:v>
                </c:pt>
                <c:pt idx="16">
                  <c:v>2022-10-22</c:v>
                </c:pt>
                <c:pt idx="17">
                  <c:v>2022-10-23</c:v>
                </c:pt>
                <c:pt idx="18">
                  <c:v>2022-10-27</c:v>
                </c:pt>
                <c:pt idx="19">
                  <c:v>2022-10-28</c:v>
                </c:pt>
                <c:pt idx="20">
                  <c:v>2022-10-29</c:v>
                </c:pt>
                <c:pt idx="21">
                  <c:v>2022-10-30</c:v>
                </c:pt>
              </c:strCache>
            </c:strRef>
          </c:cat>
          <c:val>
            <c:numRef>
              <c:f>Calculation!$B$27:$B$49</c:f>
              <c:numCache>
                <c:formatCode>General</c:formatCode>
                <c:ptCount val="22"/>
                <c:pt idx="0">
                  <c:v>58</c:v>
                </c:pt>
                <c:pt idx="1">
                  <c:v>274</c:v>
                </c:pt>
                <c:pt idx="2">
                  <c:v>257</c:v>
                </c:pt>
                <c:pt idx="3">
                  <c:v>868</c:v>
                </c:pt>
                <c:pt idx="4">
                  <c:v>234</c:v>
                </c:pt>
                <c:pt idx="5">
                  <c:v>365</c:v>
                </c:pt>
                <c:pt idx="6">
                  <c:v>250</c:v>
                </c:pt>
                <c:pt idx="7">
                  <c:v>127</c:v>
                </c:pt>
                <c:pt idx="8">
                  <c:v>72</c:v>
                </c:pt>
                <c:pt idx="9">
                  <c:v>264</c:v>
                </c:pt>
                <c:pt idx="10">
                  <c:v>138</c:v>
                </c:pt>
                <c:pt idx="11">
                  <c:v>86</c:v>
                </c:pt>
                <c:pt idx="12">
                  <c:v>416</c:v>
                </c:pt>
                <c:pt idx="13">
                  <c:v>52</c:v>
                </c:pt>
                <c:pt idx="14">
                  <c:v>272</c:v>
                </c:pt>
                <c:pt idx="15">
                  <c:v>71</c:v>
                </c:pt>
                <c:pt idx="16">
                  <c:v>69</c:v>
                </c:pt>
                <c:pt idx="17">
                  <c:v>53</c:v>
                </c:pt>
                <c:pt idx="18">
                  <c:v>94</c:v>
                </c:pt>
                <c:pt idx="19">
                  <c:v>149</c:v>
                </c:pt>
                <c:pt idx="20">
                  <c:v>65</c:v>
                </c:pt>
                <c:pt idx="21">
                  <c:v>145</c:v>
                </c:pt>
              </c:numCache>
            </c:numRef>
          </c:val>
          <c:smooth val="0"/>
          <c:extLst>
            <c:ext xmlns:c16="http://schemas.microsoft.com/office/drawing/2014/chart" uri="{C3380CC4-5D6E-409C-BE32-E72D297353CC}">
              <c16:uniqueId val="{00000000-0721-4008-8FCC-2E27093E6D27}"/>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1034887600"/>
        <c:axId val="1034886640"/>
      </c:lineChart>
      <c:catAx>
        <c:axId val="103488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886640"/>
        <c:crosses val="autoZero"/>
        <c:auto val="1"/>
        <c:lblAlgn val="ctr"/>
        <c:lblOffset val="100"/>
        <c:noMultiLvlLbl val="0"/>
      </c:catAx>
      <c:valAx>
        <c:axId val="1034886640"/>
        <c:scaling>
          <c:orientation val="minMax"/>
        </c:scaling>
        <c:delete val="0"/>
        <c:axPos val="l"/>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887600"/>
        <c:crosses val="autoZero"/>
        <c:crossBetween val="between"/>
      </c:valAx>
      <c:spPr>
        <a:noFill/>
      </c:spPr>
    </c:plotArea>
    <c:plotVisOnly val="1"/>
    <c:dispBlanksAs val="gap"/>
    <c:showDLblsOverMax val="0"/>
    <c:extLst/>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571500</xdr:colOff>
      <xdr:row>3</xdr:row>
      <xdr:rowOff>12700</xdr:rowOff>
    </xdr:to>
    <xdr:sp macro="" textlink="">
      <xdr:nvSpPr>
        <xdr:cNvPr id="19" name="Rectangle: Rounded Corners 18">
          <a:extLst>
            <a:ext uri="{FF2B5EF4-FFF2-40B4-BE49-F238E27FC236}">
              <a16:creationId xmlns:a16="http://schemas.microsoft.com/office/drawing/2014/main" id="{6DBAC408-0E45-29DC-7705-6A9998681B61}"/>
            </a:ext>
          </a:extLst>
        </xdr:cNvPr>
        <xdr:cNvSpPr/>
      </xdr:nvSpPr>
      <xdr:spPr>
        <a:xfrm>
          <a:off x="0" y="0"/>
          <a:ext cx="10826750" cy="565150"/>
        </a:xfrm>
        <a:prstGeom prst="roundRect">
          <a:avLst/>
        </a:prstGeom>
        <a:solidFill>
          <a:schemeClr val="tx2">
            <a:lumMod val="20000"/>
            <a:lumOff val="8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800" b="1">
              <a:solidFill>
                <a:schemeClr val="accent1">
                  <a:lumMod val="75000"/>
                </a:schemeClr>
              </a:solidFill>
              <a:effectLst/>
              <a:latin typeface="Eras Bold ITC" panose="020B0907030504020204" pitchFamily="34" charset="0"/>
              <a:ea typeface="+mn-ea"/>
              <a:cs typeface="Aharoni" panose="02010803020104030203" pitchFamily="2" charset="-79"/>
            </a:rPr>
            <a:t>Bare International Analysis</a:t>
          </a:r>
          <a:endParaRPr lang="en-IN" sz="1800">
            <a:solidFill>
              <a:schemeClr val="accent1">
                <a:lumMod val="75000"/>
              </a:schemeClr>
            </a:solidFill>
            <a:effectLst/>
            <a:latin typeface="Eras Bold ITC" panose="020B0907030504020204" pitchFamily="34" charset="0"/>
            <a:cs typeface="Aharoni" panose="02010803020104030203" pitchFamily="2" charset="-79"/>
          </a:endParaRPr>
        </a:p>
        <a:p>
          <a:pPr algn="l"/>
          <a:endParaRPr lang="en-IN" sz="1800">
            <a:solidFill>
              <a:schemeClr val="accent1">
                <a:lumMod val="75000"/>
              </a:schemeClr>
            </a:solidFill>
            <a:latin typeface="Bahnschrift Condensed" panose="020B0502040204020203" pitchFamily="34" charset="0"/>
            <a:cs typeface="Aharoni" panose="02010803020104030203" pitchFamily="2" charset="-79"/>
          </a:endParaRPr>
        </a:p>
      </xdr:txBody>
    </xdr:sp>
    <xdr:clientData/>
  </xdr:twoCellAnchor>
  <xdr:twoCellAnchor>
    <xdr:from>
      <xdr:col>1</xdr:col>
      <xdr:colOff>387350</xdr:colOff>
      <xdr:row>6</xdr:row>
      <xdr:rowOff>120650</xdr:rowOff>
    </xdr:from>
    <xdr:to>
      <xdr:col>6</xdr:col>
      <xdr:colOff>425450</xdr:colOff>
      <xdr:row>19</xdr:row>
      <xdr:rowOff>31750</xdr:rowOff>
    </xdr:to>
    <xdr:graphicFrame macro="">
      <xdr:nvGraphicFramePr>
        <xdr:cNvPr id="2" name="Chart 1">
          <a:extLst>
            <a:ext uri="{FF2B5EF4-FFF2-40B4-BE49-F238E27FC236}">
              <a16:creationId xmlns:a16="http://schemas.microsoft.com/office/drawing/2014/main" id="{6C07E2EB-095B-4DA8-89D2-3C88DC4E6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1231900</xdr:colOff>
      <xdr:row>19</xdr:row>
      <xdr:rowOff>82550</xdr:rowOff>
    </xdr:from>
    <xdr:to>
      <xdr:col>8</xdr:col>
      <xdr:colOff>990600</xdr:colOff>
      <xdr:row>35</xdr:row>
      <xdr:rowOff>25400</xdr:rowOff>
    </xdr:to>
    <xdr:graphicFrame macro="">
      <xdr:nvGraphicFramePr>
        <xdr:cNvPr id="16" name="Chart 15">
          <a:extLst>
            <a:ext uri="{FF2B5EF4-FFF2-40B4-BE49-F238E27FC236}">
              <a16:creationId xmlns:a16="http://schemas.microsoft.com/office/drawing/2014/main" id="{64ED140D-4673-47CF-97B5-EAE4B3668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1085850</xdr:colOff>
      <xdr:row>19</xdr:row>
      <xdr:rowOff>101600</xdr:rowOff>
    </xdr:from>
    <xdr:to>
      <xdr:col>12</xdr:col>
      <xdr:colOff>584200</xdr:colOff>
      <xdr:row>34</xdr:row>
      <xdr:rowOff>158750</xdr:rowOff>
    </xdr:to>
    <xdr:graphicFrame macro="">
      <xdr:nvGraphicFramePr>
        <xdr:cNvPr id="17" name="Chart 16">
          <a:extLst>
            <a:ext uri="{FF2B5EF4-FFF2-40B4-BE49-F238E27FC236}">
              <a16:creationId xmlns:a16="http://schemas.microsoft.com/office/drawing/2014/main" id="{41D0970F-AA9B-4830-B892-EC953507A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920750</xdr:colOff>
      <xdr:row>3</xdr:row>
      <xdr:rowOff>50800</xdr:rowOff>
    </xdr:from>
    <xdr:to>
      <xdr:col>3</xdr:col>
      <xdr:colOff>44450</xdr:colOff>
      <xdr:row>6</xdr:row>
      <xdr:rowOff>69850</xdr:rowOff>
    </xdr:to>
    <xdr:sp macro="" textlink="">
      <xdr:nvSpPr>
        <xdr:cNvPr id="25" name="Rectangle: Rounded Corners 24">
          <a:extLst>
            <a:ext uri="{FF2B5EF4-FFF2-40B4-BE49-F238E27FC236}">
              <a16:creationId xmlns:a16="http://schemas.microsoft.com/office/drawing/2014/main" id="{888BFD21-5C51-A1DF-EE49-987EC3FF1D5A}"/>
            </a:ext>
          </a:extLst>
        </xdr:cNvPr>
        <xdr:cNvSpPr/>
      </xdr:nvSpPr>
      <xdr:spPr>
        <a:xfrm>
          <a:off x="2082800" y="603250"/>
          <a:ext cx="1562100" cy="666750"/>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IN" sz="1200" b="1">
              <a:solidFill>
                <a:schemeClr val="accent1">
                  <a:lumMod val="75000"/>
                </a:schemeClr>
              </a:solidFill>
              <a:latin typeface="Aptos Display" panose="020B0004020202020204" pitchFamily="34" charset="0"/>
            </a:rPr>
            <a:t>Total Perfomer</a:t>
          </a:r>
          <a:r>
            <a:rPr lang="en-IN" sz="1100" b="0" i="0" u="none" strike="noStrike">
              <a:solidFill>
                <a:schemeClr val="dk1"/>
              </a:solidFill>
              <a:effectLst/>
              <a:latin typeface="+mn-lt"/>
              <a:ea typeface="+mn-ea"/>
              <a:cs typeface="+mn-cs"/>
            </a:rPr>
            <a:t> </a:t>
          </a:r>
          <a:r>
            <a:rPr lang="en-IN" sz="1200"/>
            <a:t> </a:t>
          </a:r>
        </a:p>
        <a:p>
          <a:pPr algn="ctr"/>
          <a:r>
            <a:rPr lang="en-IN" sz="1600" b="1">
              <a:solidFill>
                <a:srgbClr val="C00000"/>
              </a:solidFill>
              <a:latin typeface="Aptos Display" panose="020B0004020202020204" pitchFamily="34" charset="0"/>
            </a:rPr>
            <a:t>61</a:t>
          </a:r>
        </a:p>
      </xdr:txBody>
    </xdr:sp>
    <xdr:clientData/>
  </xdr:twoCellAnchor>
  <xdr:twoCellAnchor>
    <xdr:from>
      <xdr:col>3</xdr:col>
      <xdr:colOff>82550</xdr:colOff>
      <xdr:row>3</xdr:row>
      <xdr:rowOff>50800</xdr:rowOff>
    </xdr:from>
    <xdr:to>
      <xdr:col>6</xdr:col>
      <xdr:colOff>165100</xdr:colOff>
      <xdr:row>6</xdr:row>
      <xdr:rowOff>69850</xdr:rowOff>
    </xdr:to>
    <xdr:sp macro="" textlink="">
      <xdr:nvSpPr>
        <xdr:cNvPr id="26" name="Rectangle: Rounded Corners 25">
          <a:extLst>
            <a:ext uri="{FF2B5EF4-FFF2-40B4-BE49-F238E27FC236}">
              <a16:creationId xmlns:a16="http://schemas.microsoft.com/office/drawing/2014/main" id="{966F0766-7E38-467D-A6F0-09297F72C0CC}"/>
            </a:ext>
          </a:extLst>
        </xdr:cNvPr>
        <xdr:cNvSpPr/>
      </xdr:nvSpPr>
      <xdr:spPr>
        <a:xfrm>
          <a:off x="3683000" y="603250"/>
          <a:ext cx="1765300" cy="666750"/>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IN" sz="1200" b="1">
              <a:solidFill>
                <a:schemeClr val="accent1">
                  <a:lumMod val="75000"/>
                </a:schemeClr>
              </a:solidFill>
              <a:latin typeface="Aptos Display" panose="020B0004020202020204" pitchFamily="34" charset="0"/>
            </a:rPr>
            <a:t>Average  Perfomer</a:t>
          </a:r>
          <a:r>
            <a:rPr lang="en-IN" sz="1100" b="0" i="0" u="none" strike="noStrike">
              <a:solidFill>
                <a:schemeClr val="dk1"/>
              </a:solidFill>
              <a:effectLst/>
              <a:latin typeface="+mn-lt"/>
              <a:ea typeface="+mn-ea"/>
              <a:cs typeface="+mn-cs"/>
            </a:rPr>
            <a:t> </a:t>
          </a:r>
          <a:r>
            <a:rPr lang="en-IN" sz="1200"/>
            <a:t> </a:t>
          </a:r>
        </a:p>
        <a:p>
          <a:pPr algn="ctr"/>
          <a:r>
            <a:rPr lang="en-IN" sz="1600" b="1">
              <a:solidFill>
                <a:srgbClr val="C00000"/>
              </a:solidFill>
              <a:latin typeface="Aptos Display" panose="020B0004020202020204" pitchFamily="34" charset="0"/>
            </a:rPr>
            <a:t>27</a:t>
          </a:r>
        </a:p>
      </xdr:txBody>
    </xdr:sp>
    <xdr:clientData/>
  </xdr:twoCellAnchor>
  <xdr:twoCellAnchor>
    <xdr:from>
      <xdr:col>6</xdr:col>
      <xdr:colOff>203200</xdr:colOff>
      <xdr:row>3</xdr:row>
      <xdr:rowOff>44450</xdr:rowOff>
    </xdr:from>
    <xdr:to>
      <xdr:col>8</xdr:col>
      <xdr:colOff>749300</xdr:colOff>
      <xdr:row>6</xdr:row>
      <xdr:rowOff>63500</xdr:rowOff>
    </xdr:to>
    <xdr:sp macro="" textlink="">
      <xdr:nvSpPr>
        <xdr:cNvPr id="27" name="Rectangle: Rounded Corners 26">
          <a:extLst>
            <a:ext uri="{FF2B5EF4-FFF2-40B4-BE49-F238E27FC236}">
              <a16:creationId xmlns:a16="http://schemas.microsoft.com/office/drawing/2014/main" id="{907C1D3A-F91D-4CB2-BC22-F9779C0310DF}"/>
            </a:ext>
          </a:extLst>
        </xdr:cNvPr>
        <xdr:cNvSpPr/>
      </xdr:nvSpPr>
      <xdr:spPr>
        <a:xfrm>
          <a:off x="5486400" y="596900"/>
          <a:ext cx="1765300" cy="666750"/>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IN" sz="1200" b="1">
              <a:solidFill>
                <a:schemeClr val="accent1">
                  <a:lumMod val="75000"/>
                </a:schemeClr>
              </a:solidFill>
              <a:latin typeface="Aptos Display" panose="020B0004020202020204" pitchFamily="34" charset="0"/>
            </a:rPr>
            <a:t>High  Perfomer</a:t>
          </a:r>
          <a:r>
            <a:rPr lang="en-IN" sz="1100" b="0" i="0" u="none" strike="noStrike">
              <a:solidFill>
                <a:schemeClr val="dk1"/>
              </a:solidFill>
              <a:effectLst/>
              <a:latin typeface="+mn-lt"/>
              <a:ea typeface="+mn-ea"/>
              <a:cs typeface="+mn-cs"/>
            </a:rPr>
            <a:t> </a:t>
          </a:r>
          <a:r>
            <a:rPr lang="en-IN" sz="1200"/>
            <a:t> </a:t>
          </a:r>
        </a:p>
        <a:p>
          <a:pPr algn="ctr"/>
          <a:r>
            <a:rPr lang="en-IN" sz="1600" b="1">
              <a:solidFill>
                <a:srgbClr val="C00000"/>
              </a:solidFill>
              <a:latin typeface="Aptos Display" panose="020B0004020202020204" pitchFamily="34" charset="0"/>
            </a:rPr>
            <a:t>27</a:t>
          </a:r>
        </a:p>
      </xdr:txBody>
    </xdr:sp>
    <xdr:clientData/>
  </xdr:twoCellAnchor>
  <xdr:twoCellAnchor>
    <xdr:from>
      <xdr:col>8</xdr:col>
      <xdr:colOff>781050</xdr:colOff>
      <xdr:row>3</xdr:row>
      <xdr:rowOff>38100</xdr:rowOff>
    </xdr:from>
    <xdr:to>
      <xdr:col>9</xdr:col>
      <xdr:colOff>1384300</xdr:colOff>
      <xdr:row>6</xdr:row>
      <xdr:rowOff>57150</xdr:rowOff>
    </xdr:to>
    <xdr:sp macro="" textlink="">
      <xdr:nvSpPr>
        <xdr:cNvPr id="28" name="Rectangle: Rounded Corners 27">
          <a:extLst>
            <a:ext uri="{FF2B5EF4-FFF2-40B4-BE49-F238E27FC236}">
              <a16:creationId xmlns:a16="http://schemas.microsoft.com/office/drawing/2014/main" id="{078C0683-5F87-4AD9-AAAD-7F271C8E35D5}"/>
            </a:ext>
          </a:extLst>
        </xdr:cNvPr>
        <xdr:cNvSpPr/>
      </xdr:nvSpPr>
      <xdr:spPr>
        <a:xfrm>
          <a:off x="7283450" y="590550"/>
          <a:ext cx="1765300" cy="666750"/>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IN" sz="1200" b="1">
              <a:solidFill>
                <a:schemeClr val="accent1">
                  <a:lumMod val="75000"/>
                </a:schemeClr>
              </a:solidFill>
              <a:latin typeface="Aptos Display" panose="020B0004020202020204" pitchFamily="34" charset="0"/>
            </a:rPr>
            <a:t>Low  Perfomer</a:t>
          </a:r>
          <a:r>
            <a:rPr lang="en-IN" sz="1100" b="0" i="0" u="none" strike="noStrike">
              <a:solidFill>
                <a:schemeClr val="dk1"/>
              </a:solidFill>
              <a:effectLst/>
              <a:latin typeface="+mn-lt"/>
              <a:ea typeface="+mn-ea"/>
              <a:cs typeface="+mn-cs"/>
            </a:rPr>
            <a:t> </a:t>
          </a:r>
          <a:r>
            <a:rPr lang="en-IN" sz="1200"/>
            <a:t> </a:t>
          </a:r>
        </a:p>
        <a:p>
          <a:pPr algn="ctr"/>
          <a:r>
            <a:rPr lang="en-IN" sz="1600" b="1">
              <a:solidFill>
                <a:srgbClr val="C00000"/>
              </a:solidFill>
              <a:latin typeface="Aptos Display" panose="020B0004020202020204" pitchFamily="34" charset="0"/>
            </a:rPr>
            <a:t>27</a:t>
          </a:r>
        </a:p>
      </xdr:txBody>
    </xdr:sp>
    <xdr:clientData/>
  </xdr:twoCellAnchor>
  <xdr:twoCellAnchor>
    <xdr:from>
      <xdr:col>9</xdr:col>
      <xdr:colOff>1416050</xdr:colOff>
      <xdr:row>3</xdr:row>
      <xdr:rowOff>38100</xdr:rowOff>
    </xdr:from>
    <xdr:to>
      <xdr:col>12</xdr:col>
      <xdr:colOff>590550</xdr:colOff>
      <xdr:row>6</xdr:row>
      <xdr:rowOff>57150</xdr:rowOff>
    </xdr:to>
    <xdr:sp macro="" textlink="">
      <xdr:nvSpPr>
        <xdr:cNvPr id="29" name="Rectangle: Rounded Corners 28">
          <a:extLst>
            <a:ext uri="{FF2B5EF4-FFF2-40B4-BE49-F238E27FC236}">
              <a16:creationId xmlns:a16="http://schemas.microsoft.com/office/drawing/2014/main" id="{216ADF25-7102-4130-80D6-742C760FD0CE}"/>
            </a:ext>
          </a:extLst>
        </xdr:cNvPr>
        <xdr:cNvSpPr/>
      </xdr:nvSpPr>
      <xdr:spPr>
        <a:xfrm>
          <a:off x="9080500" y="590550"/>
          <a:ext cx="1765300" cy="666750"/>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IN" sz="1200" b="1">
              <a:solidFill>
                <a:schemeClr val="accent1">
                  <a:lumMod val="75000"/>
                </a:schemeClr>
              </a:solidFill>
              <a:latin typeface="Aptos Display" panose="020B0004020202020204" pitchFamily="34" charset="0"/>
            </a:rPr>
            <a:t>Bottom  Perfomer</a:t>
          </a:r>
          <a:r>
            <a:rPr lang="en-IN" sz="1100" b="0" i="0" u="none" strike="noStrike">
              <a:solidFill>
                <a:schemeClr val="dk1"/>
              </a:solidFill>
              <a:effectLst/>
              <a:latin typeface="+mn-lt"/>
              <a:ea typeface="+mn-ea"/>
              <a:cs typeface="+mn-cs"/>
            </a:rPr>
            <a:t> </a:t>
          </a:r>
          <a:r>
            <a:rPr lang="en-IN" sz="1200"/>
            <a:t> </a:t>
          </a:r>
        </a:p>
        <a:p>
          <a:pPr algn="ctr"/>
          <a:r>
            <a:rPr lang="en-IN" sz="1600" b="1">
              <a:solidFill>
                <a:srgbClr val="C00000"/>
              </a:solidFill>
              <a:latin typeface="Aptos Display" panose="020B0004020202020204" pitchFamily="34" charset="0"/>
            </a:rPr>
            <a:t>27</a:t>
          </a:r>
        </a:p>
      </xdr:txBody>
    </xdr:sp>
    <xdr:clientData/>
  </xdr:twoCellAnchor>
  <xdr:twoCellAnchor>
    <xdr:from>
      <xdr:col>0</xdr:col>
      <xdr:colOff>0</xdr:colOff>
      <xdr:row>19</xdr:row>
      <xdr:rowOff>88900</xdr:rowOff>
    </xdr:from>
    <xdr:to>
      <xdr:col>2</xdr:col>
      <xdr:colOff>1136650</xdr:colOff>
      <xdr:row>35</xdr:row>
      <xdr:rowOff>31750</xdr:rowOff>
    </xdr:to>
    <xdr:graphicFrame macro="">
      <xdr:nvGraphicFramePr>
        <xdr:cNvPr id="31" name="Chart 30">
          <a:extLst>
            <a:ext uri="{FF2B5EF4-FFF2-40B4-BE49-F238E27FC236}">
              <a16:creationId xmlns:a16="http://schemas.microsoft.com/office/drawing/2014/main" id="{BF712220-52C4-4392-8422-7493AF549E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495300</xdr:colOff>
      <xdr:row>6</xdr:row>
      <xdr:rowOff>114300</xdr:rowOff>
    </xdr:from>
    <xdr:to>
      <xdr:col>12</xdr:col>
      <xdr:colOff>527050</xdr:colOff>
      <xdr:row>18</xdr:row>
      <xdr:rowOff>158750</xdr:rowOff>
    </xdr:to>
    <xdr:graphicFrame macro="">
      <xdr:nvGraphicFramePr>
        <xdr:cNvPr id="32" name="Chart 31">
          <a:extLst>
            <a:ext uri="{FF2B5EF4-FFF2-40B4-BE49-F238E27FC236}">
              <a16:creationId xmlns:a16="http://schemas.microsoft.com/office/drawing/2014/main" id="{090EFD8A-FBF0-403B-98F3-218E5BA209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31750</xdr:colOff>
      <xdr:row>4</xdr:row>
      <xdr:rowOff>1</xdr:rowOff>
    </xdr:from>
    <xdr:to>
      <xdr:col>1</xdr:col>
      <xdr:colOff>361950</xdr:colOff>
      <xdr:row>10</xdr:row>
      <xdr:rowOff>114301</xdr:rowOff>
    </xdr:to>
    <mc:AlternateContent xmlns:mc="http://schemas.openxmlformats.org/markup-compatibility/2006">
      <mc:Choice xmlns:a14="http://schemas.microsoft.com/office/drawing/2010/main" Requires="a14">
        <xdr:graphicFrame macro="">
          <xdr:nvGraphicFramePr>
            <xdr:cNvPr id="33" name="Zone">
              <a:extLst>
                <a:ext uri="{FF2B5EF4-FFF2-40B4-BE49-F238E27FC236}">
                  <a16:creationId xmlns:a16="http://schemas.microsoft.com/office/drawing/2014/main" id="{B79B576C-AF4F-A25A-4675-AE18F9ABEA2C}"/>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dr:sp macro="" textlink="">
          <xdr:nvSpPr>
            <xdr:cNvPr id="0" name=""/>
            <xdr:cNvSpPr>
              <a:spLocks noTextEdit="1"/>
            </xdr:cNvSpPr>
          </xdr:nvSpPr>
          <xdr:spPr>
            <a:xfrm>
              <a:off x="31750" y="628651"/>
              <a:ext cx="1492250" cy="1422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11</xdr:row>
      <xdr:rowOff>44451</xdr:rowOff>
    </xdr:from>
    <xdr:to>
      <xdr:col>1</xdr:col>
      <xdr:colOff>355600</xdr:colOff>
      <xdr:row>19</xdr:row>
      <xdr:rowOff>69851</xdr:rowOff>
    </xdr:to>
    <mc:AlternateContent xmlns:mc="http://schemas.openxmlformats.org/markup-compatibility/2006">
      <mc:Choice xmlns:a14="http://schemas.microsoft.com/office/drawing/2010/main" Requires="a14">
        <xdr:graphicFrame macro="">
          <xdr:nvGraphicFramePr>
            <xdr:cNvPr id="34" name="Performance">
              <a:extLst>
                <a:ext uri="{FF2B5EF4-FFF2-40B4-BE49-F238E27FC236}">
                  <a16:creationId xmlns:a16="http://schemas.microsoft.com/office/drawing/2014/main" id="{0C7BA7CE-A32E-1DF0-9B7F-26FA0DF7CD21}"/>
                </a:ext>
              </a:extLst>
            </xdr:cNvPr>
            <xdr:cNvGraphicFramePr/>
          </xdr:nvGraphicFramePr>
          <xdr:xfrm>
            <a:off x="0" y="0"/>
            <a:ext cx="0" cy="0"/>
          </xdr:xfrm>
          <a:graphic>
            <a:graphicData uri="http://schemas.microsoft.com/office/drawing/2010/slicer">
              <sle:slicer xmlns:sle="http://schemas.microsoft.com/office/drawing/2010/slicer" name="Performance"/>
            </a:graphicData>
          </a:graphic>
        </xdr:graphicFrame>
      </mc:Choice>
      <mc:Fallback>
        <xdr:sp macro="" textlink="">
          <xdr:nvSpPr>
            <xdr:cNvPr id="0" name=""/>
            <xdr:cNvSpPr>
              <a:spLocks noTextEdit="1"/>
            </xdr:cNvSpPr>
          </xdr:nvSpPr>
          <xdr:spPr>
            <a:xfrm>
              <a:off x="6350" y="2165351"/>
              <a:ext cx="1511300" cy="1498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urav" refreshedDate="45804.962813541664" backgroundQuery="1" createdVersion="8" refreshedVersion="8" minRefreshableVersion="3" recordCount="0" supportSubquery="1" supportAdvancedDrill="1" xr:uid="{F91ABAEA-B1B5-46FE-9CA9-9865A910450C}">
  <cacheSource type="external" connectionId="1"/>
  <cacheFields count="3">
    <cacheField name="[Range].[Performance].[Performance]" caption="Performance" numFmtId="0" hierarchy="82" level="1">
      <sharedItems count="4">
        <s v="Average Performer"/>
        <s v="Bottom Performer"/>
        <s v="High Performer"/>
        <s v="Low Performer"/>
      </sharedItems>
    </cacheField>
    <cacheField name="[Measures].[Sum of Evaluation_Score]" caption="Sum of Evaluation_Score" numFmtId="0" hierarchy="85" level="32767"/>
    <cacheField name="[Range].[Zone].[Zone]" caption="Zone" numFmtId="0" hierarchy="13" level="1">
      <sharedItems count="4">
        <s v="East"/>
        <s v="North"/>
        <s v="South"/>
        <s v="West"/>
      </sharedItems>
    </cacheField>
  </cacheFields>
  <cacheHierarchies count="96">
    <cacheHierarchy uniqueName="[Range].[Evaluation_ID]" caption="Evaluation_ID" attribute="1" defaultMemberUniqueName="[Range].[Evaluation_ID].[All]" allUniqueName="[Range].[Evaluation_ID].[All]" dimensionUniqueName="[Range]" displayFolder="" count="0" memberValueDatatype="20" unbalanced="0"/>
    <cacheHierarchy uniqueName="[Range].[Evaluation_Date]" caption="Evaluation_Date" attribute="1" defaultMemberUniqueName="[Range].[Evaluation_Date].[All]" allUniqueName="[Range].[Evaluation_Date].[All]" dimensionUniqueName="[Range]" displayFolder="" count="0" memberValueDatatype="130" unbalanced="0"/>
    <cacheHierarchy uniqueName="[Range].[Evaluation_Score]" caption="Evaluation_Score" attribute="1" defaultMemberUniqueName="[Range].[Evaluation_Score].[All]" allUniqueName="[Range].[Evaluation_Score].[All]" dimensionUniqueName="[Range]" displayFolder="" count="0" memberValueDatatype="20" unbalanced="0"/>
    <cacheHierarchy uniqueName="[Range].[STORE AMBIANCE]" caption="STORE AMBIANCE" attribute="1" defaultMemberUniqueName="[Range].[STORE AMBIANCE].[All]" allUniqueName="[Range].[STORE AMBIANCE].[All]" dimensionUniqueName="[Range]" displayFolder="" count="0" memberValueDatatype="20" unbalanced="0"/>
    <cacheHierarchy uniqueName="[Range].[FIRST IMPRESSIONS]" caption="FIRST IMPRESSIONS" attribute="1" defaultMemberUniqueName="[Range].[FIRST IMPRESSIONS].[All]" allUniqueName="[Range].[FIRST IMPRESSIONS].[All]" dimensionUniqueName="[Range]" displayFolder="" count="0" memberValueDatatype="20" unbalanced="0"/>
    <cacheHierarchy uniqueName="[Range].[DISCOVERY]" caption="DISCOVERY" attribute="1" defaultMemberUniqueName="[Range].[DISCOVERY].[All]" allUniqueName="[Range].[DISCOVERY].[All]" dimensionUniqueName="[Range]" displayFolder="" count="0" memberValueDatatype="20" unbalanced="0"/>
    <cacheHierarchy uniqueName="[Range].[RECOMMENDATIONS]" caption="RECOMMENDATIONS" attribute="1" defaultMemberUniqueName="[Range].[RECOMMENDATIONS].[All]" allUniqueName="[Range].[RECOMMENDATIONS].[All]" dimensionUniqueName="[Range]" displayFolder="" count="0" memberValueDatatype="20" unbalanced="0"/>
    <cacheHierarchy uniqueName="[Range].[TRIAL EXPERIENCE &amp; UPSELL]" caption="TRIAL EXPERIENCE &amp; UPSELL" attribute="1" defaultMemberUniqueName="[Range].[TRIAL EXPERIENCE &amp; UPSELL].[All]" allUniqueName="[Range].[TRIAL EXPERIENCE &amp; UPSELL].[All]" dimensionUniqueName="[Range]" displayFolder="" count="0" memberValueDatatype="20" unbalanced="0"/>
    <cacheHierarchy uniqueName="[Range].[OBJECTION HANDLING]" caption="OBJECTION HANDLING" attribute="1" defaultMemberUniqueName="[Range].[OBJECTION HANDLING].[All]" allUniqueName="[Range].[OBJECTION HANDLING].[All]" dimensionUniqueName="[Range]" displayFolder="" count="0" memberValueDatatype="20" unbalanced="0"/>
    <cacheHierarchy uniqueName="[Range].[CLOSURE &amp; CARE]" caption="CLOSURE &amp; CARE" attribute="1" defaultMemberUniqueName="[Range].[CLOSURE &amp; CARE].[All]" allUniqueName="[Range].[CLOSURE &amp; CARE].[All]" dimensionUniqueName="[Range]" displayFolder="" count="0" memberValueDatatype="20" unbalanced="0"/>
    <cacheHierarchy uniqueName="[Range].[OVERALL EXPERIENCE]" caption="OVERALL EXPERIENCE" attribute="1" defaultMemberUniqueName="[Range].[OVERALL EXPERIENCE].[All]" allUniqueName="[Range].[OVERALL EXPERIENCE].[All]" dimensionUniqueName="[Range]" displayFolder="" count="0" memberValueDatatype="20" unbalanced="0"/>
    <cacheHierarchy uniqueName="[Range].[Location_City]" caption="Location_City" attribute="1" defaultMemberUniqueName="[Range].[Location_City].[All]" allUniqueName="[Range].[Location_City].[All]" dimensionUniqueName="[Range]" displayFolder="" count="0" memberValueDatatype="130" unbalanced="0"/>
    <cacheHierarchy uniqueName="[Range].[Location_State]" caption="Location_State" attribute="1" defaultMemberUniqueName="[Range].[Location_State].[All]" allUniqueName="[Range].[Location_State].[All]" dimensionUniqueName="[Range]" displayFolder="" count="0" memberValueDatatype="130" unbalanced="0"/>
    <cacheHierarchy uniqueName="[Range].[Zone]" caption="Zone" attribute="1" defaultMemberUniqueName="[Range].[Zone].[All]" allUniqueName="[Range].[Zone].[All]" dimensionUniqueName="[Range]" displayFolder="" count="2" memberValueDatatype="130" unbalanced="0">
      <fieldsUsage count="2">
        <fieldUsage x="-1"/>
        <fieldUsage x="2"/>
      </fieldsUsage>
    </cacheHierarchy>
    <cacheHierarchy uniqueName="[Range].[Location_Country]" caption="Location_Country" attribute="1" defaultMemberUniqueName="[Range].[Location_Country].[All]" allUniqueName="[Range].[Location_Country].[All]" dimensionUniqueName="[Range]" displayFolder="" count="0" memberValueDatatype="130" unbalanced="0"/>
    <cacheHierarchy uniqueName="[Range].[Time of entry:]" caption="Time of entry:" attribute="1" defaultMemberUniqueName="[Range].[Time of entry:].[All]" allUniqueName="[Range].[Time of entry:].[All]" dimensionUniqueName="[Range]" displayFolder="" count="0" memberValueDatatype="130" unbalanced="0"/>
    <cacheHierarchy uniqueName="[Range].[Time of exit:]" caption="Time of exit:" attribute="1" defaultMemberUniqueName="[Range].[Time of exit:].[All]" allUniqueName="[Range].[Time of exit:].[All]" dimensionUniqueName="[Range]" displayFolder="" count="0" memberValueDatatype="130" unbalanced="0"/>
    <cacheHierarchy uniqueName="[Range].[Duration of visit:]" caption="Duration of visit:" attribute="1" defaultMemberUniqueName="[Range].[Duration of visit:].[All]" allUniqueName="[Range].[Duration of visit:].[All]" dimensionUniqueName="[Range]" displayFolder="" count="0" memberValueDatatype="20" unbalanced="0"/>
    <cacheHierarchy uniqueName="[Range].[How many Style Advisors were present in the store during your visit?]" caption="How many Style Advisors were present in the store during your visit?" attribute="1" defaultMemberUniqueName="[Range].[How many Style Advisors were present in the store during your visit?].[All]" allUniqueName="[Range].[How many Style Advisors were present in the store during your visit?].[All]" dimensionUniqueName="[Range]" displayFolder="" count="0" memberValueDatatype="130" unbalanced="0"/>
    <cacheHierarchy uniqueName="[Range].[How many customers were present in the store during your visit?]" caption="How many customers were present in the store during your visit?" attribute="1" defaultMemberUniqueName="[Range].[How many customers were present in the store during your visit?].[All]" allUniqueName="[Range].[How many customers were present in the store during your visit?].[All]" dimensionUniqueName="[Range]" displayFolder="" count="0" memberValueDatatype="20" unbalanced="0"/>
    <cacheHierarchy uniqueName="[Range].[Age of the Auditor:]" caption="Age of the Auditor:" attribute="1" defaultMemberUniqueName="[Range].[Age of the Auditor:].[All]" allUniqueName="[Range].[Age of the Auditor:].[All]" dimensionUniqueName="[Range]" displayFolder="" count="0" memberValueDatatype="20" unbalanced="0"/>
    <cacheHierarchy uniqueName="[Range].[Gender of Auditor:]" caption="Gender of Auditor:" attribute="1" defaultMemberUniqueName="[Range].[Gender of Auditor:].[All]" allUniqueName="[Range].[Gender of Auditor:].[All]" dimensionUniqueName="[Range]" displayFolder="" count="0" memberValueDatatype="130" unbalanced="0"/>
    <cacheHierarchy uniqueName="[Range].[Please describe what you were wearing during your visit.]" caption="Please describe what you were wearing during your visit." attribute="1" defaultMemberUniqueName="[Range].[Please describe what you were wearing during your visit.].[All]" allUniqueName="[Range].[Please describe what you were wearing during your visit.].[All]" dimensionUniqueName="[Range]" displayFolder="" count="0" memberValueDatatype="130" unbalanced="0"/>
    <cacheHierarchy uniqueName="[Range].[Name of the Style Advisor who attended to you:]" caption="Name of the Style Advisor who attended to you:" attribute="1" defaultMemberUniqueName="[Range].[Name of the Style Advisor who attended to you:].[All]" allUniqueName="[Range].[Name of the Style Advisor who attended to you:].[All]" dimensionUniqueName="[Range]" displayFolder="" count="0" memberValueDatatype="130" unbalanced="0"/>
    <cacheHierarchy uniqueName="[Range].[Please provide a detailed physical description (gender, approx. height, complexion, hair colour, wor]" caption="Please provide a detailed physical description (gender, approx. height, complexion, hair colour, wor" attribute="1" defaultMemberUniqueName="[Range].[Please provide a detailed physical description (gender, approx. height, complexion, hair colour, wor].[All]" allUniqueName="[Range].[Please provide a detailed physical description (gender, approx. height, complexion, hair colour, wor].[All]" dimensionUniqueName="[Range]" displayFolder="" count="0" memberValueDatatype="130" unbalanced="0"/>
    <cacheHierarchy uniqueName="[Range].[1.1 -  Was the exterior signage clean and well lit?]" caption="1.1 -  Was the exterior signage clean and well lit?" attribute="1" defaultMemberUniqueName="[Range].[1.1 -  Was the exterior signage clean and well lit?].[All]" allUniqueName="[Range].[1.1 -  Was the exterior signage clean and well lit?].[All]" dimensionUniqueName="[Range]" displayFolder="" count="0" memberValueDatatype="130" unbalanced="0"/>
    <cacheHierarchy uniqueName="[Range].[1.2 -  Was the store threshold, entrance and overall look inviting?]" caption="1.2 -  Was the store threshold, entrance and overall look inviting?" attribute="1" defaultMemberUniqueName="[Range].[1.2 -  Was the store threshold, entrance and overall look inviting?].[All]" allUniqueName="[Range].[1.2 -  Was the store threshold, entrance and overall look inviting?].[All]" dimensionUniqueName="[Range]" displayFolder="" count="0" memberValueDatatype="130" unbalanced="0"/>
    <cacheHierarchy uniqueName="[Range].[1.3 -  Were all the fixtures and other tangibles in good condition (walls, lights, floor, etc.)?]" caption="1.3 -  Were all the fixtures and other tangibles in good condition (walls, lights, floor, etc.)?" attribute="1" defaultMemberUniqueName="[Range].[1.3 -  Were all the fixtures and other tangibles in good condition (walls, lights, floor, etc.)?].[All]" allUniqueName="[Range].[1.3 -  Were all the fixtures and other tangibles in good condition (walls, lights, floor, etc.)?].[All]" dimensionUniqueName="[Range]" displayFolder="" count="0" memberValueDatatype="130" unbalanced="0"/>
    <cacheHierarchy uniqueName="[Range].[1.4 -  Was there any music playing at the store?]" caption="1.4 -  Was there any music playing at the store?" attribute="1" defaultMemberUniqueName="[Range].[1.4 -  Was there any music playing at the store?].[All]" allUniqueName="[Range].[1.4 -  Was there any music playing at the store?].[All]" dimensionUniqueName="[Range]" displayFolder="" count="0" memberValueDatatype="130" unbalanced="0"/>
    <cacheHierarchy uniqueName="[Range].[1.5 -  Was the digital screen in the store operational during your visit?]" caption="1.5 -  Was the digital screen in the store operational during your visit?" attribute="1" defaultMemberUniqueName="[Range].[1.5 -  Was the digital screen in the store operational during your visit?].[All]" allUniqueName="[Range].[1.5 -  Was the digital screen in the store operational during your visit?].[All]" dimensionUniqueName="[Range]" displayFolder="" count="0" memberValueDatatype="130" unbalanced="0"/>
    <cacheHierarchy uniqueName="[Range].[1.6 -  Did you see any cartons, etc. lying around?]" caption="1.6 -  Did you see any cartons, etc. lying around?" attribute="1" defaultMemberUniqueName="[Range].[1.6 -  Did you see any cartons, etc. lying around?].[All]" allUniqueName="[Range].[1.6 -  Did you see any cartons, etc. lying around?].[All]" dimensionUniqueName="[Range]" displayFolder="" count="0" memberValueDatatype="130" unbalanced="0"/>
    <cacheHierarchy uniqueName="[Range].[1.7 - Was the merchandise displayed and arranged well on the drawers/shelves/display tables?]" caption="1.7 - Was the merchandise displayed and arranged well on the drawers/shelves/display tables?" attribute="1" defaultMemberUniqueName="[Range].[1.7 - Was the merchandise displayed and arranged well on the drawers/shelves/display tables?].[All]" allUniqueName="[Range].[1.7 - Was the merchandise displayed and arranged well on the drawers/shelves/display tables?].[All]" dimensionUniqueName="[Range]" displayFolder="" count="0" memberValueDatatype="130" unbalanced="0"/>
    <cacheHierarchy uniqueName="[Range].[1.8 - Was the merchandise arranged according to the brand and frame type?]" caption="1.8 - Was the merchandise arranged according to the brand and frame type?" attribute="1" defaultMemberUniqueName="[Range].[1.8 - Was the merchandise arranged according to the brand and frame type?].[All]" allUniqueName="[Range].[1.8 - Was the merchandise arranged according to the brand and frame type?].[All]" dimensionUniqueName="[Range]" displayFolder="" count="0" memberValueDatatype="130" unbalanced="0"/>
    <cacheHierarchy uniqueName="[Range].[1.9 - Upon your entrance, did you feel welcomed to freely move and explore the store?]" caption="1.9 - Upon your entrance, did you feel welcomed to freely move and explore the store?" attribute="1" defaultMemberUniqueName="[Range].[1.9 - Upon your entrance, did you feel welcomed to freely move and explore the store?].[All]" allUniqueName="[Range].[1.9 - Upon your entrance, did you feel welcomed to freely move and explore the store?].[All]" dimensionUniqueName="[Range]" displayFolder="" count="0" memberValueDatatype="130" unbalanced="0"/>
    <cacheHierarchy uniqueName="[Range].[1.10 -  Additional remarks, if any.]" caption="1.10 -  Additional remarks, if any." attribute="1" defaultMemberUniqueName="[Range].[1.10 -  Additional remarks, if any.].[All]" allUniqueName="[Range].[1.10 -  Additional remarks, if any.].[All]" dimensionUniqueName="[Range]" displayFolder="" count="0" memberValueDatatype="130" unbalanced="0"/>
    <cacheHierarchy uniqueName="[Range].[2.1 - What was your first impression when you entered the store? Please mention the details.]" caption="2.1 - What was your first impression when you entered the store? Please mention the details." attribute="1" defaultMemberUniqueName="[Range].[2.1 - What was your first impression when you entered the store? Please mention the details.].[All]" allUniqueName="[Range].[2.1 - What was your first impression when you entered the store? Please mention the details.].[All]" dimensionUniqueName="[Range]" displayFolder="" count="0" memberValueDatatype="130" unbalanced="0"/>
    <cacheHierarchy uniqueName="[Range].[2.1.1 Please justify your reason for the above marking.]" caption="2.1.1 Please justify your reason for the above marking." attribute="1" defaultMemberUniqueName="[Range].[2.1.1 Please justify your reason for the above marking.].[All]" allUniqueName="[Range].[2.1.1 Please justify your reason for the above marking.].[All]" dimensionUniqueName="[Range]" displayFolder="" count="0" memberValueDatatype="130" unbalanced="0"/>
    <cacheHierarchy uniqueName="[Range].[2.2 - Were you acknowledged and greeted with the following:]" caption="2.2 - Were you acknowledged and greeted with the following:" attribute="1" defaultMemberUniqueName="[Range].[2.2 - Were you acknowledged and greeted with the following:].[All]" allUniqueName="[Range].[2.2 - Were you acknowledged and greeted with the following:].[All]" dimensionUniqueName="[Range]" displayFolder="" count="0" memberValueDatatype="130" unbalanced="0"/>
    <cacheHierarchy uniqueName="[Range].[2.3 - How long did you have to wait to receive service from the Style Advisor (from the moment you e]" caption="2.3 - How long did you have to wait to receive service from the Style Advisor (from the moment you e" attribute="1" defaultMemberUniqueName="[Range].[2.3 - How long did you have to wait to receive service from the Style Advisor (from the moment you e].[All]" allUniqueName="[Range].[2.3 - How long did you have to wait to receive service from the Style Advisor (from the moment you e].[All]" dimensionUniqueName="[Range]" displayFolder="" count="0" memberValueDatatype="130" unbalanced="0"/>
    <cacheHierarchy uniqueName="[Range].[2.4 - Was the store temperature maintained at a comfortable level?]" caption="2.4 - Was the store temperature maintained at a comfortable level?" attribute="1" defaultMemberUniqueName="[Range].[2.4 - Was the store temperature maintained at a comfortable level?].[All]" allUniqueName="[Range].[2.4 - Was the store temperature maintained at a comfortable level?].[All]" dimensionUniqueName="[Range]" displayFolder="" count="0" memberValueDatatype="130" unbalanced="0"/>
    <cacheHierarchy uniqueName="[Range].[2.5 - Was there a pleasant aroma inside the store?]" caption="2.5 - Was there a pleasant aroma inside the store?" attribute="1" defaultMemberUniqueName="[Range].[2.5 - Was there a pleasant aroma inside the store?].[All]" allUniqueName="[Range].[2.5 - Was there a pleasant aroma inside the store?].[All]" dimensionUniqueName="[Range]" displayFolder="" count="0" memberValueDatatype="130" unbalanced="0"/>
    <cacheHierarchy uniqueName="[Range].[2.6 - Were the racks and signages for offers neat and clean, and was the cashier desk neat and well]" caption="2.6 - Were the racks and signages for offers neat and clean, and was the cashier desk neat and well" attribute="1" defaultMemberUniqueName="[Range].[2.6 - Were the racks and signages for offers neat and clean, and was the cashier desk neat and well].[All]" allUniqueName="[Range].[2.6 - Were the racks and signages for offers neat and clean, and was the cashier desk neat and well].[All]" dimensionUniqueName="[Range]" displayFolder="" count="0" memberValueDatatype="130" unbalanced="0"/>
    <cacheHierarchy uniqueName="[Range].[2.7 -   Were you proactively approached by the Style Advisor to initiate in an icebreaking, non tran]" caption="2.7 -   Were you proactively approached by the Style Advisor to initiate in an icebreaking, non tran" attribute="1" defaultMemberUniqueName="[Range].[2.7 -   Were you proactively approached by the Style Advisor to initiate in an icebreaking, non tran].[All]" allUniqueName="[Range].[2.7 -   Were you proactively approached by the Style Advisor to initiate in an icebreaking, non tran].[All]" dimensionUniqueName="[Range]" displayFolder="" count="0" memberValueDatatype="130" unbalanced="0"/>
    <cacheHierarchy uniqueName="[Range].[2.8 - Were you given assistance with your bags, if you had any? (mark N/A if you did not have any ba]" caption="2.8 - Were you given assistance with your bags, if you had any? (mark N/A if you did not have any ba" attribute="1" defaultMemberUniqueName="[Range].[2.8 - Were you given assistance with your bags, if you had any? (mark N/A if you did not have any ba].[All]" allUniqueName="[Range].[2.8 - Were you given assistance with your bags, if you had any? (mark N/A if you did not have any ba].[All]" dimensionUniqueName="[Range]" displayFolder="" count="0" memberValueDatatype="130" unbalanced="0"/>
    <cacheHierarchy uniqueName="[Range].[3.1 -   Did Style Advisor proactively engage you in a conversation to understand your needs and want]" caption="3.1 -   Did Style Advisor proactively engage you in a conversation to understand your needs and want" attribute="1" defaultMemberUniqueName="[Range].[3.1 -   Did Style Advisor proactively engage you in a conversation to understand your needs and want].[All]" allUniqueName="[Range].[3.1 -   Did Style Advisor proactively engage you in a conversation to understand your needs and want].[All]" dimensionUniqueName="[Range]" displayFolder="" count="0" memberValueDatatype="130" unbalanced="0"/>
    <cacheHierarchy uniqueName="[Range].[3.2 - Did Style Advisor genuinely show an interest in your needs and listen to you empathically?]" caption="3.2 - Did Style Advisor genuinely show an interest in your needs and listen to you empathically?" attribute="1" defaultMemberUniqueName="[Range].[3.2 - Did Style Advisor genuinely show an interest in your needs and listen to you empathically?].[All]" allUniqueName="[Range].[3.2 - Did Style Advisor genuinely show an interest in your needs and listen to you empathically?].[All]" dimensionUniqueName="[Range]" displayFolder="" count="0" memberValueDatatype="130" unbalanced="0"/>
    <cacheHierarchy uniqueName="[Range].[3.3 - What were the questions asked by the Style Advisor to discover your needs?]" caption="3.3 - What were the questions asked by the Style Advisor to discover your needs?" attribute="1" defaultMemberUniqueName="[Range].[3.3 - What were the questions asked by the Style Advisor to discover your needs?].[All]" allUniqueName="[Range].[3.3 - What were the questions asked by the Style Advisor to discover your needs?].[All]" dimensionUniqueName="[Range]" displayFolder="" count="0" memberValueDatatype="130" unbalanced="0"/>
    <cacheHierarchy uniqueName="[Range].[3.4 - While presenting the product, did the Style Advisor tell you about the brand?]" caption="3.4 - While presenting the product, did the Style Advisor tell you about the brand?" attribute="1" defaultMemberUniqueName="[Range].[3.4 - While presenting the product, did the Style Advisor tell you about the brand?].[All]" allUniqueName="[Range].[3.4 - While presenting the product, did the Style Advisor tell you about the brand?].[All]" dimensionUniqueName="[Range]" displayFolder="" count="0" memberValueDatatype="130" unbalanced="0"/>
    <cacheHierarchy uniqueName="[Range].[3.5 - Additional remarks, if any.]" caption="3.5 - Additional remarks, if any." attribute="1" defaultMemberUniqueName="[Range].[3.5 - Additional remarks, if any.].[All]" allUniqueName="[Range].[3.5 - Additional remarks, if any.].[All]" dimensionUniqueName="[Range]" displayFolder="" count="0" memberValueDatatype="130" unbalanced="0"/>
    <cacheHierarchy uniqueName="[Range].[3.6 - When you stated your interest in a specific brand, did the Style Advisor respond by asking you]" caption="3.6 - When you stated your interest in a specific brand, did the Style Advisor respond by asking you" attribute="1" defaultMemberUniqueName="[Range].[3.6 - When you stated your interest in a specific brand, did the Style Advisor respond by asking you].[All]" allUniqueName="[Range].[3.6 - When you stated your interest in a specific brand, did the Style Advisor respond by asking you].[All]" dimensionUniqueName="[Range]" displayFolder="" count="0" memberValueDatatype="130" unbalanced="0"/>
    <cacheHierarchy uniqueName="[Range].[3.6.1 - If yes, what were the questions asked pertaining to that brand?]" caption="3.6.1 - If yes, what were the questions asked pertaining to that brand?" attribute="1" defaultMemberUniqueName="[Range].[3.6.1 - If yes, what were the questions asked pertaining to that brand?].[All]" allUniqueName="[Range].[3.6.1 - If yes, what were the questions asked pertaining to that brand?].[All]" dimensionUniqueName="[Range]" displayFolder="" count="0" memberValueDatatype="130" unbalanced="0"/>
    <cacheHierarchy uniqueName="[Range].[4.1 - Were multiple options introduced  across the brands as per your needs?]" caption="4.1 - Were multiple options introduced  across the brands as per your needs?" attribute="1" defaultMemberUniqueName="[Range].[4.1 - Were multiple options introduced  across the brands as per your needs?].[All]" allUniqueName="[Range].[4.1 - Were multiple options introduced  across the brands as per your needs?].[All]" dimensionUniqueName="[Range]" displayFolder="" count="0" memberValueDatatype="130" unbalanced="0"/>
    <cacheHierarchy uniqueName="[Range].[4.2 - Did Style Advisor share the current season's inspiration or craftsmanship of the product?]" caption="4.2 - Did Style Advisor share the current season's inspiration or craftsmanship of the product?" attribute="1" defaultMemberUniqueName="[Range].[4.2 - Did Style Advisor share the current season's inspiration or craftsmanship of the product?].[All]" allUniqueName="[Range].[4.2 - Did Style Advisor share the current season's inspiration or craftsmanship of the product?].[All]" dimensionUniqueName="[Range]" displayFolder="" count="0" memberValueDatatype="130" unbalanced="0"/>
    <cacheHierarchy uniqueName="[Range].[4.3 - While showing the options, did the Style Advisor talk about the characteristics of the product]" caption="4.3 - While showing the options, did the Style Advisor talk about the characteristics of the product" attribute="1" defaultMemberUniqueName="[Range].[4.3 - While showing the options, did the Style Advisor talk about the characteristics of the product].[All]" allUniqueName="[Range].[4.3 - While showing the options, did the Style Advisor talk about the characteristics of the product].[All]" dimensionUniqueName="[Range]" displayFolder="" count="0" memberValueDatatype="130" unbalanced="0"/>
    <cacheHierarchy uniqueName="[Range].[4.4 - Did they briefly share the brand story with you?]" caption="4.4 - Did they briefly share the brand story with you?" attribute="1" defaultMemberUniqueName="[Range].[4.4 - Did they briefly share the brand story with you?].[All]" allUniqueName="[Range].[4.4 - Did they briefly share the brand story with you?].[All]" dimensionUniqueName="[Range]" displayFolder="" count="0" memberValueDatatype="130" unbalanced="0"/>
    <cacheHierarchy uniqueName="[Range].[5.1 - Were you encouraged to touch/feel and try the products?]" caption="5.1 - Were you encouraged to touch/feel and try the products?" attribute="1" defaultMemberUniqueName="[Range].[5.1 - Were you encouraged to touch/feel and try the products?].[All]" allUniqueName="[Range].[5.1 - Were you encouraged to touch/feel and try the products?].[All]" dimensionUniqueName="[Range]" displayFolder="" count="0" memberValueDatatype="130" unbalanced="0"/>
    <cacheHierarchy uniqueName="[Range].[5.2 - Did Style Advisor offer compliments/corrections post-trial?]" caption="5.2 - Did Style Advisor offer compliments/corrections post-trial?" attribute="1" defaultMemberUniqueName="[Range].[5.2 - Did Style Advisor offer compliments/corrections post-trial?].[All]" allUniqueName="[Range].[5.2 - Did Style Advisor offer compliments/corrections post-trial?].[All]" dimensionUniqueName="[Range]" displayFolder="" count="0" memberValueDatatype="130" unbalanced="0"/>
    <cacheHierarchy uniqueName="[Range].[5.3 - Did the Style Advisor offer appropriate recommendations as per your facial characteristics and]" caption="5.3 - Did the Style Advisor offer appropriate recommendations as per your facial characteristics and" attribute="1" defaultMemberUniqueName="[Range].[5.3 - Did the Style Advisor offer appropriate recommendations as per your facial characteristics and].[All]" allUniqueName="[Range].[5.3 - Did the Style Advisor offer appropriate recommendations as per your facial characteristics and].[All]" dimensionUniqueName="[Range]" displayFolder="" count="0" memberValueDatatype="130" unbalanced="0"/>
    <cacheHierarchy uniqueName="[Range].[5.4 - Did the Style Advisor clean the sunglasses before the trial?]" caption="5.4 - Did the Style Advisor clean the sunglasses before the trial?" attribute="1" defaultMemberUniqueName="[Range].[5.4 - Did the Style Advisor clean the sunglasses before the trial?].[All]" allUniqueName="[Range].[5.4 - Did the Style Advisor clean the sunglasses before the trial?].[All]" dimensionUniqueName="[Range]" displayFolder="" count="0" memberValueDatatype="130" unbalanced="0"/>
    <cacheHierarchy uniqueName="[Range].[5.5 - Did the Style Advisor use the styling tray and microfiber cloth during the trial and demonstra]" caption="5.5 - Did the Style Advisor use the styling tray and microfiber cloth during the trial and demonstra" attribute="1" defaultMemberUniqueName="[Range].[5.5 - Did the Style Advisor use the styling tray and microfiber cloth during the trial and demonstra].[All]" allUniqueName="[Range].[5.5 - Did the Style Advisor use the styling tray and microfiber cloth during the trial and demonstra].[All]" dimensionUniqueName="[Range]" displayFolder="" count="0" memberValueDatatype="130" unbalanced="0"/>
    <cacheHierarchy uniqueName="[Range].[5.6 - Did the Style Advisor try to get your feedback as well as give suggestions about the products]" caption="5.6 - Did the Style Advisor try to get your feedback as well as give suggestions about the products" attribute="1" defaultMemberUniqueName="[Range].[5.6 - Did the Style Advisor try to get your feedback as well as give suggestions about the products].[All]" allUniqueName="[Range].[5.6 - Did the Style Advisor try to get your feedback as well as give suggestions about the products].[All]" dimensionUniqueName="[Range]" displayFolder="" count="0" memberValueDatatype="130" unbalanced="0"/>
    <cacheHierarchy uniqueName="[Range].[5.7 - Did the Style Advisor try to up-sell products from different categories? (Recommend product eg]" caption="5.7 - Did the Style Advisor try to up-sell products from different categories? (Recommend product eg" attribute="1" defaultMemberUniqueName="[Range].[5.7 - Did the Style Advisor try to up-sell products from different categories? (Recommend product eg].[All]" allUniqueName="[Range].[5.7 - Did the Style Advisor try to up-sell products from different categories? (Recommend product eg].[All]" dimensionUniqueName="[Range]" displayFolder="" count="0" memberValueDatatype="130" unbalanced="0"/>
    <cacheHierarchy uniqueName="[Range].[5.8 - Please mention the details of the product recommended.]" caption="5.8 - Please mention the details of the product recommended." attribute="1" defaultMemberUniqueName="[Range].[5.8 - Please mention the details of the product recommended.].[All]" allUniqueName="[Range].[5.8 - Please mention the details of the product recommended.].[All]" dimensionUniqueName="[Range]" displayFolder="" count="0" memberValueDatatype="130" unbalanced="0"/>
    <cacheHierarchy uniqueName="[Range].[5.9 - Please share your overall trial experience.]" caption="5.9 - Please share your overall trial experience." attribute="1" defaultMemberUniqueName="[Range].[5.9 - Please share your overall trial experience.].[All]" allUniqueName="[Range].[5.9 - Please share your overall trial experience.].[All]" dimensionUniqueName="[Range]" displayFolder="" count="0" memberValueDatatype="130" unbalanced="0"/>
    <cacheHierarchy uniqueName="[Range].[6.1 - What objection did you raise during the visit for the recommended product/brand?]" caption="6.1 - What objection did you raise during the visit for the recommended product/brand?" attribute="1" defaultMemberUniqueName="[Range].[6.1 - What objection did you raise during the visit for the recommended product/brand?].[All]" allUniqueName="[Range].[6.1 - What objection did you raise during the visit for the recommended product/brand?].[All]" dimensionUniqueName="[Range]" displayFolder="" count="0" memberValueDatatype="130" unbalanced="0"/>
    <cacheHierarchy uniqueName="[Range].[6.1.1 - If other, please elaborate]" caption="6.1.1 - If other, please elaborate" attribute="1" defaultMemberUniqueName="[Range].[6.1.1 - If other, please elaborate].[All]" allUniqueName="[Range].[6.1.1 - If other, please elaborate].[All]" dimensionUniqueName="[Range]" displayFolder="" count="0" memberValueDatatype="130" unbalanced="0"/>
    <cacheHierarchy uniqueName="[Range].[6.2 - If you raised an objection on a product, did the Style Advisor make an effort to understand th]" caption="6.2 - If you raised an objection on a product, did the Style Advisor make an effort to understand th" attribute="1" defaultMemberUniqueName="[Range].[6.2 - If you raised an objection on a product, did the Style Advisor make an effort to understand th].[All]" allUniqueName="[Range].[6.2 - If you raised an objection on a product, did the Style Advisor make an effort to understand th].[All]" dimensionUniqueName="[Range]" displayFolder="" count="0" memberValueDatatype="130" unbalanced="0"/>
    <cacheHierarchy uniqueName="[Range].[6.3 - Did the Style Advisor answer your objection appropriately and address the concern that you bro]" caption="6.3 - Did the Style Advisor answer your objection appropriately and address the concern that you bro" attribute="1" defaultMemberUniqueName="[Range].[6.3 - Did the Style Advisor answer your objection appropriately and address the concern that you bro].[All]" allUniqueName="[Range].[6.3 - Did the Style Advisor answer your objection appropriately and address the concern that you bro].[All]" dimensionUniqueName="[Range]" displayFolder="" count="0" memberValueDatatype="130" unbalanced="0"/>
    <cacheHierarchy uniqueName="[Range].[6.4 -    Did the Style Advisor show you any other product to match your need?]" caption="6.4 -    Did the Style Advisor show you any other product to match your need?" attribute="1" defaultMemberUniqueName="[Range].[6.4 -    Did the Style Advisor show you any other product to match your need?].[All]" allUniqueName="[Range].[6.4 -    Did the Style Advisor show you any other product to match your need?].[All]" dimensionUniqueName="[Range]" displayFolder="" count="0" memberValueDatatype="130" unbalanced="0"/>
    <cacheHierarchy uniqueName="[Range].[7.1 - At the end of the interaction, did the Style Advisor do any of the following?]" caption="7.1 - At the end of the interaction, did the Style Advisor do any of the following?" attribute="1" defaultMemberUniqueName="[Range].[7.1 - At the end of the interaction, did the Style Advisor do any of the following?].[All]" allUniqueName="[Range].[7.1 - At the end of the interaction, did the Style Advisor do any of the following?].[All]" dimensionUniqueName="[Range]" displayFolder="" count="0" memberValueDatatype="130" unbalanced="0"/>
    <cacheHierarchy uniqueName="[Range].[7.1.1 - If other, please specify.]" caption="7.1.1 - If other, please specify." attribute="1" defaultMemberUniqueName="[Range].[7.1.1 - If other, please specify.].[All]" allUniqueName="[Range].[7.1.1 - If other, please specify.].[All]" dimensionUniqueName="[Range]" displayFolder="" count="0" memberValueDatatype="130" unbalanced="0"/>
    <cacheHierarchy uniqueName="[Range].[7.2 - Did the Style Advisor try to close the sale in a pleasant and positive manner?]" caption="7.2 - Did the Style Advisor try to close the sale in a pleasant and positive manner?" attribute="1" defaultMemberUniqueName="[Range].[7.2 - Did the Style Advisor try to close the sale in a pleasant and positive manner?].[All]" allUniqueName="[Range].[7.2 - Did the Style Advisor try to close the sale in a pleasant and positive manner?].[All]" dimensionUniqueName="[Range]" displayFolder="" count="0" memberValueDatatype="130" unbalanced="0"/>
    <cacheHierarchy uniqueName="[Range].[7.3 - Did the Style Advisor talk about the ongoing offers during the conversation?]" caption="7.3 - Did the Style Advisor talk about the ongoing offers during the conversation?" attribute="1" defaultMemberUniqueName="[Range].[7.3 - Did the Style Advisor talk about the ongoing offers during the conversation?].[All]" allUniqueName="[Range].[7.3 - Did the Style Advisor talk about the ongoing offers during the conversation?].[All]" dimensionUniqueName="[Range]" displayFolder="" count="0" memberValueDatatype="130" unbalanced="0"/>
    <cacheHierarchy uniqueName="[Range].[7.4 - Did the Style Advisor talk about the &quot;Sun Perks&quot; loyalty program?]" caption="7.4 - Did the Style Advisor talk about the &quot;Sun Perks&quot; loyalty program?" attribute="1" defaultMemberUniqueName="[Range].[7.4 - Did the Style Advisor talk about the &quot;Sun Perks&quot; loyalty program?].[All]" allUniqueName="[Range].[7.4 - Did the Style Advisor talk about the &quot;Sun Perks&quot; loyalty program?].[All]" dimensionUniqueName="[Range]" displayFolder="" count="0" memberValueDatatype="130" unbalanced="0"/>
    <cacheHierarchy uniqueName="[Range].[7.5 - Did the Style Advisor talk about the benefits of  &quot;Perfect Pair Promise&quot;?]" caption="7.5 - Did the Style Advisor talk about the benefits of  &quot;Perfect Pair Promise&quot;?" attribute="1" defaultMemberUniqueName="[Range].[7.5 - Did the Style Advisor talk about the benefits of  &quot;Perfect Pair Promise&quot;?].[All]" allUniqueName="[Range].[7.5 - Did the Style Advisor talk about the benefits of  &quot;Perfect Pair Promise&quot;?].[All]" dimensionUniqueName="[Range]" displayFolder="" count="0" memberValueDatatype="130" unbalanced="0"/>
    <cacheHierarchy uniqueName="[Range].[7.6 - Did the Style Advisor's attitude change when he/she realized that you would not be buying the]" caption="7.6 - Did the Style Advisor's attitude change when he/she realized that you would not be buying the" attribute="1" defaultMemberUniqueName="[Range].[7.6 - Did the Style Advisor's attitude change when he/she realized that you would not be buying the].[All]" allUniqueName="[Range].[7.6 - Did the Style Advisor's attitude change when he/she realized that you would not be buying the].[All]" dimensionUniqueName="[Range]" displayFolder="" count="0" memberValueDatatype="130" unbalanced="0"/>
    <cacheHierarchy uniqueName="[Range].[7.7 - Did Style Advisor share a reason to come back (possibly including dates for an upcoming collec]" caption="7.7 - Did Style Advisor share a reason to come back (possibly including dates for an upcoming collec" attribute="1" defaultMemberUniqueName="[Range].[7.7 - Did Style Advisor share a reason to come back (possibly including dates for an upcoming collec].[All]" allUniqueName="[Range].[7.7 - Did Style Advisor share a reason to come back (possibly including dates for an upcoming collec].[All]" dimensionUniqueName="[Range]" displayFolder="" count="0" memberValueDatatype="130" unbalanced="0"/>
    <cacheHierarchy uniqueName="[Range].[7.8 - Did the Style Advisor thank you for visiting the store?]" caption="7.8 - Did the Style Advisor thank you for visiting the store?" attribute="1" defaultMemberUniqueName="[Range].[7.8 - Did the Style Advisor thank you for visiting the store?].[All]" allUniqueName="[Range].[7.8 - Did the Style Advisor thank you for visiting the store?].[All]" dimensionUniqueName="[Range]" displayFolder="" count="0" memberValueDatatype="130" unbalanced="0"/>
    <cacheHierarchy uniqueName="[Range].[7.9 - Did Style Advisor accompany you to the exit, bid you farewell in warm manner, and invite you t]" caption="7.9 - Did Style Advisor accompany you to the exit, bid you farewell in warm manner, and invite you t" attribute="1" defaultMemberUniqueName="[Range].[7.9 - Did Style Advisor accompany you to the exit, bid you farewell in warm manner, and invite you t].[All]" allUniqueName="[Range].[7.9 - Did Style Advisor accompany you to the exit, bid you farewell in warm manner, and invite you t].[All]" dimensionUniqueName="[Range]" displayFolder="" count="0" memberValueDatatype="130" unbalanced="0"/>
    <cacheHierarchy uniqueName="[Range].[8.1 - On a scale of 1 to 10, how likely is it that you will come back to the Sunglass Hut?]" caption="8.1 - On a scale of 1 to 10, how likely is it that you will come back to the Sunglass Hut?" attribute="1" defaultMemberUniqueName="[Range].[8.1 - On a scale of 1 to 10, how likely is it that you will come back to the Sunglass Hut?].[All]" allUniqueName="[Range].[8.1 - On a scale of 1 to 10, how likely is it that you will come back to the Sunglass Hut?].[All]" dimensionUniqueName="[Range]" displayFolder="" count="0" memberValueDatatype="20" unbalanced="0"/>
    <cacheHierarchy uniqueName="[Range].[8.2 - Did you find Style Advisor engaging &amp; displaying positive body language during entire conversa]" caption="8.2 - Did you find Style Advisor engaging &amp; displaying positive body language during entire conversa" attribute="1" defaultMemberUniqueName="[Range].[8.2 - Did you find Style Advisor engaging &amp; displaying positive body language during entire conversa].[All]" allUniqueName="[Range].[8.2 - Did you find Style Advisor engaging &amp; displaying positive body language during entire conversa].[All]" dimensionUniqueName="[Range]" displayFolder="" count="0" memberValueDatatype="130" unbalanced="0"/>
    <cacheHierarchy uniqueName="[Range].[8.3 -   On a scale of 1 to 10, rate the Style Advisor on his/her overall assistance during the visit]" caption="8.3 -   On a scale of 1 to 10, rate the Style Advisor on his/her overall assistance during the visit" attribute="1" defaultMemberUniqueName="[Range].[8.3 -   On a scale of 1 to 10, rate the Style Advisor on his/her overall assistance during the visit].[All]" allUniqueName="[Range].[8.3 -   On a scale of 1 to 10, rate the Style Advisor on his/her overall assistance during the visit].[All]" dimensionUniqueName="[Range]" displayFolder="" count="0" memberValueDatatype="20" unbalanced="0"/>
    <cacheHierarchy uniqueName="[Range].[Performance]" caption="Performance" attribute="1" defaultMemberUniqueName="[Range].[Performance].[All]" allUniqueName="[Range].[Performance].[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valuation_Score]" caption="Sum of Evaluation_Score"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Performance]" caption="Count of Performance" measure="1" displayFolder="" measureGroup="Range" count="0" hidden="1">
      <extLst>
        <ext xmlns:x15="http://schemas.microsoft.com/office/spreadsheetml/2010/11/main" uri="{B97F6D7D-B522-45F9-BDA1-12C45D357490}">
          <x15:cacheHierarchy aggregatedColumn="82"/>
        </ext>
      </extLst>
    </cacheHierarchy>
    <cacheHierarchy uniqueName="[Measures].[Sum of STORE AMBIANCE]" caption="Sum of STORE AMBIANCE" measure="1" displayFolder="" measureGroup="Range" count="0" hidden="1">
      <extLst>
        <ext xmlns:x15="http://schemas.microsoft.com/office/spreadsheetml/2010/11/main" uri="{B97F6D7D-B522-45F9-BDA1-12C45D357490}">
          <x15:cacheHierarchy aggregatedColumn="3"/>
        </ext>
      </extLst>
    </cacheHierarchy>
    <cacheHierarchy uniqueName="[Measures].[Sum of FIRST IMPRESSIONS]" caption="Sum of FIRST IMPRESSIONS" measure="1" displayFolder="" measureGroup="Range" count="0" hidden="1">
      <extLst>
        <ext xmlns:x15="http://schemas.microsoft.com/office/spreadsheetml/2010/11/main" uri="{B97F6D7D-B522-45F9-BDA1-12C45D357490}">
          <x15:cacheHierarchy aggregatedColumn="4"/>
        </ext>
      </extLst>
    </cacheHierarchy>
    <cacheHierarchy uniqueName="[Measures].[Sum of DISCOVERY]" caption="Sum of DISCOVERY" measure="1" displayFolder="" measureGroup="Range" count="0" hidden="1">
      <extLst>
        <ext xmlns:x15="http://schemas.microsoft.com/office/spreadsheetml/2010/11/main" uri="{B97F6D7D-B522-45F9-BDA1-12C45D357490}">
          <x15:cacheHierarchy aggregatedColumn="5"/>
        </ext>
      </extLst>
    </cacheHierarchy>
    <cacheHierarchy uniqueName="[Measures].[Sum of RECOMMENDATIONS]" caption="Sum of RECOMMENDATIONS" measure="1" displayFolder="" measureGroup="Range" count="0" hidden="1">
      <extLst>
        <ext xmlns:x15="http://schemas.microsoft.com/office/spreadsheetml/2010/11/main" uri="{B97F6D7D-B522-45F9-BDA1-12C45D357490}">
          <x15:cacheHierarchy aggregatedColumn="6"/>
        </ext>
      </extLst>
    </cacheHierarchy>
    <cacheHierarchy uniqueName="[Measures].[Sum of TRIAL EXPERIENCE &amp; UPSELL]" caption="Sum of TRIAL EXPERIENCE &amp; UPSELL" measure="1" displayFolder="" measureGroup="Range" count="0" hidden="1">
      <extLst>
        <ext xmlns:x15="http://schemas.microsoft.com/office/spreadsheetml/2010/11/main" uri="{B97F6D7D-B522-45F9-BDA1-12C45D357490}">
          <x15:cacheHierarchy aggregatedColumn="7"/>
        </ext>
      </extLst>
    </cacheHierarchy>
    <cacheHierarchy uniqueName="[Measures].[Sum of OBJECTION HANDLING]" caption="Sum of OBJECTION HANDLING" measure="1" displayFolder="" measureGroup="Range" count="0" hidden="1">
      <extLst>
        <ext xmlns:x15="http://schemas.microsoft.com/office/spreadsheetml/2010/11/main" uri="{B97F6D7D-B522-45F9-BDA1-12C45D357490}">
          <x15:cacheHierarchy aggregatedColumn="8"/>
        </ext>
      </extLst>
    </cacheHierarchy>
    <cacheHierarchy uniqueName="[Measures].[Sum of CLOSURE &amp; CARE]" caption="Sum of CLOSURE &amp; CARE" measure="1" displayFolder="" measureGroup="Range" count="0" hidden="1">
      <extLst>
        <ext xmlns:x15="http://schemas.microsoft.com/office/spreadsheetml/2010/11/main" uri="{B97F6D7D-B522-45F9-BDA1-12C45D357490}">
          <x15:cacheHierarchy aggregatedColumn="9"/>
        </ext>
      </extLst>
    </cacheHierarchy>
    <cacheHierarchy uniqueName="[Measures].[Sum of OVERALL EXPERIENCE]" caption="Sum of OVERALL EXPERIENCE" measure="1" displayFolder="" measureGroup="Range" count="0" hidden="1">
      <extLst>
        <ext xmlns:x15="http://schemas.microsoft.com/office/spreadsheetml/2010/11/main" uri="{B97F6D7D-B522-45F9-BDA1-12C45D357490}">
          <x15:cacheHierarchy aggregatedColumn="10"/>
        </ext>
      </extLst>
    </cacheHierarchy>
    <cacheHierarchy uniqueName="[Measures].[Count of Evaluation_Score]" caption="Count of Evaluation_Score"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urav" refreshedDate="45804.962814236111" backgroundQuery="1" createdVersion="8" refreshedVersion="8" minRefreshableVersion="3" recordCount="0" supportSubquery="1" supportAdvancedDrill="1" xr:uid="{C6ACD4EC-B2D1-41F5-B806-1CBC4E27B936}">
  <cacheSource type="external" connectionId="1"/>
  <cacheFields count="3">
    <cacheField name="[Range].[Performance].[Performance]" caption="Performance" numFmtId="0" hierarchy="82" level="1">
      <sharedItems containsSemiMixedTypes="0" containsNonDate="0" containsString="0"/>
    </cacheField>
    <cacheField name="[Measures].[Sum of Evaluation_Score]" caption="Sum of Evaluation_Score" numFmtId="0" hierarchy="85" level="32767"/>
    <cacheField name="[Range].[Zone].[Zone]" caption="Zone" numFmtId="0" hierarchy="13" level="1">
      <sharedItems count="4">
        <s v="East"/>
        <s v="North"/>
        <s v="South"/>
        <s v="West"/>
      </sharedItems>
    </cacheField>
  </cacheFields>
  <cacheHierarchies count="96">
    <cacheHierarchy uniqueName="[Range].[Evaluation_ID]" caption="Evaluation_ID" attribute="1" defaultMemberUniqueName="[Range].[Evaluation_ID].[All]" allUniqueName="[Range].[Evaluation_ID].[All]" dimensionUniqueName="[Range]" displayFolder="" count="0" memberValueDatatype="20" unbalanced="0"/>
    <cacheHierarchy uniqueName="[Range].[Evaluation_Date]" caption="Evaluation_Date" attribute="1" defaultMemberUniqueName="[Range].[Evaluation_Date].[All]" allUniqueName="[Range].[Evaluation_Date].[All]" dimensionUniqueName="[Range]" displayFolder="" count="0" memberValueDatatype="130" unbalanced="0"/>
    <cacheHierarchy uniqueName="[Range].[Evaluation_Score]" caption="Evaluation_Score" attribute="1" defaultMemberUniqueName="[Range].[Evaluation_Score].[All]" allUniqueName="[Range].[Evaluation_Score].[All]" dimensionUniqueName="[Range]" displayFolder="" count="0" memberValueDatatype="20" unbalanced="0"/>
    <cacheHierarchy uniqueName="[Range].[STORE AMBIANCE]" caption="STORE AMBIANCE" attribute="1" defaultMemberUniqueName="[Range].[STORE AMBIANCE].[All]" allUniqueName="[Range].[STORE AMBIANCE].[All]" dimensionUniqueName="[Range]" displayFolder="" count="0" memberValueDatatype="20" unbalanced="0"/>
    <cacheHierarchy uniqueName="[Range].[FIRST IMPRESSIONS]" caption="FIRST IMPRESSIONS" attribute="1" defaultMemberUniqueName="[Range].[FIRST IMPRESSIONS].[All]" allUniqueName="[Range].[FIRST IMPRESSIONS].[All]" dimensionUniqueName="[Range]" displayFolder="" count="0" memberValueDatatype="20" unbalanced="0"/>
    <cacheHierarchy uniqueName="[Range].[DISCOVERY]" caption="DISCOVERY" attribute="1" defaultMemberUniqueName="[Range].[DISCOVERY].[All]" allUniqueName="[Range].[DISCOVERY].[All]" dimensionUniqueName="[Range]" displayFolder="" count="0" memberValueDatatype="20" unbalanced="0"/>
    <cacheHierarchy uniqueName="[Range].[RECOMMENDATIONS]" caption="RECOMMENDATIONS" attribute="1" defaultMemberUniqueName="[Range].[RECOMMENDATIONS].[All]" allUniqueName="[Range].[RECOMMENDATIONS].[All]" dimensionUniqueName="[Range]" displayFolder="" count="0" memberValueDatatype="20" unbalanced="0"/>
    <cacheHierarchy uniqueName="[Range].[TRIAL EXPERIENCE &amp; UPSELL]" caption="TRIAL EXPERIENCE &amp; UPSELL" attribute="1" defaultMemberUniqueName="[Range].[TRIAL EXPERIENCE &amp; UPSELL].[All]" allUniqueName="[Range].[TRIAL EXPERIENCE &amp; UPSELL].[All]" dimensionUniqueName="[Range]" displayFolder="" count="0" memberValueDatatype="20" unbalanced="0"/>
    <cacheHierarchy uniqueName="[Range].[OBJECTION HANDLING]" caption="OBJECTION HANDLING" attribute="1" defaultMemberUniqueName="[Range].[OBJECTION HANDLING].[All]" allUniqueName="[Range].[OBJECTION HANDLING].[All]" dimensionUniqueName="[Range]" displayFolder="" count="0" memberValueDatatype="20" unbalanced="0"/>
    <cacheHierarchy uniqueName="[Range].[CLOSURE &amp; CARE]" caption="CLOSURE &amp; CARE" attribute="1" defaultMemberUniqueName="[Range].[CLOSURE &amp; CARE].[All]" allUniqueName="[Range].[CLOSURE &amp; CARE].[All]" dimensionUniqueName="[Range]" displayFolder="" count="0" memberValueDatatype="20" unbalanced="0"/>
    <cacheHierarchy uniqueName="[Range].[OVERALL EXPERIENCE]" caption="OVERALL EXPERIENCE" attribute="1" defaultMemberUniqueName="[Range].[OVERALL EXPERIENCE].[All]" allUniqueName="[Range].[OVERALL EXPERIENCE].[All]" dimensionUniqueName="[Range]" displayFolder="" count="0" memberValueDatatype="20" unbalanced="0"/>
    <cacheHierarchy uniqueName="[Range].[Location_City]" caption="Location_City" attribute="1" defaultMemberUniqueName="[Range].[Location_City].[All]" allUniqueName="[Range].[Location_City].[All]" dimensionUniqueName="[Range]" displayFolder="" count="0" memberValueDatatype="130" unbalanced="0"/>
    <cacheHierarchy uniqueName="[Range].[Location_State]" caption="Location_State" attribute="1" defaultMemberUniqueName="[Range].[Location_State].[All]" allUniqueName="[Range].[Location_State].[All]" dimensionUniqueName="[Range]" displayFolder="" count="0" memberValueDatatype="130" unbalanced="0"/>
    <cacheHierarchy uniqueName="[Range].[Zone]" caption="Zone" attribute="1" defaultMemberUniqueName="[Range].[Zone].[All]" allUniqueName="[Range].[Zone].[All]" dimensionUniqueName="[Range]" displayFolder="" count="2" memberValueDatatype="130" unbalanced="0">
      <fieldsUsage count="2">
        <fieldUsage x="-1"/>
        <fieldUsage x="2"/>
      </fieldsUsage>
    </cacheHierarchy>
    <cacheHierarchy uniqueName="[Range].[Location_Country]" caption="Location_Country" attribute="1" defaultMemberUniqueName="[Range].[Location_Country].[All]" allUniqueName="[Range].[Location_Country].[All]" dimensionUniqueName="[Range]" displayFolder="" count="0" memberValueDatatype="130" unbalanced="0"/>
    <cacheHierarchy uniqueName="[Range].[Time of entry:]" caption="Time of entry:" attribute="1" defaultMemberUniqueName="[Range].[Time of entry:].[All]" allUniqueName="[Range].[Time of entry:].[All]" dimensionUniqueName="[Range]" displayFolder="" count="0" memberValueDatatype="130" unbalanced="0"/>
    <cacheHierarchy uniqueName="[Range].[Time of exit:]" caption="Time of exit:" attribute="1" defaultMemberUniqueName="[Range].[Time of exit:].[All]" allUniqueName="[Range].[Time of exit:].[All]" dimensionUniqueName="[Range]" displayFolder="" count="0" memberValueDatatype="130" unbalanced="0"/>
    <cacheHierarchy uniqueName="[Range].[Duration of visit:]" caption="Duration of visit:" attribute="1" defaultMemberUniqueName="[Range].[Duration of visit:].[All]" allUniqueName="[Range].[Duration of visit:].[All]" dimensionUniqueName="[Range]" displayFolder="" count="0" memberValueDatatype="20" unbalanced="0"/>
    <cacheHierarchy uniqueName="[Range].[How many Style Advisors were present in the store during your visit?]" caption="How many Style Advisors were present in the store during your visit?" attribute="1" defaultMemberUniqueName="[Range].[How many Style Advisors were present in the store during your visit?].[All]" allUniqueName="[Range].[How many Style Advisors were present in the store during your visit?].[All]" dimensionUniqueName="[Range]" displayFolder="" count="0" memberValueDatatype="130" unbalanced="0"/>
    <cacheHierarchy uniqueName="[Range].[How many customers were present in the store during your visit?]" caption="How many customers were present in the store during your visit?" attribute="1" defaultMemberUniqueName="[Range].[How many customers were present in the store during your visit?].[All]" allUniqueName="[Range].[How many customers were present in the store during your visit?].[All]" dimensionUniqueName="[Range]" displayFolder="" count="0" memberValueDatatype="20" unbalanced="0"/>
    <cacheHierarchy uniqueName="[Range].[Age of the Auditor:]" caption="Age of the Auditor:" attribute="1" defaultMemberUniqueName="[Range].[Age of the Auditor:].[All]" allUniqueName="[Range].[Age of the Auditor:].[All]" dimensionUniqueName="[Range]" displayFolder="" count="0" memberValueDatatype="20" unbalanced="0"/>
    <cacheHierarchy uniqueName="[Range].[Gender of Auditor:]" caption="Gender of Auditor:" attribute="1" defaultMemberUniqueName="[Range].[Gender of Auditor:].[All]" allUniqueName="[Range].[Gender of Auditor:].[All]" dimensionUniqueName="[Range]" displayFolder="" count="0" memberValueDatatype="130" unbalanced="0"/>
    <cacheHierarchy uniqueName="[Range].[Please describe what you were wearing during your visit.]" caption="Please describe what you were wearing during your visit." attribute="1" defaultMemberUniqueName="[Range].[Please describe what you were wearing during your visit.].[All]" allUniqueName="[Range].[Please describe what you were wearing during your visit.].[All]" dimensionUniqueName="[Range]" displayFolder="" count="0" memberValueDatatype="130" unbalanced="0"/>
    <cacheHierarchy uniqueName="[Range].[Name of the Style Advisor who attended to you:]" caption="Name of the Style Advisor who attended to you:" attribute="1" defaultMemberUniqueName="[Range].[Name of the Style Advisor who attended to you:].[All]" allUniqueName="[Range].[Name of the Style Advisor who attended to you:].[All]" dimensionUniqueName="[Range]" displayFolder="" count="0" memberValueDatatype="130" unbalanced="0"/>
    <cacheHierarchy uniqueName="[Range].[Please provide a detailed physical description (gender, approx. height, complexion, hair colour, wor]" caption="Please provide a detailed physical description (gender, approx. height, complexion, hair colour, wor" attribute="1" defaultMemberUniqueName="[Range].[Please provide a detailed physical description (gender, approx. height, complexion, hair colour, wor].[All]" allUniqueName="[Range].[Please provide a detailed physical description (gender, approx. height, complexion, hair colour, wor].[All]" dimensionUniqueName="[Range]" displayFolder="" count="0" memberValueDatatype="130" unbalanced="0"/>
    <cacheHierarchy uniqueName="[Range].[1.1 -  Was the exterior signage clean and well lit?]" caption="1.1 -  Was the exterior signage clean and well lit?" attribute="1" defaultMemberUniqueName="[Range].[1.1 -  Was the exterior signage clean and well lit?].[All]" allUniqueName="[Range].[1.1 -  Was the exterior signage clean and well lit?].[All]" dimensionUniqueName="[Range]" displayFolder="" count="0" memberValueDatatype="130" unbalanced="0"/>
    <cacheHierarchy uniqueName="[Range].[1.2 -  Was the store threshold, entrance and overall look inviting?]" caption="1.2 -  Was the store threshold, entrance and overall look inviting?" attribute="1" defaultMemberUniqueName="[Range].[1.2 -  Was the store threshold, entrance and overall look inviting?].[All]" allUniqueName="[Range].[1.2 -  Was the store threshold, entrance and overall look inviting?].[All]" dimensionUniqueName="[Range]" displayFolder="" count="0" memberValueDatatype="130" unbalanced="0"/>
    <cacheHierarchy uniqueName="[Range].[1.3 -  Were all the fixtures and other tangibles in good condition (walls, lights, floor, etc.)?]" caption="1.3 -  Were all the fixtures and other tangibles in good condition (walls, lights, floor, etc.)?" attribute="1" defaultMemberUniqueName="[Range].[1.3 -  Were all the fixtures and other tangibles in good condition (walls, lights, floor, etc.)?].[All]" allUniqueName="[Range].[1.3 -  Were all the fixtures and other tangibles in good condition (walls, lights, floor, etc.)?].[All]" dimensionUniqueName="[Range]" displayFolder="" count="0" memberValueDatatype="130" unbalanced="0"/>
    <cacheHierarchy uniqueName="[Range].[1.4 -  Was there any music playing at the store?]" caption="1.4 -  Was there any music playing at the store?" attribute="1" defaultMemberUniqueName="[Range].[1.4 -  Was there any music playing at the store?].[All]" allUniqueName="[Range].[1.4 -  Was there any music playing at the store?].[All]" dimensionUniqueName="[Range]" displayFolder="" count="0" memberValueDatatype="130" unbalanced="0"/>
    <cacheHierarchy uniqueName="[Range].[1.5 -  Was the digital screen in the store operational during your visit?]" caption="1.5 -  Was the digital screen in the store operational during your visit?" attribute="1" defaultMemberUniqueName="[Range].[1.5 -  Was the digital screen in the store operational during your visit?].[All]" allUniqueName="[Range].[1.5 -  Was the digital screen in the store operational during your visit?].[All]" dimensionUniqueName="[Range]" displayFolder="" count="0" memberValueDatatype="130" unbalanced="0"/>
    <cacheHierarchy uniqueName="[Range].[1.6 -  Did you see any cartons, etc. lying around?]" caption="1.6 -  Did you see any cartons, etc. lying around?" attribute="1" defaultMemberUniqueName="[Range].[1.6 -  Did you see any cartons, etc. lying around?].[All]" allUniqueName="[Range].[1.6 -  Did you see any cartons, etc. lying around?].[All]" dimensionUniqueName="[Range]" displayFolder="" count="0" memberValueDatatype="130" unbalanced="0"/>
    <cacheHierarchy uniqueName="[Range].[1.7 - Was the merchandise displayed and arranged well on the drawers/shelves/display tables?]" caption="1.7 - Was the merchandise displayed and arranged well on the drawers/shelves/display tables?" attribute="1" defaultMemberUniqueName="[Range].[1.7 - Was the merchandise displayed and arranged well on the drawers/shelves/display tables?].[All]" allUniqueName="[Range].[1.7 - Was the merchandise displayed and arranged well on the drawers/shelves/display tables?].[All]" dimensionUniqueName="[Range]" displayFolder="" count="0" memberValueDatatype="130" unbalanced="0"/>
    <cacheHierarchy uniqueName="[Range].[1.8 - Was the merchandise arranged according to the brand and frame type?]" caption="1.8 - Was the merchandise arranged according to the brand and frame type?" attribute="1" defaultMemberUniqueName="[Range].[1.8 - Was the merchandise arranged according to the brand and frame type?].[All]" allUniqueName="[Range].[1.8 - Was the merchandise arranged according to the brand and frame type?].[All]" dimensionUniqueName="[Range]" displayFolder="" count="0" memberValueDatatype="130" unbalanced="0"/>
    <cacheHierarchy uniqueName="[Range].[1.9 - Upon your entrance, did you feel welcomed to freely move and explore the store?]" caption="1.9 - Upon your entrance, did you feel welcomed to freely move and explore the store?" attribute="1" defaultMemberUniqueName="[Range].[1.9 - Upon your entrance, did you feel welcomed to freely move and explore the store?].[All]" allUniqueName="[Range].[1.9 - Upon your entrance, did you feel welcomed to freely move and explore the store?].[All]" dimensionUniqueName="[Range]" displayFolder="" count="0" memberValueDatatype="130" unbalanced="0"/>
    <cacheHierarchy uniqueName="[Range].[1.10 -  Additional remarks, if any.]" caption="1.10 -  Additional remarks, if any." attribute="1" defaultMemberUniqueName="[Range].[1.10 -  Additional remarks, if any.].[All]" allUniqueName="[Range].[1.10 -  Additional remarks, if any.].[All]" dimensionUniqueName="[Range]" displayFolder="" count="0" memberValueDatatype="130" unbalanced="0"/>
    <cacheHierarchy uniqueName="[Range].[2.1 - What was your first impression when you entered the store? Please mention the details.]" caption="2.1 - What was your first impression when you entered the store? Please mention the details." attribute="1" defaultMemberUniqueName="[Range].[2.1 - What was your first impression when you entered the store? Please mention the details.].[All]" allUniqueName="[Range].[2.1 - What was your first impression when you entered the store? Please mention the details.].[All]" dimensionUniqueName="[Range]" displayFolder="" count="0" memberValueDatatype="130" unbalanced="0"/>
    <cacheHierarchy uniqueName="[Range].[2.1.1 Please justify your reason for the above marking.]" caption="2.1.1 Please justify your reason for the above marking." attribute="1" defaultMemberUniqueName="[Range].[2.1.1 Please justify your reason for the above marking.].[All]" allUniqueName="[Range].[2.1.1 Please justify your reason for the above marking.].[All]" dimensionUniqueName="[Range]" displayFolder="" count="0" memberValueDatatype="130" unbalanced="0"/>
    <cacheHierarchy uniqueName="[Range].[2.2 - Were you acknowledged and greeted with the following:]" caption="2.2 - Were you acknowledged and greeted with the following:" attribute="1" defaultMemberUniqueName="[Range].[2.2 - Were you acknowledged and greeted with the following:].[All]" allUniqueName="[Range].[2.2 - Were you acknowledged and greeted with the following:].[All]" dimensionUniqueName="[Range]" displayFolder="" count="0" memberValueDatatype="130" unbalanced="0"/>
    <cacheHierarchy uniqueName="[Range].[2.3 - How long did you have to wait to receive service from the Style Advisor (from the moment you e]" caption="2.3 - How long did you have to wait to receive service from the Style Advisor (from the moment you e" attribute="1" defaultMemberUniqueName="[Range].[2.3 - How long did you have to wait to receive service from the Style Advisor (from the moment you e].[All]" allUniqueName="[Range].[2.3 - How long did you have to wait to receive service from the Style Advisor (from the moment you e].[All]" dimensionUniqueName="[Range]" displayFolder="" count="0" memberValueDatatype="130" unbalanced="0"/>
    <cacheHierarchy uniqueName="[Range].[2.4 - Was the store temperature maintained at a comfortable level?]" caption="2.4 - Was the store temperature maintained at a comfortable level?" attribute="1" defaultMemberUniqueName="[Range].[2.4 - Was the store temperature maintained at a comfortable level?].[All]" allUniqueName="[Range].[2.4 - Was the store temperature maintained at a comfortable level?].[All]" dimensionUniqueName="[Range]" displayFolder="" count="0" memberValueDatatype="130" unbalanced="0"/>
    <cacheHierarchy uniqueName="[Range].[2.5 - Was there a pleasant aroma inside the store?]" caption="2.5 - Was there a pleasant aroma inside the store?" attribute="1" defaultMemberUniqueName="[Range].[2.5 - Was there a pleasant aroma inside the store?].[All]" allUniqueName="[Range].[2.5 - Was there a pleasant aroma inside the store?].[All]" dimensionUniqueName="[Range]" displayFolder="" count="0" memberValueDatatype="130" unbalanced="0"/>
    <cacheHierarchy uniqueName="[Range].[2.6 - Were the racks and signages for offers neat and clean, and was the cashier desk neat and well]" caption="2.6 - Were the racks and signages for offers neat and clean, and was the cashier desk neat and well" attribute="1" defaultMemberUniqueName="[Range].[2.6 - Were the racks and signages for offers neat and clean, and was the cashier desk neat and well].[All]" allUniqueName="[Range].[2.6 - Were the racks and signages for offers neat and clean, and was the cashier desk neat and well].[All]" dimensionUniqueName="[Range]" displayFolder="" count="0" memberValueDatatype="130" unbalanced="0"/>
    <cacheHierarchy uniqueName="[Range].[2.7 -   Were you proactively approached by the Style Advisor to initiate in an icebreaking, non tran]" caption="2.7 -   Were you proactively approached by the Style Advisor to initiate in an icebreaking, non tran" attribute="1" defaultMemberUniqueName="[Range].[2.7 -   Were you proactively approached by the Style Advisor to initiate in an icebreaking, non tran].[All]" allUniqueName="[Range].[2.7 -   Were you proactively approached by the Style Advisor to initiate in an icebreaking, non tran].[All]" dimensionUniqueName="[Range]" displayFolder="" count="0" memberValueDatatype="130" unbalanced="0"/>
    <cacheHierarchy uniqueName="[Range].[2.8 - Were you given assistance with your bags, if you had any? (mark N/A if you did not have any ba]" caption="2.8 - Were you given assistance with your bags, if you had any? (mark N/A if you did not have any ba" attribute="1" defaultMemberUniqueName="[Range].[2.8 - Were you given assistance with your bags, if you had any? (mark N/A if you did not have any ba].[All]" allUniqueName="[Range].[2.8 - Were you given assistance with your bags, if you had any? (mark N/A if you did not have any ba].[All]" dimensionUniqueName="[Range]" displayFolder="" count="0" memberValueDatatype="130" unbalanced="0"/>
    <cacheHierarchy uniqueName="[Range].[3.1 -   Did Style Advisor proactively engage you in a conversation to understand your needs and want]" caption="3.1 -   Did Style Advisor proactively engage you in a conversation to understand your needs and want" attribute="1" defaultMemberUniqueName="[Range].[3.1 -   Did Style Advisor proactively engage you in a conversation to understand your needs and want].[All]" allUniqueName="[Range].[3.1 -   Did Style Advisor proactively engage you in a conversation to understand your needs and want].[All]" dimensionUniqueName="[Range]" displayFolder="" count="0" memberValueDatatype="130" unbalanced="0"/>
    <cacheHierarchy uniqueName="[Range].[3.2 - Did Style Advisor genuinely show an interest in your needs and listen to you empathically?]" caption="3.2 - Did Style Advisor genuinely show an interest in your needs and listen to you empathically?" attribute="1" defaultMemberUniqueName="[Range].[3.2 - Did Style Advisor genuinely show an interest in your needs and listen to you empathically?].[All]" allUniqueName="[Range].[3.2 - Did Style Advisor genuinely show an interest in your needs and listen to you empathically?].[All]" dimensionUniqueName="[Range]" displayFolder="" count="0" memberValueDatatype="130" unbalanced="0"/>
    <cacheHierarchy uniqueName="[Range].[3.3 - What were the questions asked by the Style Advisor to discover your needs?]" caption="3.3 - What were the questions asked by the Style Advisor to discover your needs?" attribute="1" defaultMemberUniqueName="[Range].[3.3 - What were the questions asked by the Style Advisor to discover your needs?].[All]" allUniqueName="[Range].[3.3 - What were the questions asked by the Style Advisor to discover your needs?].[All]" dimensionUniqueName="[Range]" displayFolder="" count="0" memberValueDatatype="130" unbalanced="0"/>
    <cacheHierarchy uniqueName="[Range].[3.4 - While presenting the product, did the Style Advisor tell you about the brand?]" caption="3.4 - While presenting the product, did the Style Advisor tell you about the brand?" attribute="1" defaultMemberUniqueName="[Range].[3.4 - While presenting the product, did the Style Advisor tell you about the brand?].[All]" allUniqueName="[Range].[3.4 - While presenting the product, did the Style Advisor tell you about the brand?].[All]" dimensionUniqueName="[Range]" displayFolder="" count="0" memberValueDatatype="130" unbalanced="0"/>
    <cacheHierarchy uniqueName="[Range].[3.5 - Additional remarks, if any.]" caption="3.5 - Additional remarks, if any." attribute="1" defaultMemberUniqueName="[Range].[3.5 - Additional remarks, if any.].[All]" allUniqueName="[Range].[3.5 - Additional remarks, if any.].[All]" dimensionUniqueName="[Range]" displayFolder="" count="0" memberValueDatatype="130" unbalanced="0"/>
    <cacheHierarchy uniqueName="[Range].[3.6 - When you stated your interest in a specific brand, did the Style Advisor respond by asking you]" caption="3.6 - When you stated your interest in a specific brand, did the Style Advisor respond by asking you" attribute="1" defaultMemberUniqueName="[Range].[3.6 - When you stated your interest in a specific brand, did the Style Advisor respond by asking you].[All]" allUniqueName="[Range].[3.6 - When you stated your interest in a specific brand, did the Style Advisor respond by asking you].[All]" dimensionUniqueName="[Range]" displayFolder="" count="0" memberValueDatatype="130" unbalanced="0"/>
    <cacheHierarchy uniqueName="[Range].[3.6.1 - If yes, what were the questions asked pertaining to that brand?]" caption="3.6.1 - If yes, what were the questions asked pertaining to that brand?" attribute="1" defaultMemberUniqueName="[Range].[3.6.1 - If yes, what were the questions asked pertaining to that brand?].[All]" allUniqueName="[Range].[3.6.1 - If yes, what were the questions asked pertaining to that brand?].[All]" dimensionUniqueName="[Range]" displayFolder="" count="0" memberValueDatatype="130" unbalanced="0"/>
    <cacheHierarchy uniqueName="[Range].[4.1 - Were multiple options introduced  across the brands as per your needs?]" caption="4.1 - Were multiple options introduced  across the brands as per your needs?" attribute="1" defaultMemberUniqueName="[Range].[4.1 - Were multiple options introduced  across the brands as per your needs?].[All]" allUniqueName="[Range].[4.1 - Were multiple options introduced  across the brands as per your needs?].[All]" dimensionUniqueName="[Range]" displayFolder="" count="0" memberValueDatatype="130" unbalanced="0"/>
    <cacheHierarchy uniqueName="[Range].[4.2 - Did Style Advisor share the current season's inspiration or craftsmanship of the product?]" caption="4.2 - Did Style Advisor share the current season's inspiration or craftsmanship of the product?" attribute="1" defaultMemberUniqueName="[Range].[4.2 - Did Style Advisor share the current season's inspiration or craftsmanship of the product?].[All]" allUniqueName="[Range].[4.2 - Did Style Advisor share the current season's inspiration or craftsmanship of the product?].[All]" dimensionUniqueName="[Range]" displayFolder="" count="0" memberValueDatatype="130" unbalanced="0"/>
    <cacheHierarchy uniqueName="[Range].[4.3 - While showing the options, did the Style Advisor talk about the characteristics of the product]" caption="4.3 - While showing the options, did the Style Advisor talk about the characteristics of the product" attribute="1" defaultMemberUniqueName="[Range].[4.3 - While showing the options, did the Style Advisor talk about the characteristics of the product].[All]" allUniqueName="[Range].[4.3 - While showing the options, did the Style Advisor talk about the characteristics of the product].[All]" dimensionUniqueName="[Range]" displayFolder="" count="0" memberValueDatatype="130" unbalanced="0"/>
    <cacheHierarchy uniqueName="[Range].[4.4 - Did they briefly share the brand story with you?]" caption="4.4 - Did they briefly share the brand story with you?" attribute="1" defaultMemberUniqueName="[Range].[4.4 - Did they briefly share the brand story with you?].[All]" allUniqueName="[Range].[4.4 - Did they briefly share the brand story with you?].[All]" dimensionUniqueName="[Range]" displayFolder="" count="0" memberValueDatatype="130" unbalanced="0"/>
    <cacheHierarchy uniqueName="[Range].[5.1 - Were you encouraged to touch/feel and try the products?]" caption="5.1 - Were you encouraged to touch/feel and try the products?" attribute="1" defaultMemberUniqueName="[Range].[5.1 - Were you encouraged to touch/feel and try the products?].[All]" allUniqueName="[Range].[5.1 - Were you encouraged to touch/feel and try the products?].[All]" dimensionUniqueName="[Range]" displayFolder="" count="0" memberValueDatatype="130" unbalanced="0"/>
    <cacheHierarchy uniqueName="[Range].[5.2 - Did Style Advisor offer compliments/corrections post-trial?]" caption="5.2 - Did Style Advisor offer compliments/corrections post-trial?" attribute="1" defaultMemberUniqueName="[Range].[5.2 - Did Style Advisor offer compliments/corrections post-trial?].[All]" allUniqueName="[Range].[5.2 - Did Style Advisor offer compliments/corrections post-trial?].[All]" dimensionUniqueName="[Range]" displayFolder="" count="0" memberValueDatatype="130" unbalanced="0"/>
    <cacheHierarchy uniqueName="[Range].[5.3 - Did the Style Advisor offer appropriate recommendations as per your facial characteristics and]" caption="5.3 - Did the Style Advisor offer appropriate recommendations as per your facial characteristics and" attribute="1" defaultMemberUniqueName="[Range].[5.3 - Did the Style Advisor offer appropriate recommendations as per your facial characteristics and].[All]" allUniqueName="[Range].[5.3 - Did the Style Advisor offer appropriate recommendations as per your facial characteristics and].[All]" dimensionUniqueName="[Range]" displayFolder="" count="0" memberValueDatatype="130" unbalanced="0"/>
    <cacheHierarchy uniqueName="[Range].[5.4 - Did the Style Advisor clean the sunglasses before the trial?]" caption="5.4 - Did the Style Advisor clean the sunglasses before the trial?" attribute="1" defaultMemberUniqueName="[Range].[5.4 - Did the Style Advisor clean the sunglasses before the trial?].[All]" allUniqueName="[Range].[5.4 - Did the Style Advisor clean the sunglasses before the trial?].[All]" dimensionUniqueName="[Range]" displayFolder="" count="0" memberValueDatatype="130" unbalanced="0"/>
    <cacheHierarchy uniqueName="[Range].[5.5 - Did the Style Advisor use the styling tray and microfiber cloth during the trial and demonstra]" caption="5.5 - Did the Style Advisor use the styling tray and microfiber cloth during the trial and demonstra" attribute="1" defaultMemberUniqueName="[Range].[5.5 - Did the Style Advisor use the styling tray and microfiber cloth during the trial and demonstra].[All]" allUniqueName="[Range].[5.5 - Did the Style Advisor use the styling tray and microfiber cloth during the trial and demonstra].[All]" dimensionUniqueName="[Range]" displayFolder="" count="0" memberValueDatatype="130" unbalanced="0"/>
    <cacheHierarchy uniqueName="[Range].[5.6 - Did the Style Advisor try to get your feedback as well as give suggestions about the products]" caption="5.6 - Did the Style Advisor try to get your feedback as well as give suggestions about the products" attribute="1" defaultMemberUniqueName="[Range].[5.6 - Did the Style Advisor try to get your feedback as well as give suggestions about the products].[All]" allUniqueName="[Range].[5.6 - Did the Style Advisor try to get your feedback as well as give suggestions about the products].[All]" dimensionUniqueName="[Range]" displayFolder="" count="0" memberValueDatatype="130" unbalanced="0"/>
    <cacheHierarchy uniqueName="[Range].[5.7 - Did the Style Advisor try to up-sell products from different categories? (Recommend product eg]" caption="5.7 - Did the Style Advisor try to up-sell products from different categories? (Recommend product eg" attribute="1" defaultMemberUniqueName="[Range].[5.7 - Did the Style Advisor try to up-sell products from different categories? (Recommend product eg].[All]" allUniqueName="[Range].[5.7 - Did the Style Advisor try to up-sell products from different categories? (Recommend product eg].[All]" dimensionUniqueName="[Range]" displayFolder="" count="0" memberValueDatatype="130" unbalanced="0"/>
    <cacheHierarchy uniqueName="[Range].[5.8 - Please mention the details of the product recommended.]" caption="5.8 - Please mention the details of the product recommended." attribute="1" defaultMemberUniqueName="[Range].[5.8 - Please mention the details of the product recommended.].[All]" allUniqueName="[Range].[5.8 - Please mention the details of the product recommended.].[All]" dimensionUniqueName="[Range]" displayFolder="" count="0" memberValueDatatype="130" unbalanced="0"/>
    <cacheHierarchy uniqueName="[Range].[5.9 - Please share your overall trial experience.]" caption="5.9 - Please share your overall trial experience." attribute="1" defaultMemberUniqueName="[Range].[5.9 - Please share your overall trial experience.].[All]" allUniqueName="[Range].[5.9 - Please share your overall trial experience.].[All]" dimensionUniqueName="[Range]" displayFolder="" count="0" memberValueDatatype="130" unbalanced="0"/>
    <cacheHierarchy uniqueName="[Range].[6.1 - What objection did you raise during the visit for the recommended product/brand?]" caption="6.1 - What objection did you raise during the visit for the recommended product/brand?" attribute="1" defaultMemberUniqueName="[Range].[6.1 - What objection did you raise during the visit for the recommended product/brand?].[All]" allUniqueName="[Range].[6.1 - What objection did you raise during the visit for the recommended product/brand?].[All]" dimensionUniqueName="[Range]" displayFolder="" count="0" memberValueDatatype="130" unbalanced="0"/>
    <cacheHierarchy uniqueName="[Range].[6.1.1 - If other, please elaborate]" caption="6.1.1 - If other, please elaborate" attribute="1" defaultMemberUniqueName="[Range].[6.1.1 - If other, please elaborate].[All]" allUniqueName="[Range].[6.1.1 - If other, please elaborate].[All]" dimensionUniqueName="[Range]" displayFolder="" count="0" memberValueDatatype="130" unbalanced="0"/>
    <cacheHierarchy uniqueName="[Range].[6.2 - If you raised an objection on a product, did the Style Advisor make an effort to understand th]" caption="6.2 - If you raised an objection on a product, did the Style Advisor make an effort to understand th" attribute="1" defaultMemberUniqueName="[Range].[6.2 - If you raised an objection on a product, did the Style Advisor make an effort to understand th].[All]" allUniqueName="[Range].[6.2 - If you raised an objection on a product, did the Style Advisor make an effort to understand th].[All]" dimensionUniqueName="[Range]" displayFolder="" count="0" memberValueDatatype="130" unbalanced="0"/>
    <cacheHierarchy uniqueName="[Range].[6.3 - Did the Style Advisor answer your objection appropriately and address the concern that you bro]" caption="6.3 - Did the Style Advisor answer your objection appropriately and address the concern that you bro" attribute="1" defaultMemberUniqueName="[Range].[6.3 - Did the Style Advisor answer your objection appropriately and address the concern that you bro].[All]" allUniqueName="[Range].[6.3 - Did the Style Advisor answer your objection appropriately and address the concern that you bro].[All]" dimensionUniqueName="[Range]" displayFolder="" count="0" memberValueDatatype="130" unbalanced="0"/>
    <cacheHierarchy uniqueName="[Range].[6.4 -    Did the Style Advisor show you any other product to match your need?]" caption="6.4 -    Did the Style Advisor show you any other product to match your need?" attribute="1" defaultMemberUniqueName="[Range].[6.4 -    Did the Style Advisor show you any other product to match your need?].[All]" allUniqueName="[Range].[6.4 -    Did the Style Advisor show you any other product to match your need?].[All]" dimensionUniqueName="[Range]" displayFolder="" count="0" memberValueDatatype="130" unbalanced="0"/>
    <cacheHierarchy uniqueName="[Range].[7.1 - At the end of the interaction, did the Style Advisor do any of the following?]" caption="7.1 - At the end of the interaction, did the Style Advisor do any of the following?" attribute="1" defaultMemberUniqueName="[Range].[7.1 - At the end of the interaction, did the Style Advisor do any of the following?].[All]" allUniqueName="[Range].[7.1 - At the end of the interaction, did the Style Advisor do any of the following?].[All]" dimensionUniqueName="[Range]" displayFolder="" count="0" memberValueDatatype="130" unbalanced="0"/>
    <cacheHierarchy uniqueName="[Range].[7.1.1 - If other, please specify.]" caption="7.1.1 - If other, please specify." attribute="1" defaultMemberUniqueName="[Range].[7.1.1 - If other, please specify.].[All]" allUniqueName="[Range].[7.1.1 - If other, please specify.].[All]" dimensionUniqueName="[Range]" displayFolder="" count="0" memberValueDatatype="130" unbalanced="0"/>
    <cacheHierarchy uniqueName="[Range].[7.2 - Did the Style Advisor try to close the sale in a pleasant and positive manner?]" caption="7.2 - Did the Style Advisor try to close the sale in a pleasant and positive manner?" attribute="1" defaultMemberUniqueName="[Range].[7.2 - Did the Style Advisor try to close the sale in a pleasant and positive manner?].[All]" allUniqueName="[Range].[7.2 - Did the Style Advisor try to close the sale in a pleasant and positive manner?].[All]" dimensionUniqueName="[Range]" displayFolder="" count="0" memberValueDatatype="130" unbalanced="0"/>
    <cacheHierarchy uniqueName="[Range].[7.3 - Did the Style Advisor talk about the ongoing offers during the conversation?]" caption="7.3 - Did the Style Advisor talk about the ongoing offers during the conversation?" attribute="1" defaultMemberUniqueName="[Range].[7.3 - Did the Style Advisor talk about the ongoing offers during the conversation?].[All]" allUniqueName="[Range].[7.3 - Did the Style Advisor talk about the ongoing offers during the conversation?].[All]" dimensionUniqueName="[Range]" displayFolder="" count="0" memberValueDatatype="130" unbalanced="0"/>
    <cacheHierarchy uniqueName="[Range].[7.4 - Did the Style Advisor talk about the &quot;Sun Perks&quot; loyalty program?]" caption="7.4 - Did the Style Advisor talk about the &quot;Sun Perks&quot; loyalty program?" attribute="1" defaultMemberUniqueName="[Range].[7.4 - Did the Style Advisor talk about the &quot;Sun Perks&quot; loyalty program?].[All]" allUniqueName="[Range].[7.4 - Did the Style Advisor talk about the &quot;Sun Perks&quot; loyalty program?].[All]" dimensionUniqueName="[Range]" displayFolder="" count="0" memberValueDatatype="130" unbalanced="0"/>
    <cacheHierarchy uniqueName="[Range].[7.5 - Did the Style Advisor talk about the benefits of  &quot;Perfect Pair Promise&quot;?]" caption="7.5 - Did the Style Advisor talk about the benefits of  &quot;Perfect Pair Promise&quot;?" attribute="1" defaultMemberUniqueName="[Range].[7.5 - Did the Style Advisor talk about the benefits of  &quot;Perfect Pair Promise&quot;?].[All]" allUniqueName="[Range].[7.5 - Did the Style Advisor talk about the benefits of  &quot;Perfect Pair Promise&quot;?].[All]" dimensionUniqueName="[Range]" displayFolder="" count="0" memberValueDatatype="130" unbalanced="0"/>
    <cacheHierarchy uniqueName="[Range].[7.6 - Did the Style Advisor's attitude change when he/she realized that you would not be buying the]" caption="7.6 - Did the Style Advisor's attitude change when he/she realized that you would not be buying the" attribute="1" defaultMemberUniqueName="[Range].[7.6 - Did the Style Advisor's attitude change when he/she realized that you would not be buying the].[All]" allUniqueName="[Range].[7.6 - Did the Style Advisor's attitude change when he/she realized that you would not be buying the].[All]" dimensionUniqueName="[Range]" displayFolder="" count="0" memberValueDatatype="130" unbalanced="0"/>
    <cacheHierarchy uniqueName="[Range].[7.7 - Did Style Advisor share a reason to come back (possibly including dates for an upcoming collec]" caption="7.7 - Did Style Advisor share a reason to come back (possibly including dates for an upcoming collec" attribute="1" defaultMemberUniqueName="[Range].[7.7 - Did Style Advisor share a reason to come back (possibly including dates for an upcoming collec].[All]" allUniqueName="[Range].[7.7 - Did Style Advisor share a reason to come back (possibly including dates for an upcoming collec].[All]" dimensionUniqueName="[Range]" displayFolder="" count="0" memberValueDatatype="130" unbalanced="0"/>
    <cacheHierarchy uniqueName="[Range].[7.8 - Did the Style Advisor thank you for visiting the store?]" caption="7.8 - Did the Style Advisor thank you for visiting the store?" attribute="1" defaultMemberUniqueName="[Range].[7.8 - Did the Style Advisor thank you for visiting the store?].[All]" allUniqueName="[Range].[7.8 - Did the Style Advisor thank you for visiting the store?].[All]" dimensionUniqueName="[Range]" displayFolder="" count="0" memberValueDatatype="130" unbalanced="0"/>
    <cacheHierarchy uniqueName="[Range].[7.9 - Did Style Advisor accompany you to the exit, bid you farewell in warm manner, and invite you t]" caption="7.9 - Did Style Advisor accompany you to the exit, bid you farewell in warm manner, and invite you t" attribute="1" defaultMemberUniqueName="[Range].[7.9 - Did Style Advisor accompany you to the exit, bid you farewell in warm manner, and invite you t].[All]" allUniqueName="[Range].[7.9 - Did Style Advisor accompany you to the exit, bid you farewell in warm manner, and invite you t].[All]" dimensionUniqueName="[Range]" displayFolder="" count="0" memberValueDatatype="130" unbalanced="0"/>
    <cacheHierarchy uniqueName="[Range].[8.1 - On a scale of 1 to 10, how likely is it that you will come back to the Sunglass Hut?]" caption="8.1 - On a scale of 1 to 10, how likely is it that you will come back to the Sunglass Hut?" attribute="1" defaultMemberUniqueName="[Range].[8.1 - On a scale of 1 to 10, how likely is it that you will come back to the Sunglass Hut?].[All]" allUniqueName="[Range].[8.1 - On a scale of 1 to 10, how likely is it that you will come back to the Sunglass Hut?].[All]" dimensionUniqueName="[Range]" displayFolder="" count="0" memberValueDatatype="20" unbalanced="0"/>
    <cacheHierarchy uniqueName="[Range].[8.2 - Did you find Style Advisor engaging &amp; displaying positive body language during entire conversa]" caption="8.2 - Did you find Style Advisor engaging &amp; displaying positive body language during entire conversa" attribute="1" defaultMemberUniqueName="[Range].[8.2 - Did you find Style Advisor engaging &amp; displaying positive body language during entire conversa].[All]" allUniqueName="[Range].[8.2 - Did you find Style Advisor engaging &amp; displaying positive body language during entire conversa].[All]" dimensionUniqueName="[Range]" displayFolder="" count="0" memberValueDatatype="130" unbalanced="0"/>
    <cacheHierarchy uniqueName="[Range].[8.3 -   On a scale of 1 to 10, rate the Style Advisor on his/her overall assistance during the visit]" caption="8.3 -   On a scale of 1 to 10, rate the Style Advisor on his/her overall assistance during the visit" attribute="1" defaultMemberUniqueName="[Range].[8.3 -   On a scale of 1 to 10, rate the Style Advisor on his/her overall assistance during the visit].[All]" allUniqueName="[Range].[8.3 -   On a scale of 1 to 10, rate the Style Advisor on his/her overall assistance during the visit].[All]" dimensionUniqueName="[Range]" displayFolder="" count="0" memberValueDatatype="20" unbalanced="0"/>
    <cacheHierarchy uniqueName="[Range].[Performance]" caption="Performance" attribute="1" defaultMemberUniqueName="[Range].[Performance].[All]" allUniqueName="[Range].[Performance].[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valuation_Score]" caption="Sum of Evaluation_Score"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Performance]" caption="Count of Performance" measure="1" displayFolder="" measureGroup="Range" count="0" hidden="1">
      <extLst>
        <ext xmlns:x15="http://schemas.microsoft.com/office/spreadsheetml/2010/11/main" uri="{B97F6D7D-B522-45F9-BDA1-12C45D357490}">
          <x15:cacheHierarchy aggregatedColumn="82"/>
        </ext>
      </extLst>
    </cacheHierarchy>
    <cacheHierarchy uniqueName="[Measures].[Sum of STORE AMBIANCE]" caption="Sum of STORE AMBIANCE" measure="1" displayFolder="" measureGroup="Range" count="0" hidden="1">
      <extLst>
        <ext xmlns:x15="http://schemas.microsoft.com/office/spreadsheetml/2010/11/main" uri="{B97F6D7D-B522-45F9-BDA1-12C45D357490}">
          <x15:cacheHierarchy aggregatedColumn="3"/>
        </ext>
      </extLst>
    </cacheHierarchy>
    <cacheHierarchy uniqueName="[Measures].[Sum of FIRST IMPRESSIONS]" caption="Sum of FIRST IMPRESSIONS" measure="1" displayFolder="" measureGroup="Range" count="0" hidden="1">
      <extLst>
        <ext xmlns:x15="http://schemas.microsoft.com/office/spreadsheetml/2010/11/main" uri="{B97F6D7D-B522-45F9-BDA1-12C45D357490}">
          <x15:cacheHierarchy aggregatedColumn="4"/>
        </ext>
      </extLst>
    </cacheHierarchy>
    <cacheHierarchy uniqueName="[Measures].[Sum of DISCOVERY]" caption="Sum of DISCOVERY" measure="1" displayFolder="" measureGroup="Range" count="0" hidden="1">
      <extLst>
        <ext xmlns:x15="http://schemas.microsoft.com/office/spreadsheetml/2010/11/main" uri="{B97F6D7D-B522-45F9-BDA1-12C45D357490}">
          <x15:cacheHierarchy aggregatedColumn="5"/>
        </ext>
      </extLst>
    </cacheHierarchy>
    <cacheHierarchy uniqueName="[Measures].[Sum of RECOMMENDATIONS]" caption="Sum of RECOMMENDATIONS" measure="1" displayFolder="" measureGroup="Range" count="0" hidden="1">
      <extLst>
        <ext xmlns:x15="http://schemas.microsoft.com/office/spreadsheetml/2010/11/main" uri="{B97F6D7D-B522-45F9-BDA1-12C45D357490}">
          <x15:cacheHierarchy aggregatedColumn="6"/>
        </ext>
      </extLst>
    </cacheHierarchy>
    <cacheHierarchy uniqueName="[Measures].[Sum of TRIAL EXPERIENCE &amp; UPSELL]" caption="Sum of TRIAL EXPERIENCE &amp; UPSELL" measure="1" displayFolder="" measureGroup="Range" count="0" hidden="1">
      <extLst>
        <ext xmlns:x15="http://schemas.microsoft.com/office/spreadsheetml/2010/11/main" uri="{B97F6D7D-B522-45F9-BDA1-12C45D357490}">
          <x15:cacheHierarchy aggregatedColumn="7"/>
        </ext>
      </extLst>
    </cacheHierarchy>
    <cacheHierarchy uniqueName="[Measures].[Sum of OBJECTION HANDLING]" caption="Sum of OBJECTION HANDLING" measure="1" displayFolder="" measureGroup="Range" count="0" hidden="1">
      <extLst>
        <ext xmlns:x15="http://schemas.microsoft.com/office/spreadsheetml/2010/11/main" uri="{B97F6D7D-B522-45F9-BDA1-12C45D357490}">
          <x15:cacheHierarchy aggregatedColumn="8"/>
        </ext>
      </extLst>
    </cacheHierarchy>
    <cacheHierarchy uniqueName="[Measures].[Sum of CLOSURE &amp; CARE]" caption="Sum of CLOSURE &amp; CARE" measure="1" displayFolder="" measureGroup="Range" count="0" hidden="1">
      <extLst>
        <ext xmlns:x15="http://schemas.microsoft.com/office/spreadsheetml/2010/11/main" uri="{B97F6D7D-B522-45F9-BDA1-12C45D357490}">
          <x15:cacheHierarchy aggregatedColumn="9"/>
        </ext>
      </extLst>
    </cacheHierarchy>
    <cacheHierarchy uniqueName="[Measures].[Sum of OVERALL EXPERIENCE]" caption="Sum of OVERALL EXPERIENCE" measure="1" displayFolder="" measureGroup="Range" count="0" hidden="1">
      <extLst>
        <ext xmlns:x15="http://schemas.microsoft.com/office/spreadsheetml/2010/11/main" uri="{B97F6D7D-B522-45F9-BDA1-12C45D357490}">
          <x15:cacheHierarchy aggregatedColumn="10"/>
        </ext>
      </extLst>
    </cacheHierarchy>
    <cacheHierarchy uniqueName="[Measures].[Count of Evaluation_Score]" caption="Count of Evaluation_Score"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urav" refreshedDate="45804.962814930557" backgroundQuery="1" createdVersion="8" refreshedVersion="8" minRefreshableVersion="3" recordCount="0" supportSubquery="1" supportAdvancedDrill="1" xr:uid="{AEBDE3F0-5536-4297-8BF8-7A37F5C5BE10}">
  <cacheSource type="external" connectionId="1"/>
  <cacheFields count="4">
    <cacheField name="[Range].[Evaluation_Date].[Evaluation_Date]" caption="Evaluation_Date" numFmtId="0" hierarchy="1" level="1">
      <sharedItems count="22">
        <s v="2022-10-01"/>
        <s v="2022-10-06"/>
        <s v="2022-10-07"/>
        <s v="2022-10-08"/>
        <s v="2022-10-10"/>
        <s v="2022-10-11"/>
        <s v="2022-10-12"/>
        <s v="2022-10-13"/>
        <s v="2022-10-14"/>
        <s v="2022-10-15"/>
        <s v="2022-10-16"/>
        <s v="2022-10-17"/>
        <s v="2022-10-18"/>
        <s v="2022-10-19"/>
        <s v="2022-10-20"/>
        <s v="2022-10-21"/>
        <s v="2022-10-22"/>
        <s v="2022-10-23"/>
        <s v="2022-10-27"/>
        <s v="2022-10-28"/>
        <s v="2022-10-29"/>
        <s v="2022-10-30"/>
      </sharedItems>
    </cacheField>
    <cacheField name="[Measures].[Sum of Evaluation_Score]" caption="Sum of Evaluation_Score" numFmtId="0" hierarchy="85" level="32767"/>
    <cacheField name="[Range].[Zone].[Zone]" caption="Zone" numFmtId="0" hierarchy="13" level="1">
      <sharedItems containsSemiMixedTypes="0" containsNonDate="0" containsString="0"/>
    </cacheField>
    <cacheField name="[Range].[Performance].[Performance]" caption="Performance" numFmtId="0" hierarchy="82" level="1">
      <sharedItems containsSemiMixedTypes="0" containsNonDate="0" containsString="0"/>
    </cacheField>
  </cacheFields>
  <cacheHierarchies count="96">
    <cacheHierarchy uniqueName="[Range].[Evaluation_ID]" caption="Evaluation_ID" attribute="1" defaultMemberUniqueName="[Range].[Evaluation_ID].[All]" allUniqueName="[Range].[Evaluation_ID].[All]" dimensionUniqueName="[Range]" displayFolder="" count="0" memberValueDatatype="20" unbalanced="0"/>
    <cacheHierarchy uniqueName="[Range].[Evaluation_Date]" caption="Evaluation_Date" attribute="1" defaultMemberUniqueName="[Range].[Evaluation_Date].[All]" allUniqueName="[Range].[Evaluation_Date].[All]" dimensionUniqueName="[Range]" displayFolder="" count="2" memberValueDatatype="130" unbalanced="0">
      <fieldsUsage count="2">
        <fieldUsage x="-1"/>
        <fieldUsage x="0"/>
      </fieldsUsage>
    </cacheHierarchy>
    <cacheHierarchy uniqueName="[Range].[Evaluation_Score]" caption="Evaluation_Score" attribute="1" defaultMemberUniqueName="[Range].[Evaluation_Score].[All]" allUniqueName="[Range].[Evaluation_Score].[All]" dimensionUniqueName="[Range]" displayFolder="" count="0" memberValueDatatype="20" unbalanced="0"/>
    <cacheHierarchy uniqueName="[Range].[STORE AMBIANCE]" caption="STORE AMBIANCE" attribute="1" defaultMemberUniqueName="[Range].[STORE AMBIANCE].[All]" allUniqueName="[Range].[STORE AMBIANCE].[All]" dimensionUniqueName="[Range]" displayFolder="" count="0" memberValueDatatype="20" unbalanced="0"/>
    <cacheHierarchy uniqueName="[Range].[FIRST IMPRESSIONS]" caption="FIRST IMPRESSIONS" attribute="1" defaultMemberUniqueName="[Range].[FIRST IMPRESSIONS].[All]" allUniqueName="[Range].[FIRST IMPRESSIONS].[All]" dimensionUniqueName="[Range]" displayFolder="" count="0" memberValueDatatype="20" unbalanced="0"/>
    <cacheHierarchy uniqueName="[Range].[DISCOVERY]" caption="DISCOVERY" attribute="1" defaultMemberUniqueName="[Range].[DISCOVERY].[All]" allUniqueName="[Range].[DISCOVERY].[All]" dimensionUniqueName="[Range]" displayFolder="" count="0" memberValueDatatype="20" unbalanced="0"/>
    <cacheHierarchy uniqueName="[Range].[RECOMMENDATIONS]" caption="RECOMMENDATIONS" attribute="1" defaultMemberUniqueName="[Range].[RECOMMENDATIONS].[All]" allUniqueName="[Range].[RECOMMENDATIONS].[All]" dimensionUniqueName="[Range]" displayFolder="" count="0" memberValueDatatype="20" unbalanced="0"/>
    <cacheHierarchy uniqueName="[Range].[TRIAL EXPERIENCE &amp; UPSELL]" caption="TRIAL EXPERIENCE &amp; UPSELL" attribute="1" defaultMemberUniqueName="[Range].[TRIAL EXPERIENCE &amp; UPSELL].[All]" allUniqueName="[Range].[TRIAL EXPERIENCE &amp; UPSELL].[All]" dimensionUniqueName="[Range]" displayFolder="" count="0" memberValueDatatype="20" unbalanced="0"/>
    <cacheHierarchy uniqueName="[Range].[OBJECTION HANDLING]" caption="OBJECTION HANDLING" attribute="1" defaultMemberUniqueName="[Range].[OBJECTION HANDLING].[All]" allUniqueName="[Range].[OBJECTION HANDLING].[All]" dimensionUniqueName="[Range]" displayFolder="" count="0" memberValueDatatype="20" unbalanced="0"/>
    <cacheHierarchy uniqueName="[Range].[CLOSURE &amp; CARE]" caption="CLOSURE &amp; CARE" attribute="1" defaultMemberUniqueName="[Range].[CLOSURE &amp; CARE].[All]" allUniqueName="[Range].[CLOSURE &amp; CARE].[All]" dimensionUniqueName="[Range]" displayFolder="" count="0" memberValueDatatype="20" unbalanced="0"/>
    <cacheHierarchy uniqueName="[Range].[OVERALL EXPERIENCE]" caption="OVERALL EXPERIENCE" attribute="1" defaultMemberUniqueName="[Range].[OVERALL EXPERIENCE].[All]" allUniqueName="[Range].[OVERALL EXPERIENCE].[All]" dimensionUniqueName="[Range]" displayFolder="" count="0" memberValueDatatype="20" unbalanced="0"/>
    <cacheHierarchy uniqueName="[Range].[Location_City]" caption="Location_City" attribute="1" defaultMemberUniqueName="[Range].[Location_City].[All]" allUniqueName="[Range].[Location_City].[All]" dimensionUniqueName="[Range]" displayFolder="" count="0" memberValueDatatype="130" unbalanced="0"/>
    <cacheHierarchy uniqueName="[Range].[Location_State]" caption="Location_State" attribute="1" defaultMemberUniqueName="[Range].[Location_State].[All]" allUniqueName="[Range].[Location_State].[All]" dimensionUniqueName="[Range]" displayFolder="" count="0" memberValueDatatype="130" unbalanced="0"/>
    <cacheHierarchy uniqueName="[Range].[Zone]" caption="Zone" attribute="1" defaultMemberUniqueName="[Range].[Zone].[All]" allUniqueName="[Range].[Zone].[All]" dimensionUniqueName="[Range]" displayFolder="" count="2" memberValueDatatype="130" unbalanced="0">
      <fieldsUsage count="2">
        <fieldUsage x="-1"/>
        <fieldUsage x="2"/>
      </fieldsUsage>
    </cacheHierarchy>
    <cacheHierarchy uniqueName="[Range].[Location_Country]" caption="Location_Country" attribute="1" defaultMemberUniqueName="[Range].[Location_Country].[All]" allUniqueName="[Range].[Location_Country].[All]" dimensionUniqueName="[Range]" displayFolder="" count="0" memberValueDatatype="130" unbalanced="0"/>
    <cacheHierarchy uniqueName="[Range].[Time of entry:]" caption="Time of entry:" attribute="1" defaultMemberUniqueName="[Range].[Time of entry:].[All]" allUniqueName="[Range].[Time of entry:].[All]" dimensionUniqueName="[Range]" displayFolder="" count="0" memberValueDatatype="130" unbalanced="0"/>
    <cacheHierarchy uniqueName="[Range].[Time of exit:]" caption="Time of exit:" attribute="1" defaultMemberUniqueName="[Range].[Time of exit:].[All]" allUniqueName="[Range].[Time of exit:].[All]" dimensionUniqueName="[Range]" displayFolder="" count="0" memberValueDatatype="130" unbalanced="0"/>
    <cacheHierarchy uniqueName="[Range].[Duration of visit:]" caption="Duration of visit:" attribute="1" defaultMemberUniqueName="[Range].[Duration of visit:].[All]" allUniqueName="[Range].[Duration of visit:].[All]" dimensionUniqueName="[Range]" displayFolder="" count="0" memberValueDatatype="20" unbalanced="0"/>
    <cacheHierarchy uniqueName="[Range].[How many Style Advisors were present in the store during your visit?]" caption="How many Style Advisors were present in the store during your visit?" attribute="1" defaultMemberUniqueName="[Range].[How many Style Advisors were present in the store during your visit?].[All]" allUniqueName="[Range].[How many Style Advisors were present in the store during your visit?].[All]" dimensionUniqueName="[Range]" displayFolder="" count="0" memberValueDatatype="130" unbalanced="0"/>
    <cacheHierarchy uniqueName="[Range].[How many customers were present in the store during your visit?]" caption="How many customers were present in the store during your visit?" attribute="1" defaultMemberUniqueName="[Range].[How many customers were present in the store during your visit?].[All]" allUniqueName="[Range].[How many customers were present in the store during your visit?].[All]" dimensionUniqueName="[Range]" displayFolder="" count="0" memberValueDatatype="20" unbalanced="0"/>
    <cacheHierarchy uniqueName="[Range].[Age of the Auditor:]" caption="Age of the Auditor:" attribute="1" defaultMemberUniqueName="[Range].[Age of the Auditor:].[All]" allUniqueName="[Range].[Age of the Auditor:].[All]" dimensionUniqueName="[Range]" displayFolder="" count="0" memberValueDatatype="20" unbalanced="0"/>
    <cacheHierarchy uniqueName="[Range].[Gender of Auditor:]" caption="Gender of Auditor:" attribute="1" defaultMemberUniqueName="[Range].[Gender of Auditor:].[All]" allUniqueName="[Range].[Gender of Auditor:].[All]" dimensionUniqueName="[Range]" displayFolder="" count="0" memberValueDatatype="130" unbalanced="0"/>
    <cacheHierarchy uniqueName="[Range].[Please describe what you were wearing during your visit.]" caption="Please describe what you were wearing during your visit." attribute="1" defaultMemberUniqueName="[Range].[Please describe what you were wearing during your visit.].[All]" allUniqueName="[Range].[Please describe what you were wearing during your visit.].[All]" dimensionUniqueName="[Range]" displayFolder="" count="0" memberValueDatatype="130" unbalanced="0"/>
    <cacheHierarchy uniqueName="[Range].[Name of the Style Advisor who attended to you:]" caption="Name of the Style Advisor who attended to you:" attribute="1" defaultMemberUniqueName="[Range].[Name of the Style Advisor who attended to you:].[All]" allUniqueName="[Range].[Name of the Style Advisor who attended to you:].[All]" dimensionUniqueName="[Range]" displayFolder="" count="0" memberValueDatatype="130" unbalanced="0"/>
    <cacheHierarchy uniqueName="[Range].[Please provide a detailed physical description (gender, approx. height, complexion, hair colour, wor]" caption="Please provide a detailed physical description (gender, approx. height, complexion, hair colour, wor" attribute="1" defaultMemberUniqueName="[Range].[Please provide a detailed physical description (gender, approx. height, complexion, hair colour, wor].[All]" allUniqueName="[Range].[Please provide a detailed physical description (gender, approx. height, complexion, hair colour, wor].[All]" dimensionUniqueName="[Range]" displayFolder="" count="0" memberValueDatatype="130" unbalanced="0"/>
    <cacheHierarchy uniqueName="[Range].[1.1 -  Was the exterior signage clean and well lit?]" caption="1.1 -  Was the exterior signage clean and well lit?" attribute="1" defaultMemberUniqueName="[Range].[1.1 -  Was the exterior signage clean and well lit?].[All]" allUniqueName="[Range].[1.1 -  Was the exterior signage clean and well lit?].[All]" dimensionUniqueName="[Range]" displayFolder="" count="0" memberValueDatatype="130" unbalanced="0"/>
    <cacheHierarchy uniqueName="[Range].[1.2 -  Was the store threshold, entrance and overall look inviting?]" caption="1.2 -  Was the store threshold, entrance and overall look inviting?" attribute="1" defaultMemberUniqueName="[Range].[1.2 -  Was the store threshold, entrance and overall look inviting?].[All]" allUniqueName="[Range].[1.2 -  Was the store threshold, entrance and overall look inviting?].[All]" dimensionUniqueName="[Range]" displayFolder="" count="0" memberValueDatatype="130" unbalanced="0"/>
    <cacheHierarchy uniqueName="[Range].[1.3 -  Were all the fixtures and other tangibles in good condition (walls, lights, floor, etc.)?]" caption="1.3 -  Were all the fixtures and other tangibles in good condition (walls, lights, floor, etc.)?" attribute="1" defaultMemberUniqueName="[Range].[1.3 -  Were all the fixtures and other tangibles in good condition (walls, lights, floor, etc.)?].[All]" allUniqueName="[Range].[1.3 -  Were all the fixtures and other tangibles in good condition (walls, lights, floor, etc.)?].[All]" dimensionUniqueName="[Range]" displayFolder="" count="0" memberValueDatatype="130" unbalanced="0"/>
    <cacheHierarchy uniqueName="[Range].[1.4 -  Was there any music playing at the store?]" caption="1.4 -  Was there any music playing at the store?" attribute="1" defaultMemberUniqueName="[Range].[1.4 -  Was there any music playing at the store?].[All]" allUniqueName="[Range].[1.4 -  Was there any music playing at the store?].[All]" dimensionUniqueName="[Range]" displayFolder="" count="0" memberValueDatatype="130" unbalanced="0"/>
    <cacheHierarchy uniqueName="[Range].[1.5 -  Was the digital screen in the store operational during your visit?]" caption="1.5 -  Was the digital screen in the store operational during your visit?" attribute="1" defaultMemberUniqueName="[Range].[1.5 -  Was the digital screen in the store operational during your visit?].[All]" allUniqueName="[Range].[1.5 -  Was the digital screen in the store operational during your visit?].[All]" dimensionUniqueName="[Range]" displayFolder="" count="0" memberValueDatatype="130" unbalanced="0"/>
    <cacheHierarchy uniqueName="[Range].[1.6 -  Did you see any cartons, etc. lying around?]" caption="1.6 -  Did you see any cartons, etc. lying around?" attribute="1" defaultMemberUniqueName="[Range].[1.6 -  Did you see any cartons, etc. lying around?].[All]" allUniqueName="[Range].[1.6 -  Did you see any cartons, etc. lying around?].[All]" dimensionUniqueName="[Range]" displayFolder="" count="0" memberValueDatatype="130" unbalanced="0"/>
    <cacheHierarchy uniqueName="[Range].[1.7 - Was the merchandise displayed and arranged well on the drawers/shelves/display tables?]" caption="1.7 - Was the merchandise displayed and arranged well on the drawers/shelves/display tables?" attribute="1" defaultMemberUniqueName="[Range].[1.7 - Was the merchandise displayed and arranged well on the drawers/shelves/display tables?].[All]" allUniqueName="[Range].[1.7 - Was the merchandise displayed and arranged well on the drawers/shelves/display tables?].[All]" dimensionUniqueName="[Range]" displayFolder="" count="0" memberValueDatatype="130" unbalanced="0"/>
    <cacheHierarchy uniqueName="[Range].[1.8 - Was the merchandise arranged according to the brand and frame type?]" caption="1.8 - Was the merchandise arranged according to the brand and frame type?" attribute="1" defaultMemberUniqueName="[Range].[1.8 - Was the merchandise arranged according to the brand and frame type?].[All]" allUniqueName="[Range].[1.8 - Was the merchandise arranged according to the brand and frame type?].[All]" dimensionUniqueName="[Range]" displayFolder="" count="0" memberValueDatatype="130" unbalanced="0"/>
    <cacheHierarchy uniqueName="[Range].[1.9 - Upon your entrance, did you feel welcomed to freely move and explore the store?]" caption="1.9 - Upon your entrance, did you feel welcomed to freely move and explore the store?" attribute="1" defaultMemberUniqueName="[Range].[1.9 - Upon your entrance, did you feel welcomed to freely move and explore the store?].[All]" allUniqueName="[Range].[1.9 - Upon your entrance, did you feel welcomed to freely move and explore the store?].[All]" dimensionUniqueName="[Range]" displayFolder="" count="0" memberValueDatatype="130" unbalanced="0"/>
    <cacheHierarchy uniqueName="[Range].[1.10 -  Additional remarks, if any.]" caption="1.10 -  Additional remarks, if any." attribute="1" defaultMemberUniqueName="[Range].[1.10 -  Additional remarks, if any.].[All]" allUniqueName="[Range].[1.10 -  Additional remarks, if any.].[All]" dimensionUniqueName="[Range]" displayFolder="" count="0" memberValueDatatype="130" unbalanced="0"/>
    <cacheHierarchy uniqueName="[Range].[2.1 - What was your first impression when you entered the store? Please mention the details.]" caption="2.1 - What was your first impression when you entered the store? Please mention the details." attribute="1" defaultMemberUniqueName="[Range].[2.1 - What was your first impression when you entered the store? Please mention the details.].[All]" allUniqueName="[Range].[2.1 - What was your first impression when you entered the store? Please mention the details.].[All]" dimensionUniqueName="[Range]" displayFolder="" count="0" memberValueDatatype="130" unbalanced="0"/>
    <cacheHierarchy uniqueName="[Range].[2.1.1 Please justify your reason for the above marking.]" caption="2.1.1 Please justify your reason for the above marking." attribute="1" defaultMemberUniqueName="[Range].[2.1.1 Please justify your reason for the above marking.].[All]" allUniqueName="[Range].[2.1.1 Please justify your reason for the above marking.].[All]" dimensionUniqueName="[Range]" displayFolder="" count="0" memberValueDatatype="130" unbalanced="0"/>
    <cacheHierarchy uniqueName="[Range].[2.2 - Were you acknowledged and greeted with the following:]" caption="2.2 - Were you acknowledged and greeted with the following:" attribute="1" defaultMemberUniqueName="[Range].[2.2 - Were you acknowledged and greeted with the following:].[All]" allUniqueName="[Range].[2.2 - Were you acknowledged and greeted with the following:].[All]" dimensionUniqueName="[Range]" displayFolder="" count="0" memberValueDatatype="130" unbalanced="0"/>
    <cacheHierarchy uniqueName="[Range].[2.3 - How long did you have to wait to receive service from the Style Advisor (from the moment you e]" caption="2.3 - How long did you have to wait to receive service from the Style Advisor (from the moment you e" attribute="1" defaultMemberUniqueName="[Range].[2.3 - How long did you have to wait to receive service from the Style Advisor (from the moment you e].[All]" allUniqueName="[Range].[2.3 - How long did you have to wait to receive service from the Style Advisor (from the moment you e].[All]" dimensionUniqueName="[Range]" displayFolder="" count="0" memberValueDatatype="130" unbalanced="0"/>
    <cacheHierarchy uniqueName="[Range].[2.4 - Was the store temperature maintained at a comfortable level?]" caption="2.4 - Was the store temperature maintained at a comfortable level?" attribute="1" defaultMemberUniqueName="[Range].[2.4 - Was the store temperature maintained at a comfortable level?].[All]" allUniqueName="[Range].[2.4 - Was the store temperature maintained at a comfortable level?].[All]" dimensionUniqueName="[Range]" displayFolder="" count="0" memberValueDatatype="130" unbalanced="0"/>
    <cacheHierarchy uniqueName="[Range].[2.5 - Was there a pleasant aroma inside the store?]" caption="2.5 - Was there a pleasant aroma inside the store?" attribute="1" defaultMemberUniqueName="[Range].[2.5 - Was there a pleasant aroma inside the store?].[All]" allUniqueName="[Range].[2.5 - Was there a pleasant aroma inside the store?].[All]" dimensionUniqueName="[Range]" displayFolder="" count="0" memberValueDatatype="130" unbalanced="0"/>
    <cacheHierarchy uniqueName="[Range].[2.6 - Were the racks and signages for offers neat and clean, and was the cashier desk neat and well]" caption="2.6 - Were the racks and signages for offers neat and clean, and was the cashier desk neat and well" attribute="1" defaultMemberUniqueName="[Range].[2.6 - Were the racks and signages for offers neat and clean, and was the cashier desk neat and well].[All]" allUniqueName="[Range].[2.6 - Were the racks and signages for offers neat and clean, and was the cashier desk neat and well].[All]" dimensionUniqueName="[Range]" displayFolder="" count="0" memberValueDatatype="130" unbalanced="0"/>
    <cacheHierarchy uniqueName="[Range].[2.7 -   Were you proactively approached by the Style Advisor to initiate in an icebreaking, non tran]" caption="2.7 -   Were you proactively approached by the Style Advisor to initiate in an icebreaking, non tran" attribute="1" defaultMemberUniqueName="[Range].[2.7 -   Were you proactively approached by the Style Advisor to initiate in an icebreaking, non tran].[All]" allUniqueName="[Range].[2.7 -   Were you proactively approached by the Style Advisor to initiate in an icebreaking, non tran].[All]" dimensionUniqueName="[Range]" displayFolder="" count="0" memberValueDatatype="130" unbalanced="0"/>
    <cacheHierarchy uniqueName="[Range].[2.8 - Were you given assistance with your bags, if you had any? (mark N/A if you did not have any ba]" caption="2.8 - Were you given assistance with your bags, if you had any? (mark N/A if you did not have any ba" attribute="1" defaultMemberUniqueName="[Range].[2.8 - Were you given assistance with your bags, if you had any? (mark N/A if you did not have any ba].[All]" allUniqueName="[Range].[2.8 - Were you given assistance with your bags, if you had any? (mark N/A if you did not have any ba].[All]" dimensionUniqueName="[Range]" displayFolder="" count="0" memberValueDatatype="130" unbalanced="0"/>
    <cacheHierarchy uniqueName="[Range].[3.1 -   Did Style Advisor proactively engage you in a conversation to understand your needs and want]" caption="3.1 -   Did Style Advisor proactively engage you in a conversation to understand your needs and want" attribute="1" defaultMemberUniqueName="[Range].[3.1 -   Did Style Advisor proactively engage you in a conversation to understand your needs and want].[All]" allUniqueName="[Range].[3.1 -   Did Style Advisor proactively engage you in a conversation to understand your needs and want].[All]" dimensionUniqueName="[Range]" displayFolder="" count="0" memberValueDatatype="130" unbalanced="0"/>
    <cacheHierarchy uniqueName="[Range].[3.2 - Did Style Advisor genuinely show an interest in your needs and listen to you empathically?]" caption="3.2 - Did Style Advisor genuinely show an interest in your needs and listen to you empathically?" attribute="1" defaultMemberUniqueName="[Range].[3.2 - Did Style Advisor genuinely show an interest in your needs and listen to you empathically?].[All]" allUniqueName="[Range].[3.2 - Did Style Advisor genuinely show an interest in your needs and listen to you empathically?].[All]" dimensionUniqueName="[Range]" displayFolder="" count="0" memberValueDatatype="130" unbalanced="0"/>
    <cacheHierarchy uniqueName="[Range].[3.3 - What were the questions asked by the Style Advisor to discover your needs?]" caption="3.3 - What were the questions asked by the Style Advisor to discover your needs?" attribute="1" defaultMemberUniqueName="[Range].[3.3 - What were the questions asked by the Style Advisor to discover your needs?].[All]" allUniqueName="[Range].[3.3 - What were the questions asked by the Style Advisor to discover your needs?].[All]" dimensionUniqueName="[Range]" displayFolder="" count="0" memberValueDatatype="130" unbalanced="0"/>
    <cacheHierarchy uniqueName="[Range].[3.4 - While presenting the product, did the Style Advisor tell you about the brand?]" caption="3.4 - While presenting the product, did the Style Advisor tell you about the brand?" attribute="1" defaultMemberUniqueName="[Range].[3.4 - While presenting the product, did the Style Advisor tell you about the brand?].[All]" allUniqueName="[Range].[3.4 - While presenting the product, did the Style Advisor tell you about the brand?].[All]" dimensionUniqueName="[Range]" displayFolder="" count="0" memberValueDatatype="130" unbalanced="0"/>
    <cacheHierarchy uniqueName="[Range].[3.5 - Additional remarks, if any.]" caption="3.5 - Additional remarks, if any." attribute="1" defaultMemberUniqueName="[Range].[3.5 - Additional remarks, if any.].[All]" allUniqueName="[Range].[3.5 - Additional remarks, if any.].[All]" dimensionUniqueName="[Range]" displayFolder="" count="0" memberValueDatatype="130" unbalanced="0"/>
    <cacheHierarchy uniqueName="[Range].[3.6 - When you stated your interest in a specific brand, did the Style Advisor respond by asking you]" caption="3.6 - When you stated your interest in a specific brand, did the Style Advisor respond by asking you" attribute="1" defaultMemberUniqueName="[Range].[3.6 - When you stated your interest in a specific brand, did the Style Advisor respond by asking you].[All]" allUniqueName="[Range].[3.6 - When you stated your interest in a specific brand, did the Style Advisor respond by asking you].[All]" dimensionUniqueName="[Range]" displayFolder="" count="0" memberValueDatatype="130" unbalanced="0"/>
    <cacheHierarchy uniqueName="[Range].[3.6.1 - If yes, what were the questions asked pertaining to that brand?]" caption="3.6.1 - If yes, what were the questions asked pertaining to that brand?" attribute="1" defaultMemberUniqueName="[Range].[3.6.1 - If yes, what were the questions asked pertaining to that brand?].[All]" allUniqueName="[Range].[3.6.1 - If yes, what were the questions asked pertaining to that brand?].[All]" dimensionUniqueName="[Range]" displayFolder="" count="0" memberValueDatatype="130" unbalanced="0"/>
    <cacheHierarchy uniqueName="[Range].[4.1 - Were multiple options introduced  across the brands as per your needs?]" caption="4.1 - Were multiple options introduced  across the brands as per your needs?" attribute="1" defaultMemberUniqueName="[Range].[4.1 - Were multiple options introduced  across the brands as per your needs?].[All]" allUniqueName="[Range].[4.1 - Were multiple options introduced  across the brands as per your needs?].[All]" dimensionUniqueName="[Range]" displayFolder="" count="0" memberValueDatatype="130" unbalanced="0"/>
    <cacheHierarchy uniqueName="[Range].[4.2 - Did Style Advisor share the current season's inspiration or craftsmanship of the product?]" caption="4.2 - Did Style Advisor share the current season's inspiration or craftsmanship of the product?" attribute="1" defaultMemberUniqueName="[Range].[4.2 - Did Style Advisor share the current season's inspiration or craftsmanship of the product?].[All]" allUniqueName="[Range].[4.2 - Did Style Advisor share the current season's inspiration or craftsmanship of the product?].[All]" dimensionUniqueName="[Range]" displayFolder="" count="0" memberValueDatatype="130" unbalanced="0"/>
    <cacheHierarchy uniqueName="[Range].[4.3 - While showing the options, did the Style Advisor talk about the characteristics of the product]" caption="4.3 - While showing the options, did the Style Advisor talk about the characteristics of the product" attribute="1" defaultMemberUniqueName="[Range].[4.3 - While showing the options, did the Style Advisor talk about the characteristics of the product].[All]" allUniqueName="[Range].[4.3 - While showing the options, did the Style Advisor talk about the characteristics of the product].[All]" dimensionUniqueName="[Range]" displayFolder="" count="0" memberValueDatatype="130" unbalanced="0"/>
    <cacheHierarchy uniqueName="[Range].[4.4 - Did they briefly share the brand story with you?]" caption="4.4 - Did they briefly share the brand story with you?" attribute="1" defaultMemberUniqueName="[Range].[4.4 - Did they briefly share the brand story with you?].[All]" allUniqueName="[Range].[4.4 - Did they briefly share the brand story with you?].[All]" dimensionUniqueName="[Range]" displayFolder="" count="0" memberValueDatatype="130" unbalanced="0"/>
    <cacheHierarchy uniqueName="[Range].[5.1 - Were you encouraged to touch/feel and try the products?]" caption="5.1 - Were you encouraged to touch/feel and try the products?" attribute="1" defaultMemberUniqueName="[Range].[5.1 - Were you encouraged to touch/feel and try the products?].[All]" allUniqueName="[Range].[5.1 - Were you encouraged to touch/feel and try the products?].[All]" dimensionUniqueName="[Range]" displayFolder="" count="0" memberValueDatatype="130" unbalanced="0"/>
    <cacheHierarchy uniqueName="[Range].[5.2 - Did Style Advisor offer compliments/corrections post-trial?]" caption="5.2 - Did Style Advisor offer compliments/corrections post-trial?" attribute="1" defaultMemberUniqueName="[Range].[5.2 - Did Style Advisor offer compliments/corrections post-trial?].[All]" allUniqueName="[Range].[5.2 - Did Style Advisor offer compliments/corrections post-trial?].[All]" dimensionUniqueName="[Range]" displayFolder="" count="0" memberValueDatatype="130" unbalanced="0"/>
    <cacheHierarchy uniqueName="[Range].[5.3 - Did the Style Advisor offer appropriate recommendations as per your facial characteristics and]" caption="5.3 - Did the Style Advisor offer appropriate recommendations as per your facial characteristics and" attribute="1" defaultMemberUniqueName="[Range].[5.3 - Did the Style Advisor offer appropriate recommendations as per your facial characteristics and].[All]" allUniqueName="[Range].[5.3 - Did the Style Advisor offer appropriate recommendations as per your facial characteristics and].[All]" dimensionUniqueName="[Range]" displayFolder="" count="0" memberValueDatatype="130" unbalanced="0"/>
    <cacheHierarchy uniqueName="[Range].[5.4 - Did the Style Advisor clean the sunglasses before the trial?]" caption="5.4 - Did the Style Advisor clean the sunglasses before the trial?" attribute="1" defaultMemberUniqueName="[Range].[5.4 - Did the Style Advisor clean the sunglasses before the trial?].[All]" allUniqueName="[Range].[5.4 - Did the Style Advisor clean the sunglasses before the trial?].[All]" dimensionUniqueName="[Range]" displayFolder="" count="0" memberValueDatatype="130" unbalanced="0"/>
    <cacheHierarchy uniqueName="[Range].[5.5 - Did the Style Advisor use the styling tray and microfiber cloth during the trial and demonstra]" caption="5.5 - Did the Style Advisor use the styling tray and microfiber cloth during the trial and demonstra" attribute="1" defaultMemberUniqueName="[Range].[5.5 - Did the Style Advisor use the styling tray and microfiber cloth during the trial and demonstra].[All]" allUniqueName="[Range].[5.5 - Did the Style Advisor use the styling tray and microfiber cloth during the trial and demonstra].[All]" dimensionUniqueName="[Range]" displayFolder="" count="0" memberValueDatatype="130" unbalanced="0"/>
    <cacheHierarchy uniqueName="[Range].[5.6 - Did the Style Advisor try to get your feedback as well as give suggestions about the products]" caption="5.6 - Did the Style Advisor try to get your feedback as well as give suggestions about the products" attribute="1" defaultMemberUniqueName="[Range].[5.6 - Did the Style Advisor try to get your feedback as well as give suggestions about the products].[All]" allUniqueName="[Range].[5.6 - Did the Style Advisor try to get your feedback as well as give suggestions about the products].[All]" dimensionUniqueName="[Range]" displayFolder="" count="0" memberValueDatatype="130" unbalanced="0"/>
    <cacheHierarchy uniqueName="[Range].[5.7 - Did the Style Advisor try to up-sell products from different categories? (Recommend product eg]" caption="5.7 - Did the Style Advisor try to up-sell products from different categories? (Recommend product eg" attribute="1" defaultMemberUniqueName="[Range].[5.7 - Did the Style Advisor try to up-sell products from different categories? (Recommend product eg].[All]" allUniqueName="[Range].[5.7 - Did the Style Advisor try to up-sell products from different categories? (Recommend product eg].[All]" dimensionUniqueName="[Range]" displayFolder="" count="0" memberValueDatatype="130" unbalanced="0"/>
    <cacheHierarchy uniqueName="[Range].[5.8 - Please mention the details of the product recommended.]" caption="5.8 - Please mention the details of the product recommended." attribute="1" defaultMemberUniqueName="[Range].[5.8 - Please mention the details of the product recommended.].[All]" allUniqueName="[Range].[5.8 - Please mention the details of the product recommended.].[All]" dimensionUniqueName="[Range]" displayFolder="" count="0" memberValueDatatype="130" unbalanced="0"/>
    <cacheHierarchy uniqueName="[Range].[5.9 - Please share your overall trial experience.]" caption="5.9 - Please share your overall trial experience." attribute="1" defaultMemberUniqueName="[Range].[5.9 - Please share your overall trial experience.].[All]" allUniqueName="[Range].[5.9 - Please share your overall trial experience.].[All]" dimensionUniqueName="[Range]" displayFolder="" count="0" memberValueDatatype="130" unbalanced="0"/>
    <cacheHierarchy uniqueName="[Range].[6.1 - What objection did you raise during the visit for the recommended product/brand?]" caption="6.1 - What objection did you raise during the visit for the recommended product/brand?" attribute="1" defaultMemberUniqueName="[Range].[6.1 - What objection did you raise during the visit for the recommended product/brand?].[All]" allUniqueName="[Range].[6.1 - What objection did you raise during the visit for the recommended product/brand?].[All]" dimensionUniqueName="[Range]" displayFolder="" count="0" memberValueDatatype="130" unbalanced="0"/>
    <cacheHierarchy uniqueName="[Range].[6.1.1 - If other, please elaborate]" caption="6.1.1 - If other, please elaborate" attribute="1" defaultMemberUniqueName="[Range].[6.1.1 - If other, please elaborate].[All]" allUniqueName="[Range].[6.1.1 - If other, please elaborate].[All]" dimensionUniqueName="[Range]" displayFolder="" count="0" memberValueDatatype="130" unbalanced="0"/>
    <cacheHierarchy uniqueName="[Range].[6.2 - If you raised an objection on a product, did the Style Advisor make an effort to understand th]" caption="6.2 - If you raised an objection on a product, did the Style Advisor make an effort to understand th" attribute="1" defaultMemberUniqueName="[Range].[6.2 - If you raised an objection on a product, did the Style Advisor make an effort to understand th].[All]" allUniqueName="[Range].[6.2 - If you raised an objection on a product, did the Style Advisor make an effort to understand th].[All]" dimensionUniqueName="[Range]" displayFolder="" count="0" memberValueDatatype="130" unbalanced="0"/>
    <cacheHierarchy uniqueName="[Range].[6.3 - Did the Style Advisor answer your objection appropriately and address the concern that you bro]" caption="6.3 - Did the Style Advisor answer your objection appropriately and address the concern that you bro" attribute="1" defaultMemberUniqueName="[Range].[6.3 - Did the Style Advisor answer your objection appropriately and address the concern that you bro].[All]" allUniqueName="[Range].[6.3 - Did the Style Advisor answer your objection appropriately and address the concern that you bro].[All]" dimensionUniqueName="[Range]" displayFolder="" count="0" memberValueDatatype="130" unbalanced="0"/>
    <cacheHierarchy uniqueName="[Range].[6.4 -    Did the Style Advisor show you any other product to match your need?]" caption="6.4 -    Did the Style Advisor show you any other product to match your need?" attribute="1" defaultMemberUniqueName="[Range].[6.4 -    Did the Style Advisor show you any other product to match your need?].[All]" allUniqueName="[Range].[6.4 -    Did the Style Advisor show you any other product to match your need?].[All]" dimensionUniqueName="[Range]" displayFolder="" count="0" memberValueDatatype="130" unbalanced="0"/>
    <cacheHierarchy uniqueName="[Range].[7.1 - At the end of the interaction, did the Style Advisor do any of the following?]" caption="7.1 - At the end of the interaction, did the Style Advisor do any of the following?" attribute="1" defaultMemberUniqueName="[Range].[7.1 - At the end of the interaction, did the Style Advisor do any of the following?].[All]" allUniqueName="[Range].[7.1 - At the end of the interaction, did the Style Advisor do any of the following?].[All]" dimensionUniqueName="[Range]" displayFolder="" count="0" memberValueDatatype="130" unbalanced="0"/>
    <cacheHierarchy uniqueName="[Range].[7.1.1 - If other, please specify.]" caption="7.1.1 - If other, please specify." attribute="1" defaultMemberUniqueName="[Range].[7.1.1 - If other, please specify.].[All]" allUniqueName="[Range].[7.1.1 - If other, please specify.].[All]" dimensionUniqueName="[Range]" displayFolder="" count="0" memberValueDatatype="130" unbalanced="0"/>
    <cacheHierarchy uniqueName="[Range].[7.2 - Did the Style Advisor try to close the sale in a pleasant and positive manner?]" caption="7.2 - Did the Style Advisor try to close the sale in a pleasant and positive manner?" attribute="1" defaultMemberUniqueName="[Range].[7.2 - Did the Style Advisor try to close the sale in a pleasant and positive manner?].[All]" allUniqueName="[Range].[7.2 - Did the Style Advisor try to close the sale in a pleasant and positive manner?].[All]" dimensionUniqueName="[Range]" displayFolder="" count="0" memberValueDatatype="130" unbalanced="0"/>
    <cacheHierarchy uniqueName="[Range].[7.3 - Did the Style Advisor talk about the ongoing offers during the conversation?]" caption="7.3 - Did the Style Advisor talk about the ongoing offers during the conversation?" attribute="1" defaultMemberUniqueName="[Range].[7.3 - Did the Style Advisor talk about the ongoing offers during the conversation?].[All]" allUniqueName="[Range].[7.3 - Did the Style Advisor talk about the ongoing offers during the conversation?].[All]" dimensionUniqueName="[Range]" displayFolder="" count="0" memberValueDatatype="130" unbalanced="0"/>
    <cacheHierarchy uniqueName="[Range].[7.4 - Did the Style Advisor talk about the &quot;Sun Perks&quot; loyalty program?]" caption="7.4 - Did the Style Advisor talk about the &quot;Sun Perks&quot; loyalty program?" attribute="1" defaultMemberUniqueName="[Range].[7.4 - Did the Style Advisor talk about the &quot;Sun Perks&quot; loyalty program?].[All]" allUniqueName="[Range].[7.4 - Did the Style Advisor talk about the &quot;Sun Perks&quot; loyalty program?].[All]" dimensionUniqueName="[Range]" displayFolder="" count="0" memberValueDatatype="130" unbalanced="0"/>
    <cacheHierarchy uniqueName="[Range].[7.5 - Did the Style Advisor talk about the benefits of  &quot;Perfect Pair Promise&quot;?]" caption="7.5 - Did the Style Advisor talk about the benefits of  &quot;Perfect Pair Promise&quot;?" attribute="1" defaultMemberUniqueName="[Range].[7.5 - Did the Style Advisor talk about the benefits of  &quot;Perfect Pair Promise&quot;?].[All]" allUniqueName="[Range].[7.5 - Did the Style Advisor talk about the benefits of  &quot;Perfect Pair Promise&quot;?].[All]" dimensionUniqueName="[Range]" displayFolder="" count="0" memberValueDatatype="130" unbalanced="0"/>
    <cacheHierarchy uniqueName="[Range].[7.6 - Did the Style Advisor's attitude change when he/she realized that you would not be buying the]" caption="7.6 - Did the Style Advisor's attitude change when he/she realized that you would not be buying the" attribute="1" defaultMemberUniqueName="[Range].[7.6 - Did the Style Advisor's attitude change when he/she realized that you would not be buying the].[All]" allUniqueName="[Range].[7.6 - Did the Style Advisor's attitude change when he/she realized that you would not be buying the].[All]" dimensionUniqueName="[Range]" displayFolder="" count="0" memberValueDatatype="130" unbalanced="0"/>
    <cacheHierarchy uniqueName="[Range].[7.7 - Did Style Advisor share a reason to come back (possibly including dates for an upcoming collec]" caption="7.7 - Did Style Advisor share a reason to come back (possibly including dates for an upcoming collec" attribute="1" defaultMemberUniqueName="[Range].[7.7 - Did Style Advisor share a reason to come back (possibly including dates for an upcoming collec].[All]" allUniqueName="[Range].[7.7 - Did Style Advisor share a reason to come back (possibly including dates for an upcoming collec].[All]" dimensionUniqueName="[Range]" displayFolder="" count="0" memberValueDatatype="130" unbalanced="0"/>
    <cacheHierarchy uniqueName="[Range].[7.8 - Did the Style Advisor thank you for visiting the store?]" caption="7.8 - Did the Style Advisor thank you for visiting the store?" attribute="1" defaultMemberUniqueName="[Range].[7.8 - Did the Style Advisor thank you for visiting the store?].[All]" allUniqueName="[Range].[7.8 - Did the Style Advisor thank you for visiting the store?].[All]" dimensionUniqueName="[Range]" displayFolder="" count="0" memberValueDatatype="130" unbalanced="0"/>
    <cacheHierarchy uniqueName="[Range].[7.9 - Did Style Advisor accompany you to the exit, bid you farewell in warm manner, and invite you t]" caption="7.9 - Did Style Advisor accompany you to the exit, bid you farewell in warm manner, and invite you t" attribute="1" defaultMemberUniqueName="[Range].[7.9 - Did Style Advisor accompany you to the exit, bid you farewell in warm manner, and invite you t].[All]" allUniqueName="[Range].[7.9 - Did Style Advisor accompany you to the exit, bid you farewell in warm manner, and invite you t].[All]" dimensionUniqueName="[Range]" displayFolder="" count="0" memberValueDatatype="130" unbalanced="0"/>
    <cacheHierarchy uniqueName="[Range].[8.1 - On a scale of 1 to 10, how likely is it that you will come back to the Sunglass Hut?]" caption="8.1 - On a scale of 1 to 10, how likely is it that you will come back to the Sunglass Hut?" attribute="1" defaultMemberUniqueName="[Range].[8.1 - On a scale of 1 to 10, how likely is it that you will come back to the Sunglass Hut?].[All]" allUniqueName="[Range].[8.1 - On a scale of 1 to 10, how likely is it that you will come back to the Sunglass Hut?].[All]" dimensionUniqueName="[Range]" displayFolder="" count="0" memberValueDatatype="20" unbalanced="0"/>
    <cacheHierarchy uniqueName="[Range].[8.2 - Did you find Style Advisor engaging &amp; displaying positive body language during entire conversa]" caption="8.2 - Did you find Style Advisor engaging &amp; displaying positive body language during entire conversa" attribute="1" defaultMemberUniqueName="[Range].[8.2 - Did you find Style Advisor engaging &amp; displaying positive body language during entire conversa].[All]" allUniqueName="[Range].[8.2 - Did you find Style Advisor engaging &amp; displaying positive body language during entire conversa].[All]" dimensionUniqueName="[Range]" displayFolder="" count="0" memberValueDatatype="130" unbalanced="0"/>
    <cacheHierarchy uniqueName="[Range].[8.3 -   On a scale of 1 to 10, rate the Style Advisor on his/her overall assistance during the visit]" caption="8.3 -   On a scale of 1 to 10, rate the Style Advisor on his/her overall assistance during the visit" attribute="1" defaultMemberUniqueName="[Range].[8.3 -   On a scale of 1 to 10, rate the Style Advisor on his/her overall assistance during the visit].[All]" allUniqueName="[Range].[8.3 -   On a scale of 1 to 10, rate the Style Advisor on his/her overall assistance during the visit].[All]" dimensionUniqueName="[Range]" displayFolder="" count="0" memberValueDatatype="20" unbalanced="0"/>
    <cacheHierarchy uniqueName="[Range].[Performance]" caption="Performance" attribute="1" defaultMemberUniqueName="[Range].[Performance].[All]" allUniqueName="[Range].[Performance].[All]" dimensionUniqueName="[Range]" displayFolder="" count="2" memberValueDatatype="130" unbalanced="0">
      <fieldsUsage count="2">
        <fieldUsage x="-1"/>
        <fieldUsage x="3"/>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valuation_Score]" caption="Sum of Evaluation_Score"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Performance]" caption="Count of Performance" measure="1" displayFolder="" measureGroup="Range" count="0" hidden="1">
      <extLst>
        <ext xmlns:x15="http://schemas.microsoft.com/office/spreadsheetml/2010/11/main" uri="{B97F6D7D-B522-45F9-BDA1-12C45D357490}">
          <x15:cacheHierarchy aggregatedColumn="82"/>
        </ext>
      </extLst>
    </cacheHierarchy>
    <cacheHierarchy uniqueName="[Measures].[Sum of STORE AMBIANCE]" caption="Sum of STORE AMBIANCE" measure="1" displayFolder="" measureGroup="Range" count="0" hidden="1">
      <extLst>
        <ext xmlns:x15="http://schemas.microsoft.com/office/spreadsheetml/2010/11/main" uri="{B97F6D7D-B522-45F9-BDA1-12C45D357490}">
          <x15:cacheHierarchy aggregatedColumn="3"/>
        </ext>
      </extLst>
    </cacheHierarchy>
    <cacheHierarchy uniqueName="[Measures].[Sum of FIRST IMPRESSIONS]" caption="Sum of FIRST IMPRESSIONS" measure="1" displayFolder="" measureGroup="Range" count="0" hidden="1">
      <extLst>
        <ext xmlns:x15="http://schemas.microsoft.com/office/spreadsheetml/2010/11/main" uri="{B97F6D7D-B522-45F9-BDA1-12C45D357490}">
          <x15:cacheHierarchy aggregatedColumn="4"/>
        </ext>
      </extLst>
    </cacheHierarchy>
    <cacheHierarchy uniqueName="[Measures].[Sum of DISCOVERY]" caption="Sum of DISCOVERY" measure="1" displayFolder="" measureGroup="Range" count="0" hidden="1">
      <extLst>
        <ext xmlns:x15="http://schemas.microsoft.com/office/spreadsheetml/2010/11/main" uri="{B97F6D7D-B522-45F9-BDA1-12C45D357490}">
          <x15:cacheHierarchy aggregatedColumn="5"/>
        </ext>
      </extLst>
    </cacheHierarchy>
    <cacheHierarchy uniqueName="[Measures].[Sum of RECOMMENDATIONS]" caption="Sum of RECOMMENDATIONS" measure="1" displayFolder="" measureGroup="Range" count="0" hidden="1">
      <extLst>
        <ext xmlns:x15="http://schemas.microsoft.com/office/spreadsheetml/2010/11/main" uri="{B97F6D7D-B522-45F9-BDA1-12C45D357490}">
          <x15:cacheHierarchy aggregatedColumn="6"/>
        </ext>
      </extLst>
    </cacheHierarchy>
    <cacheHierarchy uniqueName="[Measures].[Sum of TRIAL EXPERIENCE &amp; UPSELL]" caption="Sum of TRIAL EXPERIENCE &amp; UPSELL" measure="1" displayFolder="" measureGroup="Range" count="0" hidden="1">
      <extLst>
        <ext xmlns:x15="http://schemas.microsoft.com/office/spreadsheetml/2010/11/main" uri="{B97F6D7D-B522-45F9-BDA1-12C45D357490}">
          <x15:cacheHierarchy aggregatedColumn="7"/>
        </ext>
      </extLst>
    </cacheHierarchy>
    <cacheHierarchy uniqueName="[Measures].[Sum of OBJECTION HANDLING]" caption="Sum of OBJECTION HANDLING" measure="1" displayFolder="" measureGroup="Range" count="0" hidden="1">
      <extLst>
        <ext xmlns:x15="http://schemas.microsoft.com/office/spreadsheetml/2010/11/main" uri="{B97F6D7D-B522-45F9-BDA1-12C45D357490}">
          <x15:cacheHierarchy aggregatedColumn="8"/>
        </ext>
      </extLst>
    </cacheHierarchy>
    <cacheHierarchy uniqueName="[Measures].[Sum of CLOSURE &amp; CARE]" caption="Sum of CLOSURE &amp; CARE" measure="1" displayFolder="" measureGroup="Range" count="0" hidden="1">
      <extLst>
        <ext xmlns:x15="http://schemas.microsoft.com/office/spreadsheetml/2010/11/main" uri="{B97F6D7D-B522-45F9-BDA1-12C45D357490}">
          <x15:cacheHierarchy aggregatedColumn="9"/>
        </ext>
      </extLst>
    </cacheHierarchy>
    <cacheHierarchy uniqueName="[Measures].[Sum of OVERALL EXPERIENCE]" caption="Sum of OVERALL EXPERIENCE" measure="1" displayFolder="" measureGroup="Range" count="0" hidden="1">
      <extLst>
        <ext xmlns:x15="http://schemas.microsoft.com/office/spreadsheetml/2010/11/main" uri="{B97F6D7D-B522-45F9-BDA1-12C45D357490}">
          <x15:cacheHierarchy aggregatedColumn="10"/>
        </ext>
      </extLst>
    </cacheHierarchy>
    <cacheHierarchy uniqueName="[Measures].[Count of Evaluation_Score]" caption="Count of Evaluation_Score"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urav" refreshedDate="45804.962815624996" backgroundQuery="1" createdVersion="8" refreshedVersion="8" minRefreshableVersion="3" recordCount="0" supportSubquery="1" supportAdvancedDrill="1" xr:uid="{ACA70BDF-FBFD-4CD6-831E-84156AFC82D2}">
  <cacheSource type="external" connectionId="1"/>
  <cacheFields count="10">
    <cacheField name="[Measures].[Sum of STORE AMBIANCE]" caption="Sum of STORE AMBIANCE" numFmtId="0" hierarchy="87" level="32767"/>
    <cacheField name="[Measures].[Sum of FIRST IMPRESSIONS]" caption="Sum of FIRST IMPRESSIONS" numFmtId="0" hierarchy="88" level="32767"/>
    <cacheField name="[Measures].[Sum of DISCOVERY]" caption="Sum of DISCOVERY" numFmtId="0" hierarchy="89" level="32767"/>
    <cacheField name="[Measures].[Sum of RECOMMENDATIONS]" caption="Sum of RECOMMENDATIONS" numFmtId="0" hierarchy="90" level="32767"/>
    <cacheField name="[Measures].[Sum of TRIAL EXPERIENCE &amp; UPSELL]" caption="Sum of TRIAL EXPERIENCE &amp; UPSELL" numFmtId="0" hierarchy="91" level="32767"/>
    <cacheField name="[Measures].[Sum of OBJECTION HANDLING]" caption="Sum of OBJECTION HANDLING" numFmtId="0" hierarchy="92" level="32767"/>
    <cacheField name="[Measures].[Sum of CLOSURE &amp; CARE]" caption="Sum of CLOSURE &amp; CARE" numFmtId="0" hierarchy="93" level="32767"/>
    <cacheField name="[Measures].[Sum of OVERALL EXPERIENCE]" caption="Sum of OVERALL EXPERIENCE" numFmtId="0" hierarchy="94" level="32767"/>
    <cacheField name="[Range].[Zone].[Zone]" caption="Zone" numFmtId="0" hierarchy="13" level="1">
      <sharedItems containsSemiMixedTypes="0" containsNonDate="0" containsString="0"/>
    </cacheField>
    <cacheField name="[Range].[Performance].[Performance]" caption="Performance" numFmtId="0" hierarchy="82" level="1">
      <sharedItems count="4">
        <s v="Average Performer"/>
        <s v="Bottom Performer"/>
        <s v="High Performer"/>
        <s v="Low Performer"/>
      </sharedItems>
    </cacheField>
  </cacheFields>
  <cacheHierarchies count="96">
    <cacheHierarchy uniqueName="[Range].[Evaluation_ID]" caption="Evaluation_ID" attribute="1" defaultMemberUniqueName="[Range].[Evaluation_ID].[All]" allUniqueName="[Range].[Evaluation_ID].[All]" dimensionUniqueName="[Range]" displayFolder="" count="0" memberValueDatatype="20" unbalanced="0"/>
    <cacheHierarchy uniqueName="[Range].[Evaluation_Date]" caption="Evaluation_Date" attribute="1" defaultMemberUniqueName="[Range].[Evaluation_Date].[All]" allUniqueName="[Range].[Evaluation_Date].[All]" dimensionUniqueName="[Range]" displayFolder="" count="0" memberValueDatatype="130" unbalanced="0"/>
    <cacheHierarchy uniqueName="[Range].[Evaluation_Score]" caption="Evaluation_Score" attribute="1" defaultMemberUniqueName="[Range].[Evaluation_Score].[All]" allUniqueName="[Range].[Evaluation_Score].[All]" dimensionUniqueName="[Range]" displayFolder="" count="0" memberValueDatatype="20" unbalanced="0"/>
    <cacheHierarchy uniqueName="[Range].[STORE AMBIANCE]" caption="STORE AMBIANCE" attribute="1" defaultMemberUniqueName="[Range].[STORE AMBIANCE].[All]" allUniqueName="[Range].[STORE AMBIANCE].[All]" dimensionUniqueName="[Range]" displayFolder="" count="0" memberValueDatatype="20" unbalanced="0"/>
    <cacheHierarchy uniqueName="[Range].[FIRST IMPRESSIONS]" caption="FIRST IMPRESSIONS" attribute="1" defaultMemberUniqueName="[Range].[FIRST IMPRESSIONS].[All]" allUniqueName="[Range].[FIRST IMPRESSIONS].[All]" dimensionUniqueName="[Range]" displayFolder="" count="0" memberValueDatatype="20" unbalanced="0"/>
    <cacheHierarchy uniqueName="[Range].[DISCOVERY]" caption="DISCOVERY" attribute="1" defaultMemberUniqueName="[Range].[DISCOVERY].[All]" allUniqueName="[Range].[DISCOVERY].[All]" dimensionUniqueName="[Range]" displayFolder="" count="0" memberValueDatatype="20" unbalanced="0"/>
    <cacheHierarchy uniqueName="[Range].[RECOMMENDATIONS]" caption="RECOMMENDATIONS" attribute="1" defaultMemberUniqueName="[Range].[RECOMMENDATIONS].[All]" allUniqueName="[Range].[RECOMMENDATIONS].[All]" dimensionUniqueName="[Range]" displayFolder="" count="0" memberValueDatatype="20" unbalanced="0"/>
    <cacheHierarchy uniqueName="[Range].[TRIAL EXPERIENCE &amp; UPSELL]" caption="TRIAL EXPERIENCE &amp; UPSELL" attribute="1" defaultMemberUniqueName="[Range].[TRIAL EXPERIENCE &amp; UPSELL].[All]" allUniqueName="[Range].[TRIAL EXPERIENCE &amp; UPSELL].[All]" dimensionUniqueName="[Range]" displayFolder="" count="0" memberValueDatatype="20" unbalanced="0"/>
    <cacheHierarchy uniqueName="[Range].[OBJECTION HANDLING]" caption="OBJECTION HANDLING" attribute="1" defaultMemberUniqueName="[Range].[OBJECTION HANDLING].[All]" allUniqueName="[Range].[OBJECTION HANDLING].[All]" dimensionUniqueName="[Range]" displayFolder="" count="0" memberValueDatatype="20" unbalanced="0"/>
    <cacheHierarchy uniqueName="[Range].[CLOSURE &amp; CARE]" caption="CLOSURE &amp; CARE" attribute="1" defaultMemberUniqueName="[Range].[CLOSURE &amp; CARE].[All]" allUniqueName="[Range].[CLOSURE &amp; CARE].[All]" dimensionUniqueName="[Range]" displayFolder="" count="0" memberValueDatatype="20" unbalanced="0"/>
    <cacheHierarchy uniqueName="[Range].[OVERALL EXPERIENCE]" caption="OVERALL EXPERIENCE" attribute="1" defaultMemberUniqueName="[Range].[OVERALL EXPERIENCE].[All]" allUniqueName="[Range].[OVERALL EXPERIENCE].[All]" dimensionUniqueName="[Range]" displayFolder="" count="0" memberValueDatatype="20" unbalanced="0"/>
    <cacheHierarchy uniqueName="[Range].[Location_City]" caption="Location_City" attribute="1" defaultMemberUniqueName="[Range].[Location_City].[All]" allUniqueName="[Range].[Location_City].[All]" dimensionUniqueName="[Range]" displayFolder="" count="0" memberValueDatatype="130" unbalanced="0"/>
    <cacheHierarchy uniqueName="[Range].[Location_State]" caption="Location_State" attribute="1" defaultMemberUniqueName="[Range].[Location_State].[All]" allUniqueName="[Range].[Location_State].[All]" dimensionUniqueName="[Range]" displayFolder="" count="0" memberValueDatatype="130" unbalanced="0"/>
    <cacheHierarchy uniqueName="[Range].[Zone]" caption="Zone" attribute="1" defaultMemberUniqueName="[Range].[Zone].[All]" allUniqueName="[Range].[Zone].[All]" dimensionUniqueName="[Range]" displayFolder="" count="2" memberValueDatatype="130" unbalanced="0">
      <fieldsUsage count="2">
        <fieldUsage x="-1"/>
        <fieldUsage x="8"/>
      </fieldsUsage>
    </cacheHierarchy>
    <cacheHierarchy uniqueName="[Range].[Location_Country]" caption="Location_Country" attribute="1" defaultMemberUniqueName="[Range].[Location_Country].[All]" allUniqueName="[Range].[Location_Country].[All]" dimensionUniqueName="[Range]" displayFolder="" count="0" memberValueDatatype="130" unbalanced="0"/>
    <cacheHierarchy uniqueName="[Range].[Time of entry:]" caption="Time of entry:" attribute="1" defaultMemberUniqueName="[Range].[Time of entry:].[All]" allUniqueName="[Range].[Time of entry:].[All]" dimensionUniqueName="[Range]" displayFolder="" count="0" memberValueDatatype="130" unbalanced="0"/>
    <cacheHierarchy uniqueName="[Range].[Time of exit:]" caption="Time of exit:" attribute="1" defaultMemberUniqueName="[Range].[Time of exit:].[All]" allUniqueName="[Range].[Time of exit:].[All]" dimensionUniqueName="[Range]" displayFolder="" count="0" memberValueDatatype="130" unbalanced="0"/>
    <cacheHierarchy uniqueName="[Range].[Duration of visit:]" caption="Duration of visit:" attribute="1" defaultMemberUniqueName="[Range].[Duration of visit:].[All]" allUniqueName="[Range].[Duration of visit:].[All]" dimensionUniqueName="[Range]" displayFolder="" count="0" memberValueDatatype="20" unbalanced="0"/>
    <cacheHierarchy uniqueName="[Range].[How many Style Advisors were present in the store during your visit?]" caption="How many Style Advisors were present in the store during your visit?" attribute="1" defaultMemberUniqueName="[Range].[How many Style Advisors were present in the store during your visit?].[All]" allUniqueName="[Range].[How many Style Advisors were present in the store during your visit?].[All]" dimensionUniqueName="[Range]" displayFolder="" count="0" memberValueDatatype="130" unbalanced="0"/>
    <cacheHierarchy uniqueName="[Range].[How many customers were present in the store during your visit?]" caption="How many customers were present in the store during your visit?" attribute="1" defaultMemberUniqueName="[Range].[How many customers were present in the store during your visit?].[All]" allUniqueName="[Range].[How many customers were present in the store during your visit?].[All]" dimensionUniqueName="[Range]" displayFolder="" count="0" memberValueDatatype="20" unbalanced="0"/>
    <cacheHierarchy uniqueName="[Range].[Age of the Auditor:]" caption="Age of the Auditor:" attribute="1" defaultMemberUniqueName="[Range].[Age of the Auditor:].[All]" allUniqueName="[Range].[Age of the Auditor:].[All]" dimensionUniqueName="[Range]" displayFolder="" count="0" memberValueDatatype="20" unbalanced="0"/>
    <cacheHierarchy uniqueName="[Range].[Gender of Auditor:]" caption="Gender of Auditor:" attribute="1" defaultMemberUniqueName="[Range].[Gender of Auditor:].[All]" allUniqueName="[Range].[Gender of Auditor:].[All]" dimensionUniqueName="[Range]" displayFolder="" count="0" memberValueDatatype="130" unbalanced="0"/>
    <cacheHierarchy uniqueName="[Range].[Please describe what you were wearing during your visit.]" caption="Please describe what you were wearing during your visit." attribute="1" defaultMemberUniqueName="[Range].[Please describe what you were wearing during your visit.].[All]" allUniqueName="[Range].[Please describe what you were wearing during your visit.].[All]" dimensionUniqueName="[Range]" displayFolder="" count="0" memberValueDatatype="130" unbalanced="0"/>
    <cacheHierarchy uniqueName="[Range].[Name of the Style Advisor who attended to you:]" caption="Name of the Style Advisor who attended to you:" attribute="1" defaultMemberUniqueName="[Range].[Name of the Style Advisor who attended to you:].[All]" allUniqueName="[Range].[Name of the Style Advisor who attended to you:].[All]" dimensionUniqueName="[Range]" displayFolder="" count="0" memberValueDatatype="130" unbalanced="0"/>
    <cacheHierarchy uniqueName="[Range].[Please provide a detailed physical description (gender, approx. height, complexion, hair colour, wor]" caption="Please provide a detailed physical description (gender, approx. height, complexion, hair colour, wor" attribute="1" defaultMemberUniqueName="[Range].[Please provide a detailed physical description (gender, approx. height, complexion, hair colour, wor].[All]" allUniqueName="[Range].[Please provide a detailed physical description (gender, approx. height, complexion, hair colour, wor].[All]" dimensionUniqueName="[Range]" displayFolder="" count="0" memberValueDatatype="130" unbalanced="0"/>
    <cacheHierarchy uniqueName="[Range].[1.1 -  Was the exterior signage clean and well lit?]" caption="1.1 -  Was the exterior signage clean and well lit?" attribute="1" defaultMemberUniqueName="[Range].[1.1 -  Was the exterior signage clean and well lit?].[All]" allUniqueName="[Range].[1.1 -  Was the exterior signage clean and well lit?].[All]" dimensionUniqueName="[Range]" displayFolder="" count="0" memberValueDatatype="130" unbalanced="0"/>
    <cacheHierarchy uniqueName="[Range].[1.2 -  Was the store threshold, entrance and overall look inviting?]" caption="1.2 -  Was the store threshold, entrance and overall look inviting?" attribute="1" defaultMemberUniqueName="[Range].[1.2 -  Was the store threshold, entrance and overall look inviting?].[All]" allUniqueName="[Range].[1.2 -  Was the store threshold, entrance and overall look inviting?].[All]" dimensionUniqueName="[Range]" displayFolder="" count="0" memberValueDatatype="130" unbalanced="0"/>
    <cacheHierarchy uniqueName="[Range].[1.3 -  Were all the fixtures and other tangibles in good condition (walls, lights, floor, etc.)?]" caption="1.3 -  Were all the fixtures and other tangibles in good condition (walls, lights, floor, etc.)?" attribute="1" defaultMemberUniqueName="[Range].[1.3 -  Were all the fixtures and other tangibles in good condition (walls, lights, floor, etc.)?].[All]" allUniqueName="[Range].[1.3 -  Were all the fixtures and other tangibles in good condition (walls, lights, floor, etc.)?].[All]" dimensionUniqueName="[Range]" displayFolder="" count="0" memberValueDatatype="130" unbalanced="0"/>
    <cacheHierarchy uniqueName="[Range].[1.4 -  Was there any music playing at the store?]" caption="1.4 -  Was there any music playing at the store?" attribute="1" defaultMemberUniqueName="[Range].[1.4 -  Was there any music playing at the store?].[All]" allUniqueName="[Range].[1.4 -  Was there any music playing at the store?].[All]" dimensionUniqueName="[Range]" displayFolder="" count="0" memberValueDatatype="130" unbalanced="0"/>
    <cacheHierarchy uniqueName="[Range].[1.5 -  Was the digital screen in the store operational during your visit?]" caption="1.5 -  Was the digital screen in the store operational during your visit?" attribute="1" defaultMemberUniqueName="[Range].[1.5 -  Was the digital screen in the store operational during your visit?].[All]" allUniqueName="[Range].[1.5 -  Was the digital screen in the store operational during your visit?].[All]" dimensionUniqueName="[Range]" displayFolder="" count="0" memberValueDatatype="130" unbalanced="0"/>
    <cacheHierarchy uniqueName="[Range].[1.6 -  Did you see any cartons, etc. lying around?]" caption="1.6 -  Did you see any cartons, etc. lying around?" attribute="1" defaultMemberUniqueName="[Range].[1.6 -  Did you see any cartons, etc. lying around?].[All]" allUniqueName="[Range].[1.6 -  Did you see any cartons, etc. lying around?].[All]" dimensionUniqueName="[Range]" displayFolder="" count="0" memberValueDatatype="130" unbalanced="0"/>
    <cacheHierarchy uniqueName="[Range].[1.7 - Was the merchandise displayed and arranged well on the drawers/shelves/display tables?]" caption="1.7 - Was the merchandise displayed and arranged well on the drawers/shelves/display tables?" attribute="1" defaultMemberUniqueName="[Range].[1.7 - Was the merchandise displayed and arranged well on the drawers/shelves/display tables?].[All]" allUniqueName="[Range].[1.7 - Was the merchandise displayed and arranged well on the drawers/shelves/display tables?].[All]" dimensionUniqueName="[Range]" displayFolder="" count="0" memberValueDatatype="130" unbalanced="0"/>
    <cacheHierarchy uniqueName="[Range].[1.8 - Was the merchandise arranged according to the brand and frame type?]" caption="1.8 - Was the merchandise arranged according to the brand and frame type?" attribute="1" defaultMemberUniqueName="[Range].[1.8 - Was the merchandise arranged according to the brand and frame type?].[All]" allUniqueName="[Range].[1.8 - Was the merchandise arranged according to the brand and frame type?].[All]" dimensionUniqueName="[Range]" displayFolder="" count="0" memberValueDatatype="130" unbalanced="0"/>
    <cacheHierarchy uniqueName="[Range].[1.9 - Upon your entrance, did you feel welcomed to freely move and explore the store?]" caption="1.9 - Upon your entrance, did you feel welcomed to freely move and explore the store?" attribute="1" defaultMemberUniqueName="[Range].[1.9 - Upon your entrance, did you feel welcomed to freely move and explore the store?].[All]" allUniqueName="[Range].[1.9 - Upon your entrance, did you feel welcomed to freely move and explore the store?].[All]" dimensionUniqueName="[Range]" displayFolder="" count="0" memberValueDatatype="130" unbalanced="0"/>
    <cacheHierarchy uniqueName="[Range].[1.10 -  Additional remarks, if any.]" caption="1.10 -  Additional remarks, if any." attribute="1" defaultMemberUniqueName="[Range].[1.10 -  Additional remarks, if any.].[All]" allUniqueName="[Range].[1.10 -  Additional remarks, if any.].[All]" dimensionUniqueName="[Range]" displayFolder="" count="0" memberValueDatatype="130" unbalanced="0"/>
    <cacheHierarchy uniqueName="[Range].[2.1 - What was your first impression when you entered the store? Please mention the details.]" caption="2.1 - What was your first impression when you entered the store? Please mention the details." attribute="1" defaultMemberUniqueName="[Range].[2.1 - What was your first impression when you entered the store? Please mention the details.].[All]" allUniqueName="[Range].[2.1 - What was your first impression when you entered the store? Please mention the details.].[All]" dimensionUniqueName="[Range]" displayFolder="" count="0" memberValueDatatype="130" unbalanced="0"/>
    <cacheHierarchy uniqueName="[Range].[2.1.1 Please justify your reason for the above marking.]" caption="2.1.1 Please justify your reason for the above marking." attribute="1" defaultMemberUniqueName="[Range].[2.1.1 Please justify your reason for the above marking.].[All]" allUniqueName="[Range].[2.1.1 Please justify your reason for the above marking.].[All]" dimensionUniqueName="[Range]" displayFolder="" count="0" memberValueDatatype="130" unbalanced="0"/>
    <cacheHierarchy uniqueName="[Range].[2.2 - Were you acknowledged and greeted with the following:]" caption="2.2 - Were you acknowledged and greeted with the following:" attribute="1" defaultMemberUniqueName="[Range].[2.2 - Were you acknowledged and greeted with the following:].[All]" allUniqueName="[Range].[2.2 - Were you acknowledged and greeted with the following:].[All]" dimensionUniqueName="[Range]" displayFolder="" count="0" memberValueDatatype="130" unbalanced="0"/>
    <cacheHierarchy uniqueName="[Range].[2.3 - How long did you have to wait to receive service from the Style Advisor (from the moment you e]" caption="2.3 - How long did you have to wait to receive service from the Style Advisor (from the moment you e" attribute="1" defaultMemberUniqueName="[Range].[2.3 - How long did you have to wait to receive service from the Style Advisor (from the moment you e].[All]" allUniqueName="[Range].[2.3 - How long did you have to wait to receive service from the Style Advisor (from the moment you e].[All]" dimensionUniqueName="[Range]" displayFolder="" count="0" memberValueDatatype="130" unbalanced="0"/>
    <cacheHierarchy uniqueName="[Range].[2.4 - Was the store temperature maintained at a comfortable level?]" caption="2.4 - Was the store temperature maintained at a comfortable level?" attribute="1" defaultMemberUniqueName="[Range].[2.4 - Was the store temperature maintained at a comfortable level?].[All]" allUniqueName="[Range].[2.4 - Was the store temperature maintained at a comfortable level?].[All]" dimensionUniqueName="[Range]" displayFolder="" count="0" memberValueDatatype="130" unbalanced="0"/>
    <cacheHierarchy uniqueName="[Range].[2.5 - Was there a pleasant aroma inside the store?]" caption="2.5 - Was there a pleasant aroma inside the store?" attribute="1" defaultMemberUniqueName="[Range].[2.5 - Was there a pleasant aroma inside the store?].[All]" allUniqueName="[Range].[2.5 - Was there a pleasant aroma inside the store?].[All]" dimensionUniqueName="[Range]" displayFolder="" count="0" memberValueDatatype="130" unbalanced="0"/>
    <cacheHierarchy uniqueName="[Range].[2.6 - Were the racks and signages for offers neat and clean, and was the cashier desk neat and well]" caption="2.6 - Were the racks and signages for offers neat and clean, and was the cashier desk neat and well" attribute="1" defaultMemberUniqueName="[Range].[2.6 - Were the racks and signages for offers neat and clean, and was the cashier desk neat and well].[All]" allUniqueName="[Range].[2.6 - Were the racks and signages for offers neat and clean, and was the cashier desk neat and well].[All]" dimensionUniqueName="[Range]" displayFolder="" count="0" memberValueDatatype="130" unbalanced="0"/>
    <cacheHierarchy uniqueName="[Range].[2.7 -   Were you proactively approached by the Style Advisor to initiate in an icebreaking, non tran]" caption="2.7 -   Were you proactively approached by the Style Advisor to initiate in an icebreaking, non tran" attribute="1" defaultMemberUniqueName="[Range].[2.7 -   Were you proactively approached by the Style Advisor to initiate in an icebreaking, non tran].[All]" allUniqueName="[Range].[2.7 -   Were you proactively approached by the Style Advisor to initiate in an icebreaking, non tran].[All]" dimensionUniqueName="[Range]" displayFolder="" count="0" memberValueDatatype="130" unbalanced="0"/>
    <cacheHierarchy uniqueName="[Range].[2.8 - Were you given assistance with your bags, if you had any? (mark N/A if you did not have any ba]" caption="2.8 - Were you given assistance with your bags, if you had any? (mark N/A if you did not have any ba" attribute="1" defaultMemberUniqueName="[Range].[2.8 - Were you given assistance with your bags, if you had any? (mark N/A if you did not have any ba].[All]" allUniqueName="[Range].[2.8 - Were you given assistance with your bags, if you had any? (mark N/A if you did not have any ba].[All]" dimensionUniqueName="[Range]" displayFolder="" count="0" memberValueDatatype="130" unbalanced="0"/>
    <cacheHierarchy uniqueName="[Range].[3.1 -   Did Style Advisor proactively engage you in a conversation to understand your needs and want]" caption="3.1 -   Did Style Advisor proactively engage you in a conversation to understand your needs and want" attribute="1" defaultMemberUniqueName="[Range].[3.1 -   Did Style Advisor proactively engage you in a conversation to understand your needs and want].[All]" allUniqueName="[Range].[3.1 -   Did Style Advisor proactively engage you in a conversation to understand your needs and want].[All]" dimensionUniqueName="[Range]" displayFolder="" count="0" memberValueDatatype="130" unbalanced="0"/>
    <cacheHierarchy uniqueName="[Range].[3.2 - Did Style Advisor genuinely show an interest in your needs and listen to you empathically?]" caption="3.2 - Did Style Advisor genuinely show an interest in your needs and listen to you empathically?" attribute="1" defaultMemberUniqueName="[Range].[3.2 - Did Style Advisor genuinely show an interest in your needs and listen to you empathically?].[All]" allUniqueName="[Range].[3.2 - Did Style Advisor genuinely show an interest in your needs and listen to you empathically?].[All]" dimensionUniqueName="[Range]" displayFolder="" count="0" memberValueDatatype="130" unbalanced="0"/>
    <cacheHierarchy uniqueName="[Range].[3.3 - What were the questions asked by the Style Advisor to discover your needs?]" caption="3.3 - What were the questions asked by the Style Advisor to discover your needs?" attribute="1" defaultMemberUniqueName="[Range].[3.3 - What were the questions asked by the Style Advisor to discover your needs?].[All]" allUniqueName="[Range].[3.3 - What were the questions asked by the Style Advisor to discover your needs?].[All]" dimensionUniqueName="[Range]" displayFolder="" count="0" memberValueDatatype="130" unbalanced="0"/>
    <cacheHierarchy uniqueName="[Range].[3.4 - While presenting the product, did the Style Advisor tell you about the brand?]" caption="3.4 - While presenting the product, did the Style Advisor tell you about the brand?" attribute="1" defaultMemberUniqueName="[Range].[3.4 - While presenting the product, did the Style Advisor tell you about the brand?].[All]" allUniqueName="[Range].[3.4 - While presenting the product, did the Style Advisor tell you about the brand?].[All]" dimensionUniqueName="[Range]" displayFolder="" count="0" memberValueDatatype="130" unbalanced="0"/>
    <cacheHierarchy uniqueName="[Range].[3.5 - Additional remarks, if any.]" caption="3.5 - Additional remarks, if any." attribute="1" defaultMemberUniqueName="[Range].[3.5 - Additional remarks, if any.].[All]" allUniqueName="[Range].[3.5 - Additional remarks, if any.].[All]" dimensionUniqueName="[Range]" displayFolder="" count="0" memberValueDatatype="130" unbalanced="0"/>
    <cacheHierarchy uniqueName="[Range].[3.6 - When you stated your interest in a specific brand, did the Style Advisor respond by asking you]" caption="3.6 - When you stated your interest in a specific brand, did the Style Advisor respond by asking you" attribute="1" defaultMemberUniqueName="[Range].[3.6 - When you stated your interest in a specific brand, did the Style Advisor respond by asking you].[All]" allUniqueName="[Range].[3.6 - When you stated your interest in a specific brand, did the Style Advisor respond by asking you].[All]" dimensionUniqueName="[Range]" displayFolder="" count="0" memberValueDatatype="130" unbalanced="0"/>
    <cacheHierarchy uniqueName="[Range].[3.6.1 - If yes, what were the questions asked pertaining to that brand?]" caption="3.6.1 - If yes, what were the questions asked pertaining to that brand?" attribute="1" defaultMemberUniqueName="[Range].[3.6.1 - If yes, what were the questions asked pertaining to that brand?].[All]" allUniqueName="[Range].[3.6.1 - If yes, what were the questions asked pertaining to that brand?].[All]" dimensionUniqueName="[Range]" displayFolder="" count="0" memberValueDatatype="130" unbalanced="0"/>
    <cacheHierarchy uniqueName="[Range].[4.1 - Were multiple options introduced  across the brands as per your needs?]" caption="4.1 - Were multiple options introduced  across the brands as per your needs?" attribute="1" defaultMemberUniqueName="[Range].[4.1 - Were multiple options introduced  across the brands as per your needs?].[All]" allUniqueName="[Range].[4.1 - Were multiple options introduced  across the brands as per your needs?].[All]" dimensionUniqueName="[Range]" displayFolder="" count="0" memberValueDatatype="130" unbalanced="0"/>
    <cacheHierarchy uniqueName="[Range].[4.2 - Did Style Advisor share the current season's inspiration or craftsmanship of the product?]" caption="4.2 - Did Style Advisor share the current season's inspiration or craftsmanship of the product?" attribute="1" defaultMemberUniqueName="[Range].[4.2 - Did Style Advisor share the current season's inspiration or craftsmanship of the product?].[All]" allUniqueName="[Range].[4.2 - Did Style Advisor share the current season's inspiration or craftsmanship of the product?].[All]" dimensionUniqueName="[Range]" displayFolder="" count="0" memberValueDatatype="130" unbalanced="0"/>
    <cacheHierarchy uniqueName="[Range].[4.3 - While showing the options, did the Style Advisor talk about the characteristics of the product]" caption="4.3 - While showing the options, did the Style Advisor talk about the characteristics of the product" attribute="1" defaultMemberUniqueName="[Range].[4.3 - While showing the options, did the Style Advisor talk about the characteristics of the product].[All]" allUniqueName="[Range].[4.3 - While showing the options, did the Style Advisor talk about the characteristics of the product].[All]" dimensionUniqueName="[Range]" displayFolder="" count="0" memberValueDatatype="130" unbalanced="0"/>
    <cacheHierarchy uniqueName="[Range].[4.4 - Did they briefly share the brand story with you?]" caption="4.4 - Did they briefly share the brand story with you?" attribute="1" defaultMemberUniqueName="[Range].[4.4 - Did they briefly share the brand story with you?].[All]" allUniqueName="[Range].[4.4 - Did they briefly share the brand story with you?].[All]" dimensionUniqueName="[Range]" displayFolder="" count="0" memberValueDatatype="130" unbalanced="0"/>
    <cacheHierarchy uniqueName="[Range].[5.1 - Were you encouraged to touch/feel and try the products?]" caption="5.1 - Were you encouraged to touch/feel and try the products?" attribute="1" defaultMemberUniqueName="[Range].[5.1 - Were you encouraged to touch/feel and try the products?].[All]" allUniqueName="[Range].[5.1 - Were you encouraged to touch/feel and try the products?].[All]" dimensionUniqueName="[Range]" displayFolder="" count="0" memberValueDatatype="130" unbalanced="0"/>
    <cacheHierarchy uniqueName="[Range].[5.2 - Did Style Advisor offer compliments/corrections post-trial?]" caption="5.2 - Did Style Advisor offer compliments/corrections post-trial?" attribute="1" defaultMemberUniqueName="[Range].[5.2 - Did Style Advisor offer compliments/corrections post-trial?].[All]" allUniqueName="[Range].[5.2 - Did Style Advisor offer compliments/corrections post-trial?].[All]" dimensionUniqueName="[Range]" displayFolder="" count="0" memberValueDatatype="130" unbalanced="0"/>
    <cacheHierarchy uniqueName="[Range].[5.3 - Did the Style Advisor offer appropriate recommendations as per your facial characteristics and]" caption="5.3 - Did the Style Advisor offer appropriate recommendations as per your facial characteristics and" attribute="1" defaultMemberUniqueName="[Range].[5.3 - Did the Style Advisor offer appropriate recommendations as per your facial characteristics and].[All]" allUniqueName="[Range].[5.3 - Did the Style Advisor offer appropriate recommendations as per your facial characteristics and].[All]" dimensionUniqueName="[Range]" displayFolder="" count="0" memberValueDatatype="130" unbalanced="0"/>
    <cacheHierarchy uniqueName="[Range].[5.4 - Did the Style Advisor clean the sunglasses before the trial?]" caption="5.4 - Did the Style Advisor clean the sunglasses before the trial?" attribute="1" defaultMemberUniqueName="[Range].[5.4 - Did the Style Advisor clean the sunglasses before the trial?].[All]" allUniqueName="[Range].[5.4 - Did the Style Advisor clean the sunglasses before the trial?].[All]" dimensionUniqueName="[Range]" displayFolder="" count="0" memberValueDatatype="130" unbalanced="0"/>
    <cacheHierarchy uniqueName="[Range].[5.5 - Did the Style Advisor use the styling tray and microfiber cloth during the trial and demonstra]" caption="5.5 - Did the Style Advisor use the styling tray and microfiber cloth during the trial and demonstra" attribute="1" defaultMemberUniqueName="[Range].[5.5 - Did the Style Advisor use the styling tray and microfiber cloth during the trial and demonstra].[All]" allUniqueName="[Range].[5.5 - Did the Style Advisor use the styling tray and microfiber cloth during the trial and demonstra].[All]" dimensionUniqueName="[Range]" displayFolder="" count="0" memberValueDatatype="130" unbalanced="0"/>
    <cacheHierarchy uniqueName="[Range].[5.6 - Did the Style Advisor try to get your feedback as well as give suggestions about the products]" caption="5.6 - Did the Style Advisor try to get your feedback as well as give suggestions about the products" attribute="1" defaultMemberUniqueName="[Range].[5.6 - Did the Style Advisor try to get your feedback as well as give suggestions about the products].[All]" allUniqueName="[Range].[5.6 - Did the Style Advisor try to get your feedback as well as give suggestions about the products].[All]" dimensionUniqueName="[Range]" displayFolder="" count="0" memberValueDatatype="130" unbalanced="0"/>
    <cacheHierarchy uniqueName="[Range].[5.7 - Did the Style Advisor try to up-sell products from different categories? (Recommend product eg]" caption="5.7 - Did the Style Advisor try to up-sell products from different categories? (Recommend product eg" attribute="1" defaultMemberUniqueName="[Range].[5.7 - Did the Style Advisor try to up-sell products from different categories? (Recommend product eg].[All]" allUniqueName="[Range].[5.7 - Did the Style Advisor try to up-sell products from different categories? (Recommend product eg].[All]" dimensionUniqueName="[Range]" displayFolder="" count="0" memberValueDatatype="130" unbalanced="0"/>
    <cacheHierarchy uniqueName="[Range].[5.8 - Please mention the details of the product recommended.]" caption="5.8 - Please mention the details of the product recommended." attribute="1" defaultMemberUniqueName="[Range].[5.8 - Please mention the details of the product recommended.].[All]" allUniqueName="[Range].[5.8 - Please mention the details of the product recommended.].[All]" dimensionUniqueName="[Range]" displayFolder="" count="0" memberValueDatatype="130" unbalanced="0"/>
    <cacheHierarchy uniqueName="[Range].[5.9 - Please share your overall trial experience.]" caption="5.9 - Please share your overall trial experience." attribute="1" defaultMemberUniqueName="[Range].[5.9 - Please share your overall trial experience.].[All]" allUniqueName="[Range].[5.9 - Please share your overall trial experience.].[All]" dimensionUniqueName="[Range]" displayFolder="" count="0" memberValueDatatype="130" unbalanced="0"/>
    <cacheHierarchy uniqueName="[Range].[6.1 - What objection did you raise during the visit for the recommended product/brand?]" caption="6.1 - What objection did you raise during the visit for the recommended product/brand?" attribute="1" defaultMemberUniqueName="[Range].[6.1 - What objection did you raise during the visit for the recommended product/brand?].[All]" allUniqueName="[Range].[6.1 - What objection did you raise during the visit for the recommended product/brand?].[All]" dimensionUniqueName="[Range]" displayFolder="" count="0" memberValueDatatype="130" unbalanced="0"/>
    <cacheHierarchy uniqueName="[Range].[6.1.1 - If other, please elaborate]" caption="6.1.1 - If other, please elaborate" attribute="1" defaultMemberUniqueName="[Range].[6.1.1 - If other, please elaborate].[All]" allUniqueName="[Range].[6.1.1 - If other, please elaborate].[All]" dimensionUniqueName="[Range]" displayFolder="" count="0" memberValueDatatype="130" unbalanced="0"/>
    <cacheHierarchy uniqueName="[Range].[6.2 - If you raised an objection on a product, did the Style Advisor make an effort to understand th]" caption="6.2 - If you raised an objection on a product, did the Style Advisor make an effort to understand th" attribute="1" defaultMemberUniqueName="[Range].[6.2 - If you raised an objection on a product, did the Style Advisor make an effort to understand th].[All]" allUniqueName="[Range].[6.2 - If you raised an objection on a product, did the Style Advisor make an effort to understand th].[All]" dimensionUniqueName="[Range]" displayFolder="" count="0" memberValueDatatype="130" unbalanced="0"/>
    <cacheHierarchy uniqueName="[Range].[6.3 - Did the Style Advisor answer your objection appropriately and address the concern that you bro]" caption="6.3 - Did the Style Advisor answer your objection appropriately and address the concern that you bro" attribute="1" defaultMemberUniqueName="[Range].[6.3 - Did the Style Advisor answer your objection appropriately and address the concern that you bro].[All]" allUniqueName="[Range].[6.3 - Did the Style Advisor answer your objection appropriately and address the concern that you bro].[All]" dimensionUniqueName="[Range]" displayFolder="" count="0" memberValueDatatype="130" unbalanced="0"/>
    <cacheHierarchy uniqueName="[Range].[6.4 -    Did the Style Advisor show you any other product to match your need?]" caption="6.4 -    Did the Style Advisor show you any other product to match your need?" attribute="1" defaultMemberUniqueName="[Range].[6.4 -    Did the Style Advisor show you any other product to match your need?].[All]" allUniqueName="[Range].[6.4 -    Did the Style Advisor show you any other product to match your need?].[All]" dimensionUniqueName="[Range]" displayFolder="" count="0" memberValueDatatype="130" unbalanced="0"/>
    <cacheHierarchy uniqueName="[Range].[7.1 - At the end of the interaction, did the Style Advisor do any of the following?]" caption="7.1 - At the end of the interaction, did the Style Advisor do any of the following?" attribute="1" defaultMemberUniqueName="[Range].[7.1 - At the end of the interaction, did the Style Advisor do any of the following?].[All]" allUniqueName="[Range].[7.1 - At the end of the interaction, did the Style Advisor do any of the following?].[All]" dimensionUniqueName="[Range]" displayFolder="" count="0" memberValueDatatype="130" unbalanced="0"/>
    <cacheHierarchy uniqueName="[Range].[7.1.1 - If other, please specify.]" caption="7.1.1 - If other, please specify." attribute="1" defaultMemberUniqueName="[Range].[7.1.1 - If other, please specify.].[All]" allUniqueName="[Range].[7.1.1 - If other, please specify.].[All]" dimensionUniqueName="[Range]" displayFolder="" count="0" memberValueDatatype="130" unbalanced="0"/>
    <cacheHierarchy uniqueName="[Range].[7.2 - Did the Style Advisor try to close the sale in a pleasant and positive manner?]" caption="7.2 - Did the Style Advisor try to close the sale in a pleasant and positive manner?" attribute="1" defaultMemberUniqueName="[Range].[7.2 - Did the Style Advisor try to close the sale in a pleasant and positive manner?].[All]" allUniqueName="[Range].[7.2 - Did the Style Advisor try to close the sale in a pleasant and positive manner?].[All]" dimensionUniqueName="[Range]" displayFolder="" count="0" memberValueDatatype="130" unbalanced="0"/>
    <cacheHierarchy uniqueName="[Range].[7.3 - Did the Style Advisor talk about the ongoing offers during the conversation?]" caption="7.3 - Did the Style Advisor talk about the ongoing offers during the conversation?" attribute="1" defaultMemberUniqueName="[Range].[7.3 - Did the Style Advisor talk about the ongoing offers during the conversation?].[All]" allUniqueName="[Range].[7.3 - Did the Style Advisor talk about the ongoing offers during the conversation?].[All]" dimensionUniqueName="[Range]" displayFolder="" count="0" memberValueDatatype="130" unbalanced="0"/>
    <cacheHierarchy uniqueName="[Range].[7.4 - Did the Style Advisor talk about the &quot;Sun Perks&quot; loyalty program?]" caption="7.4 - Did the Style Advisor talk about the &quot;Sun Perks&quot; loyalty program?" attribute="1" defaultMemberUniqueName="[Range].[7.4 - Did the Style Advisor talk about the &quot;Sun Perks&quot; loyalty program?].[All]" allUniqueName="[Range].[7.4 - Did the Style Advisor talk about the &quot;Sun Perks&quot; loyalty program?].[All]" dimensionUniqueName="[Range]" displayFolder="" count="0" memberValueDatatype="130" unbalanced="0"/>
    <cacheHierarchy uniqueName="[Range].[7.5 - Did the Style Advisor talk about the benefits of  &quot;Perfect Pair Promise&quot;?]" caption="7.5 - Did the Style Advisor talk about the benefits of  &quot;Perfect Pair Promise&quot;?" attribute="1" defaultMemberUniqueName="[Range].[7.5 - Did the Style Advisor talk about the benefits of  &quot;Perfect Pair Promise&quot;?].[All]" allUniqueName="[Range].[7.5 - Did the Style Advisor talk about the benefits of  &quot;Perfect Pair Promise&quot;?].[All]" dimensionUniqueName="[Range]" displayFolder="" count="0" memberValueDatatype="130" unbalanced="0"/>
    <cacheHierarchy uniqueName="[Range].[7.6 - Did the Style Advisor's attitude change when he/she realized that you would not be buying the]" caption="7.6 - Did the Style Advisor's attitude change when he/she realized that you would not be buying the" attribute="1" defaultMemberUniqueName="[Range].[7.6 - Did the Style Advisor's attitude change when he/she realized that you would not be buying the].[All]" allUniqueName="[Range].[7.6 - Did the Style Advisor's attitude change when he/she realized that you would not be buying the].[All]" dimensionUniqueName="[Range]" displayFolder="" count="0" memberValueDatatype="130" unbalanced="0"/>
    <cacheHierarchy uniqueName="[Range].[7.7 - Did Style Advisor share a reason to come back (possibly including dates for an upcoming collec]" caption="7.7 - Did Style Advisor share a reason to come back (possibly including dates for an upcoming collec" attribute="1" defaultMemberUniqueName="[Range].[7.7 - Did Style Advisor share a reason to come back (possibly including dates for an upcoming collec].[All]" allUniqueName="[Range].[7.7 - Did Style Advisor share a reason to come back (possibly including dates for an upcoming collec].[All]" dimensionUniqueName="[Range]" displayFolder="" count="0" memberValueDatatype="130" unbalanced="0"/>
    <cacheHierarchy uniqueName="[Range].[7.8 - Did the Style Advisor thank you for visiting the store?]" caption="7.8 - Did the Style Advisor thank you for visiting the store?" attribute="1" defaultMemberUniqueName="[Range].[7.8 - Did the Style Advisor thank you for visiting the store?].[All]" allUniqueName="[Range].[7.8 - Did the Style Advisor thank you for visiting the store?].[All]" dimensionUniqueName="[Range]" displayFolder="" count="0" memberValueDatatype="130" unbalanced="0"/>
    <cacheHierarchy uniqueName="[Range].[7.9 - Did Style Advisor accompany you to the exit, bid you farewell in warm manner, and invite you t]" caption="7.9 - Did Style Advisor accompany you to the exit, bid you farewell in warm manner, and invite you t" attribute="1" defaultMemberUniqueName="[Range].[7.9 - Did Style Advisor accompany you to the exit, bid you farewell in warm manner, and invite you t].[All]" allUniqueName="[Range].[7.9 - Did Style Advisor accompany you to the exit, bid you farewell in warm manner, and invite you t].[All]" dimensionUniqueName="[Range]" displayFolder="" count="0" memberValueDatatype="130" unbalanced="0"/>
    <cacheHierarchy uniqueName="[Range].[8.1 - On a scale of 1 to 10, how likely is it that you will come back to the Sunglass Hut?]" caption="8.1 - On a scale of 1 to 10, how likely is it that you will come back to the Sunglass Hut?" attribute="1" defaultMemberUniqueName="[Range].[8.1 - On a scale of 1 to 10, how likely is it that you will come back to the Sunglass Hut?].[All]" allUniqueName="[Range].[8.1 - On a scale of 1 to 10, how likely is it that you will come back to the Sunglass Hut?].[All]" dimensionUniqueName="[Range]" displayFolder="" count="0" memberValueDatatype="20" unbalanced="0"/>
    <cacheHierarchy uniqueName="[Range].[8.2 - Did you find Style Advisor engaging &amp; displaying positive body language during entire conversa]" caption="8.2 - Did you find Style Advisor engaging &amp; displaying positive body language during entire conversa" attribute="1" defaultMemberUniqueName="[Range].[8.2 - Did you find Style Advisor engaging &amp; displaying positive body language during entire conversa].[All]" allUniqueName="[Range].[8.2 - Did you find Style Advisor engaging &amp; displaying positive body language during entire conversa].[All]" dimensionUniqueName="[Range]" displayFolder="" count="0" memberValueDatatype="130" unbalanced="0"/>
    <cacheHierarchy uniqueName="[Range].[8.3 -   On a scale of 1 to 10, rate the Style Advisor on his/her overall assistance during the visit]" caption="8.3 -   On a scale of 1 to 10, rate the Style Advisor on his/her overall assistance during the visit" attribute="1" defaultMemberUniqueName="[Range].[8.3 -   On a scale of 1 to 10, rate the Style Advisor on his/her overall assistance during the visit].[All]" allUniqueName="[Range].[8.3 -   On a scale of 1 to 10, rate the Style Advisor on his/her overall assistance during the visit].[All]" dimensionUniqueName="[Range]" displayFolder="" count="0" memberValueDatatype="20" unbalanced="0"/>
    <cacheHierarchy uniqueName="[Range].[Performance]" caption="Performance" attribute="1" defaultMemberUniqueName="[Range].[Performance].[All]" allUniqueName="[Range].[Performance].[All]" dimensionUniqueName="[Range]" displayFolder="" count="2" memberValueDatatype="130" unbalanced="0">
      <fieldsUsage count="2">
        <fieldUsage x="-1"/>
        <fieldUsage x="9"/>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valuation_Score]" caption="Sum of Evaluation_Score" measure="1" displayFolder="" measureGroup="Range" count="0" hidden="1">
      <extLst>
        <ext xmlns:x15="http://schemas.microsoft.com/office/spreadsheetml/2010/11/main" uri="{B97F6D7D-B522-45F9-BDA1-12C45D357490}">
          <x15:cacheHierarchy aggregatedColumn="2"/>
        </ext>
      </extLst>
    </cacheHierarchy>
    <cacheHierarchy uniqueName="[Measures].[Count of Performance]" caption="Count of Performance" measure="1" displayFolder="" measureGroup="Range" count="0" hidden="1">
      <extLst>
        <ext xmlns:x15="http://schemas.microsoft.com/office/spreadsheetml/2010/11/main" uri="{B97F6D7D-B522-45F9-BDA1-12C45D357490}">
          <x15:cacheHierarchy aggregatedColumn="82"/>
        </ext>
      </extLst>
    </cacheHierarchy>
    <cacheHierarchy uniqueName="[Measures].[Sum of STORE AMBIANCE]" caption="Sum of STORE AMBIANCE" measure="1" displayFolder="" measureGroup="Range"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FIRST IMPRESSIONS]" caption="Sum of FIRST IMPRESSIONS"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DISCOVERY]" caption="Sum of DISCOVERY"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RECOMMENDATIONS]" caption="Sum of RECOMMENDATIONS" measure="1" displayFolder="" measureGroup="Range"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TRIAL EXPERIENCE &amp; UPSELL]" caption="Sum of TRIAL EXPERIENCE &amp; UPSELL" measure="1" displayFolder="" measureGroup="Range" count="0" oneField="1" hidden="1">
      <fieldsUsage count="1">
        <fieldUsage x="4"/>
      </fieldsUsage>
      <extLst>
        <ext xmlns:x15="http://schemas.microsoft.com/office/spreadsheetml/2010/11/main" uri="{B97F6D7D-B522-45F9-BDA1-12C45D357490}">
          <x15:cacheHierarchy aggregatedColumn="7"/>
        </ext>
      </extLst>
    </cacheHierarchy>
    <cacheHierarchy uniqueName="[Measures].[Sum of OBJECTION HANDLING]" caption="Sum of OBJECTION HANDLING" measure="1" displayFolder="" measureGroup="Range" count="0" oneField="1" hidden="1">
      <fieldsUsage count="1">
        <fieldUsage x="5"/>
      </fieldsUsage>
      <extLst>
        <ext xmlns:x15="http://schemas.microsoft.com/office/spreadsheetml/2010/11/main" uri="{B97F6D7D-B522-45F9-BDA1-12C45D357490}">
          <x15:cacheHierarchy aggregatedColumn="8"/>
        </ext>
      </extLst>
    </cacheHierarchy>
    <cacheHierarchy uniqueName="[Measures].[Sum of CLOSURE &amp; CARE]" caption="Sum of CLOSURE &amp; CARE" measure="1" displayFolder="" measureGroup="Range" count="0" oneField="1" hidden="1">
      <fieldsUsage count="1">
        <fieldUsage x="6"/>
      </fieldsUsage>
      <extLst>
        <ext xmlns:x15="http://schemas.microsoft.com/office/spreadsheetml/2010/11/main" uri="{B97F6D7D-B522-45F9-BDA1-12C45D357490}">
          <x15:cacheHierarchy aggregatedColumn="9"/>
        </ext>
      </extLst>
    </cacheHierarchy>
    <cacheHierarchy uniqueName="[Measures].[Sum of OVERALL EXPERIENCE]" caption="Sum of OVERALL EXPERIENCE" measure="1" displayFolder="" measureGroup="Range" count="0" oneField="1" hidden="1">
      <fieldsUsage count="1">
        <fieldUsage x="7"/>
      </fieldsUsage>
      <extLst>
        <ext xmlns:x15="http://schemas.microsoft.com/office/spreadsheetml/2010/11/main" uri="{B97F6D7D-B522-45F9-BDA1-12C45D357490}">
          <x15:cacheHierarchy aggregatedColumn="10"/>
        </ext>
      </extLst>
    </cacheHierarchy>
    <cacheHierarchy uniqueName="[Measures].[Count of Evaluation_Score]" caption="Count of Evaluation_Score"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urav" refreshedDate="45804.962816319443" backgroundQuery="1" createdVersion="8" refreshedVersion="8" minRefreshableVersion="3" recordCount="0" supportSubquery="1" supportAdvancedDrill="1" xr:uid="{4AC18F0D-FAB2-4A89-9CED-62C02133DADC}">
  <cacheSource type="external" connectionId="1"/>
  <cacheFields count="3">
    <cacheField name="[Range].[Performance].[Performance]" caption="Performance" numFmtId="0" hierarchy="82" level="1">
      <sharedItems containsSemiMixedTypes="0" containsNonDate="0" containsString="0"/>
    </cacheField>
    <cacheField name="[Range].[Zone].[Zone]" caption="Zone" numFmtId="0" hierarchy="13" level="1">
      <sharedItems count="4">
        <s v="East"/>
        <s v="North"/>
        <s v="South"/>
        <s v="West"/>
      </sharedItems>
    </cacheField>
    <cacheField name="[Measures].[Sum of Evaluation_Score]" caption="Sum of Evaluation_Score" numFmtId="0" hierarchy="85" level="32767"/>
  </cacheFields>
  <cacheHierarchies count="96">
    <cacheHierarchy uniqueName="[Range].[Evaluation_ID]" caption="Evaluation_ID" attribute="1" defaultMemberUniqueName="[Range].[Evaluation_ID].[All]" allUniqueName="[Range].[Evaluation_ID].[All]" dimensionUniqueName="[Range]" displayFolder="" count="0" memberValueDatatype="20" unbalanced="0"/>
    <cacheHierarchy uniqueName="[Range].[Evaluation_Date]" caption="Evaluation_Date" attribute="1" defaultMemberUniqueName="[Range].[Evaluation_Date].[All]" allUniqueName="[Range].[Evaluation_Date].[All]" dimensionUniqueName="[Range]" displayFolder="" count="0" memberValueDatatype="130" unbalanced="0"/>
    <cacheHierarchy uniqueName="[Range].[Evaluation_Score]" caption="Evaluation_Score" attribute="1" defaultMemberUniqueName="[Range].[Evaluation_Score].[All]" allUniqueName="[Range].[Evaluation_Score].[All]" dimensionUniqueName="[Range]" displayFolder="" count="0" memberValueDatatype="20" unbalanced="0"/>
    <cacheHierarchy uniqueName="[Range].[STORE AMBIANCE]" caption="STORE AMBIANCE" attribute="1" defaultMemberUniqueName="[Range].[STORE AMBIANCE].[All]" allUniqueName="[Range].[STORE AMBIANCE].[All]" dimensionUniqueName="[Range]" displayFolder="" count="0" memberValueDatatype="20" unbalanced="0"/>
    <cacheHierarchy uniqueName="[Range].[FIRST IMPRESSIONS]" caption="FIRST IMPRESSIONS" attribute="1" defaultMemberUniqueName="[Range].[FIRST IMPRESSIONS].[All]" allUniqueName="[Range].[FIRST IMPRESSIONS].[All]" dimensionUniqueName="[Range]" displayFolder="" count="0" memberValueDatatype="20" unbalanced="0"/>
    <cacheHierarchy uniqueName="[Range].[DISCOVERY]" caption="DISCOVERY" attribute="1" defaultMemberUniqueName="[Range].[DISCOVERY].[All]" allUniqueName="[Range].[DISCOVERY].[All]" dimensionUniqueName="[Range]" displayFolder="" count="0" memberValueDatatype="20" unbalanced="0"/>
    <cacheHierarchy uniqueName="[Range].[RECOMMENDATIONS]" caption="RECOMMENDATIONS" attribute="1" defaultMemberUniqueName="[Range].[RECOMMENDATIONS].[All]" allUniqueName="[Range].[RECOMMENDATIONS].[All]" dimensionUniqueName="[Range]" displayFolder="" count="0" memberValueDatatype="20" unbalanced="0"/>
    <cacheHierarchy uniqueName="[Range].[TRIAL EXPERIENCE &amp; UPSELL]" caption="TRIAL EXPERIENCE &amp; UPSELL" attribute="1" defaultMemberUniqueName="[Range].[TRIAL EXPERIENCE &amp; UPSELL].[All]" allUniqueName="[Range].[TRIAL EXPERIENCE &amp; UPSELL].[All]" dimensionUniqueName="[Range]" displayFolder="" count="0" memberValueDatatype="20" unbalanced="0"/>
    <cacheHierarchy uniqueName="[Range].[OBJECTION HANDLING]" caption="OBJECTION HANDLING" attribute="1" defaultMemberUniqueName="[Range].[OBJECTION HANDLING].[All]" allUniqueName="[Range].[OBJECTION HANDLING].[All]" dimensionUniqueName="[Range]" displayFolder="" count="0" memberValueDatatype="20" unbalanced="0"/>
    <cacheHierarchy uniqueName="[Range].[CLOSURE &amp; CARE]" caption="CLOSURE &amp; CARE" attribute="1" defaultMemberUniqueName="[Range].[CLOSURE &amp; CARE].[All]" allUniqueName="[Range].[CLOSURE &amp; CARE].[All]" dimensionUniqueName="[Range]" displayFolder="" count="0" memberValueDatatype="20" unbalanced="0"/>
    <cacheHierarchy uniqueName="[Range].[OVERALL EXPERIENCE]" caption="OVERALL EXPERIENCE" attribute="1" defaultMemberUniqueName="[Range].[OVERALL EXPERIENCE].[All]" allUniqueName="[Range].[OVERALL EXPERIENCE].[All]" dimensionUniqueName="[Range]" displayFolder="" count="0" memberValueDatatype="20" unbalanced="0"/>
    <cacheHierarchy uniqueName="[Range].[Location_City]" caption="Location_City" attribute="1" defaultMemberUniqueName="[Range].[Location_City].[All]" allUniqueName="[Range].[Location_City].[All]" dimensionUniqueName="[Range]" displayFolder="" count="0" memberValueDatatype="130" unbalanced="0"/>
    <cacheHierarchy uniqueName="[Range].[Location_State]" caption="Location_State" attribute="1" defaultMemberUniqueName="[Range].[Location_State].[All]" allUniqueName="[Range].[Location_State].[All]" dimensionUniqueName="[Range]" displayFolder="" count="0" memberValueDatatype="130" unbalanced="0"/>
    <cacheHierarchy uniqueName="[Range].[Zone]" caption="Zone" attribute="1" defaultMemberUniqueName="[Range].[Zone].[All]" allUniqueName="[Range].[Zone].[All]" dimensionUniqueName="[Range]" displayFolder="" count="2" memberValueDatatype="130" unbalanced="0">
      <fieldsUsage count="2">
        <fieldUsage x="-1"/>
        <fieldUsage x="1"/>
      </fieldsUsage>
    </cacheHierarchy>
    <cacheHierarchy uniqueName="[Range].[Location_Country]" caption="Location_Country" attribute="1" defaultMemberUniqueName="[Range].[Location_Country].[All]" allUniqueName="[Range].[Location_Country].[All]" dimensionUniqueName="[Range]" displayFolder="" count="0" memberValueDatatype="130" unbalanced="0"/>
    <cacheHierarchy uniqueName="[Range].[Time of entry:]" caption="Time of entry:" attribute="1" defaultMemberUniqueName="[Range].[Time of entry:].[All]" allUniqueName="[Range].[Time of entry:].[All]" dimensionUniqueName="[Range]" displayFolder="" count="0" memberValueDatatype="130" unbalanced="0"/>
    <cacheHierarchy uniqueName="[Range].[Time of exit:]" caption="Time of exit:" attribute="1" defaultMemberUniqueName="[Range].[Time of exit:].[All]" allUniqueName="[Range].[Time of exit:].[All]" dimensionUniqueName="[Range]" displayFolder="" count="0" memberValueDatatype="130" unbalanced="0"/>
    <cacheHierarchy uniqueName="[Range].[Duration of visit:]" caption="Duration of visit:" attribute="1" defaultMemberUniqueName="[Range].[Duration of visit:].[All]" allUniqueName="[Range].[Duration of visit:].[All]" dimensionUniqueName="[Range]" displayFolder="" count="0" memberValueDatatype="20" unbalanced="0"/>
    <cacheHierarchy uniqueName="[Range].[How many Style Advisors were present in the store during your visit?]" caption="How many Style Advisors were present in the store during your visit?" attribute="1" defaultMemberUniqueName="[Range].[How many Style Advisors were present in the store during your visit?].[All]" allUniqueName="[Range].[How many Style Advisors were present in the store during your visit?].[All]" dimensionUniqueName="[Range]" displayFolder="" count="0" memberValueDatatype="130" unbalanced="0"/>
    <cacheHierarchy uniqueName="[Range].[How many customers were present in the store during your visit?]" caption="How many customers were present in the store during your visit?" attribute="1" defaultMemberUniqueName="[Range].[How many customers were present in the store during your visit?].[All]" allUniqueName="[Range].[How many customers were present in the store during your visit?].[All]" dimensionUniqueName="[Range]" displayFolder="" count="0" memberValueDatatype="20" unbalanced="0"/>
    <cacheHierarchy uniqueName="[Range].[Age of the Auditor:]" caption="Age of the Auditor:" attribute="1" defaultMemberUniqueName="[Range].[Age of the Auditor:].[All]" allUniqueName="[Range].[Age of the Auditor:].[All]" dimensionUniqueName="[Range]" displayFolder="" count="0" memberValueDatatype="20" unbalanced="0"/>
    <cacheHierarchy uniqueName="[Range].[Gender of Auditor:]" caption="Gender of Auditor:" attribute="1" defaultMemberUniqueName="[Range].[Gender of Auditor:].[All]" allUniqueName="[Range].[Gender of Auditor:].[All]" dimensionUniqueName="[Range]" displayFolder="" count="0" memberValueDatatype="130" unbalanced="0"/>
    <cacheHierarchy uniqueName="[Range].[Please describe what you were wearing during your visit.]" caption="Please describe what you were wearing during your visit." attribute="1" defaultMemberUniqueName="[Range].[Please describe what you were wearing during your visit.].[All]" allUniqueName="[Range].[Please describe what you were wearing during your visit.].[All]" dimensionUniqueName="[Range]" displayFolder="" count="0" memberValueDatatype="130" unbalanced="0"/>
    <cacheHierarchy uniqueName="[Range].[Name of the Style Advisor who attended to you:]" caption="Name of the Style Advisor who attended to you:" attribute="1" defaultMemberUniqueName="[Range].[Name of the Style Advisor who attended to you:].[All]" allUniqueName="[Range].[Name of the Style Advisor who attended to you:].[All]" dimensionUniqueName="[Range]" displayFolder="" count="0" memberValueDatatype="130" unbalanced="0"/>
    <cacheHierarchy uniqueName="[Range].[Please provide a detailed physical description (gender, approx. height, complexion, hair colour, wor]" caption="Please provide a detailed physical description (gender, approx. height, complexion, hair colour, wor" attribute="1" defaultMemberUniqueName="[Range].[Please provide a detailed physical description (gender, approx. height, complexion, hair colour, wor].[All]" allUniqueName="[Range].[Please provide a detailed physical description (gender, approx. height, complexion, hair colour, wor].[All]" dimensionUniqueName="[Range]" displayFolder="" count="0" memberValueDatatype="130" unbalanced="0"/>
    <cacheHierarchy uniqueName="[Range].[1.1 -  Was the exterior signage clean and well lit?]" caption="1.1 -  Was the exterior signage clean and well lit?" attribute="1" defaultMemberUniqueName="[Range].[1.1 -  Was the exterior signage clean and well lit?].[All]" allUniqueName="[Range].[1.1 -  Was the exterior signage clean and well lit?].[All]" dimensionUniqueName="[Range]" displayFolder="" count="0" memberValueDatatype="130" unbalanced="0"/>
    <cacheHierarchy uniqueName="[Range].[1.2 -  Was the store threshold, entrance and overall look inviting?]" caption="1.2 -  Was the store threshold, entrance and overall look inviting?" attribute="1" defaultMemberUniqueName="[Range].[1.2 -  Was the store threshold, entrance and overall look inviting?].[All]" allUniqueName="[Range].[1.2 -  Was the store threshold, entrance and overall look inviting?].[All]" dimensionUniqueName="[Range]" displayFolder="" count="0" memberValueDatatype="130" unbalanced="0"/>
    <cacheHierarchy uniqueName="[Range].[1.3 -  Were all the fixtures and other tangibles in good condition (walls, lights, floor, etc.)?]" caption="1.3 -  Were all the fixtures and other tangibles in good condition (walls, lights, floor, etc.)?" attribute="1" defaultMemberUniqueName="[Range].[1.3 -  Were all the fixtures and other tangibles in good condition (walls, lights, floor, etc.)?].[All]" allUniqueName="[Range].[1.3 -  Were all the fixtures and other tangibles in good condition (walls, lights, floor, etc.)?].[All]" dimensionUniqueName="[Range]" displayFolder="" count="0" memberValueDatatype="130" unbalanced="0"/>
    <cacheHierarchy uniqueName="[Range].[1.4 -  Was there any music playing at the store?]" caption="1.4 -  Was there any music playing at the store?" attribute="1" defaultMemberUniqueName="[Range].[1.4 -  Was there any music playing at the store?].[All]" allUniqueName="[Range].[1.4 -  Was there any music playing at the store?].[All]" dimensionUniqueName="[Range]" displayFolder="" count="0" memberValueDatatype="130" unbalanced="0"/>
    <cacheHierarchy uniqueName="[Range].[1.5 -  Was the digital screen in the store operational during your visit?]" caption="1.5 -  Was the digital screen in the store operational during your visit?" attribute="1" defaultMemberUniqueName="[Range].[1.5 -  Was the digital screen in the store operational during your visit?].[All]" allUniqueName="[Range].[1.5 -  Was the digital screen in the store operational during your visit?].[All]" dimensionUniqueName="[Range]" displayFolder="" count="0" memberValueDatatype="130" unbalanced="0"/>
    <cacheHierarchy uniqueName="[Range].[1.6 -  Did you see any cartons, etc. lying around?]" caption="1.6 -  Did you see any cartons, etc. lying around?" attribute="1" defaultMemberUniqueName="[Range].[1.6 -  Did you see any cartons, etc. lying around?].[All]" allUniqueName="[Range].[1.6 -  Did you see any cartons, etc. lying around?].[All]" dimensionUniqueName="[Range]" displayFolder="" count="0" memberValueDatatype="130" unbalanced="0"/>
    <cacheHierarchy uniqueName="[Range].[1.7 - Was the merchandise displayed and arranged well on the drawers/shelves/display tables?]" caption="1.7 - Was the merchandise displayed and arranged well on the drawers/shelves/display tables?" attribute="1" defaultMemberUniqueName="[Range].[1.7 - Was the merchandise displayed and arranged well on the drawers/shelves/display tables?].[All]" allUniqueName="[Range].[1.7 - Was the merchandise displayed and arranged well on the drawers/shelves/display tables?].[All]" dimensionUniqueName="[Range]" displayFolder="" count="0" memberValueDatatype="130" unbalanced="0"/>
    <cacheHierarchy uniqueName="[Range].[1.8 - Was the merchandise arranged according to the brand and frame type?]" caption="1.8 - Was the merchandise arranged according to the brand and frame type?" attribute="1" defaultMemberUniqueName="[Range].[1.8 - Was the merchandise arranged according to the brand and frame type?].[All]" allUniqueName="[Range].[1.8 - Was the merchandise arranged according to the brand and frame type?].[All]" dimensionUniqueName="[Range]" displayFolder="" count="0" memberValueDatatype="130" unbalanced="0"/>
    <cacheHierarchy uniqueName="[Range].[1.9 - Upon your entrance, did you feel welcomed to freely move and explore the store?]" caption="1.9 - Upon your entrance, did you feel welcomed to freely move and explore the store?" attribute="1" defaultMemberUniqueName="[Range].[1.9 - Upon your entrance, did you feel welcomed to freely move and explore the store?].[All]" allUniqueName="[Range].[1.9 - Upon your entrance, did you feel welcomed to freely move and explore the store?].[All]" dimensionUniqueName="[Range]" displayFolder="" count="0" memberValueDatatype="130" unbalanced="0"/>
    <cacheHierarchy uniqueName="[Range].[1.10 -  Additional remarks, if any.]" caption="1.10 -  Additional remarks, if any." attribute="1" defaultMemberUniqueName="[Range].[1.10 -  Additional remarks, if any.].[All]" allUniqueName="[Range].[1.10 -  Additional remarks, if any.].[All]" dimensionUniqueName="[Range]" displayFolder="" count="0" memberValueDatatype="130" unbalanced="0"/>
    <cacheHierarchy uniqueName="[Range].[2.1 - What was your first impression when you entered the store? Please mention the details.]" caption="2.1 - What was your first impression when you entered the store? Please mention the details." attribute="1" defaultMemberUniqueName="[Range].[2.1 - What was your first impression when you entered the store? Please mention the details.].[All]" allUniqueName="[Range].[2.1 - What was your first impression when you entered the store? Please mention the details.].[All]" dimensionUniqueName="[Range]" displayFolder="" count="0" memberValueDatatype="130" unbalanced="0"/>
    <cacheHierarchy uniqueName="[Range].[2.1.1 Please justify your reason for the above marking.]" caption="2.1.1 Please justify your reason for the above marking." attribute="1" defaultMemberUniqueName="[Range].[2.1.1 Please justify your reason for the above marking.].[All]" allUniqueName="[Range].[2.1.1 Please justify your reason for the above marking.].[All]" dimensionUniqueName="[Range]" displayFolder="" count="0" memberValueDatatype="130" unbalanced="0"/>
    <cacheHierarchy uniqueName="[Range].[2.2 - Were you acknowledged and greeted with the following:]" caption="2.2 - Were you acknowledged and greeted with the following:" attribute="1" defaultMemberUniqueName="[Range].[2.2 - Were you acknowledged and greeted with the following:].[All]" allUniqueName="[Range].[2.2 - Were you acknowledged and greeted with the following:].[All]" dimensionUniqueName="[Range]" displayFolder="" count="0" memberValueDatatype="130" unbalanced="0"/>
    <cacheHierarchy uniqueName="[Range].[2.3 - How long did you have to wait to receive service from the Style Advisor (from the moment you e]" caption="2.3 - How long did you have to wait to receive service from the Style Advisor (from the moment you e" attribute="1" defaultMemberUniqueName="[Range].[2.3 - How long did you have to wait to receive service from the Style Advisor (from the moment you e].[All]" allUniqueName="[Range].[2.3 - How long did you have to wait to receive service from the Style Advisor (from the moment you e].[All]" dimensionUniqueName="[Range]" displayFolder="" count="0" memberValueDatatype="130" unbalanced="0"/>
    <cacheHierarchy uniqueName="[Range].[2.4 - Was the store temperature maintained at a comfortable level?]" caption="2.4 - Was the store temperature maintained at a comfortable level?" attribute="1" defaultMemberUniqueName="[Range].[2.4 - Was the store temperature maintained at a comfortable level?].[All]" allUniqueName="[Range].[2.4 - Was the store temperature maintained at a comfortable level?].[All]" dimensionUniqueName="[Range]" displayFolder="" count="0" memberValueDatatype="130" unbalanced="0"/>
    <cacheHierarchy uniqueName="[Range].[2.5 - Was there a pleasant aroma inside the store?]" caption="2.5 - Was there a pleasant aroma inside the store?" attribute="1" defaultMemberUniqueName="[Range].[2.5 - Was there a pleasant aroma inside the store?].[All]" allUniqueName="[Range].[2.5 - Was there a pleasant aroma inside the store?].[All]" dimensionUniqueName="[Range]" displayFolder="" count="0" memberValueDatatype="130" unbalanced="0"/>
    <cacheHierarchy uniqueName="[Range].[2.6 - Were the racks and signages for offers neat and clean, and was the cashier desk neat and well]" caption="2.6 - Were the racks and signages for offers neat and clean, and was the cashier desk neat and well" attribute="1" defaultMemberUniqueName="[Range].[2.6 - Were the racks and signages for offers neat and clean, and was the cashier desk neat and well].[All]" allUniqueName="[Range].[2.6 - Were the racks and signages for offers neat and clean, and was the cashier desk neat and well].[All]" dimensionUniqueName="[Range]" displayFolder="" count="0" memberValueDatatype="130" unbalanced="0"/>
    <cacheHierarchy uniqueName="[Range].[2.7 -   Were you proactively approached by the Style Advisor to initiate in an icebreaking, non tran]" caption="2.7 -   Were you proactively approached by the Style Advisor to initiate in an icebreaking, non tran" attribute="1" defaultMemberUniqueName="[Range].[2.7 -   Were you proactively approached by the Style Advisor to initiate in an icebreaking, non tran].[All]" allUniqueName="[Range].[2.7 -   Were you proactively approached by the Style Advisor to initiate in an icebreaking, non tran].[All]" dimensionUniqueName="[Range]" displayFolder="" count="0" memberValueDatatype="130" unbalanced="0"/>
    <cacheHierarchy uniqueName="[Range].[2.8 - Were you given assistance with your bags, if you had any? (mark N/A if you did not have any ba]" caption="2.8 - Were you given assistance with your bags, if you had any? (mark N/A if you did not have any ba" attribute="1" defaultMemberUniqueName="[Range].[2.8 - Were you given assistance with your bags, if you had any? (mark N/A if you did not have any ba].[All]" allUniqueName="[Range].[2.8 - Were you given assistance with your bags, if you had any? (mark N/A if you did not have any ba].[All]" dimensionUniqueName="[Range]" displayFolder="" count="0" memberValueDatatype="130" unbalanced="0"/>
    <cacheHierarchy uniqueName="[Range].[3.1 -   Did Style Advisor proactively engage you in a conversation to understand your needs and want]" caption="3.1 -   Did Style Advisor proactively engage you in a conversation to understand your needs and want" attribute="1" defaultMemberUniqueName="[Range].[3.1 -   Did Style Advisor proactively engage you in a conversation to understand your needs and want].[All]" allUniqueName="[Range].[3.1 -   Did Style Advisor proactively engage you in a conversation to understand your needs and want].[All]" dimensionUniqueName="[Range]" displayFolder="" count="0" memberValueDatatype="130" unbalanced="0"/>
    <cacheHierarchy uniqueName="[Range].[3.2 - Did Style Advisor genuinely show an interest in your needs and listen to you empathically?]" caption="3.2 - Did Style Advisor genuinely show an interest in your needs and listen to you empathically?" attribute="1" defaultMemberUniqueName="[Range].[3.2 - Did Style Advisor genuinely show an interest in your needs and listen to you empathically?].[All]" allUniqueName="[Range].[3.2 - Did Style Advisor genuinely show an interest in your needs and listen to you empathically?].[All]" dimensionUniqueName="[Range]" displayFolder="" count="0" memberValueDatatype="130" unbalanced="0"/>
    <cacheHierarchy uniqueName="[Range].[3.3 - What were the questions asked by the Style Advisor to discover your needs?]" caption="3.3 - What were the questions asked by the Style Advisor to discover your needs?" attribute="1" defaultMemberUniqueName="[Range].[3.3 - What were the questions asked by the Style Advisor to discover your needs?].[All]" allUniqueName="[Range].[3.3 - What were the questions asked by the Style Advisor to discover your needs?].[All]" dimensionUniqueName="[Range]" displayFolder="" count="0" memberValueDatatype="130" unbalanced="0"/>
    <cacheHierarchy uniqueName="[Range].[3.4 - While presenting the product, did the Style Advisor tell you about the brand?]" caption="3.4 - While presenting the product, did the Style Advisor tell you about the brand?" attribute="1" defaultMemberUniqueName="[Range].[3.4 - While presenting the product, did the Style Advisor tell you about the brand?].[All]" allUniqueName="[Range].[3.4 - While presenting the product, did the Style Advisor tell you about the brand?].[All]" dimensionUniqueName="[Range]" displayFolder="" count="0" memberValueDatatype="130" unbalanced="0"/>
    <cacheHierarchy uniqueName="[Range].[3.5 - Additional remarks, if any.]" caption="3.5 - Additional remarks, if any." attribute="1" defaultMemberUniqueName="[Range].[3.5 - Additional remarks, if any.].[All]" allUniqueName="[Range].[3.5 - Additional remarks, if any.].[All]" dimensionUniqueName="[Range]" displayFolder="" count="0" memberValueDatatype="130" unbalanced="0"/>
    <cacheHierarchy uniqueName="[Range].[3.6 - When you stated your interest in a specific brand, did the Style Advisor respond by asking you]" caption="3.6 - When you stated your interest in a specific brand, did the Style Advisor respond by asking you" attribute="1" defaultMemberUniqueName="[Range].[3.6 - When you stated your interest in a specific brand, did the Style Advisor respond by asking you].[All]" allUniqueName="[Range].[3.6 - When you stated your interest in a specific brand, did the Style Advisor respond by asking you].[All]" dimensionUniqueName="[Range]" displayFolder="" count="0" memberValueDatatype="130" unbalanced="0"/>
    <cacheHierarchy uniqueName="[Range].[3.6.1 - If yes, what were the questions asked pertaining to that brand?]" caption="3.6.1 - If yes, what were the questions asked pertaining to that brand?" attribute="1" defaultMemberUniqueName="[Range].[3.6.1 - If yes, what were the questions asked pertaining to that brand?].[All]" allUniqueName="[Range].[3.6.1 - If yes, what were the questions asked pertaining to that brand?].[All]" dimensionUniqueName="[Range]" displayFolder="" count="0" memberValueDatatype="130" unbalanced="0"/>
    <cacheHierarchy uniqueName="[Range].[4.1 - Were multiple options introduced  across the brands as per your needs?]" caption="4.1 - Were multiple options introduced  across the brands as per your needs?" attribute="1" defaultMemberUniqueName="[Range].[4.1 - Were multiple options introduced  across the brands as per your needs?].[All]" allUniqueName="[Range].[4.1 - Were multiple options introduced  across the brands as per your needs?].[All]" dimensionUniqueName="[Range]" displayFolder="" count="0" memberValueDatatype="130" unbalanced="0"/>
    <cacheHierarchy uniqueName="[Range].[4.2 - Did Style Advisor share the current season's inspiration or craftsmanship of the product?]" caption="4.2 - Did Style Advisor share the current season's inspiration or craftsmanship of the product?" attribute="1" defaultMemberUniqueName="[Range].[4.2 - Did Style Advisor share the current season's inspiration or craftsmanship of the product?].[All]" allUniqueName="[Range].[4.2 - Did Style Advisor share the current season's inspiration or craftsmanship of the product?].[All]" dimensionUniqueName="[Range]" displayFolder="" count="0" memberValueDatatype="130" unbalanced="0"/>
    <cacheHierarchy uniqueName="[Range].[4.3 - While showing the options, did the Style Advisor talk about the characteristics of the product]" caption="4.3 - While showing the options, did the Style Advisor talk about the characteristics of the product" attribute="1" defaultMemberUniqueName="[Range].[4.3 - While showing the options, did the Style Advisor talk about the characteristics of the product].[All]" allUniqueName="[Range].[4.3 - While showing the options, did the Style Advisor talk about the characteristics of the product].[All]" dimensionUniqueName="[Range]" displayFolder="" count="0" memberValueDatatype="130" unbalanced="0"/>
    <cacheHierarchy uniqueName="[Range].[4.4 - Did they briefly share the brand story with you?]" caption="4.4 - Did they briefly share the brand story with you?" attribute="1" defaultMemberUniqueName="[Range].[4.4 - Did they briefly share the brand story with you?].[All]" allUniqueName="[Range].[4.4 - Did they briefly share the brand story with you?].[All]" dimensionUniqueName="[Range]" displayFolder="" count="0" memberValueDatatype="130" unbalanced="0"/>
    <cacheHierarchy uniqueName="[Range].[5.1 - Were you encouraged to touch/feel and try the products?]" caption="5.1 - Were you encouraged to touch/feel and try the products?" attribute="1" defaultMemberUniqueName="[Range].[5.1 - Were you encouraged to touch/feel and try the products?].[All]" allUniqueName="[Range].[5.1 - Were you encouraged to touch/feel and try the products?].[All]" dimensionUniqueName="[Range]" displayFolder="" count="0" memberValueDatatype="130" unbalanced="0"/>
    <cacheHierarchy uniqueName="[Range].[5.2 - Did Style Advisor offer compliments/corrections post-trial?]" caption="5.2 - Did Style Advisor offer compliments/corrections post-trial?" attribute="1" defaultMemberUniqueName="[Range].[5.2 - Did Style Advisor offer compliments/corrections post-trial?].[All]" allUniqueName="[Range].[5.2 - Did Style Advisor offer compliments/corrections post-trial?].[All]" dimensionUniqueName="[Range]" displayFolder="" count="0" memberValueDatatype="130" unbalanced="0"/>
    <cacheHierarchy uniqueName="[Range].[5.3 - Did the Style Advisor offer appropriate recommendations as per your facial characteristics and]" caption="5.3 - Did the Style Advisor offer appropriate recommendations as per your facial characteristics and" attribute="1" defaultMemberUniqueName="[Range].[5.3 - Did the Style Advisor offer appropriate recommendations as per your facial characteristics and].[All]" allUniqueName="[Range].[5.3 - Did the Style Advisor offer appropriate recommendations as per your facial characteristics and].[All]" dimensionUniqueName="[Range]" displayFolder="" count="0" memberValueDatatype="130" unbalanced="0"/>
    <cacheHierarchy uniqueName="[Range].[5.4 - Did the Style Advisor clean the sunglasses before the trial?]" caption="5.4 - Did the Style Advisor clean the sunglasses before the trial?" attribute="1" defaultMemberUniqueName="[Range].[5.4 - Did the Style Advisor clean the sunglasses before the trial?].[All]" allUniqueName="[Range].[5.4 - Did the Style Advisor clean the sunglasses before the trial?].[All]" dimensionUniqueName="[Range]" displayFolder="" count="0" memberValueDatatype="130" unbalanced="0"/>
    <cacheHierarchy uniqueName="[Range].[5.5 - Did the Style Advisor use the styling tray and microfiber cloth during the trial and demonstra]" caption="5.5 - Did the Style Advisor use the styling tray and microfiber cloth during the trial and demonstra" attribute="1" defaultMemberUniqueName="[Range].[5.5 - Did the Style Advisor use the styling tray and microfiber cloth during the trial and demonstra].[All]" allUniqueName="[Range].[5.5 - Did the Style Advisor use the styling tray and microfiber cloth during the trial and demonstra].[All]" dimensionUniqueName="[Range]" displayFolder="" count="0" memberValueDatatype="130" unbalanced="0"/>
    <cacheHierarchy uniqueName="[Range].[5.6 - Did the Style Advisor try to get your feedback as well as give suggestions about the products]" caption="5.6 - Did the Style Advisor try to get your feedback as well as give suggestions about the products" attribute="1" defaultMemberUniqueName="[Range].[5.6 - Did the Style Advisor try to get your feedback as well as give suggestions about the products].[All]" allUniqueName="[Range].[5.6 - Did the Style Advisor try to get your feedback as well as give suggestions about the products].[All]" dimensionUniqueName="[Range]" displayFolder="" count="0" memberValueDatatype="130" unbalanced="0"/>
    <cacheHierarchy uniqueName="[Range].[5.7 - Did the Style Advisor try to up-sell products from different categories? (Recommend product eg]" caption="5.7 - Did the Style Advisor try to up-sell products from different categories? (Recommend product eg" attribute="1" defaultMemberUniqueName="[Range].[5.7 - Did the Style Advisor try to up-sell products from different categories? (Recommend product eg].[All]" allUniqueName="[Range].[5.7 - Did the Style Advisor try to up-sell products from different categories? (Recommend product eg].[All]" dimensionUniqueName="[Range]" displayFolder="" count="0" memberValueDatatype="130" unbalanced="0"/>
    <cacheHierarchy uniqueName="[Range].[5.8 - Please mention the details of the product recommended.]" caption="5.8 - Please mention the details of the product recommended." attribute="1" defaultMemberUniqueName="[Range].[5.8 - Please mention the details of the product recommended.].[All]" allUniqueName="[Range].[5.8 - Please mention the details of the product recommended.].[All]" dimensionUniqueName="[Range]" displayFolder="" count="0" memberValueDatatype="130" unbalanced="0"/>
    <cacheHierarchy uniqueName="[Range].[5.9 - Please share your overall trial experience.]" caption="5.9 - Please share your overall trial experience." attribute="1" defaultMemberUniqueName="[Range].[5.9 - Please share your overall trial experience.].[All]" allUniqueName="[Range].[5.9 - Please share your overall trial experience.].[All]" dimensionUniqueName="[Range]" displayFolder="" count="0" memberValueDatatype="130" unbalanced="0"/>
    <cacheHierarchy uniqueName="[Range].[6.1 - What objection did you raise during the visit for the recommended product/brand?]" caption="6.1 - What objection did you raise during the visit for the recommended product/brand?" attribute="1" defaultMemberUniqueName="[Range].[6.1 - What objection did you raise during the visit for the recommended product/brand?].[All]" allUniqueName="[Range].[6.1 - What objection did you raise during the visit for the recommended product/brand?].[All]" dimensionUniqueName="[Range]" displayFolder="" count="0" memberValueDatatype="130" unbalanced="0"/>
    <cacheHierarchy uniqueName="[Range].[6.1.1 - If other, please elaborate]" caption="6.1.1 - If other, please elaborate" attribute="1" defaultMemberUniqueName="[Range].[6.1.1 - If other, please elaborate].[All]" allUniqueName="[Range].[6.1.1 - If other, please elaborate].[All]" dimensionUniqueName="[Range]" displayFolder="" count="0" memberValueDatatype="130" unbalanced="0"/>
    <cacheHierarchy uniqueName="[Range].[6.2 - If you raised an objection on a product, did the Style Advisor make an effort to understand th]" caption="6.2 - If you raised an objection on a product, did the Style Advisor make an effort to understand th" attribute="1" defaultMemberUniqueName="[Range].[6.2 - If you raised an objection on a product, did the Style Advisor make an effort to understand th].[All]" allUniqueName="[Range].[6.2 - If you raised an objection on a product, did the Style Advisor make an effort to understand th].[All]" dimensionUniqueName="[Range]" displayFolder="" count="0" memberValueDatatype="130" unbalanced="0"/>
    <cacheHierarchy uniqueName="[Range].[6.3 - Did the Style Advisor answer your objection appropriately and address the concern that you bro]" caption="6.3 - Did the Style Advisor answer your objection appropriately and address the concern that you bro" attribute="1" defaultMemberUniqueName="[Range].[6.3 - Did the Style Advisor answer your objection appropriately and address the concern that you bro].[All]" allUniqueName="[Range].[6.3 - Did the Style Advisor answer your objection appropriately and address the concern that you bro].[All]" dimensionUniqueName="[Range]" displayFolder="" count="0" memberValueDatatype="130" unbalanced="0"/>
    <cacheHierarchy uniqueName="[Range].[6.4 -    Did the Style Advisor show you any other product to match your need?]" caption="6.4 -    Did the Style Advisor show you any other product to match your need?" attribute="1" defaultMemberUniqueName="[Range].[6.4 -    Did the Style Advisor show you any other product to match your need?].[All]" allUniqueName="[Range].[6.4 -    Did the Style Advisor show you any other product to match your need?].[All]" dimensionUniqueName="[Range]" displayFolder="" count="0" memberValueDatatype="130" unbalanced="0"/>
    <cacheHierarchy uniqueName="[Range].[7.1 - At the end of the interaction, did the Style Advisor do any of the following?]" caption="7.1 - At the end of the interaction, did the Style Advisor do any of the following?" attribute="1" defaultMemberUniqueName="[Range].[7.1 - At the end of the interaction, did the Style Advisor do any of the following?].[All]" allUniqueName="[Range].[7.1 - At the end of the interaction, did the Style Advisor do any of the following?].[All]" dimensionUniqueName="[Range]" displayFolder="" count="0" memberValueDatatype="130" unbalanced="0"/>
    <cacheHierarchy uniqueName="[Range].[7.1.1 - If other, please specify.]" caption="7.1.1 - If other, please specify." attribute="1" defaultMemberUniqueName="[Range].[7.1.1 - If other, please specify.].[All]" allUniqueName="[Range].[7.1.1 - If other, please specify.].[All]" dimensionUniqueName="[Range]" displayFolder="" count="0" memberValueDatatype="130" unbalanced="0"/>
    <cacheHierarchy uniqueName="[Range].[7.2 - Did the Style Advisor try to close the sale in a pleasant and positive manner?]" caption="7.2 - Did the Style Advisor try to close the sale in a pleasant and positive manner?" attribute="1" defaultMemberUniqueName="[Range].[7.2 - Did the Style Advisor try to close the sale in a pleasant and positive manner?].[All]" allUniqueName="[Range].[7.2 - Did the Style Advisor try to close the sale in a pleasant and positive manner?].[All]" dimensionUniqueName="[Range]" displayFolder="" count="0" memberValueDatatype="130" unbalanced="0"/>
    <cacheHierarchy uniqueName="[Range].[7.3 - Did the Style Advisor talk about the ongoing offers during the conversation?]" caption="7.3 - Did the Style Advisor talk about the ongoing offers during the conversation?" attribute="1" defaultMemberUniqueName="[Range].[7.3 - Did the Style Advisor talk about the ongoing offers during the conversation?].[All]" allUniqueName="[Range].[7.3 - Did the Style Advisor talk about the ongoing offers during the conversation?].[All]" dimensionUniqueName="[Range]" displayFolder="" count="0" memberValueDatatype="130" unbalanced="0"/>
    <cacheHierarchy uniqueName="[Range].[7.4 - Did the Style Advisor talk about the &quot;Sun Perks&quot; loyalty program?]" caption="7.4 - Did the Style Advisor talk about the &quot;Sun Perks&quot; loyalty program?" attribute="1" defaultMemberUniqueName="[Range].[7.4 - Did the Style Advisor talk about the &quot;Sun Perks&quot; loyalty program?].[All]" allUniqueName="[Range].[7.4 - Did the Style Advisor talk about the &quot;Sun Perks&quot; loyalty program?].[All]" dimensionUniqueName="[Range]" displayFolder="" count="0" memberValueDatatype="130" unbalanced="0"/>
    <cacheHierarchy uniqueName="[Range].[7.5 - Did the Style Advisor talk about the benefits of  &quot;Perfect Pair Promise&quot;?]" caption="7.5 - Did the Style Advisor talk about the benefits of  &quot;Perfect Pair Promise&quot;?" attribute="1" defaultMemberUniqueName="[Range].[7.5 - Did the Style Advisor talk about the benefits of  &quot;Perfect Pair Promise&quot;?].[All]" allUniqueName="[Range].[7.5 - Did the Style Advisor talk about the benefits of  &quot;Perfect Pair Promise&quot;?].[All]" dimensionUniqueName="[Range]" displayFolder="" count="0" memberValueDatatype="130" unbalanced="0"/>
    <cacheHierarchy uniqueName="[Range].[7.6 - Did the Style Advisor's attitude change when he/she realized that you would not be buying the]" caption="7.6 - Did the Style Advisor's attitude change when he/she realized that you would not be buying the" attribute="1" defaultMemberUniqueName="[Range].[7.6 - Did the Style Advisor's attitude change when he/she realized that you would not be buying the].[All]" allUniqueName="[Range].[7.6 - Did the Style Advisor's attitude change when he/she realized that you would not be buying the].[All]" dimensionUniqueName="[Range]" displayFolder="" count="0" memberValueDatatype="130" unbalanced="0"/>
    <cacheHierarchy uniqueName="[Range].[7.7 - Did Style Advisor share a reason to come back (possibly including dates for an upcoming collec]" caption="7.7 - Did Style Advisor share a reason to come back (possibly including dates for an upcoming collec" attribute="1" defaultMemberUniqueName="[Range].[7.7 - Did Style Advisor share a reason to come back (possibly including dates for an upcoming collec].[All]" allUniqueName="[Range].[7.7 - Did Style Advisor share a reason to come back (possibly including dates for an upcoming collec].[All]" dimensionUniqueName="[Range]" displayFolder="" count="0" memberValueDatatype="130" unbalanced="0"/>
    <cacheHierarchy uniqueName="[Range].[7.8 - Did the Style Advisor thank you for visiting the store?]" caption="7.8 - Did the Style Advisor thank you for visiting the store?" attribute="1" defaultMemberUniqueName="[Range].[7.8 - Did the Style Advisor thank you for visiting the store?].[All]" allUniqueName="[Range].[7.8 - Did the Style Advisor thank you for visiting the store?].[All]" dimensionUniqueName="[Range]" displayFolder="" count="0" memberValueDatatype="130" unbalanced="0"/>
    <cacheHierarchy uniqueName="[Range].[7.9 - Did Style Advisor accompany you to the exit, bid you farewell in warm manner, and invite you t]" caption="7.9 - Did Style Advisor accompany you to the exit, bid you farewell in warm manner, and invite you t" attribute="1" defaultMemberUniqueName="[Range].[7.9 - Did Style Advisor accompany you to the exit, bid you farewell in warm manner, and invite you t].[All]" allUniqueName="[Range].[7.9 - Did Style Advisor accompany you to the exit, bid you farewell in warm manner, and invite you t].[All]" dimensionUniqueName="[Range]" displayFolder="" count="0" memberValueDatatype="130" unbalanced="0"/>
    <cacheHierarchy uniqueName="[Range].[8.1 - On a scale of 1 to 10, how likely is it that you will come back to the Sunglass Hut?]" caption="8.1 - On a scale of 1 to 10, how likely is it that you will come back to the Sunglass Hut?" attribute="1" defaultMemberUniqueName="[Range].[8.1 - On a scale of 1 to 10, how likely is it that you will come back to the Sunglass Hut?].[All]" allUniqueName="[Range].[8.1 - On a scale of 1 to 10, how likely is it that you will come back to the Sunglass Hut?].[All]" dimensionUniqueName="[Range]" displayFolder="" count="0" memberValueDatatype="20" unbalanced="0"/>
    <cacheHierarchy uniqueName="[Range].[8.2 - Did you find Style Advisor engaging &amp; displaying positive body language during entire conversa]" caption="8.2 - Did you find Style Advisor engaging &amp; displaying positive body language during entire conversa" attribute="1" defaultMemberUniqueName="[Range].[8.2 - Did you find Style Advisor engaging &amp; displaying positive body language during entire conversa].[All]" allUniqueName="[Range].[8.2 - Did you find Style Advisor engaging &amp; displaying positive body language during entire conversa].[All]" dimensionUniqueName="[Range]" displayFolder="" count="0" memberValueDatatype="130" unbalanced="0"/>
    <cacheHierarchy uniqueName="[Range].[8.3 -   On a scale of 1 to 10, rate the Style Advisor on his/her overall assistance during the visit]" caption="8.3 -   On a scale of 1 to 10, rate the Style Advisor on his/her overall assistance during the visit" attribute="1" defaultMemberUniqueName="[Range].[8.3 -   On a scale of 1 to 10, rate the Style Advisor on his/her overall assistance during the visit].[All]" allUniqueName="[Range].[8.3 -   On a scale of 1 to 10, rate the Style Advisor on his/her overall assistance during the visit].[All]" dimensionUniqueName="[Range]" displayFolder="" count="0" memberValueDatatype="20" unbalanced="0"/>
    <cacheHierarchy uniqueName="[Range].[Performance]" caption="Performance" attribute="1" defaultMemberUniqueName="[Range].[Performance].[All]" allUniqueName="[Range].[Performance].[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valuation_Score]" caption="Sum of Evaluation_Score"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Performance]" caption="Count of Performance" measure="1" displayFolder="" measureGroup="Range" count="0" hidden="1">
      <extLst>
        <ext xmlns:x15="http://schemas.microsoft.com/office/spreadsheetml/2010/11/main" uri="{B97F6D7D-B522-45F9-BDA1-12C45D357490}">
          <x15:cacheHierarchy aggregatedColumn="82"/>
        </ext>
      </extLst>
    </cacheHierarchy>
    <cacheHierarchy uniqueName="[Measures].[Sum of STORE AMBIANCE]" caption="Sum of STORE AMBIANCE" measure="1" displayFolder="" measureGroup="Range" count="0" hidden="1">
      <extLst>
        <ext xmlns:x15="http://schemas.microsoft.com/office/spreadsheetml/2010/11/main" uri="{B97F6D7D-B522-45F9-BDA1-12C45D357490}">
          <x15:cacheHierarchy aggregatedColumn="3"/>
        </ext>
      </extLst>
    </cacheHierarchy>
    <cacheHierarchy uniqueName="[Measures].[Sum of FIRST IMPRESSIONS]" caption="Sum of FIRST IMPRESSIONS" measure="1" displayFolder="" measureGroup="Range" count="0" hidden="1">
      <extLst>
        <ext xmlns:x15="http://schemas.microsoft.com/office/spreadsheetml/2010/11/main" uri="{B97F6D7D-B522-45F9-BDA1-12C45D357490}">
          <x15:cacheHierarchy aggregatedColumn="4"/>
        </ext>
      </extLst>
    </cacheHierarchy>
    <cacheHierarchy uniqueName="[Measures].[Sum of DISCOVERY]" caption="Sum of DISCOVERY" measure="1" displayFolder="" measureGroup="Range" count="0" hidden="1">
      <extLst>
        <ext xmlns:x15="http://schemas.microsoft.com/office/spreadsheetml/2010/11/main" uri="{B97F6D7D-B522-45F9-BDA1-12C45D357490}">
          <x15:cacheHierarchy aggregatedColumn="5"/>
        </ext>
      </extLst>
    </cacheHierarchy>
    <cacheHierarchy uniqueName="[Measures].[Sum of RECOMMENDATIONS]" caption="Sum of RECOMMENDATIONS" measure="1" displayFolder="" measureGroup="Range" count="0" hidden="1">
      <extLst>
        <ext xmlns:x15="http://schemas.microsoft.com/office/spreadsheetml/2010/11/main" uri="{B97F6D7D-B522-45F9-BDA1-12C45D357490}">
          <x15:cacheHierarchy aggregatedColumn="6"/>
        </ext>
      </extLst>
    </cacheHierarchy>
    <cacheHierarchy uniqueName="[Measures].[Sum of TRIAL EXPERIENCE &amp; UPSELL]" caption="Sum of TRIAL EXPERIENCE &amp; UPSELL" measure="1" displayFolder="" measureGroup="Range" count="0" hidden="1">
      <extLst>
        <ext xmlns:x15="http://schemas.microsoft.com/office/spreadsheetml/2010/11/main" uri="{B97F6D7D-B522-45F9-BDA1-12C45D357490}">
          <x15:cacheHierarchy aggregatedColumn="7"/>
        </ext>
      </extLst>
    </cacheHierarchy>
    <cacheHierarchy uniqueName="[Measures].[Sum of OBJECTION HANDLING]" caption="Sum of OBJECTION HANDLING" measure="1" displayFolder="" measureGroup="Range" count="0" hidden="1">
      <extLst>
        <ext xmlns:x15="http://schemas.microsoft.com/office/spreadsheetml/2010/11/main" uri="{B97F6D7D-B522-45F9-BDA1-12C45D357490}">
          <x15:cacheHierarchy aggregatedColumn="8"/>
        </ext>
      </extLst>
    </cacheHierarchy>
    <cacheHierarchy uniqueName="[Measures].[Sum of CLOSURE &amp; CARE]" caption="Sum of CLOSURE &amp; CARE" measure="1" displayFolder="" measureGroup="Range" count="0" hidden="1">
      <extLst>
        <ext xmlns:x15="http://schemas.microsoft.com/office/spreadsheetml/2010/11/main" uri="{B97F6D7D-B522-45F9-BDA1-12C45D357490}">
          <x15:cacheHierarchy aggregatedColumn="9"/>
        </ext>
      </extLst>
    </cacheHierarchy>
    <cacheHierarchy uniqueName="[Measures].[Sum of OVERALL EXPERIENCE]" caption="Sum of OVERALL EXPERIENCE" measure="1" displayFolder="" measureGroup="Range" count="0" hidden="1">
      <extLst>
        <ext xmlns:x15="http://schemas.microsoft.com/office/spreadsheetml/2010/11/main" uri="{B97F6D7D-B522-45F9-BDA1-12C45D357490}">
          <x15:cacheHierarchy aggregatedColumn="10"/>
        </ext>
      </extLst>
    </cacheHierarchy>
    <cacheHierarchy uniqueName="[Measures].[Count of Evaluation_Score]" caption="Count of Evaluation_Score"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urav" refreshedDate="45804.916895138886" backgroundQuery="1" createdVersion="3" refreshedVersion="8" minRefreshableVersion="3" recordCount="0" supportSubquery="1" supportAdvancedDrill="1" xr:uid="{AAF167E6-4A27-4F29-9211-FD045A715201}">
  <cacheSource type="external" connectionId="1">
    <extLst>
      <ext xmlns:x14="http://schemas.microsoft.com/office/spreadsheetml/2009/9/main" uri="{F057638F-6D5F-4e77-A914-E7F072B9BCA8}">
        <x14:sourceConnection name="ThisWorkbookDataModel"/>
      </ext>
    </extLst>
  </cacheSource>
  <cacheFields count="0"/>
  <cacheHierarchies count="97">
    <cacheHierarchy uniqueName="[Measures]" caption="Measures" attribute="1" keyAttribute="1" defaultMemberUniqueName="[Measures].[__No measures defined]" dimensionUniqueName="[Measures]" displayFolder="" measures="1" count="1" memberValueDatatype="130" unbalanced="0"/>
    <cacheHierarchy uniqueName="[Range].[Evaluation_ID]" caption="Evaluation_ID" attribute="1" defaultMemberUniqueName="[Range].[Evaluation_ID].[All]" allUniqueName="[Range].[Evaluation_ID].[All]" dimensionUniqueName="[Range]" displayFolder="" count="2" memberValueDatatype="20" unbalanced="0"/>
    <cacheHierarchy uniqueName="[Range].[Evaluation_Date]" caption="Evaluation_Date" attribute="1" defaultMemberUniqueName="[Range].[Evaluation_Date].[All]" allUniqueName="[Range].[Evaluation_Date].[All]" dimensionUniqueName="[Range]" displayFolder="" count="2" memberValueDatatype="130" unbalanced="0"/>
    <cacheHierarchy uniqueName="[Range].[Evaluation_Score]" caption="Evaluation_Score" attribute="1" defaultMemberUniqueName="[Range].[Evaluation_Score].[All]" allUniqueName="[Range].[Evaluation_Score].[All]" dimensionUniqueName="[Range]" displayFolder="" count="2" memberValueDatatype="20" unbalanced="0"/>
    <cacheHierarchy uniqueName="[Range].[STORE AMBIANCE]" caption="STORE AMBIANCE" attribute="1" defaultMemberUniqueName="[Range].[STORE AMBIANCE].[All]" allUniqueName="[Range].[STORE AMBIANCE].[All]" dimensionUniqueName="[Range]" displayFolder="" count="2" memberValueDatatype="20" unbalanced="0"/>
    <cacheHierarchy uniqueName="[Range].[FIRST IMPRESSIONS]" caption="FIRST IMPRESSIONS" attribute="1" defaultMemberUniqueName="[Range].[FIRST IMPRESSIONS].[All]" allUniqueName="[Range].[FIRST IMPRESSIONS].[All]" dimensionUniqueName="[Range]" displayFolder="" count="2" memberValueDatatype="20" unbalanced="0"/>
    <cacheHierarchy uniqueName="[Range].[DISCOVERY]" caption="DISCOVERY" attribute="1" defaultMemberUniqueName="[Range].[DISCOVERY].[All]" allUniqueName="[Range].[DISCOVERY].[All]" dimensionUniqueName="[Range]" displayFolder="" count="2" memberValueDatatype="20" unbalanced="0"/>
    <cacheHierarchy uniqueName="[Range].[RECOMMENDATIONS]" caption="RECOMMENDATIONS" attribute="1" defaultMemberUniqueName="[Range].[RECOMMENDATIONS].[All]" allUniqueName="[Range].[RECOMMENDATIONS].[All]" dimensionUniqueName="[Range]" displayFolder="" count="2" memberValueDatatype="20" unbalanced="0"/>
    <cacheHierarchy uniqueName="[Range].[TRIAL EXPERIENCE &amp; UPSELL]" caption="TRIAL EXPERIENCE &amp; UPSELL" attribute="1" defaultMemberUniqueName="[Range].[TRIAL EXPERIENCE &amp; UPSELL].[All]" allUniqueName="[Range].[TRIAL EXPERIENCE &amp; UPSELL].[All]" dimensionUniqueName="[Range]" displayFolder="" count="2" memberValueDatatype="20" unbalanced="0"/>
    <cacheHierarchy uniqueName="[Range].[OBJECTION HANDLING]" caption="OBJECTION HANDLING" attribute="1" defaultMemberUniqueName="[Range].[OBJECTION HANDLING].[All]" allUniqueName="[Range].[OBJECTION HANDLING].[All]" dimensionUniqueName="[Range]" displayFolder="" count="2" memberValueDatatype="20" unbalanced="0"/>
    <cacheHierarchy uniqueName="[Range].[CLOSURE &amp; CARE]" caption="CLOSURE &amp; CARE" attribute="1" defaultMemberUniqueName="[Range].[CLOSURE &amp; CARE].[All]" allUniqueName="[Range].[CLOSURE &amp; CARE].[All]" dimensionUniqueName="[Range]" displayFolder="" count="2" memberValueDatatype="20" unbalanced="0"/>
    <cacheHierarchy uniqueName="[Range].[OVERALL EXPERIENCE]" caption="OVERALL EXPERIENCE" attribute="1" defaultMemberUniqueName="[Range].[OVERALL EXPERIENCE].[All]" allUniqueName="[Range].[OVERALL EXPERIENCE].[All]" dimensionUniqueName="[Range]" displayFolder="" count="2" memberValueDatatype="20" unbalanced="0"/>
    <cacheHierarchy uniqueName="[Range].[Location_City]" caption="Location_City" attribute="1" defaultMemberUniqueName="[Range].[Location_City].[All]" allUniqueName="[Range].[Location_City].[All]" dimensionUniqueName="[Range]" displayFolder="" count="2" memberValueDatatype="130" unbalanced="0"/>
    <cacheHierarchy uniqueName="[Range].[Location_State]" caption="Location_State" attribute="1" defaultMemberUniqueName="[Range].[Location_State].[All]" allUniqueName="[Range].[Location_State].[All]" dimensionUniqueName="[Range]" displayFolder="" count="2" memberValueDatatype="130" unbalanced="0"/>
    <cacheHierarchy uniqueName="[Range].[Zone]" caption="Zone" attribute="1" defaultMemberUniqueName="[Range].[Zone].[All]" allUniqueName="[Range].[Zone].[All]" dimensionUniqueName="[Range]" displayFolder="" count="2" memberValueDatatype="130" unbalanced="0"/>
    <cacheHierarchy uniqueName="[Range].[Location_Country]" caption="Location_Country" attribute="1" defaultMemberUniqueName="[Range].[Location_Country].[All]" allUniqueName="[Range].[Location_Country].[All]" dimensionUniqueName="[Range]" displayFolder="" count="2" memberValueDatatype="130" unbalanced="0"/>
    <cacheHierarchy uniqueName="[Range].[Time of entry:]" caption="Time of entry:" attribute="1" defaultMemberUniqueName="[Range].[Time of entry:].[All]" allUniqueName="[Range].[Time of entry:].[All]" dimensionUniqueName="[Range]" displayFolder="" count="2" memberValueDatatype="130" unbalanced="0"/>
    <cacheHierarchy uniqueName="[Range].[Time of exit:]" caption="Time of exit:" attribute="1" defaultMemberUniqueName="[Range].[Time of exit:].[All]" allUniqueName="[Range].[Time of exit:].[All]" dimensionUniqueName="[Range]" displayFolder="" count="2" memberValueDatatype="130" unbalanced="0"/>
    <cacheHierarchy uniqueName="[Range].[Duration of visit:]" caption="Duration of visit:" attribute="1" defaultMemberUniqueName="[Range].[Duration of visit:].[All]" allUniqueName="[Range].[Duration of visit:].[All]" dimensionUniqueName="[Range]" displayFolder="" count="2" memberValueDatatype="20" unbalanced="0"/>
    <cacheHierarchy uniqueName="[Range].[How many Style Advisors were present in the store during your visit?]" caption="How many Style Advisors were present in the store during your visit?" attribute="1" defaultMemberUniqueName="[Range].[How many Style Advisors were present in the store during your visit?].[All]" allUniqueName="[Range].[How many Style Advisors were present in the store during your visit?].[All]" dimensionUniqueName="[Range]" displayFolder="" count="2" memberValueDatatype="130" unbalanced="0"/>
    <cacheHierarchy uniqueName="[Range].[How many customers were present in the store during your visit?]" caption="How many customers were present in the store during your visit?" attribute="1" defaultMemberUniqueName="[Range].[How many customers were present in the store during your visit?].[All]" allUniqueName="[Range].[How many customers were present in the store during your visit?].[All]" dimensionUniqueName="[Range]" displayFolder="" count="2" memberValueDatatype="20" unbalanced="0"/>
    <cacheHierarchy uniqueName="[Range].[Age of the Auditor:]" caption="Age of the Auditor:" attribute="1" defaultMemberUniqueName="[Range].[Age of the Auditor:].[All]" allUniqueName="[Range].[Age of the Auditor:].[All]" dimensionUniqueName="[Range]" displayFolder="" count="2" memberValueDatatype="20" unbalanced="0"/>
    <cacheHierarchy uniqueName="[Range].[Gender of Auditor:]" caption="Gender of Auditor:" attribute="1" defaultMemberUniqueName="[Range].[Gender of Auditor:].[All]" allUniqueName="[Range].[Gender of Auditor:].[All]" dimensionUniqueName="[Range]" displayFolder="" count="2" memberValueDatatype="130" unbalanced="0"/>
    <cacheHierarchy uniqueName="[Range].[Please describe what you were wearing during your visit.]" caption="Please describe what you were wearing during your visit." attribute="1" defaultMemberUniqueName="[Range].[Please describe what you were wearing during your visit.].[All]" allUniqueName="[Range].[Please describe what you were wearing during your visit.].[All]" dimensionUniqueName="[Range]" displayFolder="" count="2" memberValueDatatype="130" unbalanced="0"/>
    <cacheHierarchy uniqueName="[Range].[Name of the Style Advisor who attended to you:]" caption="Name of the Style Advisor who attended to you:" attribute="1" defaultMemberUniqueName="[Range].[Name of the Style Advisor who attended to you:].[All]" allUniqueName="[Range].[Name of the Style Advisor who attended to you:].[All]" dimensionUniqueName="[Range]" displayFolder="" count="2" memberValueDatatype="130" unbalanced="0"/>
    <cacheHierarchy uniqueName="[Range].[Please provide a detailed physical description (gender, approx. height, complexion, hair colour, wor]" caption="Please provide a detailed physical description (gender, approx. height, complexion, hair colour, wor" attribute="1" defaultMemberUniqueName="[Range].[Please provide a detailed physical description (gender, approx. height, complexion, hair colour, wor].[All]" allUniqueName="[Range].[Please provide a detailed physical description (gender, approx. height, complexion, hair colour, wor].[All]" dimensionUniqueName="[Range]" displayFolder="" count="2" memberValueDatatype="130" unbalanced="0"/>
    <cacheHierarchy uniqueName="[Range].[1.1 -  Was the exterior signage clean and well lit?]" caption="1.1 -  Was the exterior signage clean and well lit?" attribute="1" defaultMemberUniqueName="[Range].[1.1 -  Was the exterior signage clean and well lit?].[All]" allUniqueName="[Range].[1.1 -  Was the exterior signage clean and well lit?].[All]" dimensionUniqueName="[Range]" displayFolder="" count="2" memberValueDatatype="130" unbalanced="0"/>
    <cacheHierarchy uniqueName="[Range].[1.2 -  Was the store threshold, entrance and overall look inviting?]" caption="1.2 -  Was the store threshold, entrance and overall look inviting?" attribute="1" defaultMemberUniqueName="[Range].[1.2 -  Was the store threshold, entrance and overall look inviting?].[All]" allUniqueName="[Range].[1.2 -  Was the store threshold, entrance and overall look inviting?].[All]" dimensionUniqueName="[Range]" displayFolder="" count="2" memberValueDatatype="130" unbalanced="0"/>
    <cacheHierarchy uniqueName="[Range].[1.3 -  Were all the fixtures and other tangibles in good condition (walls, lights, floor, etc.)?]" caption="1.3 -  Were all the fixtures and other tangibles in good condition (walls, lights, floor, etc.)?" attribute="1" defaultMemberUniqueName="[Range].[1.3 -  Were all the fixtures and other tangibles in good condition (walls, lights, floor, etc.)?].[All]" allUniqueName="[Range].[1.3 -  Were all the fixtures and other tangibles in good condition (walls, lights, floor, etc.)?].[All]" dimensionUniqueName="[Range]" displayFolder="" count="2" memberValueDatatype="130" unbalanced="0"/>
    <cacheHierarchy uniqueName="[Range].[1.4 -  Was there any music playing at the store?]" caption="1.4 -  Was there any music playing at the store?" attribute="1" defaultMemberUniqueName="[Range].[1.4 -  Was there any music playing at the store?].[All]" allUniqueName="[Range].[1.4 -  Was there any music playing at the store?].[All]" dimensionUniqueName="[Range]" displayFolder="" count="2" memberValueDatatype="130" unbalanced="0"/>
    <cacheHierarchy uniqueName="[Range].[1.5 -  Was the digital screen in the store operational during your visit?]" caption="1.5 -  Was the digital screen in the store operational during your visit?" attribute="1" defaultMemberUniqueName="[Range].[1.5 -  Was the digital screen in the store operational during your visit?].[All]" allUniqueName="[Range].[1.5 -  Was the digital screen in the store operational during your visit?].[All]" dimensionUniqueName="[Range]" displayFolder="" count="2" memberValueDatatype="130" unbalanced="0"/>
    <cacheHierarchy uniqueName="[Range].[1.6 -  Did you see any cartons, etc. lying around?]" caption="1.6 -  Did you see any cartons, etc. lying around?" attribute="1" defaultMemberUniqueName="[Range].[1.6 -  Did you see any cartons, etc. lying around?].[All]" allUniqueName="[Range].[1.6 -  Did you see any cartons, etc. lying around?].[All]" dimensionUniqueName="[Range]" displayFolder="" count="2" memberValueDatatype="130" unbalanced="0"/>
    <cacheHierarchy uniqueName="[Range].[1.7 - Was the merchandise displayed and arranged well on the drawers/shelves/display tables?]" caption="1.7 - Was the merchandise displayed and arranged well on the drawers/shelves/display tables?" attribute="1" defaultMemberUniqueName="[Range].[1.7 - Was the merchandise displayed and arranged well on the drawers/shelves/display tables?].[All]" allUniqueName="[Range].[1.7 - Was the merchandise displayed and arranged well on the drawers/shelves/display tables?].[All]" dimensionUniqueName="[Range]" displayFolder="" count="2" memberValueDatatype="130" unbalanced="0"/>
    <cacheHierarchy uniqueName="[Range].[1.8 - Was the merchandise arranged according to the brand and frame type?]" caption="1.8 - Was the merchandise arranged according to the brand and frame type?" attribute="1" defaultMemberUniqueName="[Range].[1.8 - Was the merchandise arranged according to the brand and frame type?].[All]" allUniqueName="[Range].[1.8 - Was the merchandise arranged according to the brand and frame type?].[All]" dimensionUniqueName="[Range]" displayFolder="" count="2" memberValueDatatype="130" unbalanced="0"/>
    <cacheHierarchy uniqueName="[Range].[1.9 - Upon your entrance, did you feel welcomed to freely move and explore the store?]" caption="1.9 - Upon your entrance, did you feel welcomed to freely move and explore the store?" attribute="1" defaultMemberUniqueName="[Range].[1.9 - Upon your entrance, did you feel welcomed to freely move and explore the store?].[All]" allUniqueName="[Range].[1.9 - Upon your entrance, did you feel welcomed to freely move and explore the store?].[All]" dimensionUniqueName="[Range]" displayFolder="" count="2" memberValueDatatype="130" unbalanced="0"/>
    <cacheHierarchy uniqueName="[Range].[1.10 -  Additional remarks, if any.]" caption="1.10 -  Additional remarks, if any." attribute="1" defaultMemberUniqueName="[Range].[1.10 -  Additional remarks, if any.].[All]" allUniqueName="[Range].[1.10 -  Additional remarks, if any.].[All]" dimensionUniqueName="[Range]" displayFolder="" count="2" memberValueDatatype="130" unbalanced="0"/>
    <cacheHierarchy uniqueName="[Range].[2.1 - What was your first impression when you entered the store? Please mention the details.]" caption="2.1 - What was your first impression when you entered the store? Please mention the details." attribute="1" defaultMemberUniqueName="[Range].[2.1 - What was your first impression when you entered the store? Please mention the details.].[All]" allUniqueName="[Range].[2.1 - What was your first impression when you entered the store? Please mention the details.].[All]" dimensionUniqueName="[Range]" displayFolder="" count="2" memberValueDatatype="130" unbalanced="0"/>
    <cacheHierarchy uniqueName="[Range].[2.1.1 Please justify your reason for the above marking.]" caption="2.1.1 Please justify your reason for the above marking." attribute="1" defaultMemberUniqueName="[Range].[2.1.1 Please justify your reason for the above marking.].[All]" allUniqueName="[Range].[2.1.1 Please justify your reason for the above marking.].[All]" dimensionUniqueName="[Range]" displayFolder="" count="2" memberValueDatatype="130" unbalanced="0"/>
    <cacheHierarchy uniqueName="[Range].[2.2 - Were you acknowledged and greeted with the following:]" caption="2.2 - Were you acknowledged and greeted with the following:" attribute="1" defaultMemberUniqueName="[Range].[2.2 - Were you acknowledged and greeted with the following:].[All]" allUniqueName="[Range].[2.2 - Were you acknowledged and greeted with the following:].[All]" dimensionUniqueName="[Range]" displayFolder="" count="2" memberValueDatatype="130" unbalanced="0"/>
    <cacheHierarchy uniqueName="[Range].[2.3 - How long did you have to wait to receive service from the Style Advisor (from the moment you e]" caption="2.3 - How long did you have to wait to receive service from the Style Advisor (from the moment you e" attribute="1" defaultMemberUniqueName="[Range].[2.3 - How long did you have to wait to receive service from the Style Advisor (from the moment you e].[All]" allUniqueName="[Range].[2.3 - How long did you have to wait to receive service from the Style Advisor (from the moment you e].[All]" dimensionUniqueName="[Range]" displayFolder="" count="2" memberValueDatatype="130" unbalanced="0"/>
    <cacheHierarchy uniqueName="[Range].[2.4 - Was the store temperature maintained at a comfortable level?]" caption="2.4 - Was the store temperature maintained at a comfortable level?" attribute="1" defaultMemberUniqueName="[Range].[2.4 - Was the store temperature maintained at a comfortable level?].[All]" allUniqueName="[Range].[2.4 - Was the store temperature maintained at a comfortable level?].[All]" dimensionUniqueName="[Range]" displayFolder="" count="2" memberValueDatatype="130" unbalanced="0"/>
    <cacheHierarchy uniqueName="[Range].[2.5 - Was there a pleasant aroma inside the store?]" caption="2.5 - Was there a pleasant aroma inside the store?" attribute="1" defaultMemberUniqueName="[Range].[2.5 - Was there a pleasant aroma inside the store?].[All]" allUniqueName="[Range].[2.5 - Was there a pleasant aroma inside the store?].[All]" dimensionUniqueName="[Range]" displayFolder="" count="2" memberValueDatatype="130" unbalanced="0"/>
    <cacheHierarchy uniqueName="[Range].[2.6 - Were the racks and signages for offers neat and clean, and was the cashier desk neat and well]" caption="2.6 - Were the racks and signages for offers neat and clean, and was the cashier desk neat and well" attribute="1" defaultMemberUniqueName="[Range].[2.6 - Were the racks and signages for offers neat and clean, and was the cashier desk neat and well].[All]" allUniqueName="[Range].[2.6 - Were the racks and signages for offers neat and clean, and was the cashier desk neat and well].[All]" dimensionUniqueName="[Range]" displayFolder="" count="2" memberValueDatatype="130" unbalanced="0"/>
    <cacheHierarchy uniqueName="[Range].[2.7 -   Were you proactively approached by the Style Advisor to initiate in an icebreaking, non tran]" caption="2.7 -   Were you proactively approached by the Style Advisor to initiate in an icebreaking, non tran" attribute="1" defaultMemberUniqueName="[Range].[2.7 -   Were you proactively approached by the Style Advisor to initiate in an icebreaking, non tran].[All]" allUniqueName="[Range].[2.7 -   Were you proactively approached by the Style Advisor to initiate in an icebreaking, non tran].[All]" dimensionUniqueName="[Range]" displayFolder="" count="2" memberValueDatatype="130" unbalanced="0"/>
    <cacheHierarchy uniqueName="[Range].[2.8 - Were you given assistance with your bags, if you had any? (mark N/A if you did not have any ba]" caption="2.8 - Were you given assistance with your bags, if you had any? (mark N/A if you did not have any ba" attribute="1" defaultMemberUniqueName="[Range].[2.8 - Were you given assistance with your bags, if you had any? (mark N/A if you did not have any ba].[All]" allUniqueName="[Range].[2.8 - Were you given assistance with your bags, if you had any? (mark N/A if you did not have any ba].[All]" dimensionUniqueName="[Range]" displayFolder="" count="2" memberValueDatatype="130" unbalanced="0"/>
    <cacheHierarchy uniqueName="[Range].[3.1 -   Did Style Advisor proactively engage you in a conversation to understand your needs and want]" caption="3.1 -   Did Style Advisor proactively engage you in a conversation to understand your needs and want" attribute="1" defaultMemberUniqueName="[Range].[3.1 -   Did Style Advisor proactively engage you in a conversation to understand your needs and want].[All]" allUniqueName="[Range].[3.1 -   Did Style Advisor proactively engage you in a conversation to understand your needs and want].[All]" dimensionUniqueName="[Range]" displayFolder="" count="2" memberValueDatatype="130" unbalanced="0"/>
    <cacheHierarchy uniqueName="[Range].[3.2 - Did Style Advisor genuinely show an interest in your needs and listen to you empathically?]" caption="3.2 - Did Style Advisor genuinely show an interest in your needs and listen to you empathically?" attribute="1" defaultMemberUniqueName="[Range].[3.2 - Did Style Advisor genuinely show an interest in your needs and listen to you empathically?].[All]" allUniqueName="[Range].[3.2 - Did Style Advisor genuinely show an interest in your needs and listen to you empathically?].[All]" dimensionUniqueName="[Range]" displayFolder="" count="2" memberValueDatatype="130" unbalanced="0"/>
    <cacheHierarchy uniqueName="[Range].[3.3 - What were the questions asked by the Style Advisor to discover your needs?]" caption="3.3 - What were the questions asked by the Style Advisor to discover your needs?" attribute="1" defaultMemberUniqueName="[Range].[3.3 - What were the questions asked by the Style Advisor to discover your needs?].[All]" allUniqueName="[Range].[3.3 - What were the questions asked by the Style Advisor to discover your needs?].[All]" dimensionUniqueName="[Range]" displayFolder="" count="2" memberValueDatatype="130" unbalanced="0"/>
    <cacheHierarchy uniqueName="[Range].[3.4 - While presenting the product, did the Style Advisor tell you about the brand?]" caption="3.4 - While presenting the product, did the Style Advisor tell you about the brand?" attribute="1" defaultMemberUniqueName="[Range].[3.4 - While presenting the product, did the Style Advisor tell you about the brand?].[All]" allUniqueName="[Range].[3.4 - While presenting the product, did the Style Advisor tell you about the brand?].[All]" dimensionUniqueName="[Range]" displayFolder="" count="2" memberValueDatatype="130" unbalanced="0"/>
    <cacheHierarchy uniqueName="[Range].[3.5 - Additional remarks, if any.]" caption="3.5 - Additional remarks, if any." attribute="1" defaultMemberUniqueName="[Range].[3.5 - Additional remarks, if any.].[All]" allUniqueName="[Range].[3.5 - Additional remarks, if any.].[All]" dimensionUniqueName="[Range]" displayFolder="" count="2" memberValueDatatype="130" unbalanced="0"/>
    <cacheHierarchy uniqueName="[Range].[3.6 - When you stated your interest in a specific brand, did the Style Advisor respond by asking you]" caption="3.6 - When you stated your interest in a specific brand, did the Style Advisor respond by asking you" attribute="1" defaultMemberUniqueName="[Range].[3.6 - When you stated your interest in a specific brand, did the Style Advisor respond by asking you].[All]" allUniqueName="[Range].[3.6 - When you stated your interest in a specific brand, did the Style Advisor respond by asking you].[All]" dimensionUniqueName="[Range]" displayFolder="" count="2" memberValueDatatype="130" unbalanced="0"/>
    <cacheHierarchy uniqueName="[Range].[3.6.1 - If yes, what were the questions asked pertaining to that brand?]" caption="3.6.1 - If yes, what were the questions asked pertaining to that brand?" attribute="1" defaultMemberUniqueName="[Range].[3.6.1 - If yes, what were the questions asked pertaining to that brand?].[All]" allUniqueName="[Range].[3.6.1 - If yes, what were the questions asked pertaining to that brand?].[All]" dimensionUniqueName="[Range]" displayFolder="" count="2" memberValueDatatype="130" unbalanced="0"/>
    <cacheHierarchy uniqueName="[Range].[4.1 - Were multiple options introduced  across the brands as per your needs?]" caption="4.1 - Were multiple options introduced  across the brands as per your needs?" attribute="1" defaultMemberUniqueName="[Range].[4.1 - Were multiple options introduced  across the brands as per your needs?].[All]" allUniqueName="[Range].[4.1 - Were multiple options introduced  across the brands as per your needs?].[All]" dimensionUniqueName="[Range]" displayFolder="" count="2" memberValueDatatype="130" unbalanced="0"/>
    <cacheHierarchy uniqueName="[Range].[4.2 - Did Style Advisor share the current season's inspiration or craftsmanship of the product?]" caption="4.2 - Did Style Advisor share the current season's inspiration or craftsmanship of the product?" attribute="1" defaultMemberUniqueName="[Range].[4.2 - Did Style Advisor share the current season's inspiration or craftsmanship of the product?].[All]" allUniqueName="[Range].[4.2 - Did Style Advisor share the current season's inspiration or craftsmanship of the product?].[All]" dimensionUniqueName="[Range]" displayFolder="" count="2" memberValueDatatype="130" unbalanced="0"/>
    <cacheHierarchy uniqueName="[Range].[4.3 - While showing the options, did the Style Advisor talk about the characteristics of the product]" caption="4.3 - While showing the options, did the Style Advisor talk about the characteristics of the product" attribute="1" defaultMemberUniqueName="[Range].[4.3 - While showing the options, did the Style Advisor talk about the characteristics of the product].[All]" allUniqueName="[Range].[4.3 - While showing the options, did the Style Advisor talk about the characteristics of the product].[All]" dimensionUniqueName="[Range]" displayFolder="" count="2" memberValueDatatype="130" unbalanced="0"/>
    <cacheHierarchy uniqueName="[Range].[4.4 - Did they briefly share the brand story with you?]" caption="4.4 - Did they briefly share the brand story with you?" attribute="1" defaultMemberUniqueName="[Range].[4.4 - Did they briefly share the brand story with you?].[All]" allUniqueName="[Range].[4.4 - Did they briefly share the brand story with you?].[All]" dimensionUniqueName="[Range]" displayFolder="" count="2" memberValueDatatype="130" unbalanced="0"/>
    <cacheHierarchy uniqueName="[Range].[5.1 - Were you encouraged to touch/feel and try the products?]" caption="5.1 - Were you encouraged to touch/feel and try the products?" attribute="1" defaultMemberUniqueName="[Range].[5.1 - Were you encouraged to touch/feel and try the products?].[All]" allUniqueName="[Range].[5.1 - Were you encouraged to touch/feel and try the products?].[All]" dimensionUniqueName="[Range]" displayFolder="" count="2" memberValueDatatype="130" unbalanced="0"/>
    <cacheHierarchy uniqueName="[Range].[5.2 - Did Style Advisor offer compliments/corrections post-trial?]" caption="5.2 - Did Style Advisor offer compliments/corrections post-trial?" attribute="1" defaultMemberUniqueName="[Range].[5.2 - Did Style Advisor offer compliments/corrections post-trial?].[All]" allUniqueName="[Range].[5.2 - Did Style Advisor offer compliments/corrections post-trial?].[All]" dimensionUniqueName="[Range]" displayFolder="" count="2" memberValueDatatype="130" unbalanced="0"/>
    <cacheHierarchy uniqueName="[Range].[5.3 - Did the Style Advisor offer appropriate recommendations as per your facial characteristics and]" caption="5.3 - Did the Style Advisor offer appropriate recommendations as per your facial characteristics and" attribute="1" defaultMemberUniqueName="[Range].[5.3 - Did the Style Advisor offer appropriate recommendations as per your facial characteristics and].[All]" allUniqueName="[Range].[5.3 - Did the Style Advisor offer appropriate recommendations as per your facial characteristics and].[All]" dimensionUniqueName="[Range]" displayFolder="" count="2" memberValueDatatype="130" unbalanced="0"/>
    <cacheHierarchy uniqueName="[Range].[5.4 - Did the Style Advisor clean the sunglasses before the trial?]" caption="5.4 - Did the Style Advisor clean the sunglasses before the trial?" attribute="1" defaultMemberUniqueName="[Range].[5.4 - Did the Style Advisor clean the sunglasses before the trial?].[All]" allUniqueName="[Range].[5.4 - Did the Style Advisor clean the sunglasses before the trial?].[All]" dimensionUniqueName="[Range]" displayFolder="" count="2" memberValueDatatype="130" unbalanced="0"/>
    <cacheHierarchy uniqueName="[Range].[5.5 - Did the Style Advisor use the styling tray and microfiber cloth during the trial and demonstra]" caption="5.5 - Did the Style Advisor use the styling tray and microfiber cloth during the trial and demonstra" attribute="1" defaultMemberUniqueName="[Range].[5.5 - Did the Style Advisor use the styling tray and microfiber cloth during the trial and demonstra].[All]" allUniqueName="[Range].[5.5 - Did the Style Advisor use the styling tray and microfiber cloth during the trial and demonstra].[All]" dimensionUniqueName="[Range]" displayFolder="" count="2" memberValueDatatype="130" unbalanced="0"/>
    <cacheHierarchy uniqueName="[Range].[5.6 - Did the Style Advisor try to get your feedback as well as give suggestions about the products]" caption="5.6 - Did the Style Advisor try to get your feedback as well as give suggestions about the products" attribute="1" defaultMemberUniqueName="[Range].[5.6 - Did the Style Advisor try to get your feedback as well as give suggestions about the products].[All]" allUniqueName="[Range].[5.6 - Did the Style Advisor try to get your feedback as well as give suggestions about the products].[All]" dimensionUniqueName="[Range]" displayFolder="" count="2" memberValueDatatype="130" unbalanced="0"/>
    <cacheHierarchy uniqueName="[Range].[5.7 - Did the Style Advisor try to up-sell products from different categories? (Recommend product eg]" caption="5.7 - Did the Style Advisor try to up-sell products from different categories? (Recommend product eg" attribute="1" defaultMemberUniqueName="[Range].[5.7 - Did the Style Advisor try to up-sell products from different categories? (Recommend product eg].[All]" allUniqueName="[Range].[5.7 - Did the Style Advisor try to up-sell products from different categories? (Recommend product eg].[All]" dimensionUniqueName="[Range]" displayFolder="" count="2" memberValueDatatype="130" unbalanced="0"/>
    <cacheHierarchy uniqueName="[Range].[5.8 - Please mention the details of the product recommended.]" caption="5.8 - Please mention the details of the product recommended." attribute="1" defaultMemberUniqueName="[Range].[5.8 - Please mention the details of the product recommended.].[All]" allUniqueName="[Range].[5.8 - Please mention the details of the product recommended.].[All]" dimensionUniqueName="[Range]" displayFolder="" count="2" memberValueDatatype="130" unbalanced="0"/>
    <cacheHierarchy uniqueName="[Range].[5.9 - Please share your overall trial experience.]" caption="5.9 - Please share your overall trial experience." attribute="1" defaultMemberUniqueName="[Range].[5.9 - Please share your overall trial experience.].[All]" allUniqueName="[Range].[5.9 - Please share your overall trial experience.].[All]" dimensionUniqueName="[Range]" displayFolder="" count="2" memberValueDatatype="130" unbalanced="0"/>
    <cacheHierarchy uniqueName="[Range].[6.1 - What objection did you raise during the visit for the recommended product/brand?]" caption="6.1 - What objection did you raise during the visit for the recommended product/brand?" attribute="1" defaultMemberUniqueName="[Range].[6.1 - What objection did you raise during the visit for the recommended product/brand?].[All]" allUniqueName="[Range].[6.1 - What objection did you raise during the visit for the recommended product/brand?].[All]" dimensionUniqueName="[Range]" displayFolder="" count="2" memberValueDatatype="130" unbalanced="0"/>
    <cacheHierarchy uniqueName="[Range].[6.1.1 - If other, please elaborate]" caption="6.1.1 - If other, please elaborate" attribute="1" defaultMemberUniqueName="[Range].[6.1.1 - If other, please elaborate].[All]" allUniqueName="[Range].[6.1.1 - If other, please elaborate].[All]" dimensionUniqueName="[Range]" displayFolder="" count="2" memberValueDatatype="130" unbalanced="0"/>
    <cacheHierarchy uniqueName="[Range].[6.2 - If you raised an objection on a product, did the Style Advisor make an effort to understand th]" caption="6.2 - If you raised an objection on a product, did the Style Advisor make an effort to understand th" attribute="1" defaultMemberUniqueName="[Range].[6.2 - If you raised an objection on a product, did the Style Advisor make an effort to understand th].[All]" allUniqueName="[Range].[6.2 - If you raised an objection on a product, did the Style Advisor make an effort to understand th].[All]" dimensionUniqueName="[Range]" displayFolder="" count="2" memberValueDatatype="130" unbalanced="0"/>
    <cacheHierarchy uniqueName="[Range].[6.3 - Did the Style Advisor answer your objection appropriately and address the concern that you bro]" caption="6.3 - Did the Style Advisor answer your objection appropriately and address the concern that you bro" attribute="1" defaultMemberUniqueName="[Range].[6.3 - Did the Style Advisor answer your objection appropriately and address the concern that you bro].[All]" allUniqueName="[Range].[6.3 - Did the Style Advisor answer your objection appropriately and address the concern that you bro].[All]" dimensionUniqueName="[Range]" displayFolder="" count="2" memberValueDatatype="130" unbalanced="0"/>
    <cacheHierarchy uniqueName="[Range].[6.4 -    Did the Style Advisor show you any other product to match your need?]" caption="6.4 -    Did the Style Advisor show you any other product to match your need?" attribute="1" defaultMemberUniqueName="[Range].[6.4 -    Did the Style Advisor show you any other product to match your need?].[All]" allUniqueName="[Range].[6.4 -    Did the Style Advisor show you any other product to match your need?].[All]" dimensionUniqueName="[Range]" displayFolder="" count="2" memberValueDatatype="130" unbalanced="0"/>
    <cacheHierarchy uniqueName="[Range].[7.1 - At the end of the interaction, did the Style Advisor do any of the following?]" caption="7.1 - At the end of the interaction, did the Style Advisor do any of the following?" attribute="1" defaultMemberUniqueName="[Range].[7.1 - At the end of the interaction, did the Style Advisor do any of the following?].[All]" allUniqueName="[Range].[7.1 - At the end of the interaction, did the Style Advisor do any of the following?].[All]" dimensionUniqueName="[Range]" displayFolder="" count="2" memberValueDatatype="130" unbalanced="0"/>
    <cacheHierarchy uniqueName="[Range].[7.1.1 - If other, please specify.]" caption="7.1.1 - If other, please specify." attribute="1" defaultMemberUniqueName="[Range].[7.1.1 - If other, please specify.].[All]" allUniqueName="[Range].[7.1.1 - If other, please specify.].[All]" dimensionUniqueName="[Range]" displayFolder="" count="2" memberValueDatatype="130" unbalanced="0"/>
    <cacheHierarchy uniqueName="[Range].[7.2 - Did the Style Advisor try to close the sale in a pleasant and positive manner?]" caption="7.2 - Did the Style Advisor try to close the sale in a pleasant and positive manner?" attribute="1" defaultMemberUniqueName="[Range].[7.2 - Did the Style Advisor try to close the sale in a pleasant and positive manner?].[All]" allUniqueName="[Range].[7.2 - Did the Style Advisor try to close the sale in a pleasant and positive manner?].[All]" dimensionUniqueName="[Range]" displayFolder="" count="2" memberValueDatatype="130" unbalanced="0"/>
    <cacheHierarchy uniqueName="[Range].[7.3 - Did the Style Advisor talk about the ongoing offers during the conversation?]" caption="7.3 - Did the Style Advisor talk about the ongoing offers during the conversation?" attribute="1" defaultMemberUniqueName="[Range].[7.3 - Did the Style Advisor talk about the ongoing offers during the conversation?].[All]" allUniqueName="[Range].[7.3 - Did the Style Advisor talk about the ongoing offers during the conversation?].[All]" dimensionUniqueName="[Range]" displayFolder="" count="2" memberValueDatatype="130" unbalanced="0"/>
    <cacheHierarchy uniqueName="[Range].[7.4 - Did the Style Advisor talk about the &quot;Sun Perks&quot; loyalty program?]" caption="7.4 - Did the Style Advisor talk about the &quot;Sun Perks&quot; loyalty program?" attribute="1" defaultMemberUniqueName="[Range].[7.4 - Did the Style Advisor talk about the &quot;Sun Perks&quot; loyalty program?].[All]" allUniqueName="[Range].[7.4 - Did the Style Advisor talk about the &quot;Sun Perks&quot; loyalty program?].[All]" dimensionUniqueName="[Range]" displayFolder="" count="2" memberValueDatatype="130" unbalanced="0"/>
    <cacheHierarchy uniqueName="[Range].[7.5 - Did the Style Advisor talk about the benefits of  &quot;Perfect Pair Promise&quot;?]" caption="7.5 - Did the Style Advisor talk about the benefits of  &quot;Perfect Pair Promise&quot;?" attribute="1" defaultMemberUniqueName="[Range].[7.5 - Did the Style Advisor talk about the benefits of  &quot;Perfect Pair Promise&quot;?].[All]" allUniqueName="[Range].[7.5 - Did the Style Advisor talk about the benefits of  &quot;Perfect Pair Promise&quot;?].[All]" dimensionUniqueName="[Range]" displayFolder="" count="2" memberValueDatatype="130" unbalanced="0"/>
    <cacheHierarchy uniqueName="[Range].[7.6 - Did the Style Advisor's attitude change when he/she realized that you would not be buying the]" caption="7.6 - Did the Style Advisor's attitude change when he/she realized that you would not be buying the" attribute="1" defaultMemberUniqueName="[Range].[7.6 - Did the Style Advisor's attitude change when he/she realized that you would not be buying the].[All]" allUniqueName="[Range].[7.6 - Did the Style Advisor's attitude change when he/she realized that you would not be buying the].[All]" dimensionUniqueName="[Range]" displayFolder="" count="2" memberValueDatatype="130" unbalanced="0"/>
    <cacheHierarchy uniqueName="[Range].[7.7 - Did Style Advisor share a reason to come back (possibly including dates for an upcoming collec]" caption="7.7 - Did Style Advisor share a reason to come back (possibly including dates for an upcoming collec" attribute="1" defaultMemberUniqueName="[Range].[7.7 - Did Style Advisor share a reason to come back (possibly including dates for an upcoming collec].[All]" allUniqueName="[Range].[7.7 - Did Style Advisor share a reason to come back (possibly including dates for an upcoming collec].[All]" dimensionUniqueName="[Range]" displayFolder="" count="2" memberValueDatatype="130" unbalanced="0"/>
    <cacheHierarchy uniqueName="[Range].[7.8 - Did the Style Advisor thank you for visiting the store?]" caption="7.8 - Did the Style Advisor thank you for visiting the store?" attribute="1" defaultMemberUniqueName="[Range].[7.8 - Did the Style Advisor thank you for visiting the store?].[All]" allUniqueName="[Range].[7.8 - Did the Style Advisor thank you for visiting the store?].[All]" dimensionUniqueName="[Range]" displayFolder="" count="2" memberValueDatatype="130" unbalanced="0"/>
    <cacheHierarchy uniqueName="[Range].[7.9 - Did Style Advisor accompany you to the exit, bid you farewell in warm manner, and invite you t]" caption="7.9 - Did Style Advisor accompany you to the exit, bid you farewell in warm manner, and invite you t" attribute="1" defaultMemberUniqueName="[Range].[7.9 - Did Style Advisor accompany you to the exit, bid you farewell in warm manner, and invite you t].[All]" allUniqueName="[Range].[7.9 - Did Style Advisor accompany you to the exit, bid you farewell in warm manner, and invite you t].[All]" dimensionUniqueName="[Range]" displayFolder="" count="2" memberValueDatatype="130" unbalanced="0"/>
    <cacheHierarchy uniqueName="[Range].[8.1 - On a scale of 1 to 10, how likely is it that you will come back to the Sunglass Hut?]" caption="8.1 - On a scale of 1 to 10, how likely is it that you will come back to the Sunglass Hut?" attribute="1" defaultMemberUniqueName="[Range].[8.1 - On a scale of 1 to 10, how likely is it that you will come back to the Sunglass Hut?].[All]" allUniqueName="[Range].[8.1 - On a scale of 1 to 10, how likely is it that you will come back to the Sunglass Hut?].[All]" dimensionUniqueName="[Range]" displayFolder="" count="2" memberValueDatatype="20" unbalanced="0"/>
    <cacheHierarchy uniqueName="[Range].[8.2 - Did you find Style Advisor engaging &amp; displaying positive body language during entire conversa]" caption="8.2 - Did you find Style Advisor engaging &amp; displaying positive body language during entire conversa" attribute="1" defaultMemberUniqueName="[Range].[8.2 - Did you find Style Advisor engaging &amp; displaying positive body language during entire conversa].[All]" allUniqueName="[Range].[8.2 - Did you find Style Advisor engaging &amp; displaying positive body language during entire conversa].[All]" dimensionUniqueName="[Range]" displayFolder="" count="2" memberValueDatatype="130" unbalanced="0"/>
    <cacheHierarchy uniqueName="[Range].[8.3 -   On a scale of 1 to 10, rate the Style Advisor on his/her overall assistance during the visit]" caption="8.3 -   On a scale of 1 to 10, rate the Style Advisor on his/her overall assistance during the visit" attribute="1" defaultMemberUniqueName="[Range].[8.3 -   On a scale of 1 to 10, rate the Style Advisor on his/her overall assistance during the visit].[All]" allUniqueName="[Range].[8.3 -   On a scale of 1 to 10, rate the Style Advisor on his/her overall assistance during the visit].[All]" dimensionUniqueName="[Range]" displayFolder="" count="2" memberValueDatatype="20" unbalanced="0"/>
    <cacheHierarchy uniqueName="[Range].[Performance]" caption="Performance" attribute="1" defaultMemberUniqueName="[Range].[Performance].[All]" allUniqueName="[Range].[Performanc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valuation_Score]" caption="Sum of Evaluation_Score" measure="1" displayFolder="" measureGroup="Range" count="0" hidden="1">
      <extLst>
        <ext xmlns:x15="http://schemas.microsoft.com/office/spreadsheetml/2010/11/main" uri="{B97F6D7D-B522-45F9-BDA1-12C45D357490}">
          <x15:cacheHierarchy aggregatedColumn="3"/>
        </ext>
      </extLst>
    </cacheHierarchy>
    <cacheHierarchy uniqueName="[Measures].[Count of Performance]" caption="Count of Performance" measure="1" displayFolder="" measureGroup="Range" count="0" hidden="1">
      <extLst>
        <ext xmlns:x15="http://schemas.microsoft.com/office/spreadsheetml/2010/11/main" uri="{B97F6D7D-B522-45F9-BDA1-12C45D357490}">
          <x15:cacheHierarchy aggregatedColumn="83"/>
        </ext>
      </extLst>
    </cacheHierarchy>
    <cacheHierarchy uniqueName="[Measures].[Sum of STORE AMBIANCE]" caption="Sum of STORE AMBIANCE" measure="1" displayFolder="" measureGroup="Range" count="0" hidden="1">
      <extLst>
        <ext xmlns:x15="http://schemas.microsoft.com/office/spreadsheetml/2010/11/main" uri="{B97F6D7D-B522-45F9-BDA1-12C45D357490}">
          <x15:cacheHierarchy aggregatedColumn="4"/>
        </ext>
      </extLst>
    </cacheHierarchy>
    <cacheHierarchy uniqueName="[Measures].[Sum of FIRST IMPRESSIONS]" caption="Sum of FIRST IMPRESSIONS" measure="1" displayFolder="" measureGroup="Range" count="0" hidden="1">
      <extLst>
        <ext xmlns:x15="http://schemas.microsoft.com/office/spreadsheetml/2010/11/main" uri="{B97F6D7D-B522-45F9-BDA1-12C45D357490}">
          <x15:cacheHierarchy aggregatedColumn="5"/>
        </ext>
      </extLst>
    </cacheHierarchy>
    <cacheHierarchy uniqueName="[Measures].[Sum of DISCOVERY]" caption="Sum of DISCOVERY" measure="1" displayFolder="" measureGroup="Range" count="0" hidden="1">
      <extLst>
        <ext xmlns:x15="http://schemas.microsoft.com/office/spreadsheetml/2010/11/main" uri="{B97F6D7D-B522-45F9-BDA1-12C45D357490}">
          <x15:cacheHierarchy aggregatedColumn="6"/>
        </ext>
      </extLst>
    </cacheHierarchy>
    <cacheHierarchy uniqueName="[Measures].[Sum of RECOMMENDATIONS]" caption="Sum of RECOMMENDATIONS" measure="1" displayFolder="" measureGroup="Range" count="0" hidden="1">
      <extLst>
        <ext xmlns:x15="http://schemas.microsoft.com/office/spreadsheetml/2010/11/main" uri="{B97F6D7D-B522-45F9-BDA1-12C45D357490}">
          <x15:cacheHierarchy aggregatedColumn="7"/>
        </ext>
      </extLst>
    </cacheHierarchy>
    <cacheHierarchy uniqueName="[Measures].[Sum of TRIAL EXPERIENCE &amp; UPSELL]" caption="Sum of TRIAL EXPERIENCE &amp; UPSELL" measure="1" displayFolder="" measureGroup="Range" count="0" hidden="1">
      <extLst>
        <ext xmlns:x15="http://schemas.microsoft.com/office/spreadsheetml/2010/11/main" uri="{B97F6D7D-B522-45F9-BDA1-12C45D357490}">
          <x15:cacheHierarchy aggregatedColumn="8"/>
        </ext>
      </extLst>
    </cacheHierarchy>
    <cacheHierarchy uniqueName="[Measures].[Sum of OBJECTION HANDLING]" caption="Sum of OBJECTION HANDLING" measure="1" displayFolder="" measureGroup="Range" count="0" hidden="1">
      <extLst>
        <ext xmlns:x15="http://schemas.microsoft.com/office/spreadsheetml/2010/11/main" uri="{B97F6D7D-B522-45F9-BDA1-12C45D357490}">
          <x15:cacheHierarchy aggregatedColumn="9"/>
        </ext>
      </extLst>
    </cacheHierarchy>
    <cacheHierarchy uniqueName="[Measures].[Sum of CLOSURE &amp; CARE]" caption="Sum of CLOSURE &amp; CARE" measure="1" displayFolder="" measureGroup="Range" count="0" hidden="1">
      <extLst>
        <ext xmlns:x15="http://schemas.microsoft.com/office/spreadsheetml/2010/11/main" uri="{B97F6D7D-B522-45F9-BDA1-12C45D357490}">
          <x15:cacheHierarchy aggregatedColumn="10"/>
        </ext>
      </extLst>
    </cacheHierarchy>
    <cacheHierarchy uniqueName="[Measures].[Sum of OVERALL EXPERIENCE]" caption="Sum of OVERALL EXPERIENCE" measure="1" displayFolder="" measureGroup="Range" count="0" hidden="1">
      <extLst>
        <ext xmlns:x15="http://schemas.microsoft.com/office/spreadsheetml/2010/11/main" uri="{B97F6D7D-B522-45F9-BDA1-12C45D357490}">
          <x15:cacheHierarchy aggregatedColumn="11"/>
        </ext>
      </extLst>
    </cacheHierarchy>
    <cacheHierarchy uniqueName="[Measures].[Count of Evaluation_Score]" caption="Count of Evaluation_Score"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103813575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783E32-EA4E-4724-8AB0-A5F07A61ADF3}" name="PivotTable8" cacheId="6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6:B21" firstHeaderRow="1" firstDataRow="1" firstDataCol="1" rowPageCount="1" colPageCount="1"/>
  <pivotFields count="3">
    <pivotField axis="axisPage"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Items count="1">
    <i/>
  </colItems>
  <pageFields count="1">
    <pageField fld="0" hier="82" name="[Range].[Performance].[All]" cap="All"/>
  </pageFields>
  <dataFields count="1">
    <dataField name="Sum of Evaluation_Score" fld="2" showDataAs="percentOfCol" baseField="0" baseItem="0" numFmtId="10"/>
  </dataFields>
  <chartFormats count="5">
    <chartFormat chart="13" format="34" series="1">
      <pivotArea type="data" outline="0" fieldPosition="0">
        <references count="1">
          <reference field="4294967294" count="1" selected="0">
            <x v="0"/>
          </reference>
        </references>
      </pivotArea>
    </chartFormat>
    <chartFormat chart="13" format="35">
      <pivotArea type="data" outline="0" fieldPosition="0">
        <references count="2">
          <reference field="4294967294" count="1" selected="0">
            <x v="0"/>
          </reference>
          <reference field="1" count="1" selected="0">
            <x v="0"/>
          </reference>
        </references>
      </pivotArea>
    </chartFormat>
    <chartFormat chart="13" format="36">
      <pivotArea type="data" outline="0" fieldPosition="0">
        <references count="2">
          <reference field="4294967294" count="1" selected="0">
            <x v="0"/>
          </reference>
          <reference field="1" count="1" selected="0">
            <x v="1"/>
          </reference>
        </references>
      </pivotArea>
    </chartFormat>
    <chartFormat chart="13" format="37">
      <pivotArea type="data" outline="0" fieldPosition="0">
        <references count="2">
          <reference field="4294967294" count="1" selected="0">
            <x v="0"/>
          </reference>
          <reference field="1" count="1" selected="0">
            <x v="2"/>
          </reference>
        </references>
      </pivotArea>
    </chartFormat>
    <chartFormat chart="13" format="38">
      <pivotArea type="data" outline="0" fieldPosition="0">
        <references count="2">
          <reference field="4294967294" count="1" selected="0">
            <x v="0"/>
          </reference>
          <reference field="1" count="1" selected="0">
            <x v="3"/>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X_Junior BI Analyst_Test!$A$1:$CE$6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403E0D-0470-4BF0-8375-5EB075937DB1}" name="PivotTable6" cacheId="614"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D6:I15" firstHeaderRow="1" firstDataRow="2" firstDataCol="1" rowPageCount="1" colPageCount="1"/>
  <pivotFields count="1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axis="axisCol" allDrilled="1" subtotalTop="0" showAll="0" dataSourceSort="1" defaultSubtotal="0" defaultAttributeDrillState="1">
      <items count="4">
        <item x="0"/>
        <item x="1"/>
        <item x="2"/>
        <item x="3"/>
      </items>
    </pivotField>
  </pivotFields>
  <rowFields count="1">
    <field x="-2"/>
  </rowFields>
  <rowItems count="8">
    <i>
      <x/>
    </i>
    <i i="1">
      <x v="1"/>
    </i>
    <i i="2">
      <x v="2"/>
    </i>
    <i i="3">
      <x v="3"/>
    </i>
    <i i="4">
      <x v="4"/>
    </i>
    <i i="5">
      <x v="5"/>
    </i>
    <i i="6">
      <x v="6"/>
    </i>
    <i i="7">
      <x v="7"/>
    </i>
  </rowItems>
  <colFields count="1">
    <field x="9"/>
  </colFields>
  <colItems count="5">
    <i>
      <x/>
    </i>
    <i>
      <x v="1"/>
    </i>
    <i>
      <x v="2"/>
    </i>
    <i>
      <x v="3"/>
    </i>
    <i t="grand">
      <x/>
    </i>
  </colItems>
  <pageFields count="1">
    <pageField fld="8" hier="13" name="[Range].[Zone].[All]" cap="All"/>
  </pageFields>
  <dataFields count="8">
    <dataField name=" STORE AMBIANCE" fld="0" showDataAs="percentOfRow" baseField="9" baseItem="0" numFmtId="10"/>
    <dataField name="FIRST IMPRESSIONS" fld="1" showDataAs="percentOfRow" baseField="9" baseItem="0" numFmtId="10"/>
    <dataField name="DISCOVERY" fld="2" showDataAs="percentOfRow" baseField="9" baseItem="0" numFmtId="10"/>
    <dataField name="RECOMMENDATIONS" fld="3" showDataAs="percentOfRow" baseField="9" baseItem="0" numFmtId="10"/>
    <dataField name="TRIAL EXPERIENCE &amp; UPSELL" fld="4" showDataAs="percentOfRow" baseField="9" baseItem="0" numFmtId="10"/>
    <dataField name="OBJECTION HANDLING" fld="5" showDataAs="percentOfRow" baseField="9" baseItem="0" numFmtId="10"/>
    <dataField name="CLOSURE &amp; CARE" fld="6" showDataAs="percentOfRow" baseField="9" baseItem="0" numFmtId="10"/>
    <dataField name="OVERALL EXPERIENCE" fld="7" showDataAs="percentOfRow" baseField="9" baseItem="0" numFmtId="10"/>
  </dataFields>
  <chartFormats count="14">
    <chartFormat chart="5" format="8" series="1">
      <pivotArea type="data" outline="0" fieldPosition="0">
        <references count="2">
          <reference field="4294967294" count="1" selected="0">
            <x v="0"/>
          </reference>
          <reference field="9" count="1" selected="0">
            <x v="0"/>
          </reference>
        </references>
      </pivotArea>
    </chartFormat>
    <chartFormat chart="5" format="9" series="1">
      <pivotArea type="data" outline="0" fieldPosition="0">
        <references count="2">
          <reference field="4294967294" count="1" selected="0">
            <x v="0"/>
          </reference>
          <reference field="9" count="1" selected="0">
            <x v="1"/>
          </reference>
        </references>
      </pivotArea>
    </chartFormat>
    <chartFormat chart="5" format="10" series="1">
      <pivotArea type="data" outline="0" fieldPosition="0">
        <references count="2">
          <reference field="4294967294" count="1" selected="0">
            <x v="0"/>
          </reference>
          <reference field="9" count="1" selected="0">
            <x v="2"/>
          </reference>
        </references>
      </pivotArea>
    </chartFormat>
    <chartFormat chart="5" format="11" series="1">
      <pivotArea type="data" outline="0" fieldPosition="0">
        <references count="2">
          <reference field="4294967294" count="1" selected="0">
            <x v="0"/>
          </reference>
          <reference field="9" count="1" selected="0">
            <x v="3"/>
          </reference>
        </references>
      </pivotArea>
    </chartFormat>
    <chartFormat chart="5" format="12">
      <pivotArea type="data" outline="0" fieldPosition="0">
        <references count="2">
          <reference field="4294967294" count="1" selected="0">
            <x v="7"/>
          </reference>
          <reference field="9" count="1" selected="0">
            <x v="0"/>
          </reference>
        </references>
      </pivotArea>
    </chartFormat>
    <chartFormat chart="5" format="13" series="1">
      <pivotArea type="data" outline="0" fieldPosition="0">
        <references count="1">
          <reference field="4294967294" count="1" selected="0">
            <x v="4"/>
          </reference>
        </references>
      </pivotArea>
    </chartFormat>
    <chartFormat chart="5" format="14" series="1">
      <pivotArea type="data" outline="0" fieldPosition="0">
        <references count="1">
          <reference field="4294967294" count="1" selected="0">
            <x v="5"/>
          </reference>
        </references>
      </pivotArea>
    </chartFormat>
    <chartFormat chart="5" format="15" series="1">
      <pivotArea type="data" outline="0" fieldPosition="0">
        <references count="1">
          <reference field="4294967294" count="1" selected="0">
            <x v="6"/>
          </reference>
        </references>
      </pivotArea>
    </chartFormat>
    <chartFormat chart="5" format="16" series="1">
      <pivotArea type="data" outline="0" fieldPosition="0">
        <references count="1">
          <reference field="4294967294" count="1" selected="0">
            <x v="7"/>
          </reference>
        </references>
      </pivotArea>
    </chartFormat>
    <chartFormat chart="5" format="17" series="1">
      <pivotArea type="data" outline="0" fieldPosition="0">
        <references count="1">
          <reference field="4294967294" count="1" selected="0">
            <x v="0"/>
          </reference>
        </references>
      </pivotArea>
    </chartFormat>
    <chartFormat chart="5" format="18" series="1">
      <pivotArea type="data" outline="0" fieldPosition="0">
        <references count="1">
          <reference field="4294967294" count="1" selected="0">
            <x v="1"/>
          </reference>
        </references>
      </pivotArea>
    </chartFormat>
    <chartFormat chart="5" format="19" series="1">
      <pivotArea type="data" outline="0" fieldPosition="0">
        <references count="1">
          <reference field="4294967294" count="1" selected="0">
            <x v="2"/>
          </reference>
        </references>
      </pivotArea>
    </chartFormat>
    <chartFormat chart="5" format="20" series="1">
      <pivotArea type="data" outline="0" fieldPosition="0">
        <references count="1">
          <reference field="4294967294" count="1" selected="0">
            <x v="3"/>
          </reference>
        </references>
      </pivotArea>
    </chartFormat>
    <chartFormat chart="5" format="21">
      <pivotArea type="data" outline="0" fieldPosition="0">
        <references count="2">
          <reference field="4294967294" count="1" selected="0">
            <x v="0"/>
          </reference>
          <reference field="9" count="1" selected="0">
            <x v="1"/>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 STORE AMBIANCE"/>
    <pivotHierarchy dragToData="1" caption="FIRST IMPRESSIONS"/>
    <pivotHierarchy dragToData="1" caption="DISCOVERY"/>
    <pivotHierarchy dragToData="1" caption="RECOMMENDATIONS"/>
    <pivotHierarchy dragToData="1" caption="TRIAL EXPERIENCE &amp; UPSELL"/>
    <pivotHierarchy dragToData="1" caption="OBJECTION HANDLING"/>
    <pivotHierarchy dragToData="1" caption="CLOSURE &amp; CARE"/>
    <pivotHierarchy dragToData="1" caption="OVERALL EXPERIENC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8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X_Junior BI Analyst_Test!$A$1:$CE$6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970385-257E-40F9-853F-B1EC6325D332}" name="PivotTable3" cacheId="6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B11" firstHeaderRow="1" firstDataRow="1" firstDataCol="1" rowPageCount="1" colPageCount="1"/>
  <pivotFields count="3">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Items count="1">
    <i/>
  </colItems>
  <pageFields count="1">
    <pageField fld="0" hier="82" name="[Range].[Performance].[All]" cap="All"/>
  </pageFields>
  <dataFields count="1">
    <dataField name="Sum of Evaluation_Score" fld="1" showDataAs="percentOfCol" baseField="0" baseItem="0" numFmtId="10"/>
  </dataFields>
  <chartFormats count="5">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2" count="1" selected="0">
            <x v="0"/>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 chart="2" format="12">
      <pivotArea type="data" outline="0" fieldPosition="0">
        <references count="2">
          <reference field="4294967294" count="1" selected="0">
            <x v="0"/>
          </reference>
          <reference field="2" count="1" selected="0">
            <x v="2"/>
          </reference>
        </references>
      </pivotArea>
    </chartFormat>
    <chartFormat chart="2" format="13">
      <pivotArea type="data" outline="0" fieldPosition="0">
        <references count="2">
          <reference field="4294967294" count="1" selected="0">
            <x v="0"/>
          </reference>
          <reference field="2" count="1" selected="0">
            <x v="3"/>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X_Junior BI Analyst_Test!$A$1:$CE$6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AA5F01-D601-44E3-8EFF-17853255159F}" name="PivotTable2" cacheId="6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colHeaderCaption="Performance categories">
  <location ref="D19:I25" firstHeaderRow="1" firstDataRow="2" firstDataCol="1"/>
  <pivotFields count="3">
    <pivotField axis="axisCol"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Fields count="1">
    <field x="0"/>
  </colFields>
  <colItems count="5">
    <i>
      <x/>
    </i>
    <i>
      <x v="1"/>
    </i>
    <i>
      <x v="2"/>
    </i>
    <i>
      <x v="3"/>
    </i>
    <i t="grand">
      <x/>
    </i>
  </colItems>
  <dataFields count="1">
    <dataField name="Evaluation_Score" fld="1" showDataAs="percentOfRow" baseField="0" baseItem="0" numFmtId="10"/>
  </dataFields>
  <chartFormats count="10">
    <chartFormat chart="8" format="18" series="1">
      <pivotArea type="data" outline="0" fieldPosition="0">
        <references count="2">
          <reference field="4294967294" count="1" selected="0">
            <x v="0"/>
          </reference>
          <reference field="0" count="1" selected="0">
            <x v="0"/>
          </reference>
        </references>
      </pivotArea>
    </chartFormat>
    <chartFormat chart="8" format="19" series="1">
      <pivotArea type="data" outline="0" fieldPosition="0">
        <references count="2">
          <reference field="4294967294" count="1" selected="0">
            <x v="0"/>
          </reference>
          <reference field="0" count="1" selected="0">
            <x v="1"/>
          </reference>
        </references>
      </pivotArea>
    </chartFormat>
    <chartFormat chart="8" format="20">
      <pivotArea type="data" outline="0" fieldPosition="0">
        <references count="3">
          <reference field="4294967294" count="1" selected="0">
            <x v="0"/>
          </reference>
          <reference field="0" count="1" selected="0">
            <x v="1"/>
          </reference>
          <reference field="2" count="1" selected="0">
            <x v="0"/>
          </reference>
        </references>
      </pivotArea>
    </chartFormat>
    <chartFormat chart="8" format="21">
      <pivotArea type="data" outline="0" fieldPosition="0">
        <references count="3">
          <reference field="4294967294" count="1" selected="0">
            <x v="0"/>
          </reference>
          <reference field="0" count="1" selected="0">
            <x v="1"/>
          </reference>
          <reference field="2" count="1" selected="0">
            <x v="1"/>
          </reference>
        </references>
      </pivotArea>
    </chartFormat>
    <chartFormat chart="8" format="22">
      <pivotArea type="data" outline="0" fieldPosition="0">
        <references count="3">
          <reference field="4294967294" count="1" selected="0">
            <x v="0"/>
          </reference>
          <reference field="0" count="1" selected="0">
            <x v="1"/>
          </reference>
          <reference field="2" count="1" selected="0">
            <x v="3"/>
          </reference>
        </references>
      </pivotArea>
    </chartFormat>
    <chartFormat chart="8" format="23" series="1">
      <pivotArea type="data" outline="0" fieldPosition="0">
        <references count="2">
          <reference field="4294967294" count="1" selected="0">
            <x v="0"/>
          </reference>
          <reference field="0" count="1" selected="0">
            <x v="2"/>
          </reference>
        </references>
      </pivotArea>
    </chartFormat>
    <chartFormat chart="8" format="24" series="1">
      <pivotArea type="data" outline="0" fieldPosition="0">
        <references count="2">
          <reference field="4294967294" count="1" selected="0">
            <x v="0"/>
          </reference>
          <reference field="0" count="1" selected="0">
            <x v="3"/>
          </reference>
        </references>
      </pivotArea>
    </chartFormat>
    <chartFormat chart="8" format="25">
      <pivotArea type="data" outline="0" fieldPosition="0">
        <references count="3">
          <reference field="4294967294" count="1" selected="0">
            <x v="0"/>
          </reference>
          <reference field="0" count="1" selected="0">
            <x v="3"/>
          </reference>
          <reference field="2" count="1" selected="0">
            <x v="0"/>
          </reference>
        </references>
      </pivotArea>
    </chartFormat>
    <chartFormat chart="8" format="26">
      <pivotArea type="data" outline="0" fieldPosition="0">
        <references count="3">
          <reference field="4294967294" count="1" selected="0">
            <x v="0"/>
          </reference>
          <reference field="0" count="1" selected="0">
            <x v="3"/>
          </reference>
          <reference field="2" count="1" selected="0">
            <x v="2"/>
          </reference>
        </references>
      </pivotArea>
    </chartFormat>
    <chartFormat chart="8" format="27">
      <pivotArea type="data" outline="0" fieldPosition="0">
        <references count="3">
          <reference field="4294967294" count="1" selected="0">
            <x v="0"/>
          </reference>
          <reference field="0" count="1" selected="0">
            <x v="3"/>
          </reference>
          <reference field="2" count="1" selected="0">
            <x v="3"/>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caption="Evaluation_Sc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8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X_Junior BI Analyst_Test!$A$1:$CE$6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74FC46-C8FD-4256-9B19-0191EAE8F636}" name="PivotTable5" cacheId="6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A26:B49" firstHeaderRow="1" firstDataRow="1" firstDataCol="1" rowPageCount="1" colPageCount="1"/>
  <pivotFields count="4">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ageFields count="1">
    <pageField fld="2" hier="13" name="[Range].[Zone].[All]" cap="All"/>
  </pageFields>
  <dataFields count="1">
    <dataField name="Total Evaluation_Score" fld="1" baseField="0" baseItem="0"/>
  </dataFields>
  <formats count="2">
    <format dxfId="27">
      <pivotArea dataOnly="0" labelOnly="1" outline="0" axis="axisValues" fieldPosition="0"/>
    </format>
    <format dxfId="2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caption="Total Evaluation_Sc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X_Junior BI Analyst_Test!$A$1:$CE$6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9158EA51-37B1-4A7B-A1B9-6343EF9F4045}" sourceName="[Range].[Zone]">
  <pivotTables>
    <pivotTable tabId="38" name="PivotTable2"/>
    <pivotTable tabId="38" name="PivotTable3"/>
    <pivotTable tabId="38" name="PivotTable5"/>
    <pivotTable tabId="38" name="PivotTable6"/>
    <pivotTable tabId="38" name="PivotTable8"/>
  </pivotTables>
  <data>
    <olap pivotCacheId="1038135755">
      <levels count="2">
        <level uniqueName="[Range].[Zone].[(All)]" sourceCaption="(All)" count="0"/>
        <level uniqueName="[Range].[Zone].[Zone]" sourceCaption="Zone" count="4">
          <ranges>
            <range startItem="0">
              <i n="[Range].[Zone].&amp;[East]" c="East"/>
              <i n="[Range].[Zone].&amp;[North]" c="North"/>
              <i n="[Range].[Zone].&amp;[South]" c="South"/>
              <i n="[Range].[Zone].&amp;[West]" c="West"/>
            </range>
          </ranges>
        </level>
      </levels>
      <selections count="1">
        <selection n="[Range].[Zon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 xr10:uid="{778C471D-35A7-4844-9DAF-44C1A487A971}" sourceName="[Range].[Performance]">
  <pivotTables>
    <pivotTable tabId="38" name="PivotTable2"/>
    <pivotTable tabId="38" name="PivotTable3"/>
    <pivotTable tabId="38" name="PivotTable5"/>
    <pivotTable tabId="38" name="PivotTable6"/>
    <pivotTable tabId="38" name="PivotTable8"/>
  </pivotTables>
  <data>
    <olap pivotCacheId="1038135755">
      <levels count="2">
        <level uniqueName="[Range].[Performance].[(All)]" sourceCaption="(All)" count="0"/>
        <level uniqueName="[Range].[Performance].[Performance]" sourceCaption="Performance" count="4">
          <ranges>
            <range startItem="0">
              <i n="[Range].[Performance].&amp;[Average Performer]" c="Average Performer"/>
              <i n="[Range].[Performance].&amp;[Bottom Performer]" c="Bottom Performer"/>
              <i n="[Range].[Performance].&amp;[High Performer]" c="High Performer"/>
              <i n="[Range].[Performance].&amp;[Low Performer]" c="Low Performer"/>
            </range>
          </ranges>
        </level>
      </levels>
      <selections count="1">
        <selection n="[Range].[Performan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xr10:uid="{D9433182-2875-4138-A06D-027B425F5DF9}" cache="Slicer_Zone" caption="Zone" level="1" rowHeight="241300"/>
  <slicer name="Performance" xr10:uid="{CE84C0A1-A1A7-4BC8-AE6F-33C670AC6EAA}" cache="Slicer_Performance" caption="Performanc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10"/>
  <sheetViews>
    <sheetView topLeftCell="A9" zoomScale="71" zoomScaleNormal="71" workbookViewId="0">
      <selection activeCell="B10" sqref="B10"/>
    </sheetView>
  </sheetViews>
  <sheetFormatPr defaultRowHeight="14.5" x14ac:dyDescent="0.35"/>
  <cols>
    <col min="2" max="2" width="130.26953125" customWidth="1"/>
    <col min="3" max="3" width="43.26953125" customWidth="1"/>
    <col min="4" max="4" width="29.54296875" customWidth="1"/>
  </cols>
  <sheetData>
    <row r="2" spans="1:4" ht="18" x14ac:dyDescent="0.55000000000000004">
      <c r="B2" s="6" t="s">
        <v>780</v>
      </c>
    </row>
    <row r="4" spans="1:4" ht="30.75" customHeight="1" x14ac:dyDescent="0.35">
      <c r="A4" s="4"/>
      <c r="B4" s="7" t="s">
        <v>776</v>
      </c>
      <c r="D4" s="12" t="s">
        <v>793</v>
      </c>
    </row>
    <row r="5" spans="1:4" hidden="1" x14ac:dyDescent="0.35"/>
    <row r="6" spans="1:4" ht="155.25" customHeight="1" x14ac:dyDescent="0.35">
      <c r="A6" s="5" t="s">
        <v>787</v>
      </c>
      <c r="B6" s="5" t="s">
        <v>778</v>
      </c>
      <c r="C6" s="5" t="s">
        <v>781</v>
      </c>
      <c r="D6" s="10" t="s">
        <v>790</v>
      </c>
    </row>
    <row r="7" spans="1:4" ht="78" customHeight="1" x14ac:dyDescent="0.35">
      <c r="A7" s="5" t="s">
        <v>786</v>
      </c>
      <c r="B7" s="5" t="s">
        <v>777</v>
      </c>
      <c r="D7" s="11" t="s">
        <v>791</v>
      </c>
    </row>
    <row r="8" spans="1:4" ht="84" customHeight="1" x14ac:dyDescent="0.35">
      <c r="A8" s="5" t="s">
        <v>785</v>
      </c>
      <c r="B8" s="5" t="s">
        <v>779</v>
      </c>
      <c r="C8" s="9"/>
      <c r="D8" s="10" t="s">
        <v>792</v>
      </c>
    </row>
    <row r="9" spans="1:4" ht="262.5" customHeight="1" x14ac:dyDescent="0.35">
      <c r="A9" s="5" t="s">
        <v>784</v>
      </c>
      <c r="B9" s="5" t="s">
        <v>782</v>
      </c>
    </row>
    <row r="10" spans="1:4" ht="60" customHeight="1" x14ac:dyDescent="0.35">
      <c r="A10" s="5" t="s">
        <v>783</v>
      </c>
      <c r="B10" s="5" t="s">
        <v>788</v>
      </c>
    </row>
  </sheetData>
  <hyperlinks>
    <hyperlink ref="D6" location="'CX_Junior BI Analyst_Test'!CE1" display=" Done" xr:uid="{3EE68297-AC5F-4F71-8155-D18AD9693216}"/>
    <hyperlink ref="D7" location="calculations!B4" display="Average Evaluation score by zone" xr:uid="{A0061315-40AE-483E-8C08-24DABB6F0148}"/>
    <hyperlink ref="D8" location="calculations!B12" display="Highest Percentage of high performer" xr:uid="{1F2071AA-859F-4945-A7E8-3ED42983D29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F62"/>
  <sheetViews>
    <sheetView zoomScale="85" zoomScaleNormal="85" workbookViewId="0">
      <selection activeCell="G9" sqref="A1:CE62"/>
    </sheetView>
  </sheetViews>
  <sheetFormatPr defaultRowHeight="14.5" x14ac:dyDescent="0.35"/>
  <cols>
    <col min="1" max="1" width="14" bestFit="1" customWidth="1"/>
    <col min="2" max="2" width="16.453125" bestFit="1" customWidth="1"/>
    <col min="3" max="3" width="17" bestFit="1" customWidth="1"/>
    <col min="4" max="4" width="18.1796875" bestFit="1" customWidth="1"/>
    <col min="5" max="5" width="19.453125" bestFit="1" customWidth="1"/>
    <col min="6" max="6" width="11.7265625" bestFit="1" customWidth="1"/>
    <col min="7" max="7" width="21.453125" bestFit="1" customWidth="1"/>
    <col min="8" max="8" width="28.26953125" bestFit="1" customWidth="1"/>
    <col min="9" max="9" width="22.7265625" bestFit="1" customWidth="1"/>
    <col min="10" max="10" width="17.7265625" bestFit="1" customWidth="1"/>
    <col min="11" max="11" width="22" bestFit="1" customWidth="1"/>
    <col min="12" max="12" width="14.26953125" bestFit="1" customWidth="1"/>
    <col min="13" max="13" width="16.453125" bestFit="1" customWidth="1"/>
    <col min="15" max="15" width="17.453125" bestFit="1" customWidth="1"/>
    <col min="16" max="16" width="14" bestFit="1" customWidth="1"/>
    <col min="17" max="17" width="12.54296875" bestFit="1" customWidth="1"/>
    <col min="18" max="18" width="16.54296875" bestFit="1" customWidth="1"/>
    <col min="19" max="19" width="66.26953125" bestFit="1" customWidth="1"/>
    <col min="20" max="20" width="63" bestFit="1" customWidth="1"/>
    <col min="21" max="21" width="18.7265625" bestFit="1" customWidth="1"/>
    <col min="22" max="22" width="18.26953125" bestFit="1" customWidth="1"/>
    <col min="23" max="23" width="183.1796875" bestFit="1" customWidth="1"/>
    <col min="24" max="24" width="46.26953125" bestFit="1" customWidth="1"/>
    <col min="25" max="25" width="228" bestFit="1" customWidth="1"/>
    <col min="26" max="26" width="48.26953125" bestFit="1" customWidth="1"/>
    <col min="27" max="27" width="63.453125" bestFit="1" customWidth="1"/>
    <col min="28" max="28" width="87.1796875" bestFit="1" customWidth="1"/>
    <col min="29" max="29" width="46.54296875" bestFit="1" customWidth="1"/>
    <col min="30" max="30" width="67.81640625" bestFit="1" customWidth="1"/>
    <col min="31" max="31" width="47.26953125" bestFit="1" customWidth="1"/>
    <col min="32" max="32" width="105.453125" bestFit="1" customWidth="1"/>
    <col min="33" max="33" width="73.81640625" bestFit="1" customWidth="1"/>
    <col min="34" max="34" width="83.54296875" bestFit="1" customWidth="1"/>
    <col min="35" max="35" width="255.7265625" bestFit="1" customWidth="1"/>
    <col min="36" max="36" width="90.1796875" bestFit="1" customWidth="1"/>
    <col min="37" max="37" width="52.81640625" bestFit="1" customWidth="1"/>
    <col min="38" max="38" width="59.7265625" bestFit="1" customWidth="1"/>
    <col min="39" max="39" width="155.7265625" bestFit="1" customWidth="1"/>
    <col min="40" max="40" width="65.453125" bestFit="1" customWidth="1"/>
    <col min="41" max="41" width="49.26953125" bestFit="1" customWidth="1"/>
    <col min="42" max="42" width="105.7265625" bestFit="1" customWidth="1"/>
    <col min="43" max="43" width="184.26953125" bestFit="1" customWidth="1"/>
    <col min="44" max="44" width="100.26953125" bestFit="1" customWidth="1"/>
    <col min="45" max="45" width="217.7265625" bestFit="1" customWidth="1"/>
    <col min="46" max="46" width="92.1796875" bestFit="1" customWidth="1"/>
    <col min="47" max="47" width="255.7265625" bestFit="1" customWidth="1"/>
    <col min="48" max="48" width="78.7265625" bestFit="1" customWidth="1"/>
    <col min="49" max="49" width="255.7265625" bestFit="1" customWidth="1"/>
    <col min="50" max="50" width="131.26953125" bestFit="1" customWidth="1"/>
    <col min="51" max="51" width="255.7265625" bestFit="1" customWidth="1"/>
    <col min="52" max="52" width="74.453125" bestFit="1" customWidth="1"/>
    <col min="53" max="53" width="90.26953125" bestFit="1" customWidth="1"/>
    <col min="54" max="54" width="234.26953125" bestFit="1" customWidth="1"/>
    <col min="55" max="55" width="51" bestFit="1" customWidth="1"/>
    <col min="56" max="56" width="60.453125" bestFit="1" customWidth="1"/>
    <col min="57" max="57" width="61.54296875" bestFit="1" customWidth="1"/>
    <col min="58" max="58" width="105.81640625" bestFit="1" customWidth="1"/>
    <col min="59" max="59" width="62" bestFit="1" customWidth="1"/>
    <col min="60" max="60" width="98.54296875" bestFit="1" customWidth="1"/>
    <col min="61" max="61" width="120.1796875" bestFit="1" customWidth="1"/>
    <col min="62" max="62" width="133" bestFit="1" customWidth="1"/>
    <col min="63" max="64" width="255.7265625" bestFit="1" customWidth="1"/>
    <col min="65" max="65" width="84.453125" bestFit="1" customWidth="1"/>
    <col min="66" max="66" width="31.54296875" bestFit="1" customWidth="1"/>
    <col min="67" max="67" width="121.7265625" bestFit="1" customWidth="1"/>
    <col min="68" max="68" width="105" bestFit="1" customWidth="1"/>
    <col min="69" max="69" width="74.26953125" bestFit="1" customWidth="1"/>
    <col min="70" max="70" width="255.7265625" bestFit="1" customWidth="1"/>
    <col min="71" max="71" width="63" bestFit="1" customWidth="1"/>
    <col min="72" max="72" width="79" bestFit="1" customWidth="1"/>
    <col min="73" max="73" width="78" bestFit="1" customWidth="1"/>
    <col min="74" max="74" width="67.453125" bestFit="1" customWidth="1"/>
    <col min="75" max="75" width="73.54296875" bestFit="1" customWidth="1"/>
    <col min="76" max="76" width="121.26953125" bestFit="1" customWidth="1"/>
    <col min="77" max="77" width="122.26953125" bestFit="1" customWidth="1"/>
    <col min="78" max="78" width="56.26953125" bestFit="1" customWidth="1"/>
    <col min="79" max="79" width="109.1796875" bestFit="1" customWidth="1"/>
    <col min="80" max="80" width="84" bestFit="1" customWidth="1"/>
    <col min="81" max="81" width="101.54296875" bestFit="1" customWidth="1"/>
    <col min="82" max="82" width="88" bestFit="1" customWidth="1"/>
    <col min="83" max="83" width="19.7265625" style="1" customWidth="1"/>
    <col min="84" max="84" width="17" bestFit="1" customWidth="1"/>
  </cols>
  <sheetData>
    <row r="1" spans="1:84" s="3" customFormat="1" ht="15.5" x14ac:dyDescent="0.3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8" t="s">
        <v>789</v>
      </c>
      <c r="CF1" s="2"/>
    </row>
    <row r="2" spans="1:84" x14ac:dyDescent="0.35">
      <c r="A2" s="1">
        <v>11078689</v>
      </c>
      <c r="B2" s="1" t="s">
        <v>82</v>
      </c>
      <c r="C2" s="1">
        <v>58</v>
      </c>
      <c r="D2" s="1">
        <v>100</v>
      </c>
      <c r="E2" s="1">
        <v>56</v>
      </c>
      <c r="F2" s="1">
        <v>80</v>
      </c>
      <c r="G2" s="1">
        <v>17</v>
      </c>
      <c r="H2" s="1">
        <v>50</v>
      </c>
      <c r="I2" s="1">
        <v>0</v>
      </c>
      <c r="J2" s="1">
        <v>57</v>
      </c>
      <c r="K2" s="1">
        <v>100</v>
      </c>
      <c r="L2" s="1" t="s">
        <v>83</v>
      </c>
      <c r="M2" s="1" t="s">
        <v>84</v>
      </c>
      <c r="N2" s="1" t="s">
        <v>85</v>
      </c>
      <c r="O2" s="1" t="s">
        <v>86</v>
      </c>
      <c r="P2" s="1" t="s">
        <v>87</v>
      </c>
      <c r="Q2" s="1" t="s">
        <v>88</v>
      </c>
      <c r="R2" s="1">
        <v>1020</v>
      </c>
      <c r="S2" s="1">
        <v>2</v>
      </c>
      <c r="T2" s="1">
        <v>5</v>
      </c>
      <c r="U2" s="1">
        <v>23</v>
      </c>
      <c r="V2" s="1" t="s">
        <v>89</v>
      </c>
      <c r="W2" s="1" t="s">
        <v>90</v>
      </c>
      <c r="X2" s="1" t="s">
        <v>91</v>
      </c>
      <c r="Y2" s="1" t="s">
        <v>92</v>
      </c>
      <c r="Z2" s="1" t="s">
        <v>93</v>
      </c>
      <c r="AA2" s="1" t="s">
        <v>93</v>
      </c>
      <c r="AB2" s="1" t="s">
        <v>93</v>
      </c>
      <c r="AC2" s="1" t="s">
        <v>93</v>
      </c>
      <c r="AD2" s="1" t="s">
        <v>93</v>
      </c>
      <c r="AE2" s="1" t="s">
        <v>94</v>
      </c>
      <c r="AF2" s="1" t="s">
        <v>93</v>
      </c>
      <c r="AG2" s="1" t="s">
        <v>93</v>
      </c>
      <c r="AH2" s="1" t="s">
        <v>93</v>
      </c>
      <c r="AI2" s="1" t="s">
        <v>95</v>
      </c>
      <c r="AJ2" s="1" t="s">
        <v>96</v>
      </c>
      <c r="AK2" s="1"/>
      <c r="AL2" s="1" t="s">
        <v>97</v>
      </c>
      <c r="AM2" s="1" t="s">
        <v>98</v>
      </c>
      <c r="AN2" s="1" t="s">
        <v>93</v>
      </c>
      <c r="AO2" s="1" t="s">
        <v>93</v>
      </c>
      <c r="AP2" s="1" t="s">
        <v>93</v>
      </c>
      <c r="AQ2" s="1" t="s">
        <v>94</v>
      </c>
      <c r="AR2" s="1" t="s">
        <v>99</v>
      </c>
      <c r="AS2" s="1" t="s">
        <v>93</v>
      </c>
      <c r="AT2" s="1" t="s">
        <v>93</v>
      </c>
      <c r="AU2" s="1" t="s">
        <v>100</v>
      </c>
      <c r="AV2" s="1" t="s">
        <v>93</v>
      </c>
      <c r="AW2" s="1" t="s">
        <v>101</v>
      </c>
      <c r="AX2" s="1" t="s">
        <v>94</v>
      </c>
      <c r="AY2" s="1"/>
      <c r="AZ2" s="1" t="s">
        <v>93</v>
      </c>
      <c r="BA2" s="1" t="s">
        <v>94</v>
      </c>
      <c r="BB2" s="1" t="s">
        <v>94</v>
      </c>
      <c r="BC2" s="1" t="s">
        <v>94</v>
      </c>
      <c r="BD2" s="1" t="s">
        <v>93</v>
      </c>
      <c r="BE2" s="1" t="s">
        <v>94</v>
      </c>
      <c r="BF2" s="1" t="s">
        <v>93</v>
      </c>
      <c r="BG2" s="1" t="s">
        <v>94</v>
      </c>
      <c r="BH2" s="1" t="s">
        <v>94</v>
      </c>
      <c r="BI2" s="1" t="s">
        <v>93</v>
      </c>
      <c r="BJ2" s="1" t="s">
        <v>94</v>
      </c>
      <c r="BK2" s="1" t="s">
        <v>102</v>
      </c>
      <c r="BL2" s="1" t="s">
        <v>103</v>
      </c>
      <c r="BM2" s="1" t="s">
        <v>104</v>
      </c>
      <c r="BN2" s="1"/>
      <c r="BO2" s="1" t="s">
        <v>94</v>
      </c>
      <c r="BP2" s="1" t="s">
        <v>94</v>
      </c>
      <c r="BQ2" s="1" t="s">
        <v>94</v>
      </c>
      <c r="BR2" s="1" t="s">
        <v>105</v>
      </c>
      <c r="BS2" s="1"/>
      <c r="BT2" s="1" t="s">
        <v>93</v>
      </c>
      <c r="BU2" s="1" t="s">
        <v>93</v>
      </c>
      <c r="BV2" s="1" t="s">
        <v>94</v>
      </c>
      <c r="BW2" s="1" t="s">
        <v>94</v>
      </c>
      <c r="BX2" s="1" t="s">
        <v>94</v>
      </c>
      <c r="BY2" s="1" t="s">
        <v>99</v>
      </c>
      <c r="BZ2" s="1" t="s">
        <v>93</v>
      </c>
      <c r="CA2" s="1" t="s">
        <v>94</v>
      </c>
      <c r="CB2" s="1">
        <v>8</v>
      </c>
      <c r="CC2" s="1" t="s">
        <v>93</v>
      </c>
      <c r="CD2" s="1">
        <v>7</v>
      </c>
      <c r="CE2" s="1" t="str">
        <f>_xlfn.IFS(50&gt;'CX_Junior BI Analyst_Test'!C2,"Bottom Performer",70&gt;'CX_Junior BI Analyst_Test'!C2,"Low Performer",90&gt;'CX_Junior BI Analyst_Test'!C2,"Average Performer",100&gt;='CX_Junior BI Analyst_Test'!C2,"High Performer")</f>
        <v>Low Performer</v>
      </c>
      <c r="CF2" s="1"/>
    </row>
    <row r="3" spans="1:84" x14ac:dyDescent="0.35">
      <c r="A3" s="1">
        <v>11083235</v>
      </c>
      <c r="B3" s="1" t="s">
        <v>106</v>
      </c>
      <c r="C3" s="1">
        <v>86</v>
      </c>
      <c r="D3" s="1">
        <v>100</v>
      </c>
      <c r="E3" s="1">
        <v>100</v>
      </c>
      <c r="F3" s="1">
        <v>100</v>
      </c>
      <c r="G3" s="1">
        <v>67</v>
      </c>
      <c r="H3" s="1">
        <v>75</v>
      </c>
      <c r="I3" s="1">
        <v>100</v>
      </c>
      <c r="J3" s="1">
        <v>63</v>
      </c>
      <c r="K3" s="1">
        <v>100</v>
      </c>
      <c r="L3" s="1" t="s">
        <v>107</v>
      </c>
      <c r="M3" s="1" t="s">
        <v>108</v>
      </c>
      <c r="N3" s="1" t="s">
        <v>109</v>
      </c>
      <c r="O3" s="1" t="s">
        <v>86</v>
      </c>
      <c r="P3" s="1" t="s">
        <v>110</v>
      </c>
      <c r="Q3" s="1" t="s">
        <v>111</v>
      </c>
      <c r="R3" s="1">
        <v>1320</v>
      </c>
      <c r="S3" s="1">
        <v>2</v>
      </c>
      <c r="T3" s="1">
        <v>3</v>
      </c>
      <c r="U3" s="1">
        <v>35</v>
      </c>
      <c r="V3" s="1" t="s">
        <v>89</v>
      </c>
      <c r="W3" s="1" t="s">
        <v>112</v>
      </c>
      <c r="X3" s="1" t="s">
        <v>113</v>
      </c>
      <c r="Y3" s="1" t="s">
        <v>114</v>
      </c>
      <c r="Z3" s="1" t="s">
        <v>93</v>
      </c>
      <c r="AA3" s="1" t="s">
        <v>93</v>
      </c>
      <c r="AB3" s="1" t="s">
        <v>93</v>
      </c>
      <c r="AC3" s="1" t="s">
        <v>93</v>
      </c>
      <c r="AD3" s="1" t="s">
        <v>93</v>
      </c>
      <c r="AE3" s="1" t="s">
        <v>94</v>
      </c>
      <c r="AF3" s="1" t="s">
        <v>93</v>
      </c>
      <c r="AG3" s="1" t="s">
        <v>93</v>
      </c>
      <c r="AH3" s="1" t="s">
        <v>93</v>
      </c>
      <c r="AI3" s="1" t="s">
        <v>115</v>
      </c>
      <c r="AJ3" s="1" t="s">
        <v>116</v>
      </c>
      <c r="AK3" s="1"/>
      <c r="AL3" s="1" t="s">
        <v>117</v>
      </c>
      <c r="AM3" s="1" t="s">
        <v>118</v>
      </c>
      <c r="AN3" s="1" t="s">
        <v>93</v>
      </c>
      <c r="AO3" s="1" t="s">
        <v>93</v>
      </c>
      <c r="AP3" s="1" t="s">
        <v>93</v>
      </c>
      <c r="AQ3" s="1" t="s">
        <v>93</v>
      </c>
      <c r="AR3" s="1" t="s">
        <v>99</v>
      </c>
      <c r="AS3" s="1" t="s">
        <v>93</v>
      </c>
      <c r="AT3" s="1" t="s">
        <v>93</v>
      </c>
      <c r="AU3" s="1" t="s">
        <v>119</v>
      </c>
      <c r="AV3" s="1" t="s">
        <v>93</v>
      </c>
      <c r="AW3" s="1" t="s">
        <v>120</v>
      </c>
      <c r="AX3" s="1" t="s">
        <v>93</v>
      </c>
      <c r="AY3" s="1" t="s">
        <v>121</v>
      </c>
      <c r="AZ3" s="1" t="s">
        <v>93</v>
      </c>
      <c r="BA3" s="1" t="s">
        <v>94</v>
      </c>
      <c r="BB3" s="1" t="s">
        <v>93</v>
      </c>
      <c r="BC3" s="1" t="s">
        <v>93</v>
      </c>
      <c r="BD3" s="1" t="s">
        <v>93</v>
      </c>
      <c r="BE3" s="1" t="s">
        <v>93</v>
      </c>
      <c r="BF3" s="1" t="s">
        <v>93</v>
      </c>
      <c r="BG3" s="1" t="s">
        <v>93</v>
      </c>
      <c r="BH3" s="1" t="s">
        <v>94</v>
      </c>
      <c r="BI3" s="1" t="s">
        <v>93</v>
      </c>
      <c r="BJ3" s="1" t="s">
        <v>94</v>
      </c>
      <c r="BK3" s="1" t="s">
        <v>122</v>
      </c>
      <c r="BL3" s="1" t="s">
        <v>123</v>
      </c>
      <c r="BM3" s="1" t="s">
        <v>104</v>
      </c>
      <c r="BN3" s="1"/>
      <c r="BO3" s="1" t="s">
        <v>93</v>
      </c>
      <c r="BP3" s="1" t="s">
        <v>93</v>
      </c>
      <c r="BQ3" s="1" t="s">
        <v>93</v>
      </c>
      <c r="BR3" s="1" t="s">
        <v>124</v>
      </c>
      <c r="BS3" s="1"/>
      <c r="BT3" s="1" t="s">
        <v>93</v>
      </c>
      <c r="BU3" s="1" t="s">
        <v>93</v>
      </c>
      <c r="BV3" s="1" t="s">
        <v>94</v>
      </c>
      <c r="BW3" s="1" t="s">
        <v>94</v>
      </c>
      <c r="BX3" s="1" t="s">
        <v>93</v>
      </c>
      <c r="BY3" s="1" t="s">
        <v>93</v>
      </c>
      <c r="BZ3" s="1" t="s">
        <v>93</v>
      </c>
      <c r="CA3" s="1" t="s">
        <v>93</v>
      </c>
      <c r="CB3" s="1">
        <v>8</v>
      </c>
      <c r="CC3" s="1" t="s">
        <v>93</v>
      </c>
      <c r="CD3" s="1">
        <v>8</v>
      </c>
      <c r="CE3" s="1" t="str">
        <f>_xlfn.IFS(50&gt;'CX_Junior BI Analyst_Test'!C3,"Bottom Performer",70&gt;'CX_Junior BI Analyst_Test'!C3,"Low Performer",90&gt;'CX_Junior BI Analyst_Test'!C3,"Average Performer",100&gt;='CX_Junior BI Analyst_Test'!C3,"High Performer")</f>
        <v>Average Performer</v>
      </c>
      <c r="CF3" s="1"/>
    </row>
    <row r="4" spans="1:84" x14ac:dyDescent="0.35">
      <c r="A4" s="1">
        <v>11083324</v>
      </c>
      <c r="B4" s="1" t="s">
        <v>125</v>
      </c>
      <c r="C4" s="1">
        <v>72</v>
      </c>
      <c r="D4" s="1">
        <v>100</v>
      </c>
      <c r="E4" s="1">
        <v>100</v>
      </c>
      <c r="F4" s="1">
        <v>80</v>
      </c>
      <c r="G4" s="1">
        <v>17</v>
      </c>
      <c r="H4" s="1">
        <v>75</v>
      </c>
      <c r="I4" s="1">
        <v>100</v>
      </c>
      <c r="J4" s="1">
        <v>25</v>
      </c>
      <c r="K4" s="1">
        <v>100</v>
      </c>
      <c r="L4" s="1" t="s">
        <v>126</v>
      </c>
      <c r="M4" s="1" t="s">
        <v>127</v>
      </c>
      <c r="N4" s="1" t="s">
        <v>85</v>
      </c>
      <c r="O4" s="1" t="s">
        <v>86</v>
      </c>
      <c r="P4" s="1" t="s">
        <v>128</v>
      </c>
      <c r="Q4" s="1" t="s">
        <v>129</v>
      </c>
      <c r="R4" s="1">
        <v>1080</v>
      </c>
      <c r="S4" s="1">
        <v>3</v>
      </c>
      <c r="T4" s="1">
        <v>4</v>
      </c>
      <c r="U4" s="1">
        <v>34</v>
      </c>
      <c r="V4" s="1" t="s">
        <v>89</v>
      </c>
      <c r="W4" s="1" t="s">
        <v>130</v>
      </c>
      <c r="X4" s="1" t="s">
        <v>131</v>
      </c>
      <c r="Y4" s="1" t="s">
        <v>132</v>
      </c>
      <c r="Z4" s="1" t="s">
        <v>93</v>
      </c>
      <c r="AA4" s="1" t="s">
        <v>93</v>
      </c>
      <c r="AB4" s="1" t="s">
        <v>93</v>
      </c>
      <c r="AC4" s="1" t="s">
        <v>93</v>
      </c>
      <c r="AD4" s="1" t="s">
        <v>93</v>
      </c>
      <c r="AE4" s="1" t="s">
        <v>94</v>
      </c>
      <c r="AF4" s="1" t="s">
        <v>93</v>
      </c>
      <c r="AG4" s="1" t="s">
        <v>93</v>
      </c>
      <c r="AH4" s="1" t="s">
        <v>93</v>
      </c>
      <c r="AI4" s="1" t="s">
        <v>133</v>
      </c>
      <c r="AJ4" s="1" t="s">
        <v>96</v>
      </c>
      <c r="AK4" s="1"/>
      <c r="AL4" s="1" t="s">
        <v>117</v>
      </c>
      <c r="AM4" s="1" t="s">
        <v>118</v>
      </c>
      <c r="AN4" s="1" t="s">
        <v>93</v>
      </c>
      <c r="AO4" s="1" t="s">
        <v>93</v>
      </c>
      <c r="AP4" s="1" t="s">
        <v>93</v>
      </c>
      <c r="AQ4" s="1" t="s">
        <v>93</v>
      </c>
      <c r="AR4" s="1" t="s">
        <v>93</v>
      </c>
      <c r="AS4" s="1" t="s">
        <v>93</v>
      </c>
      <c r="AT4" s="1" t="s">
        <v>93</v>
      </c>
      <c r="AU4" s="1" t="s">
        <v>134</v>
      </c>
      <c r="AV4" s="1" t="s">
        <v>93</v>
      </c>
      <c r="AW4" s="1" t="s">
        <v>135</v>
      </c>
      <c r="AX4" s="1" t="s">
        <v>94</v>
      </c>
      <c r="AY4" s="1"/>
      <c r="AZ4" s="1" t="s">
        <v>93</v>
      </c>
      <c r="BA4" s="1" t="s">
        <v>94</v>
      </c>
      <c r="BB4" s="1" t="s">
        <v>94</v>
      </c>
      <c r="BC4" s="1" t="s">
        <v>94</v>
      </c>
      <c r="BD4" s="1" t="s">
        <v>93</v>
      </c>
      <c r="BE4" s="1" t="s">
        <v>93</v>
      </c>
      <c r="BF4" s="1" t="s">
        <v>93</v>
      </c>
      <c r="BG4" s="1" t="s">
        <v>93</v>
      </c>
      <c r="BH4" s="1" t="s">
        <v>93</v>
      </c>
      <c r="BI4" s="1" t="s">
        <v>94</v>
      </c>
      <c r="BJ4" s="1" t="s">
        <v>94</v>
      </c>
      <c r="BK4" s="1" t="s">
        <v>136</v>
      </c>
      <c r="BL4" s="1" t="s">
        <v>137</v>
      </c>
      <c r="BM4" s="1" t="s">
        <v>138</v>
      </c>
      <c r="BN4" s="1"/>
      <c r="BO4" s="1" t="s">
        <v>93</v>
      </c>
      <c r="BP4" s="1" t="s">
        <v>93</v>
      </c>
      <c r="BQ4" s="1" t="s">
        <v>93</v>
      </c>
      <c r="BR4" s="1" t="s">
        <v>139</v>
      </c>
      <c r="BS4" s="1"/>
      <c r="BT4" s="1" t="s">
        <v>93</v>
      </c>
      <c r="BU4" s="1" t="s">
        <v>93</v>
      </c>
      <c r="BV4" s="1" t="s">
        <v>94</v>
      </c>
      <c r="BW4" s="1" t="s">
        <v>94</v>
      </c>
      <c r="BX4" s="1" t="s">
        <v>93</v>
      </c>
      <c r="BY4" s="1" t="s">
        <v>94</v>
      </c>
      <c r="BZ4" s="1" t="s">
        <v>94</v>
      </c>
      <c r="CA4" s="1" t="s">
        <v>94</v>
      </c>
      <c r="CB4" s="1">
        <v>7</v>
      </c>
      <c r="CC4" s="1" t="s">
        <v>93</v>
      </c>
      <c r="CD4" s="1">
        <v>8</v>
      </c>
      <c r="CE4" s="1" t="str">
        <f>_xlfn.IFS(50&gt;'CX_Junior BI Analyst_Test'!C4,"Bottom Performer",70&gt;'CX_Junior BI Analyst_Test'!C4,"Low Performer",90&gt;'CX_Junior BI Analyst_Test'!C4,"Average Performer",100&gt;='CX_Junior BI Analyst_Test'!C4,"High Performer")</f>
        <v>Average Performer</v>
      </c>
      <c r="CF4" s="1"/>
    </row>
    <row r="5" spans="1:84" x14ac:dyDescent="0.35">
      <c r="A5" s="1">
        <v>11083483</v>
      </c>
      <c r="B5" s="1" t="s">
        <v>140</v>
      </c>
      <c r="C5" s="1">
        <v>84</v>
      </c>
      <c r="D5" s="1">
        <v>89</v>
      </c>
      <c r="E5" s="1">
        <v>80</v>
      </c>
      <c r="F5" s="1">
        <v>80</v>
      </c>
      <c r="G5" s="1">
        <v>100</v>
      </c>
      <c r="H5" s="1">
        <v>63</v>
      </c>
      <c r="I5" s="1">
        <v>100</v>
      </c>
      <c r="J5" s="1">
        <v>88</v>
      </c>
      <c r="K5" s="1">
        <v>100</v>
      </c>
      <c r="L5" s="1" t="s">
        <v>141</v>
      </c>
      <c r="M5" s="1" t="s">
        <v>142</v>
      </c>
      <c r="N5" s="1" t="s">
        <v>85</v>
      </c>
      <c r="O5" s="1" t="s">
        <v>86</v>
      </c>
      <c r="P5" s="1" t="s">
        <v>143</v>
      </c>
      <c r="Q5" s="1" t="s">
        <v>144</v>
      </c>
      <c r="R5" s="1">
        <v>1860</v>
      </c>
      <c r="S5" s="1">
        <v>2</v>
      </c>
      <c r="T5" s="1">
        <v>1</v>
      </c>
      <c r="U5" s="1">
        <v>28</v>
      </c>
      <c r="V5" s="1" t="s">
        <v>89</v>
      </c>
      <c r="W5" s="1" t="s">
        <v>145</v>
      </c>
      <c r="X5" s="1" t="s">
        <v>146</v>
      </c>
      <c r="Y5" s="1" t="s">
        <v>147</v>
      </c>
      <c r="Z5" s="1" t="s">
        <v>93</v>
      </c>
      <c r="AA5" s="1" t="s">
        <v>93</v>
      </c>
      <c r="AB5" s="1" t="s">
        <v>93</v>
      </c>
      <c r="AC5" s="1" t="s">
        <v>94</v>
      </c>
      <c r="AD5" s="1" t="s">
        <v>93</v>
      </c>
      <c r="AE5" s="1" t="s">
        <v>94</v>
      </c>
      <c r="AF5" s="1" t="s">
        <v>93</v>
      </c>
      <c r="AG5" s="1" t="s">
        <v>93</v>
      </c>
      <c r="AH5" s="1" t="s">
        <v>93</v>
      </c>
      <c r="AI5" s="1" t="s">
        <v>148</v>
      </c>
      <c r="AJ5" s="1" t="s">
        <v>96</v>
      </c>
      <c r="AK5" s="1"/>
      <c r="AL5" s="1" t="s">
        <v>117</v>
      </c>
      <c r="AM5" s="1" t="s">
        <v>118</v>
      </c>
      <c r="AN5" s="1" t="s">
        <v>93</v>
      </c>
      <c r="AO5" s="1" t="s">
        <v>93</v>
      </c>
      <c r="AP5" s="1" t="s">
        <v>93</v>
      </c>
      <c r="AQ5" s="1" t="s">
        <v>94</v>
      </c>
      <c r="AR5" s="1" t="s">
        <v>94</v>
      </c>
      <c r="AS5" s="1" t="s">
        <v>93</v>
      </c>
      <c r="AT5" s="1" t="s">
        <v>93</v>
      </c>
      <c r="AU5" s="1" t="s">
        <v>149</v>
      </c>
      <c r="AV5" s="1" t="s">
        <v>93</v>
      </c>
      <c r="AW5" s="1" t="s">
        <v>99</v>
      </c>
      <c r="AX5" s="1" t="s">
        <v>94</v>
      </c>
      <c r="AY5" s="1"/>
      <c r="AZ5" s="1" t="s">
        <v>93</v>
      </c>
      <c r="BA5" s="1" t="s">
        <v>93</v>
      </c>
      <c r="BB5" s="1" t="s">
        <v>93</v>
      </c>
      <c r="BC5" s="1" t="s">
        <v>93</v>
      </c>
      <c r="BD5" s="1" t="s">
        <v>93</v>
      </c>
      <c r="BE5" s="1" t="s">
        <v>93</v>
      </c>
      <c r="BF5" s="1" t="s">
        <v>93</v>
      </c>
      <c r="BG5" s="1" t="s">
        <v>94</v>
      </c>
      <c r="BH5" s="1" t="s">
        <v>94</v>
      </c>
      <c r="BI5" s="1" t="s">
        <v>94</v>
      </c>
      <c r="BJ5" s="1" t="s">
        <v>93</v>
      </c>
      <c r="BK5" s="1" t="s">
        <v>150</v>
      </c>
      <c r="BL5" s="1" t="s">
        <v>151</v>
      </c>
      <c r="BM5" s="1" t="s">
        <v>138</v>
      </c>
      <c r="BN5" s="1"/>
      <c r="BO5" s="1" t="s">
        <v>93</v>
      </c>
      <c r="BP5" s="1" t="s">
        <v>93</v>
      </c>
      <c r="BQ5" s="1" t="s">
        <v>93</v>
      </c>
      <c r="BR5" s="1" t="s">
        <v>152</v>
      </c>
      <c r="BS5" s="1"/>
      <c r="BT5" s="1" t="s">
        <v>93</v>
      </c>
      <c r="BU5" s="1" t="s">
        <v>93</v>
      </c>
      <c r="BV5" s="1" t="s">
        <v>93</v>
      </c>
      <c r="BW5" s="1" t="s">
        <v>94</v>
      </c>
      <c r="BX5" s="1" t="s">
        <v>94</v>
      </c>
      <c r="BY5" s="1" t="s">
        <v>93</v>
      </c>
      <c r="BZ5" s="1" t="s">
        <v>93</v>
      </c>
      <c r="CA5" s="1" t="s">
        <v>93</v>
      </c>
      <c r="CB5" s="1">
        <v>10</v>
      </c>
      <c r="CC5" s="1" t="s">
        <v>93</v>
      </c>
      <c r="CD5" s="1">
        <v>8</v>
      </c>
      <c r="CE5" s="1" t="str">
        <f>_xlfn.IFS(50&gt;'CX_Junior BI Analyst_Test'!C5,"Bottom Performer",70&gt;'CX_Junior BI Analyst_Test'!C5,"Low Performer",90&gt;'CX_Junior BI Analyst_Test'!C5,"Average Performer",100&gt;='CX_Junior BI Analyst_Test'!C5,"High Performer")</f>
        <v>Average Performer</v>
      </c>
      <c r="CF5" s="1"/>
    </row>
    <row r="6" spans="1:84" x14ac:dyDescent="0.35">
      <c r="A6" s="1">
        <v>11083490</v>
      </c>
      <c r="B6" s="1" t="s">
        <v>153</v>
      </c>
      <c r="C6" s="1">
        <v>84</v>
      </c>
      <c r="D6" s="1">
        <v>89</v>
      </c>
      <c r="E6" s="1">
        <v>80</v>
      </c>
      <c r="F6" s="1">
        <v>80</v>
      </c>
      <c r="G6" s="1">
        <v>100</v>
      </c>
      <c r="H6" s="1">
        <v>63</v>
      </c>
      <c r="I6" s="1">
        <v>100</v>
      </c>
      <c r="J6" s="1">
        <v>88</v>
      </c>
      <c r="K6" s="1">
        <v>100</v>
      </c>
      <c r="L6" s="1" t="s">
        <v>154</v>
      </c>
      <c r="M6" s="1" t="s">
        <v>142</v>
      </c>
      <c r="N6" s="1" t="s">
        <v>85</v>
      </c>
      <c r="O6" s="1" t="s">
        <v>86</v>
      </c>
      <c r="P6" s="1" t="s">
        <v>155</v>
      </c>
      <c r="Q6" s="1" t="s">
        <v>156</v>
      </c>
      <c r="R6" s="1">
        <v>2100</v>
      </c>
      <c r="S6" s="1">
        <v>1</v>
      </c>
      <c r="T6" s="1">
        <v>1</v>
      </c>
      <c r="U6" s="1">
        <v>28</v>
      </c>
      <c r="V6" s="1" t="s">
        <v>89</v>
      </c>
      <c r="W6" s="1" t="s">
        <v>157</v>
      </c>
      <c r="X6" s="1" t="s">
        <v>158</v>
      </c>
      <c r="Y6" s="1" t="s">
        <v>159</v>
      </c>
      <c r="Z6" s="1" t="s">
        <v>93</v>
      </c>
      <c r="AA6" s="1" t="s">
        <v>93</v>
      </c>
      <c r="AB6" s="1" t="s">
        <v>93</v>
      </c>
      <c r="AC6" s="1" t="s">
        <v>94</v>
      </c>
      <c r="AD6" s="1" t="s">
        <v>93</v>
      </c>
      <c r="AE6" s="1" t="s">
        <v>94</v>
      </c>
      <c r="AF6" s="1" t="s">
        <v>93</v>
      </c>
      <c r="AG6" s="1" t="s">
        <v>93</v>
      </c>
      <c r="AH6" s="1" t="s">
        <v>93</v>
      </c>
      <c r="AI6" s="1" t="s">
        <v>160</v>
      </c>
      <c r="AJ6" s="1" t="s">
        <v>96</v>
      </c>
      <c r="AK6" s="1"/>
      <c r="AL6" s="1" t="s">
        <v>117</v>
      </c>
      <c r="AM6" s="1" t="s">
        <v>118</v>
      </c>
      <c r="AN6" s="1" t="s">
        <v>93</v>
      </c>
      <c r="AO6" s="1" t="s">
        <v>93</v>
      </c>
      <c r="AP6" s="1" t="s">
        <v>93</v>
      </c>
      <c r="AQ6" s="1" t="s">
        <v>94</v>
      </c>
      <c r="AR6" s="1" t="s">
        <v>94</v>
      </c>
      <c r="AS6" s="1" t="s">
        <v>93</v>
      </c>
      <c r="AT6" s="1" t="s">
        <v>93</v>
      </c>
      <c r="AU6" s="1" t="s">
        <v>161</v>
      </c>
      <c r="AV6" s="1" t="s">
        <v>93</v>
      </c>
      <c r="AW6" s="1" t="s">
        <v>162</v>
      </c>
      <c r="AX6" s="1" t="s">
        <v>94</v>
      </c>
      <c r="AY6" s="1"/>
      <c r="AZ6" s="1" t="s">
        <v>93</v>
      </c>
      <c r="BA6" s="1" t="s">
        <v>93</v>
      </c>
      <c r="BB6" s="1" t="s">
        <v>93</v>
      </c>
      <c r="BC6" s="1" t="s">
        <v>93</v>
      </c>
      <c r="BD6" s="1" t="s">
        <v>93</v>
      </c>
      <c r="BE6" s="1" t="s">
        <v>94</v>
      </c>
      <c r="BF6" s="1" t="s">
        <v>93</v>
      </c>
      <c r="BG6" s="1" t="s">
        <v>93</v>
      </c>
      <c r="BH6" s="1" t="s">
        <v>94</v>
      </c>
      <c r="BI6" s="1" t="s">
        <v>94</v>
      </c>
      <c r="BJ6" s="1" t="s">
        <v>93</v>
      </c>
      <c r="BK6" s="1" t="s">
        <v>163</v>
      </c>
      <c r="BL6" s="1" t="s">
        <v>164</v>
      </c>
      <c r="BM6" s="1" t="s">
        <v>138</v>
      </c>
      <c r="BN6" s="1"/>
      <c r="BO6" s="1" t="s">
        <v>93</v>
      </c>
      <c r="BP6" s="1" t="s">
        <v>93</v>
      </c>
      <c r="BQ6" s="1" t="s">
        <v>93</v>
      </c>
      <c r="BR6" s="1" t="s">
        <v>165</v>
      </c>
      <c r="BS6" s="1"/>
      <c r="BT6" s="1" t="s">
        <v>93</v>
      </c>
      <c r="BU6" s="1" t="s">
        <v>93</v>
      </c>
      <c r="BV6" s="1" t="s">
        <v>93</v>
      </c>
      <c r="BW6" s="1" t="s">
        <v>94</v>
      </c>
      <c r="BX6" s="1" t="s">
        <v>94</v>
      </c>
      <c r="BY6" s="1" t="s">
        <v>93</v>
      </c>
      <c r="BZ6" s="1" t="s">
        <v>93</v>
      </c>
      <c r="CA6" s="1" t="s">
        <v>93</v>
      </c>
      <c r="CB6" s="1">
        <v>9</v>
      </c>
      <c r="CC6" s="1" t="s">
        <v>93</v>
      </c>
      <c r="CD6" s="1">
        <v>9</v>
      </c>
      <c r="CE6" s="1" t="str">
        <f>_xlfn.IFS(50&gt;'CX_Junior BI Analyst_Test'!C6,"Bottom Performer",70&gt;'CX_Junior BI Analyst_Test'!C6,"Low Performer",90&gt;'CX_Junior BI Analyst_Test'!C6,"Average Performer",100&gt;='CX_Junior BI Analyst_Test'!C6,"High Performer")</f>
        <v>Average Performer</v>
      </c>
      <c r="CF6" s="1"/>
    </row>
    <row r="7" spans="1:84" x14ac:dyDescent="0.35">
      <c r="A7" s="1">
        <v>11083658</v>
      </c>
      <c r="B7" s="1" t="s">
        <v>166</v>
      </c>
      <c r="C7" s="1">
        <v>90</v>
      </c>
      <c r="D7" s="1">
        <v>100</v>
      </c>
      <c r="E7" s="1">
        <v>100</v>
      </c>
      <c r="F7" s="1">
        <v>100</v>
      </c>
      <c r="G7" s="1">
        <v>83</v>
      </c>
      <c r="H7" s="1">
        <v>88</v>
      </c>
      <c r="I7" s="1">
        <v>100</v>
      </c>
      <c r="J7" s="1">
        <v>63</v>
      </c>
      <c r="K7" s="1">
        <v>100</v>
      </c>
      <c r="L7" s="1" t="s">
        <v>167</v>
      </c>
      <c r="M7" s="1" t="s">
        <v>168</v>
      </c>
      <c r="N7" s="1" t="s">
        <v>169</v>
      </c>
      <c r="O7" s="1" t="s">
        <v>86</v>
      </c>
      <c r="P7" s="1" t="s">
        <v>170</v>
      </c>
      <c r="Q7" s="1" t="s">
        <v>171</v>
      </c>
      <c r="R7" s="1">
        <v>960</v>
      </c>
      <c r="S7" s="1">
        <v>1</v>
      </c>
      <c r="T7" s="1">
        <v>1</v>
      </c>
      <c r="U7" s="1">
        <v>60</v>
      </c>
      <c r="V7" s="1" t="s">
        <v>172</v>
      </c>
      <c r="W7" s="1" t="s">
        <v>173</v>
      </c>
      <c r="X7" s="1" t="s">
        <v>174</v>
      </c>
      <c r="Y7" s="1" t="s">
        <v>175</v>
      </c>
      <c r="Z7" s="1" t="s">
        <v>93</v>
      </c>
      <c r="AA7" s="1" t="s">
        <v>93</v>
      </c>
      <c r="AB7" s="1" t="s">
        <v>93</v>
      </c>
      <c r="AC7" s="1" t="s">
        <v>93</v>
      </c>
      <c r="AD7" s="1" t="s">
        <v>93</v>
      </c>
      <c r="AE7" s="1" t="s">
        <v>94</v>
      </c>
      <c r="AF7" s="1" t="s">
        <v>93</v>
      </c>
      <c r="AG7" s="1" t="s">
        <v>93</v>
      </c>
      <c r="AH7" s="1" t="s">
        <v>93</v>
      </c>
      <c r="AI7" s="1" t="s">
        <v>176</v>
      </c>
      <c r="AJ7" s="1" t="s">
        <v>96</v>
      </c>
      <c r="AK7" s="1"/>
      <c r="AL7" s="1" t="s">
        <v>117</v>
      </c>
      <c r="AM7" s="1" t="s">
        <v>118</v>
      </c>
      <c r="AN7" s="1" t="s">
        <v>93</v>
      </c>
      <c r="AO7" s="1" t="s">
        <v>93</v>
      </c>
      <c r="AP7" s="1" t="s">
        <v>93</v>
      </c>
      <c r="AQ7" s="1" t="s">
        <v>93</v>
      </c>
      <c r="AR7" s="1" t="s">
        <v>99</v>
      </c>
      <c r="AS7" s="1" t="s">
        <v>93</v>
      </c>
      <c r="AT7" s="1" t="s">
        <v>93</v>
      </c>
      <c r="AU7" s="1" t="s">
        <v>177</v>
      </c>
      <c r="AV7" s="1" t="s">
        <v>93</v>
      </c>
      <c r="AW7" s="1" t="s">
        <v>178</v>
      </c>
      <c r="AX7" s="1" t="s">
        <v>93</v>
      </c>
      <c r="AY7" s="1" t="s">
        <v>179</v>
      </c>
      <c r="AZ7" s="1" t="s">
        <v>93</v>
      </c>
      <c r="BA7" s="1" t="s">
        <v>93</v>
      </c>
      <c r="BB7" s="1" t="s">
        <v>93</v>
      </c>
      <c r="BC7" s="1" t="s">
        <v>94</v>
      </c>
      <c r="BD7" s="1" t="s">
        <v>93</v>
      </c>
      <c r="BE7" s="1" t="s">
        <v>93</v>
      </c>
      <c r="BF7" s="1" t="s">
        <v>93</v>
      </c>
      <c r="BG7" s="1" t="s">
        <v>93</v>
      </c>
      <c r="BH7" s="1" t="s">
        <v>93</v>
      </c>
      <c r="BI7" s="1" t="s">
        <v>93</v>
      </c>
      <c r="BJ7" s="1" t="s">
        <v>94</v>
      </c>
      <c r="BK7" s="1" t="s">
        <v>180</v>
      </c>
      <c r="BL7" s="1" t="s">
        <v>181</v>
      </c>
      <c r="BM7" s="1" t="s">
        <v>138</v>
      </c>
      <c r="BN7" s="1"/>
      <c r="BO7" s="1" t="s">
        <v>93</v>
      </c>
      <c r="BP7" s="1" t="s">
        <v>93</v>
      </c>
      <c r="BQ7" s="1" t="s">
        <v>93</v>
      </c>
      <c r="BR7" s="1" t="s">
        <v>105</v>
      </c>
      <c r="BS7" s="1"/>
      <c r="BT7" s="1" t="s">
        <v>93</v>
      </c>
      <c r="BU7" s="1" t="s">
        <v>93</v>
      </c>
      <c r="BV7" s="1" t="s">
        <v>94</v>
      </c>
      <c r="BW7" s="1" t="s">
        <v>94</v>
      </c>
      <c r="BX7" s="1" t="s">
        <v>94</v>
      </c>
      <c r="BY7" s="1" t="s">
        <v>94</v>
      </c>
      <c r="BZ7" s="1" t="s">
        <v>93</v>
      </c>
      <c r="CA7" s="1" t="s">
        <v>93</v>
      </c>
      <c r="CB7" s="1">
        <v>8</v>
      </c>
      <c r="CC7" s="1" t="s">
        <v>93</v>
      </c>
      <c r="CD7" s="1">
        <v>8</v>
      </c>
      <c r="CE7" s="1" t="str">
        <f>_xlfn.IFS(50&gt;'CX_Junior BI Analyst_Test'!C7,"Bottom Performer",70&gt;'CX_Junior BI Analyst_Test'!C7,"Low Performer",90&gt;'CX_Junior BI Analyst_Test'!C7,"Average Performer",100&gt;='CX_Junior BI Analyst_Test'!C7,"High Performer")</f>
        <v>High Performer</v>
      </c>
      <c r="CF7" s="1"/>
    </row>
    <row r="8" spans="1:84" x14ac:dyDescent="0.35">
      <c r="A8" s="1">
        <v>11083773</v>
      </c>
      <c r="B8" s="1" t="s">
        <v>140</v>
      </c>
      <c r="C8" s="1">
        <v>36</v>
      </c>
      <c r="D8" s="1">
        <v>78</v>
      </c>
      <c r="E8" s="1">
        <v>90</v>
      </c>
      <c r="F8" s="1">
        <v>0</v>
      </c>
      <c r="G8" s="1">
        <v>0</v>
      </c>
      <c r="H8" s="1">
        <v>0</v>
      </c>
      <c r="I8" s="1">
        <v>0</v>
      </c>
      <c r="J8" s="1">
        <v>25</v>
      </c>
      <c r="K8" s="1">
        <v>0</v>
      </c>
      <c r="L8" s="1" t="s">
        <v>182</v>
      </c>
      <c r="M8" s="1" t="s">
        <v>183</v>
      </c>
      <c r="N8" s="1" t="s">
        <v>109</v>
      </c>
      <c r="O8" s="1" t="s">
        <v>86</v>
      </c>
      <c r="P8" s="1" t="s">
        <v>184</v>
      </c>
      <c r="Q8" s="1" t="s">
        <v>185</v>
      </c>
      <c r="R8" s="1">
        <v>900</v>
      </c>
      <c r="S8" s="1">
        <v>1</v>
      </c>
      <c r="T8" s="1">
        <v>1</v>
      </c>
      <c r="U8" s="1">
        <v>32</v>
      </c>
      <c r="V8" s="1" t="s">
        <v>89</v>
      </c>
      <c r="W8" s="1" t="s">
        <v>186</v>
      </c>
      <c r="X8" s="1" t="s">
        <v>187</v>
      </c>
      <c r="Y8" s="1" t="s">
        <v>188</v>
      </c>
      <c r="Z8" s="1" t="s">
        <v>93</v>
      </c>
      <c r="AA8" s="1" t="s">
        <v>93</v>
      </c>
      <c r="AB8" s="1" t="s">
        <v>93</v>
      </c>
      <c r="AC8" s="1" t="s">
        <v>94</v>
      </c>
      <c r="AD8" s="1" t="s">
        <v>94</v>
      </c>
      <c r="AE8" s="1" t="s">
        <v>94</v>
      </c>
      <c r="AF8" s="1" t="s">
        <v>93</v>
      </c>
      <c r="AG8" s="1" t="s">
        <v>93</v>
      </c>
      <c r="AH8" s="1" t="s">
        <v>93</v>
      </c>
      <c r="AI8" s="1" t="s">
        <v>189</v>
      </c>
      <c r="AJ8" s="1" t="s">
        <v>116</v>
      </c>
      <c r="AK8" s="1"/>
      <c r="AL8" s="1" t="s">
        <v>117</v>
      </c>
      <c r="AM8" s="1" t="s">
        <v>118</v>
      </c>
      <c r="AN8" s="1" t="s">
        <v>93</v>
      </c>
      <c r="AO8" s="1" t="s">
        <v>93</v>
      </c>
      <c r="AP8" s="1" t="s">
        <v>93</v>
      </c>
      <c r="AQ8" s="1" t="s">
        <v>93</v>
      </c>
      <c r="AR8" s="1" t="s">
        <v>94</v>
      </c>
      <c r="AS8" s="1" t="s">
        <v>94</v>
      </c>
      <c r="AT8" s="1" t="s">
        <v>94</v>
      </c>
      <c r="AU8" s="1" t="s">
        <v>190</v>
      </c>
      <c r="AV8" s="1" t="s">
        <v>94</v>
      </c>
      <c r="AW8" s="1" t="s">
        <v>191</v>
      </c>
      <c r="AX8" s="1" t="s">
        <v>94</v>
      </c>
      <c r="AY8" s="1"/>
      <c r="AZ8" s="1" t="s">
        <v>94</v>
      </c>
      <c r="BA8" s="1" t="s">
        <v>94</v>
      </c>
      <c r="BB8" s="1" t="s">
        <v>94</v>
      </c>
      <c r="BC8" s="1" t="s">
        <v>94</v>
      </c>
      <c r="BD8" s="1" t="s">
        <v>94</v>
      </c>
      <c r="BE8" s="1" t="s">
        <v>94</v>
      </c>
      <c r="BF8" s="1" t="s">
        <v>94</v>
      </c>
      <c r="BG8" s="1" t="s">
        <v>94</v>
      </c>
      <c r="BH8" s="1" t="s">
        <v>94</v>
      </c>
      <c r="BI8" s="1" t="s">
        <v>94</v>
      </c>
      <c r="BJ8" s="1" t="s">
        <v>94</v>
      </c>
      <c r="BK8" s="1" t="s">
        <v>192</v>
      </c>
      <c r="BL8" s="1" t="s">
        <v>193</v>
      </c>
      <c r="BM8" s="1" t="s">
        <v>104</v>
      </c>
      <c r="BN8" s="1"/>
      <c r="BO8" s="1" t="s">
        <v>94</v>
      </c>
      <c r="BP8" s="1" t="s">
        <v>94</v>
      </c>
      <c r="BQ8" s="1" t="s">
        <v>94</v>
      </c>
      <c r="BR8" s="1" t="s">
        <v>194</v>
      </c>
      <c r="BS8" s="1"/>
      <c r="BT8" s="1" t="s">
        <v>94</v>
      </c>
      <c r="BU8" s="1" t="s">
        <v>94</v>
      </c>
      <c r="BV8" s="1" t="s">
        <v>94</v>
      </c>
      <c r="BW8" s="1" t="s">
        <v>94</v>
      </c>
      <c r="BX8" s="1" t="s">
        <v>93</v>
      </c>
      <c r="BY8" s="1" t="s">
        <v>94</v>
      </c>
      <c r="BZ8" s="1" t="s">
        <v>93</v>
      </c>
      <c r="CA8" s="1" t="s">
        <v>93</v>
      </c>
      <c r="CB8" s="1">
        <v>5</v>
      </c>
      <c r="CC8" s="1" t="s">
        <v>94</v>
      </c>
      <c r="CD8" s="1">
        <v>2</v>
      </c>
      <c r="CE8" s="1" t="str">
        <f>_xlfn.IFS(50&gt;'CX_Junior BI Analyst_Test'!C8,"Bottom Performer",70&gt;'CX_Junior BI Analyst_Test'!C8,"Low Performer",90&gt;'CX_Junior BI Analyst_Test'!C8,"Average Performer",100&gt;='CX_Junior BI Analyst_Test'!C8,"High Performer")</f>
        <v>Bottom Performer</v>
      </c>
      <c r="CF8" s="1"/>
    </row>
    <row r="9" spans="1:84" x14ac:dyDescent="0.35">
      <c r="A9" s="1">
        <v>11083777</v>
      </c>
      <c r="B9" s="1" t="s">
        <v>195</v>
      </c>
      <c r="C9" s="1">
        <v>34</v>
      </c>
      <c r="D9" s="1">
        <v>78</v>
      </c>
      <c r="E9" s="1">
        <v>60</v>
      </c>
      <c r="F9" s="1">
        <v>40</v>
      </c>
      <c r="G9" s="1">
        <v>0</v>
      </c>
      <c r="H9" s="1">
        <v>0</v>
      </c>
      <c r="I9" s="1">
        <v>33</v>
      </c>
      <c r="J9" s="1">
        <v>13</v>
      </c>
      <c r="K9" s="1">
        <v>0</v>
      </c>
      <c r="L9" s="1" t="s">
        <v>182</v>
      </c>
      <c r="M9" s="1" t="s">
        <v>183</v>
      </c>
      <c r="N9" s="1" t="s">
        <v>109</v>
      </c>
      <c r="O9" s="1" t="s">
        <v>86</v>
      </c>
      <c r="P9" s="1" t="s">
        <v>196</v>
      </c>
      <c r="Q9" s="1" t="s">
        <v>197</v>
      </c>
      <c r="R9" s="1">
        <v>900</v>
      </c>
      <c r="S9" s="1">
        <v>2</v>
      </c>
      <c r="T9" s="1">
        <v>1</v>
      </c>
      <c r="U9" s="1">
        <v>32</v>
      </c>
      <c r="V9" s="1" t="s">
        <v>89</v>
      </c>
      <c r="W9" s="1" t="s">
        <v>198</v>
      </c>
      <c r="X9" s="1" t="s">
        <v>199</v>
      </c>
      <c r="Y9" s="1" t="s">
        <v>200</v>
      </c>
      <c r="Z9" s="1" t="s">
        <v>93</v>
      </c>
      <c r="AA9" s="1" t="s">
        <v>93</v>
      </c>
      <c r="AB9" s="1" t="s">
        <v>93</v>
      </c>
      <c r="AC9" s="1" t="s">
        <v>94</v>
      </c>
      <c r="AD9" s="1" t="s">
        <v>94</v>
      </c>
      <c r="AE9" s="1" t="s">
        <v>94</v>
      </c>
      <c r="AF9" s="1" t="s">
        <v>93</v>
      </c>
      <c r="AG9" s="1" t="s">
        <v>93</v>
      </c>
      <c r="AH9" s="1" t="s">
        <v>93</v>
      </c>
      <c r="AI9" s="1" t="s">
        <v>201</v>
      </c>
      <c r="AJ9" s="1" t="s">
        <v>116</v>
      </c>
      <c r="AK9" s="1"/>
      <c r="AL9" s="1" t="s">
        <v>202</v>
      </c>
      <c r="AM9" s="1" t="s">
        <v>118</v>
      </c>
      <c r="AN9" s="1" t="s">
        <v>93</v>
      </c>
      <c r="AO9" s="1" t="s">
        <v>93</v>
      </c>
      <c r="AP9" s="1" t="s">
        <v>93</v>
      </c>
      <c r="AQ9" s="1" t="s">
        <v>94</v>
      </c>
      <c r="AR9" s="1" t="s">
        <v>94</v>
      </c>
      <c r="AS9" s="1" t="s">
        <v>93</v>
      </c>
      <c r="AT9" s="1" t="s">
        <v>94</v>
      </c>
      <c r="AU9" s="1" t="s">
        <v>203</v>
      </c>
      <c r="AV9" s="1" t="s">
        <v>94</v>
      </c>
      <c r="AW9" s="1" t="s">
        <v>204</v>
      </c>
      <c r="AX9" s="1" t="s">
        <v>94</v>
      </c>
      <c r="AY9" s="1"/>
      <c r="AZ9" s="1" t="s">
        <v>94</v>
      </c>
      <c r="BA9" s="1" t="s">
        <v>94</v>
      </c>
      <c r="BB9" s="1" t="s">
        <v>94</v>
      </c>
      <c r="BC9" s="1" t="s">
        <v>94</v>
      </c>
      <c r="BD9" s="1" t="s">
        <v>94</v>
      </c>
      <c r="BE9" s="1" t="s">
        <v>94</v>
      </c>
      <c r="BF9" s="1" t="s">
        <v>94</v>
      </c>
      <c r="BG9" s="1" t="s">
        <v>94</v>
      </c>
      <c r="BH9" s="1" t="s">
        <v>94</v>
      </c>
      <c r="BI9" s="1" t="s">
        <v>94</v>
      </c>
      <c r="BJ9" s="1" t="s">
        <v>94</v>
      </c>
      <c r="BK9" s="1" t="s">
        <v>205</v>
      </c>
      <c r="BL9" s="1" t="s">
        <v>206</v>
      </c>
      <c r="BM9" s="1" t="s">
        <v>104</v>
      </c>
      <c r="BN9" s="1"/>
      <c r="BO9" s="1" t="s">
        <v>94</v>
      </c>
      <c r="BP9" s="1" t="s">
        <v>93</v>
      </c>
      <c r="BQ9" s="1" t="s">
        <v>94</v>
      </c>
      <c r="BR9" s="1" t="s">
        <v>194</v>
      </c>
      <c r="BS9" s="1"/>
      <c r="BT9" s="1" t="s">
        <v>94</v>
      </c>
      <c r="BU9" s="1" t="s">
        <v>94</v>
      </c>
      <c r="BV9" s="1" t="s">
        <v>94</v>
      </c>
      <c r="BW9" s="1" t="s">
        <v>94</v>
      </c>
      <c r="BX9" s="1" t="s">
        <v>94</v>
      </c>
      <c r="BY9" s="1" t="s">
        <v>94</v>
      </c>
      <c r="BZ9" s="1" t="s">
        <v>94</v>
      </c>
      <c r="CA9" s="1" t="s">
        <v>94</v>
      </c>
      <c r="CB9" s="1">
        <v>1</v>
      </c>
      <c r="CC9" s="1" t="s">
        <v>94</v>
      </c>
      <c r="CD9" s="1">
        <v>1</v>
      </c>
      <c r="CE9" s="1" t="str">
        <f>_xlfn.IFS(50&gt;'CX_Junior BI Analyst_Test'!C9,"Bottom Performer",70&gt;'CX_Junior BI Analyst_Test'!C9,"Low Performer",90&gt;'CX_Junior BI Analyst_Test'!C9,"Average Performer",100&gt;='CX_Junior BI Analyst_Test'!C9,"High Performer")</f>
        <v>Bottom Performer</v>
      </c>
      <c r="CF9" s="1"/>
    </row>
    <row r="10" spans="1:84" x14ac:dyDescent="0.35">
      <c r="A10" s="1">
        <v>11083778</v>
      </c>
      <c r="B10" s="1" t="s">
        <v>166</v>
      </c>
      <c r="C10" s="1">
        <v>74</v>
      </c>
      <c r="D10" s="1">
        <v>78</v>
      </c>
      <c r="E10" s="1">
        <v>90</v>
      </c>
      <c r="F10" s="1">
        <v>40</v>
      </c>
      <c r="G10" s="1">
        <v>50</v>
      </c>
      <c r="H10" s="1">
        <v>100</v>
      </c>
      <c r="I10" s="1">
        <v>100</v>
      </c>
      <c r="J10" s="1">
        <v>50</v>
      </c>
      <c r="K10" s="1">
        <v>100</v>
      </c>
      <c r="L10" s="1" t="s">
        <v>182</v>
      </c>
      <c r="M10" s="1" t="s">
        <v>183</v>
      </c>
      <c r="N10" s="1" t="s">
        <v>109</v>
      </c>
      <c r="O10" s="1" t="s">
        <v>86</v>
      </c>
      <c r="P10" s="1" t="s">
        <v>196</v>
      </c>
      <c r="Q10" s="1" t="s">
        <v>197</v>
      </c>
      <c r="R10" s="1">
        <v>900</v>
      </c>
      <c r="S10" s="1">
        <v>1</v>
      </c>
      <c r="T10" s="1">
        <v>1</v>
      </c>
      <c r="U10" s="1">
        <v>32</v>
      </c>
      <c r="V10" s="1" t="s">
        <v>89</v>
      </c>
      <c r="W10" s="1" t="s">
        <v>207</v>
      </c>
      <c r="X10" s="1" t="s">
        <v>208</v>
      </c>
      <c r="Y10" s="1" t="s">
        <v>209</v>
      </c>
      <c r="Z10" s="1" t="s">
        <v>93</v>
      </c>
      <c r="AA10" s="1" t="s">
        <v>93</v>
      </c>
      <c r="AB10" s="1" t="s">
        <v>93</v>
      </c>
      <c r="AC10" s="1" t="s">
        <v>94</v>
      </c>
      <c r="AD10" s="1" t="s">
        <v>94</v>
      </c>
      <c r="AE10" s="1" t="s">
        <v>94</v>
      </c>
      <c r="AF10" s="1" t="s">
        <v>93</v>
      </c>
      <c r="AG10" s="1" t="s">
        <v>93</v>
      </c>
      <c r="AH10" s="1" t="s">
        <v>93</v>
      </c>
      <c r="AI10" s="1" t="s">
        <v>210</v>
      </c>
      <c r="AJ10" s="1" t="s">
        <v>116</v>
      </c>
      <c r="AK10" s="1"/>
      <c r="AL10" s="1" t="s">
        <v>117</v>
      </c>
      <c r="AM10" s="1" t="s">
        <v>118</v>
      </c>
      <c r="AN10" s="1" t="s">
        <v>93</v>
      </c>
      <c r="AO10" s="1" t="s">
        <v>93</v>
      </c>
      <c r="AP10" s="1" t="s">
        <v>93</v>
      </c>
      <c r="AQ10" s="1" t="s">
        <v>93</v>
      </c>
      <c r="AR10" s="1" t="s">
        <v>94</v>
      </c>
      <c r="AS10" s="1" t="s">
        <v>94</v>
      </c>
      <c r="AT10" s="1" t="s">
        <v>93</v>
      </c>
      <c r="AU10" s="1" t="s">
        <v>211</v>
      </c>
      <c r="AV10" s="1" t="s">
        <v>94</v>
      </c>
      <c r="AW10" s="1" t="s">
        <v>212</v>
      </c>
      <c r="AX10" s="1" t="s">
        <v>93</v>
      </c>
      <c r="AY10" s="1" t="s">
        <v>213</v>
      </c>
      <c r="AZ10" s="1" t="s">
        <v>93</v>
      </c>
      <c r="BA10" s="1" t="s">
        <v>94</v>
      </c>
      <c r="BB10" s="1" t="s">
        <v>93</v>
      </c>
      <c r="BC10" s="1" t="s">
        <v>94</v>
      </c>
      <c r="BD10" s="1" t="s">
        <v>93</v>
      </c>
      <c r="BE10" s="1" t="s">
        <v>93</v>
      </c>
      <c r="BF10" s="1" t="s">
        <v>93</v>
      </c>
      <c r="BG10" s="1" t="s">
        <v>93</v>
      </c>
      <c r="BH10" s="1" t="s">
        <v>93</v>
      </c>
      <c r="BI10" s="1" t="s">
        <v>93</v>
      </c>
      <c r="BJ10" s="1" t="s">
        <v>93</v>
      </c>
      <c r="BK10" s="1" t="s">
        <v>214</v>
      </c>
      <c r="BL10" s="1" t="s">
        <v>215</v>
      </c>
      <c r="BM10" s="1" t="s">
        <v>104</v>
      </c>
      <c r="BN10" s="1"/>
      <c r="BO10" s="1" t="s">
        <v>93</v>
      </c>
      <c r="BP10" s="1" t="s">
        <v>93</v>
      </c>
      <c r="BQ10" s="1" t="s">
        <v>93</v>
      </c>
      <c r="BR10" s="1" t="s">
        <v>216</v>
      </c>
      <c r="BS10" s="1"/>
      <c r="BT10" s="1" t="s">
        <v>93</v>
      </c>
      <c r="BU10" s="1" t="s">
        <v>94</v>
      </c>
      <c r="BV10" s="1" t="s">
        <v>94</v>
      </c>
      <c r="BW10" s="1" t="s">
        <v>94</v>
      </c>
      <c r="BX10" s="1" t="s">
        <v>94</v>
      </c>
      <c r="BY10" s="1" t="s">
        <v>94</v>
      </c>
      <c r="BZ10" s="1" t="s">
        <v>93</v>
      </c>
      <c r="CA10" s="1" t="s">
        <v>93</v>
      </c>
      <c r="CB10" s="1">
        <v>8</v>
      </c>
      <c r="CC10" s="1" t="s">
        <v>93</v>
      </c>
      <c r="CD10" s="1">
        <v>8</v>
      </c>
      <c r="CE10" s="1" t="str">
        <f>_xlfn.IFS(50&gt;'CX_Junior BI Analyst_Test'!C10,"Bottom Performer",70&gt;'CX_Junior BI Analyst_Test'!C10,"Low Performer",90&gt;'CX_Junior BI Analyst_Test'!C10,"Average Performer",100&gt;='CX_Junior BI Analyst_Test'!C10,"High Performer")</f>
        <v>Average Performer</v>
      </c>
      <c r="CF10" s="1"/>
    </row>
    <row r="11" spans="1:84" x14ac:dyDescent="0.35">
      <c r="A11" s="1">
        <v>11083780</v>
      </c>
      <c r="B11" s="1" t="s">
        <v>106</v>
      </c>
      <c r="C11" s="1">
        <v>74</v>
      </c>
      <c r="D11" s="1">
        <v>78</v>
      </c>
      <c r="E11" s="1">
        <v>90</v>
      </c>
      <c r="F11" s="1">
        <v>60</v>
      </c>
      <c r="G11" s="1">
        <v>17</v>
      </c>
      <c r="H11" s="1">
        <v>100</v>
      </c>
      <c r="I11" s="1">
        <v>100</v>
      </c>
      <c r="J11" s="1">
        <v>63</v>
      </c>
      <c r="K11" s="1">
        <v>100</v>
      </c>
      <c r="L11" s="1" t="s">
        <v>182</v>
      </c>
      <c r="M11" s="1" t="s">
        <v>183</v>
      </c>
      <c r="N11" s="1" t="s">
        <v>109</v>
      </c>
      <c r="O11" s="1" t="s">
        <v>86</v>
      </c>
      <c r="P11" s="1" t="s">
        <v>217</v>
      </c>
      <c r="Q11" s="1" t="s">
        <v>184</v>
      </c>
      <c r="R11" s="1">
        <v>900</v>
      </c>
      <c r="S11" s="1">
        <v>3</v>
      </c>
      <c r="T11" s="1">
        <v>0</v>
      </c>
      <c r="U11" s="1">
        <v>32</v>
      </c>
      <c r="V11" s="1" t="s">
        <v>89</v>
      </c>
      <c r="W11" s="1" t="s">
        <v>218</v>
      </c>
      <c r="X11" s="1" t="s">
        <v>219</v>
      </c>
      <c r="Y11" s="1" t="s">
        <v>220</v>
      </c>
      <c r="Z11" s="1" t="s">
        <v>93</v>
      </c>
      <c r="AA11" s="1" t="s">
        <v>93</v>
      </c>
      <c r="AB11" s="1" t="s">
        <v>93</v>
      </c>
      <c r="AC11" s="1" t="s">
        <v>94</v>
      </c>
      <c r="AD11" s="1" t="s">
        <v>94</v>
      </c>
      <c r="AE11" s="1" t="s">
        <v>94</v>
      </c>
      <c r="AF11" s="1" t="s">
        <v>93</v>
      </c>
      <c r="AG11" s="1" t="s">
        <v>93</v>
      </c>
      <c r="AH11" s="1" t="s">
        <v>93</v>
      </c>
      <c r="AI11" s="1" t="s">
        <v>189</v>
      </c>
      <c r="AJ11" s="1" t="s">
        <v>116</v>
      </c>
      <c r="AK11" s="1"/>
      <c r="AL11" s="1" t="s">
        <v>117</v>
      </c>
      <c r="AM11" s="1" t="s">
        <v>118</v>
      </c>
      <c r="AN11" s="1" t="s">
        <v>93</v>
      </c>
      <c r="AO11" s="1" t="s">
        <v>93</v>
      </c>
      <c r="AP11" s="1" t="s">
        <v>93</v>
      </c>
      <c r="AQ11" s="1" t="s">
        <v>93</v>
      </c>
      <c r="AR11" s="1" t="s">
        <v>94</v>
      </c>
      <c r="AS11" s="1" t="s">
        <v>93</v>
      </c>
      <c r="AT11" s="1" t="s">
        <v>93</v>
      </c>
      <c r="AU11" s="1" t="s">
        <v>221</v>
      </c>
      <c r="AV11" s="1" t="s">
        <v>94</v>
      </c>
      <c r="AW11" s="1" t="s">
        <v>191</v>
      </c>
      <c r="AX11" s="1" t="s">
        <v>94</v>
      </c>
      <c r="AY11" s="1"/>
      <c r="AZ11" s="1" t="s">
        <v>93</v>
      </c>
      <c r="BA11" s="1" t="s">
        <v>94</v>
      </c>
      <c r="BB11" s="1" t="s">
        <v>94</v>
      </c>
      <c r="BC11" s="1" t="s">
        <v>94</v>
      </c>
      <c r="BD11" s="1" t="s">
        <v>93</v>
      </c>
      <c r="BE11" s="1" t="s">
        <v>93</v>
      </c>
      <c r="BF11" s="1" t="s">
        <v>93</v>
      </c>
      <c r="BG11" s="1" t="s">
        <v>93</v>
      </c>
      <c r="BH11" s="1" t="s">
        <v>93</v>
      </c>
      <c r="BI11" s="1" t="s">
        <v>93</v>
      </c>
      <c r="BJ11" s="1" t="s">
        <v>93</v>
      </c>
      <c r="BK11" s="1" t="s">
        <v>222</v>
      </c>
      <c r="BL11" s="1" t="s">
        <v>223</v>
      </c>
      <c r="BM11" s="1" t="s">
        <v>104</v>
      </c>
      <c r="BN11" s="1"/>
      <c r="BO11" s="1" t="s">
        <v>93</v>
      </c>
      <c r="BP11" s="1" t="s">
        <v>93</v>
      </c>
      <c r="BQ11" s="1" t="s">
        <v>93</v>
      </c>
      <c r="BR11" s="1" t="s">
        <v>105</v>
      </c>
      <c r="BS11" s="1"/>
      <c r="BT11" s="1" t="s">
        <v>93</v>
      </c>
      <c r="BU11" s="1" t="s">
        <v>94</v>
      </c>
      <c r="BV11" s="1" t="s">
        <v>93</v>
      </c>
      <c r="BW11" s="1" t="s">
        <v>94</v>
      </c>
      <c r="BX11" s="1" t="s">
        <v>94</v>
      </c>
      <c r="BY11" s="1" t="s">
        <v>94</v>
      </c>
      <c r="BZ11" s="1" t="s">
        <v>93</v>
      </c>
      <c r="CA11" s="1" t="s">
        <v>93</v>
      </c>
      <c r="CB11" s="1">
        <v>8</v>
      </c>
      <c r="CC11" s="1" t="s">
        <v>93</v>
      </c>
      <c r="CD11" s="1">
        <v>8</v>
      </c>
      <c r="CE11" s="1" t="str">
        <f>_xlfn.IFS(50&gt;'CX_Junior BI Analyst_Test'!C11,"Bottom Performer",70&gt;'CX_Junior BI Analyst_Test'!C11,"Low Performer",90&gt;'CX_Junior BI Analyst_Test'!C11,"Average Performer",100&gt;='CX_Junior BI Analyst_Test'!C11,"High Performer")</f>
        <v>Average Performer</v>
      </c>
      <c r="CF11" s="1"/>
    </row>
    <row r="12" spans="1:84" x14ac:dyDescent="0.35">
      <c r="A12" s="1">
        <v>11083781</v>
      </c>
      <c r="B12" s="1" t="s">
        <v>166</v>
      </c>
      <c r="C12" s="1">
        <v>86</v>
      </c>
      <c r="D12" s="1">
        <v>78</v>
      </c>
      <c r="E12" s="1">
        <v>80</v>
      </c>
      <c r="F12" s="1">
        <v>100</v>
      </c>
      <c r="G12" s="1">
        <v>100</v>
      </c>
      <c r="H12" s="1">
        <v>100</v>
      </c>
      <c r="I12" s="1">
        <v>100</v>
      </c>
      <c r="J12" s="1">
        <v>63</v>
      </c>
      <c r="K12" s="1">
        <v>100</v>
      </c>
      <c r="L12" s="1" t="s">
        <v>182</v>
      </c>
      <c r="M12" s="1" t="s">
        <v>183</v>
      </c>
      <c r="N12" s="1" t="s">
        <v>109</v>
      </c>
      <c r="O12" s="1" t="s">
        <v>86</v>
      </c>
      <c r="P12" s="1" t="s">
        <v>224</v>
      </c>
      <c r="Q12" s="1" t="s">
        <v>225</v>
      </c>
      <c r="R12" s="1">
        <v>1560</v>
      </c>
      <c r="S12" s="1">
        <v>2</v>
      </c>
      <c r="T12" s="1">
        <v>1</v>
      </c>
      <c r="U12" s="1">
        <v>32</v>
      </c>
      <c r="V12" s="1" t="s">
        <v>89</v>
      </c>
      <c r="W12" s="1" t="s">
        <v>226</v>
      </c>
      <c r="X12" s="1" t="s">
        <v>227</v>
      </c>
      <c r="Y12" s="1" t="s">
        <v>228</v>
      </c>
      <c r="Z12" s="1" t="s">
        <v>93</v>
      </c>
      <c r="AA12" s="1" t="s">
        <v>93</v>
      </c>
      <c r="AB12" s="1" t="s">
        <v>93</v>
      </c>
      <c r="AC12" s="1" t="s">
        <v>94</v>
      </c>
      <c r="AD12" s="1" t="s">
        <v>94</v>
      </c>
      <c r="AE12" s="1" t="s">
        <v>94</v>
      </c>
      <c r="AF12" s="1" t="s">
        <v>93</v>
      </c>
      <c r="AG12" s="1" t="s">
        <v>93</v>
      </c>
      <c r="AH12" s="1" t="s">
        <v>93</v>
      </c>
      <c r="AI12" s="1" t="s">
        <v>229</v>
      </c>
      <c r="AJ12" s="1" t="s">
        <v>116</v>
      </c>
      <c r="AK12" s="1"/>
      <c r="AL12" s="1" t="s">
        <v>230</v>
      </c>
      <c r="AM12" s="1" t="s">
        <v>118</v>
      </c>
      <c r="AN12" s="1" t="s">
        <v>93</v>
      </c>
      <c r="AO12" s="1" t="s">
        <v>93</v>
      </c>
      <c r="AP12" s="1" t="s">
        <v>93</v>
      </c>
      <c r="AQ12" s="1" t="s">
        <v>93</v>
      </c>
      <c r="AR12" s="1" t="s">
        <v>94</v>
      </c>
      <c r="AS12" s="1" t="s">
        <v>93</v>
      </c>
      <c r="AT12" s="1" t="s">
        <v>93</v>
      </c>
      <c r="AU12" s="1" t="s">
        <v>231</v>
      </c>
      <c r="AV12" s="1" t="s">
        <v>93</v>
      </c>
      <c r="AW12" s="1" t="s">
        <v>232</v>
      </c>
      <c r="AX12" s="1" t="s">
        <v>93</v>
      </c>
      <c r="AY12" s="1" t="s">
        <v>233</v>
      </c>
      <c r="AZ12" s="1" t="s">
        <v>93</v>
      </c>
      <c r="BA12" s="1" t="s">
        <v>93</v>
      </c>
      <c r="BB12" s="1" t="s">
        <v>93</v>
      </c>
      <c r="BC12" s="1" t="s">
        <v>93</v>
      </c>
      <c r="BD12" s="1" t="s">
        <v>93</v>
      </c>
      <c r="BE12" s="1" t="s">
        <v>93</v>
      </c>
      <c r="BF12" s="1" t="s">
        <v>93</v>
      </c>
      <c r="BG12" s="1" t="s">
        <v>93</v>
      </c>
      <c r="BH12" s="1" t="s">
        <v>93</v>
      </c>
      <c r="BI12" s="1" t="s">
        <v>93</v>
      </c>
      <c r="BJ12" s="1" t="s">
        <v>93</v>
      </c>
      <c r="BK12" s="1" t="s">
        <v>234</v>
      </c>
      <c r="BL12" s="1" t="s">
        <v>235</v>
      </c>
      <c r="BM12" s="1" t="s">
        <v>138</v>
      </c>
      <c r="BN12" s="1"/>
      <c r="BO12" s="1" t="s">
        <v>93</v>
      </c>
      <c r="BP12" s="1" t="s">
        <v>93</v>
      </c>
      <c r="BQ12" s="1" t="s">
        <v>93</v>
      </c>
      <c r="BR12" s="1" t="s">
        <v>216</v>
      </c>
      <c r="BS12" s="1"/>
      <c r="BT12" s="1" t="s">
        <v>93</v>
      </c>
      <c r="BU12" s="1" t="s">
        <v>93</v>
      </c>
      <c r="BV12" s="1" t="s">
        <v>94</v>
      </c>
      <c r="BW12" s="1" t="s">
        <v>94</v>
      </c>
      <c r="BX12" s="1" t="s">
        <v>94</v>
      </c>
      <c r="BY12" s="1" t="s">
        <v>94</v>
      </c>
      <c r="BZ12" s="1" t="s">
        <v>93</v>
      </c>
      <c r="CA12" s="1" t="s">
        <v>93</v>
      </c>
      <c r="CB12" s="1">
        <v>8</v>
      </c>
      <c r="CC12" s="1" t="s">
        <v>93</v>
      </c>
      <c r="CD12" s="1">
        <v>8</v>
      </c>
      <c r="CE12" s="1" t="str">
        <f>_xlfn.IFS(50&gt;'CX_Junior BI Analyst_Test'!C12,"Bottom Performer",70&gt;'CX_Junior BI Analyst_Test'!C12,"Low Performer",90&gt;'CX_Junior BI Analyst_Test'!C12,"Average Performer",100&gt;='CX_Junior BI Analyst_Test'!C12,"High Performer")</f>
        <v>Average Performer</v>
      </c>
      <c r="CF12" s="1"/>
    </row>
    <row r="13" spans="1:84" x14ac:dyDescent="0.35">
      <c r="A13" s="1">
        <v>11083783</v>
      </c>
      <c r="B13" s="1" t="s">
        <v>195</v>
      </c>
      <c r="C13" s="1">
        <v>70</v>
      </c>
      <c r="D13" s="1">
        <v>78</v>
      </c>
      <c r="E13" s="1">
        <v>60</v>
      </c>
      <c r="F13" s="1">
        <v>100</v>
      </c>
      <c r="G13" s="1">
        <v>50</v>
      </c>
      <c r="H13" s="1">
        <v>88</v>
      </c>
      <c r="I13" s="1">
        <v>100</v>
      </c>
      <c r="J13" s="1">
        <v>38</v>
      </c>
      <c r="K13" s="1">
        <v>100</v>
      </c>
      <c r="L13" s="1" t="s">
        <v>182</v>
      </c>
      <c r="M13" s="1" t="s">
        <v>183</v>
      </c>
      <c r="N13" s="1" t="s">
        <v>109</v>
      </c>
      <c r="O13" s="1" t="s">
        <v>86</v>
      </c>
      <c r="P13" s="1" t="s">
        <v>236</v>
      </c>
      <c r="Q13" s="1" t="s">
        <v>237</v>
      </c>
      <c r="R13" s="1">
        <v>900</v>
      </c>
      <c r="S13" s="1">
        <v>2</v>
      </c>
      <c r="T13" s="1">
        <v>1</v>
      </c>
      <c r="U13" s="1">
        <v>32</v>
      </c>
      <c r="V13" s="1" t="s">
        <v>89</v>
      </c>
      <c r="W13" s="1" t="s">
        <v>226</v>
      </c>
      <c r="X13" s="1" t="s">
        <v>238</v>
      </c>
      <c r="Y13" s="1" t="s">
        <v>239</v>
      </c>
      <c r="Z13" s="1" t="s">
        <v>93</v>
      </c>
      <c r="AA13" s="1" t="s">
        <v>93</v>
      </c>
      <c r="AB13" s="1" t="s">
        <v>93</v>
      </c>
      <c r="AC13" s="1" t="s">
        <v>94</v>
      </c>
      <c r="AD13" s="1" t="s">
        <v>94</v>
      </c>
      <c r="AE13" s="1" t="s">
        <v>94</v>
      </c>
      <c r="AF13" s="1" t="s">
        <v>93</v>
      </c>
      <c r="AG13" s="1" t="s">
        <v>93</v>
      </c>
      <c r="AH13" s="1" t="s">
        <v>93</v>
      </c>
      <c r="AI13" s="1" t="s">
        <v>240</v>
      </c>
      <c r="AJ13" s="1" t="s">
        <v>116</v>
      </c>
      <c r="AK13" s="1"/>
      <c r="AL13" s="1" t="s">
        <v>202</v>
      </c>
      <c r="AM13" s="1" t="s">
        <v>118</v>
      </c>
      <c r="AN13" s="1" t="s">
        <v>93</v>
      </c>
      <c r="AO13" s="1" t="s">
        <v>93</v>
      </c>
      <c r="AP13" s="1" t="s">
        <v>93</v>
      </c>
      <c r="AQ13" s="1" t="s">
        <v>94</v>
      </c>
      <c r="AR13" s="1" t="s">
        <v>94</v>
      </c>
      <c r="AS13" s="1" t="s">
        <v>93</v>
      </c>
      <c r="AT13" s="1" t="s">
        <v>93</v>
      </c>
      <c r="AU13" s="1" t="s">
        <v>241</v>
      </c>
      <c r="AV13" s="1" t="s">
        <v>93</v>
      </c>
      <c r="AW13" s="1" t="s">
        <v>242</v>
      </c>
      <c r="AX13" s="1" t="s">
        <v>93</v>
      </c>
      <c r="AY13" s="1" t="s">
        <v>243</v>
      </c>
      <c r="AZ13" s="1" t="s">
        <v>93</v>
      </c>
      <c r="BA13" s="1" t="s">
        <v>94</v>
      </c>
      <c r="BB13" s="1" t="s">
        <v>93</v>
      </c>
      <c r="BC13" s="1" t="s">
        <v>94</v>
      </c>
      <c r="BD13" s="1" t="s">
        <v>93</v>
      </c>
      <c r="BE13" s="1" t="s">
        <v>93</v>
      </c>
      <c r="BF13" s="1" t="s">
        <v>93</v>
      </c>
      <c r="BG13" s="1" t="s">
        <v>93</v>
      </c>
      <c r="BH13" s="1" t="s">
        <v>93</v>
      </c>
      <c r="BI13" s="1" t="s">
        <v>93</v>
      </c>
      <c r="BJ13" s="1" t="s">
        <v>94</v>
      </c>
      <c r="BK13" s="1" t="s">
        <v>244</v>
      </c>
      <c r="BL13" s="1" t="s">
        <v>245</v>
      </c>
      <c r="BM13" s="1" t="s">
        <v>104</v>
      </c>
      <c r="BN13" s="1"/>
      <c r="BO13" s="1" t="s">
        <v>93</v>
      </c>
      <c r="BP13" s="1" t="s">
        <v>93</v>
      </c>
      <c r="BQ13" s="1" t="s">
        <v>93</v>
      </c>
      <c r="BR13" s="1" t="s">
        <v>216</v>
      </c>
      <c r="BS13" s="1"/>
      <c r="BT13" s="1" t="s">
        <v>93</v>
      </c>
      <c r="BU13" s="1" t="s">
        <v>93</v>
      </c>
      <c r="BV13" s="1" t="s">
        <v>94</v>
      </c>
      <c r="BW13" s="1" t="s">
        <v>94</v>
      </c>
      <c r="BX13" s="1" t="s">
        <v>94</v>
      </c>
      <c r="BY13" s="1" t="s">
        <v>94</v>
      </c>
      <c r="BZ13" s="1" t="s">
        <v>94</v>
      </c>
      <c r="CA13" s="1" t="s">
        <v>94</v>
      </c>
      <c r="CB13" s="1">
        <v>8</v>
      </c>
      <c r="CC13" s="1" t="s">
        <v>93</v>
      </c>
      <c r="CD13" s="1">
        <v>8</v>
      </c>
      <c r="CE13" s="1" t="str">
        <f>_xlfn.IFS(50&gt;'CX_Junior BI Analyst_Test'!C13,"Bottom Performer",70&gt;'CX_Junior BI Analyst_Test'!C13,"Low Performer",90&gt;'CX_Junior BI Analyst_Test'!C13,"Average Performer",100&gt;='CX_Junior BI Analyst_Test'!C13,"High Performer")</f>
        <v>Average Performer</v>
      </c>
      <c r="CF13" s="1"/>
    </row>
    <row r="14" spans="1:84" x14ac:dyDescent="0.35">
      <c r="A14" s="1">
        <v>11083867</v>
      </c>
      <c r="B14" s="1" t="s">
        <v>106</v>
      </c>
      <c r="C14" s="1">
        <v>84</v>
      </c>
      <c r="D14" s="1">
        <v>89</v>
      </c>
      <c r="E14" s="1">
        <v>89</v>
      </c>
      <c r="F14" s="1">
        <v>80</v>
      </c>
      <c r="G14" s="1">
        <v>83</v>
      </c>
      <c r="H14" s="1">
        <v>100</v>
      </c>
      <c r="I14" s="1">
        <v>100</v>
      </c>
      <c r="J14" s="1">
        <v>50</v>
      </c>
      <c r="K14" s="1">
        <v>100</v>
      </c>
      <c r="L14" s="1" t="s">
        <v>246</v>
      </c>
      <c r="M14" s="1" t="s">
        <v>247</v>
      </c>
      <c r="N14" s="1" t="s">
        <v>169</v>
      </c>
      <c r="O14" s="1" t="s">
        <v>86</v>
      </c>
      <c r="P14" s="1" t="s">
        <v>248</v>
      </c>
      <c r="Q14" s="1" t="s">
        <v>249</v>
      </c>
      <c r="R14" s="1">
        <v>1500</v>
      </c>
      <c r="S14" s="1">
        <v>2</v>
      </c>
      <c r="T14" s="1">
        <v>3</v>
      </c>
      <c r="U14" s="1">
        <v>40</v>
      </c>
      <c r="V14" s="1" t="s">
        <v>89</v>
      </c>
      <c r="W14" s="1" t="s">
        <v>250</v>
      </c>
      <c r="X14" s="1" t="s">
        <v>251</v>
      </c>
      <c r="Y14" s="1" t="s">
        <v>252</v>
      </c>
      <c r="Z14" s="1" t="s">
        <v>93</v>
      </c>
      <c r="AA14" s="1" t="s">
        <v>93</v>
      </c>
      <c r="AB14" s="1" t="s">
        <v>93</v>
      </c>
      <c r="AC14" s="1" t="s">
        <v>94</v>
      </c>
      <c r="AD14" s="1" t="s">
        <v>93</v>
      </c>
      <c r="AE14" s="1" t="s">
        <v>94</v>
      </c>
      <c r="AF14" s="1" t="s">
        <v>93</v>
      </c>
      <c r="AG14" s="1" t="s">
        <v>93</v>
      </c>
      <c r="AH14" s="1" t="s">
        <v>93</v>
      </c>
      <c r="AI14" s="1" t="s">
        <v>253</v>
      </c>
      <c r="AJ14" s="1" t="s">
        <v>96</v>
      </c>
      <c r="AK14" s="1"/>
      <c r="AL14" s="1" t="s">
        <v>117</v>
      </c>
      <c r="AM14" s="1" t="s">
        <v>118</v>
      </c>
      <c r="AN14" s="1" t="s">
        <v>93</v>
      </c>
      <c r="AO14" s="1" t="s">
        <v>93</v>
      </c>
      <c r="AP14" s="1" t="s">
        <v>93</v>
      </c>
      <c r="AQ14" s="1" t="s">
        <v>94</v>
      </c>
      <c r="AR14" s="1" t="s">
        <v>99</v>
      </c>
      <c r="AS14" s="1" t="s">
        <v>93</v>
      </c>
      <c r="AT14" s="1" t="s">
        <v>93</v>
      </c>
      <c r="AU14" s="1" t="s">
        <v>254</v>
      </c>
      <c r="AV14" s="1" t="s">
        <v>93</v>
      </c>
      <c r="AW14" s="1" t="s">
        <v>162</v>
      </c>
      <c r="AX14" s="1" t="s">
        <v>94</v>
      </c>
      <c r="AY14" s="1"/>
      <c r="AZ14" s="1" t="s">
        <v>93</v>
      </c>
      <c r="BA14" s="1" t="s">
        <v>93</v>
      </c>
      <c r="BB14" s="1" t="s">
        <v>93</v>
      </c>
      <c r="BC14" s="1" t="s">
        <v>94</v>
      </c>
      <c r="BD14" s="1" t="s">
        <v>93</v>
      </c>
      <c r="BE14" s="1" t="s">
        <v>93</v>
      </c>
      <c r="BF14" s="1" t="s">
        <v>93</v>
      </c>
      <c r="BG14" s="1" t="s">
        <v>93</v>
      </c>
      <c r="BH14" s="1" t="s">
        <v>93</v>
      </c>
      <c r="BI14" s="1" t="s">
        <v>93</v>
      </c>
      <c r="BJ14" s="1" t="s">
        <v>93</v>
      </c>
      <c r="BK14" s="1" t="s">
        <v>255</v>
      </c>
      <c r="BL14" s="1" t="s">
        <v>256</v>
      </c>
      <c r="BM14" s="1" t="s">
        <v>138</v>
      </c>
      <c r="BN14" s="1"/>
      <c r="BO14" s="1" t="s">
        <v>93</v>
      </c>
      <c r="BP14" s="1" t="s">
        <v>93</v>
      </c>
      <c r="BQ14" s="1" t="s">
        <v>93</v>
      </c>
      <c r="BR14" s="1" t="s">
        <v>257</v>
      </c>
      <c r="BS14" s="1"/>
      <c r="BT14" s="1" t="s">
        <v>93</v>
      </c>
      <c r="BU14" s="1" t="s">
        <v>93</v>
      </c>
      <c r="BV14" s="1" t="s">
        <v>94</v>
      </c>
      <c r="BW14" s="1" t="s">
        <v>94</v>
      </c>
      <c r="BX14" s="1" t="s">
        <v>94</v>
      </c>
      <c r="BY14" s="1" t="s">
        <v>94</v>
      </c>
      <c r="BZ14" s="1" t="s">
        <v>93</v>
      </c>
      <c r="CA14" s="1" t="s">
        <v>94</v>
      </c>
      <c r="CB14" s="1">
        <v>9</v>
      </c>
      <c r="CC14" s="1" t="s">
        <v>93</v>
      </c>
      <c r="CD14" s="1">
        <v>9</v>
      </c>
      <c r="CE14" s="1" t="str">
        <f>_xlfn.IFS(50&gt;'CX_Junior BI Analyst_Test'!C14,"Bottom Performer",70&gt;'CX_Junior BI Analyst_Test'!C14,"Low Performer",90&gt;'CX_Junior BI Analyst_Test'!C14,"Average Performer",100&gt;='CX_Junior BI Analyst_Test'!C14,"High Performer")</f>
        <v>Average Performer</v>
      </c>
      <c r="CF14" s="1"/>
    </row>
    <row r="15" spans="1:84" x14ac:dyDescent="0.35">
      <c r="A15" s="1">
        <v>11083988</v>
      </c>
      <c r="B15" s="1" t="s">
        <v>258</v>
      </c>
      <c r="C15" s="1">
        <v>78</v>
      </c>
      <c r="D15" s="1">
        <v>78</v>
      </c>
      <c r="E15" s="1">
        <v>100</v>
      </c>
      <c r="F15" s="1">
        <v>80</v>
      </c>
      <c r="G15" s="1">
        <v>83</v>
      </c>
      <c r="H15" s="1">
        <v>50</v>
      </c>
      <c r="I15" s="1">
        <v>100</v>
      </c>
      <c r="J15" s="1">
        <v>63</v>
      </c>
      <c r="K15" s="1">
        <v>100</v>
      </c>
      <c r="L15" s="1" t="s">
        <v>259</v>
      </c>
      <c r="M15" s="1" t="s">
        <v>260</v>
      </c>
      <c r="N15" s="1" t="s">
        <v>169</v>
      </c>
      <c r="O15" s="1" t="s">
        <v>86</v>
      </c>
      <c r="P15" s="1" t="s">
        <v>261</v>
      </c>
      <c r="Q15" s="1" t="s">
        <v>262</v>
      </c>
      <c r="R15" s="1">
        <v>2040</v>
      </c>
      <c r="S15" s="1">
        <v>2</v>
      </c>
      <c r="T15" s="1">
        <v>1</v>
      </c>
      <c r="U15" s="1">
        <v>28</v>
      </c>
      <c r="V15" s="1" t="s">
        <v>89</v>
      </c>
      <c r="W15" s="1" t="s">
        <v>207</v>
      </c>
      <c r="X15" s="1" t="s">
        <v>263</v>
      </c>
      <c r="Y15" s="1" t="s">
        <v>264</v>
      </c>
      <c r="Z15" s="1" t="s">
        <v>93</v>
      </c>
      <c r="AA15" s="1" t="s">
        <v>93</v>
      </c>
      <c r="AB15" s="1" t="s">
        <v>93</v>
      </c>
      <c r="AC15" s="1" t="s">
        <v>94</v>
      </c>
      <c r="AD15" s="1" t="s">
        <v>94</v>
      </c>
      <c r="AE15" s="1" t="s">
        <v>94</v>
      </c>
      <c r="AF15" s="1" t="s">
        <v>93</v>
      </c>
      <c r="AG15" s="1" t="s">
        <v>93</v>
      </c>
      <c r="AH15" s="1" t="s">
        <v>93</v>
      </c>
      <c r="AI15" s="1" t="s">
        <v>265</v>
      </c>
      <c r="AJ15" s="1" t="s">
        <v>116</v>
      </c>
      <c r="AK15" s="1"/>
      <c r="AL15" s="1" t="s">
        <v>117</v>
      </c>
      <c r="AM15" s="1" t="s">
        <v>118</v>
      </c>
      <c r="AN15" s="1" t="s">
        <v>93</v>
      </c>
      <c r="AO15" s="1" t="s">
        <v>93</v>
      </c>
      <c r="AP15" s="1" t="s">
        <v>93</v>
      </c>
      <c r="AQ15" s="1" t="s">
        <v>93</v>
      </c>
      <c r="AR15" s="1" t="s">
        <v>99</v>
      </c>
      <c r="AS15" s="1" t="s">
        <v>93</v>
      </c>
      <c r="AT15" s="1" t="s">
        <v>93</v>
      </c>
      <c r="AU15" s="1" t="s">
        <v>266</v>
      </c>
      <c r="AV15" s="1" t="s">
        <v>93</v>
      </c>
      <c r="AW15" s="1" t="s">
        <v>267</v>
      </c>
      <c r="AX15" s="1" t="s">
        <v>94</v>
      </c>
      <c r="AY15" s="1"/>
      <c r="AZ15" s="1" t="s">
        <v>93</v>
      </c>
      <c r="BA15" s="1" t="s">
        <v>93</v>
      </c>
      <c r="BB15" s="1" t="s">
        <v>93</v>
      </c>
      <c r="BC15" s="1" t="s">
        <v>94</v>
      </c>
      <c r="BD15" s="1" t="s">
        <v>93</v>
      </c>
      <c r="BE15" s="1" t="s">
        <v>93</v>
      </c>
      <c r="BF15" s="1" t="s">
        <v>93</v>
      </c>
      <c r="BG15" s="1" t="s">
        <v>94</v>
      </c>
      <c r="BH15" s="1" t="s">
        <v>94</v>
      </c>
      <c r="BI15" s="1" t="s">
        <v>94</v>
      </c>
      <c r="BJ15" s="1" t="s">
        <v>94</v>
      </c>
      <c r="BK15" s="1" t="s">
        <v>268</v>
      </c>
      <c r="BL15" s="1" t="s">
        <v>269</v>
      </c>
      <c r="BM15" s="1" t="s">
        <v>104</v>
      </c>
      <c r="BN15" s="1"/>
      <c r="BO15" s="1" t="s">
        <v>93</v>
      </c>
      <c r="BP15" s="1" t="s">
        <v>93</v>
      </c>
      <c r="BQ15" s="1" t="s">
        <v>93</v>
      </c>
      <c r="BR15" s="1" t="s">
        <v>270</v>
      </c>
      <c r="BS15" s="1" t="s">
        <v>271</v>
      </c>
      <c r="BT15" s="1" t="s">
        <v>93</v>
      </c>
      <c r="BU15" s="1" t="s">
        <v>93</v>
      </c>
      <c r="BV15" s="1" t="s">
        <v>94</v>
      </c>
      <c r="BW15" s="1" t="s">
        <v>94</v>
      </c>
      <c r="BX15" s="1" t="s">
        <v>94</v>
      </c>
      <c r="BY15" s="1" t="s">
        <v>94</v>
      </c>
      <c r="BZ15" s="1" t="s">
        <v>93</v>
      </c>
      <c r="CA15" s="1" t="s">
        <v>93</v>
      </c>
      <c r="CB15" s="1">
        <v>9</v>
      </c>
      <c r="CC15" s="1" t="s">
        <v>93</v>
      </c>
      <c r="CD15" s="1">
        <v>8</v>
      </c>
      <c r="CE15" s="1" t="str">
        <f>_xlfn.IFS(50&gt;'CX_Junior BI Analyst_Test'!C15,"Bottom Performer",70&gt;'CX_Junior BI Analyst_Test'!C15,"Low Performer",90&gt;'CX_Junior BI Analyst_Test'!C15,"Average Performer",100&gt;='CX_Junior BI Analyst_Test'!C15,"High Performer")</f>
        <v>Average Performer</v>
      </c>
      <c r="CF15" s="1"/>
    </row>
    <row r="16" spans="1:84" x14ac:dyDescent="0.35">
      <c r="A16" s="1">
        <v>11084277</v>
      </c>
      <c r="B16" s="1" t="s">
        <v>106</v>
      </c>
      <c r="C16" s="1">
        <v>61</v>
      </c>
      <c r="D16" s="1">
        <v>78</v>
      </c>
      <c r="E16" s="1">
        <v>67</v>
      </c>
      <c r="F16" s="1">
        <v>60</v>
      </c>
      <c r="G16" s="1">
        <v>83</v>
      </c>
      <c r="H16" s="1">
        <v>38</v>
      </c>
      <c r="I16" s="1">
        <v>67</v>
      </c>
      <c r="J16" s="1">
        <v>38</v>
      </c>
      <c r="K16" s="1">
        <v>100</v>
      </c>
      <c r="L16" s="1" t="s">
        <v>272</v>
      </c>
      <c r="M16" s="1" t="s">
        <v>183</v>
      </c>
      <c r="N16" s="1" t="s">
        <v>109</v>
      </c>
      <c r="O16" s="1" t="s">
        <v>86</v>
      </c>
      <c r="P16" s="1" t="s">
        <v>273</v>
      </c>
      <c r="Q16" s="1" t="s">
        <v>274</v>
      </c>
      <c r="R16" s="1">
        <v>1680</v>
      </c>
      <c r="S16" s="1">
        <v>3</v>
      </c>
      <c r="T16" s="1">
        <v>1</v>
      </c>
      <c r="U16" s="1">
        <v>31</v>
      </c>
      <c r="V16" s="1" t="s">
        <v>89</v>
      </c>
      <c r="W16" s="1" t="s">
        <v>275</v>
      </c>
      <c r="X16" s="1" t="s">
        <v>276</v>
      </c>
      <c r="Y16" s="1" t="s">
        <v>277</v>
      </c>
      <c r="Z16" s="1" t="s">
        <v>93</v>
      </c>
      <c r="AA16" s="1" t="s">
        <v>93</v>
      </c>
      <c r="AB16" s="1" t="s">
        <v>93</v>
      </c>
      <c r="AC16" s="1" t="s">
        <v>94</v>
      </c>
      <c r="AD16" s="1" t="s">
        <v>94</v>
      </c>
      <c r="AE16" s="1" t="s">
        <v>94</v>
      </c>
      <c r="AF16" s="1" t="s">
        <v>93</v>
      </c>
      <c r="AG16" s="1" t="s">
        <v>93</v>
      </c>
      <c r="AH16" s="1" t="s">
        <v>93</v>
      </c>
      <c r="AI16" s="1" t="s">
        <v>278</v>
      </c>
      <c r="AJ16" s="1" t="s">
        <v>116</v>
      </c>
      <c r="AK16" s="1"/>
      <c r="AL16" s="1" t="s">
        <v>279</v>
      </c>
      <c r="AM16" s="1" t="s">
        <v>118</v>
      </c>
      <c r="AN16" s="1" t="s">
        <v>93</v>
      </c>
      <c r="AO16" s="1" t="s">
        <v>94</v>
      </c>
      <c r="AP16" s="1" t="s">
        <v>93</v>
      </c>
      <c r="AQ16" s="1" t="s">
        <v>94</v>
      </c>
      <c r="AR16" s="1" t="s">
        <v>99</v>
      </c>
      <c r="AS16" s="1" t="s">
        <v>93</v>
      </c>
      <c r="AT16" s="1" t="s">
        <v>93</v>
      </c>
      <c r="AU16" s="1" t="s">
        <v>280</v>
      </c>
      <c r="AV16" s="1" t="s">
        <v>94</v>
      </c>
      <c r="AW16" s="1" t="s">
        <v>281</v>
      </c>
      <c r="AX16" s="1" t="s">
        <v>94</v>
      </c>
      <c r="AY16" s="1"/>
      <c r="AZ16" s="1" t="s">
        <v>93</v>
      </c>
      <c r="BA16" s="1" t="s">
        <v>93</v>
      </c>
      <c r="BB16" s="1" t="s">
        <v>93</v>
      </c>
      <c r="BC16" s="1" t="s">
        <v>94</v>
      </c>
      <c r="BD16" s="1" t="s">
        <v>93</v>
      </c>
      <c r="BE16" s="1" t="s">
        <v>94</v>
      </c>
      <c r="BF16" s="1" t="s">
        <v>94</v>
      </c>
      <c r="BG16" s="1" t="s">
        <v>93</v>
      </c>
      <c r="BH16" s="1" t="s">
        <v>93</v>
      </c>
      <c r="BI16" s="1" t="s">
        <v>94</v>
      </c>
      <c r="BJ16" s="1" t="s">
        <v>94</v>
      </c>
      <c r="BK16" s="1" t="s">
        <v>282</v>
      </c>
      <c r="BL16" s="1" t="s">
        <v>283</v>
      </c>
      <c r="BM16" s="1" t="s">
        <v>138</v>
      </c>
      <c r="BN16" s="1"/>
      <c r="BO16" s="1" t="s">
        <v>93</v>
      </c>
      <c r="BP16" s="1" t="s">
        <v>93</v>
      </c>
      <c r="BQ16" s="1" t="s">
        <v>94</v>
      </c>
      <c r="BR16" s="1" t="s">
        <v>105</v>
      </c>
      <c r="BS16" s="1"/>
      <c r="BT16" s="1" t="s">
        <v>93</v>
      </c>
      <c r="BU16" s="1" t="s">
        <v>93</v>
      </c>
      <c r="BV16" s="1" t="s">
        <v>94</v>
      </c>
      <c r="BW16" s="1" t="s">
        <v>94</v>
      </c>
      <c r="BX16" s="1" t="s">
        <v>94</v>
      </c>
      <c r="BY16" s="1" t="s">
        <v>94</v>
      </c>
      <c r="BZ16" s="1" t="s">
        <v>94</v>
      </c>
      <c r="CA16" s="1" t="s">
        <v>94</v>
      </c>
      <c r="CB16" s="1">
        <v>8</v>
      </c>
      <c r="CC16" s="1" t="s">
        <v>93</v>
      </c>
      <c r="CD16" s="1">
        <v>8</v>
      </c>
      <c r="CE16" s="1" t="str">
        <f>_xlfn.IFS(50&gt;'CX_Junior BI Analyst_Test'!C16,"Bottom Performer",70&gt;'CX_Junior BI Analyst_Test'!C16,"Low Performer",90&gt;'CX_Junior BI Analyst_Test'!C16,"Average Performer",100&gt;='CX_Junior BI Analyst_Test'!C16,"High Performer")</f>
        <v>Low Performer</v>
      </c>
      <c r="CF16" s="1"/>
    </row>
    <row r="17" spans="1:84" x14ac:dyDescent="0.35">
      <c r="A17" s="1">
        <v>11084762</v>
      </c>
      <c r="B17" s="1" t="s">
        <v>140</v>
      </c>
      <c r="C17" s="1">
        <v>78</v>
      </c>
      <c r="D17" s="1">
        <v>89</v>
      </c>
      <c r="E17" s="1">
        <v>100</v>
      </c>
      <c r="F17" s="1">
        <v>80</v>
      </c>
      <c r="G17" s="1">
        <v>50</v>
      </c>
      <c r="H17" s="1">
        <v>88</v>
      </c>
      <c r="I17" s="1">
        <v>67</v>
      </c>
      <c r="J17" s="1">
        <v>50</v>
      </c>
      <c r="K17" s="1">
        <v>100</v>
      </c>
      <c r="L17" s="1" t="s">
        <v>182</v>
      </c>
      <c r="M17" s="1" t="s">
        <v>183</v>
      </c>
      <c r="N17" s="1" t="s">
        <v>109</v>
      </c>
      <c r="O17" s="1" t="s">
        <v>86</v>
      </c>
      <c r="P17" s="1" t="s">
        <v>284</v>
      </c>
      <c r="Q17" s="1" t="s">
        <v>217</v>
      </c>
      <c r="R17" s="1">
        <v>2280</v>
      </c>
      <c r="S17" s="1" t="s">
        <v>285</v>
      </c>
      <c r="T17" s="1">
        <v>1</v>
      </c>
      <c r="U17" s="1">
        <v>57</v>
      </c>
      <c r="V17" s="1" t="s">
        <v>89</v>
      </c>
      <c r="W17" s="1" t="s">
        <v>286</v>
      </c>
      <c r="X17" s="1" t="s">
        <v>287</v>
      </c>
      <c r="Y17" s="1" t="s">
        <v>288</v>
      </c>
      <c r="Z17" s="1" t="s">
        <v>93</v>
      </c>
      <c r="AA17" s="1" t="s">
        <v>93</v>
      </c>
      <c r="AB17" s="1" t="s">
        <v>93</v>
      </c>
      <c r="AC17" s="1" t="s">
        <v>93</v>
      </c>
      <c r="AD17" s="1" t="s">
        <v>94</v>
      </c>
      <c r="AE17" s="1" t="s">
        <v>94</v>
      </c>
      <c r="AF17" s="1" t="s">
        <v>93</v>
      </c>
      <c r="AG17" s="1" t="s">
        <v>93</v>
      </c>
      <c r="AH17" s="1" t="s">
        <v>93</v>
      </c>
      <c r="AI17" s="1" t="s">
        <v>289</v>
      </c>
      <c r="AJ17" s="1" t="s">
        <v>116</v>
      </c>
      <c r="AK17" s="1"/>
      <c r="AL17" s="1" t="s">
        <v>117</v>
      </c>
      <c r="AM17" s="1" t="s">
        <v>118</v>
      </c>
      <c r="AN17" s="1" t="s">
        <v>93</v>
      </c>
      <c r="AO17" s="1" t="s">
        <v>93</v>
      </c>
      <c r="AP17" s="1" t="s">
        <v>93</v>
      </c>
      <c r="AQ17" s="1" t="s">
        <v>93</v>
      </c>
      <c r="AR17" s="1" t="s">
        <v>99</v>
      </c>
      <c r="AS17" s="1" t="s">
        <v>93</v>
      </c>
      <c r="AT17" s="1" t="s">
        <v>93</v>
      </c>
      <c r="AU17" s="1" t="s">
        <v>290</v>
      </c>
      <c r="AV17" s="1" t="s">
        <v>93</v>
      </c>
      <c r="AW17" s="1" t="s">
        <v>162</v>
      </c>
      <c r="AX17" s="1" t="s">
        <v>94</v>
      </c>
      <c r="AY17" s="1"/>
      <c r="AZ17" s="1" t="s">
        <v>93</v>
      </c>
      <c r="BA17" s="1" t="s">
        <v>94</v>
      </c>
      <c r="BB17" s="1" t="s">
        <v>93</v>
      </c>
      <c r="BC17" s="1" t="s">
        <v>94</v>
      </c>
      <c r="BD17" s="1" t="s">
        <v>93</v>
      </c>
      <c r="BE17" s="1" t="s">
        <v>93</v>
      </c>
      <c r="BF17" s="1" t="s">
        <v>93</v>
      </c>
      <c r="BG17" s="1" t="s">
        <v>94</v>
      </c>
      <c r="BH17" s="1" t="s">
        <v>93</v>
      </c>
      <c r="BI17" s="1" t="s">
        <v>93</v>
      </c>
      <c r="BJ17" s="1" t="s">
        <v>93</v>
      </c>
      <c r="BK17" s="1" t="s">
        <v>291</v>
      </c>
      <c r="BL17" s="1" t="s">
        <v>292</v>
      </c>
      <c r="BM17" s="1" t="s">
        <v>138</v>
      </c>
      <c r="BN17" s="1"/>
      <c r="BO17" s="1" t="s">
        <v>93</v>
      </c>
      <c r="BP17" s="1" t="s">
        <v>94</v>
      </c>
      <c r="BQ17" s="1" t="s">
        <v>93</v>
      </c>
      <c r="BR17" s="1" t="s">
        <v>293</v>
      </c>
      <c r="BS17" s="1"/>
      <c r="BT17" s="1" t="s">
        <v>93</v>
      </c>
      <c r="BU17" s="1" t="s">
        <v>94</v>
      </c>
      <c r="BV17" s="1" t="s">
        <v>94</v>
      </c>
      <c r="BW17" s="1" t="s">
        <v>93</v>
      </c>
      <c r="BX17" s="1" t="s">
        <v>94</v>
      </c>
      <c r="BY17" s="1" t="s">
        <v>94</v>
      </c>
      <c r="BZ17" s="1" t="s">
        <v>93</v>
      </c>
      <c r="CA17" s="1" t="s">
        <v>94</v>
      </c>
      <c r="CB17" s="1">
        <v>8</v>
      </c>
      <c r="CC17" s="1" t="s">
        <v>93</v>
      </c>
      <c r="CD17" s="1">
        <v>8</v>
      </c>
      <c r="CE17" s="1" t="str">
        <f>_xlfn.IFS(50&gt;'CX_Junior BI Analyst_Test'!C17,"Bottom Performer",70&gt;'CX_Junior BI Analyst_Test'!C17,"Low Performer",90&gt;'CX_Junior BI Analyst_Test'!C17,"Average Performer",100&gt;='CX_Junior BI Analyst_Test'!C17,"High Performer")</f>
        <v>Average Performer</v>
      </c>
      <c r="CF17" s="1"/>
    </row>
    <row r="18" spans="1:84" x14ac:dyDescent="0.35">
      <c r="A18" s="1">
        <v>11084763</v>
      </c>
      <c r="B18" s="1" t="s">
        <v>195</v>
      </c>
      <c r="C18" s="1">
        <v>89</v>
      </c>
      <c r="D18" s="1">
        <v>89</v>
      </c>
      <c r="E18" s="1">
        <v>100</v>
      </c>
      <c r="F18" s="1">
        <v>80</v>
      </c>
      <c r="G18" s="1">
        <v>83</v>
      </c>
      <c r="H18" s="1">
        <v>88</v>
      </c>
      <c r="I18" s="1">
        <v>67</v>
      </c>
      <c r="J18" s="1">
        <v>100</v>
      </c>
      <c r="K18" s="1">
        <v>100</v>
      </c>
      <c r="L18" s="1" t="s">
        <v>182</v>
      </c>
      <c r="M18" s="1" t="s">
        <v>183</v>
      </c>
      <c r="N18" s="1" t="s">
        <v>109</v>
      </c>
      <c r="O18" s="1" t="s">
        <v>86</v>
      </c>
      <c r="P18" s="1" t="s">
        <v>294</v>
      </c>
      <c r="Q18" s="1" t="s">
        <v>295</v>
      </c>
      <c r="R18" s="1">
        <v>2400</v>
      </c>
      <c r="S18" s="1">
        <v>2</v>
      </c>
      <c r="T18" s="1">
        <v>1</v>
      </c>
      <c r="U18" s="1">
        <v>57</v>
      </c>
      <c r="V18" s="1" t="s">
        <v>89</v>
      </c>
      <c r="W18" s="1" t="s">
        <v>296</v>
      </c>
      <c r="X18" s="1" t="s">
        <v>297</v>
      </c>
      <c r="Y18" s="1" t="s">
        <v>298</v>
      </c>
      <c r="Z18" s="1" t="s">
        <v>93</v>
      </c>
      <c r="AA18" s="1" t="s">
        <v>93</v>
      </c>
      <c r="AB18" s="1" t="s">
        <v>93</v>
      </c>
      <c r="AC18" s="1" t="s">
        <v>94</v>
      </c>
      <c r="AD18" s="1" t="s">
        <v>93</v>
      </c>
      <c r="AE18" s="1" t="s">
        <v>94</v>
      </c>
      <c r="AF18" s="1" t="s">
        <v>93</v>
      </c>
      <c r="AG18" s="1" t="s">
        <v>93</v>
      </c>
      <c r="AH18" s="1" t="s">
        <v>93</v>
      </c>
      <c r="AI18" s="1" t="s">
        <v>299</v>
      </c>
      <c r="AJ18" s="1" t="s">
        <v>116</v>
      </c>
      <c r="AK18" s="1"/>
      <c r="AL18" s="1" t="s">
        <v>117</v>
      </c>
      <c r="AM18" s="1" t="s">
        <v>118</v>
      </c>
      <c r="AN18" s="1" t="s">
        <v>93</v>
      </c>
      <c r="AO18" s="1" t="s">
        <v>93</v>
      </c>
      <c r="AP18" s="1" t="s">
        <v>93</v>
      </c>
      <c r="AQ18" s="1" t="s">
        <v>93</v>
      </c>
      <c r="AR18" s="1" t="s">
        <v>99</v>
      </c>
      <c r="AS18" s="1" t="s">
        <v>93</v>
      </c>
      <c r="AT18" s="1" t="s">
        <v>93</v>
      </c>
      <c r="AU18" s="1" t="s">
        <v>300</v>
      </c>
      <c r="AV18" s="1" t="s">
        <v>93</v>
      </c>
      <c r="AW18" s="1" t="s">
        <v>301</v>
      </c>
      <c r="AX18" s="1" t="s">
        <v>94</v>
      </c>
      <c r="AY18" s="1"/>
      <c r="AZ18" s="1" t="s">
        <v>93</v>
      </c>
      <c r="BA18" s="1" t="s">
        <v>93</v>
      </c>
      <c r="BB18" s="1" t="s">
        <v>93</v>
      </c>
      <c r="BC18" s="1" t="s">
        <v>94</v>
      </c>
      <c r="BD18" s="1" t="s">
        <v>93</v>
      </c>
      <c r="BE18" s="1" t="s">
        <v>93</v>
      </c>
      <c r="BF18" s="1" t="s">
        <v>93</v>
      </c>
      <c r="BG18" s="1" t="s">
        <v>93</v>
      </c>
      <c r="BH18" s="1" t="s">
        <v>93</v>
      </c>
      <c r="BI18" s="1" t="s">
        <v>93</v>
      </c>
      <c r="BJ18" s="1" t="s">
        <v>94</v>
      </c>
      <c r="BK18" s="1" t="s">
        <v>302</v>
      </c>
      <c r="BL18" s="1" t="s">
        <v>303</v>
      </c>
      <c r="BM18" s="1" t="s">
        <v>104</v>
      </c>
      <c r="BN18" s="1"/>
      <c r="BO18" s="1" t="s">
        <v>94</v>
      </c>
      <c r="BP18" s="1" t="s">
        <v>93</v>
      </c>
      <c r="BQ18" s="1" t="s">
        <v>93</v>
      </c>
      <c r="BR18" s="1" t="s">
        <v>304</v>
      </c>
      <c r="BS18" s="1"/>
      <c r="BT18" s="1" t="s">
        <v>93</v>
      </c>
      <c r="BU18" s="1" t="s">
        <v>93</v>
      </c>
      <c r="BV18" s="1" t="s">
        <v>93</v>
      </c>
      <c r="BW18" s="1" t="s">
        <v>93</v>
      </c>
      <c r="BX18" s="1" t="s">
        <v>94</v>
      </c>
      <c r="BY18" s="1" t="s">
        <v>99</v>
      </c>
      <c r="BZ18" s="1" t="s">
        <v>93</v>
      </c>
      <c r="CA18" s="1" t="s">
        <v>99</v>
      </c>
      <c r="CB18" s="1">
        <v>8</v>
      </c>
      <c r="CC18" s="1" t="s">
        <v>93</v>
      </c>
      <c r="CD18" s="1">
        <v>8</v>
      </c>
      <c r="CE18" s="1" t="str">
        <f>_xlfn.IFS(50&gt;'CX_Junior BI Analyst_Test'!C18,"Bottom Performer",70&gt;'CX_Junior BI Analyst_Test'!C18,"Low Performer",90&gt;'CX_Junior BI Analyst_Test'!C18,"Average Performer",100&gt;='CX_Junior BI Analyst_Test'!C18,"High Performer")</f>
        <v>Average Performer</v>
      </c>
      <c r="CF18" s="1"/>
    </row>
    <row r="19" spans="1:84" x14ac:dyDescent="0.35">
      <c r="A19" s="1">
        <v>11084781</v>
      </c>
      <c r="B19" s="1" t="s">
        <v>305</v>
      </c>
      <c r="C19" s="1">
        <v>65</v>
      </c>
      <c r="D19" s="1">
        <v>89</v>
      </c>
      <c r="E19" s="1">
        <v>89</v>
      </c>
      <c r="F19" s="1">
        <v>80</v>
      </c>
      <c r="G19" s="1">
        <v>50</v>
      </c>
      <c r="H19" s="1">
        <v>25</v>
      </c>
      <c r="I19" s="1">
        <v>33</v>
      </c>
      <c r="J19" s="1">
        <v>63</v>
      </c>
      <c r="K19" s="1">
        <v>100</v>
      </c>
      <c r="L19" s="1" t="s">
        <v>306</v>
      </c>
      <c r="M19" s="1" t="s">
        <v>307</v>
      </c>
      <c r="N19" s="1" t="s">
        <v>169</v>
      </c>
      <c r="O19" s="1" t="s">
        <v>86</v>
      </c>
      <c r="P19" s="1" t="s">
        <v>111</v>
      </c>
      <c r="Q19" s="1" t="s">
        <v>308</v>
      </c>
      <c r="R19" s="1">
        <v>1500</v>
      </c>
      <c r="S19" s="1">
        <v>2</v>
      </c>
      <c r="T19" s="1">
        <v>1</v>
      </c>
      <c r="U19" s="1">
        <v>42</v>
      </c>
      <c r="V19" s="1" t="s">
        <v>89</v>
      </c>
      <c r="W19" s="1" t="s">
        <v>90</v>
      </c>
      <c r="X19" s="1" t="s">
        <v>309</v>
      </c>
      <c r="Y19" s="1" t="s">
        <v>310</v>
      </c>
      <c r="Z19" s="1" t="s">
        <v>93</v>
      </c>
      <c r="AA19" s="1" t="s">
        <v>93</v>
      </c>
      <c r="AB19" s="1" t="s">
        <v>93</v>
      </c>
      <c r="AC19" s="1" t="s">
        <v>94</v>
      </c>
      <c r="AD19" s="1" t="s">
        <v>93</v>
      </c>
      <c r="AE19" s="1" t="s">
        <v>94</v>
      </c>
      <c r="AF19" s="1" t="s">
        <v>93</v>
      </c>
      <c r="AG19" s="1" t="s">
        <v>93</v>
      </c>
      <c r="AH19" s="1" t="s">
        <v>93</v>
      </c>
      <c r="AI19" s="1" t="s">
        <v>311</v>
      </c>
      <c r="AJ19" s="1" t="s">
        <v>116</v>
      </c>
      <c r="AK19" s="1"/>
      <c r="AL19" s="1" t="s">
        <v>117</v>
      </c>
      <c r="AM19" s="1" t="s">
        <v>118</v>
      </c>
      <c r="AN19" s="1" t="s">
        <v>93</v>
      </c>
      <c r="AO19" s="1" t="s">
        <v>93</v>
      </c>
      <c r="AP19" s="1" t="s">
        <v>93</v>
      </c>
      <c r="AQ19" s="1" t="s">
        <v>94</v>
      </c>
      <c r="AR19" s="1" t="s">
        <v>99</v>
      </c>
      <c r="AS19" s="1" t="s">
        <v>93</v>
      </c>
      <c r="AT19" s="1" t="s">
        <v>93</v>
      </c>
      <c r="AU19" s="1" t="s">
        <v>312</v>
      </c>
      <c r="AV19" s="1" t="s">
        <v>93</v>
      </c>
      <c r="AW19" s="1" t="s">
        <v>313</v>
      </c>
      <c r="AX19" s="1" t="s">
        <v>94</v>
      </c>
      <c r="AY19" s="1"/>
      <c r="AZ19" s="1" t="s">
        <v>93</v>
      </c>
      <c r="BA19" s="1" t="s">
        <v>93</v>
      </c>
      <c r="BB19" s="1" t="s">
        <v>94</v>
      </c>
      <c r="BC19" s="1" t="s">
        <v>94</v>
      </c>
      <c r="BD19" s="1" t="s">
        <v>93</v>
      </c>
      <c r="BE19" s="1" t="s">
        <v>94</v>
      </c>
      <c r="BF19" s="1" t="s">
        <v>94</v>
      </c>
      <c r="BG19" s="1" t="s">
        <v>94</v>
      </c>
      <c r="BH19" s="1" t="s">
        <v>94</v>
      </c>
      <c r="BI19" s="1" t="s">
        <v>94</v>
      </c>
      <c r="BJ19" s="1" t="s">
        <v>93</v>
      </c>
      <c r="BK19" s="1" t="s">
        <v>314</v>
      </c>
      <c r="BL19" s="1" t="s">
        <v>315</v>
      </c>
      <c r="BM19" s="1" t="s">
        <v>104</v>
      </c>
      <c r="BN19" s="1"/>
      <c r="BO19" s="1" t="s">
        <v>94</v>
      </c>
      <c r="BP19" s="1" t="s">
        <v>94</v>
      </c>
      <c r="BQ19" s="1" t="s">
        <v>93</v>
      </c>
      <c r="BR19" s="1" t="s">
        <v>293</v>
      </c>
      <c r="BS19" s="1"/>
      <c r="BT19" s="1" t="s">
        <v>93</v>
      </c>
      <c r="BU19" s="1" t="s">
        <v>93</v>
      </c>
      <c r="BV19" s="1" t="s">
        <v>94</v>
      </c>
      <c r="BW19" s="1" t="s">
        <v>94</v>
      </c>
      <c r="BX19" s="1" t="s">
        <v>94</v>
      </c>
      <c r="BY19" s="1" t="s">
        <v>93</v>
      </c>
      <c r="BZ19" s="1" t="s">
        <v>93</v>
      </c>
      <c r="CA19" s="1" t="s">
        <v>94</v>
      </c>
      <c r="CB19" s="1">
        <v>6</v>
      </c>
      <c r="CC19" s="1" t="s">
        <v>93</v>
      </c>
      <c r="CD19" s="1">
        <v>6</v>
      </c>
      <c r="CE19" s="1" t="str">
        <f>_xlfn.IFS(50&gt;'CX_Junior BI Analyst_Test'!C19,"Bottom Performer",70&gt;'CX_Junior BI Analyst_Test'!C19,"Low Performer",90&gt;'CX_Junior BI Analyst_Test'!C19,"Average Performer",100&gt;='CX_Junior BI Analyst_Test'!C19,"High Performer")</f>
        <v>Low Performer</v>
      </c>
      <c r="CF19" s="1"/>
    </row>
    <row r="20" spans="1:84" x14ac:dyDescent="0.35">
      <c r="A20" s="1">
        <v>11084784</v>
      </c>
      <c r="B20" s="1" t="s">
        <v>140</v>
      </c>
      <c r="C20" s="1">
        <v>76</v>
      </c>
      <c r="D20" s="1">
        <v>89</v>
      </c>
      <c r="E20" s="1">
        <v>89</v>
      </c>
      <c r="F20" s="1">
        <v>80</v>
      </c>
      <c r="G20" s="1">
        <v>50</v>
      </c>
      <c r="H20" s="1">
        <v>75</v>
      </c>
      <c r="I20" s="1">
        <v>100</v>
      </c>
      <c r="J20" s="1">
        <v>63</v>
      </c>
      <c r="K20" s="1">
        <v>0</v>
      </c>
      <c r="L20" s="1" t="s">
        <v>316</v>
      </c>
      <c r="M20" s="1" t="s">
        <v>317</v>
      </c>
      <c r="N20" s="1" t="s">
        <v>85</v>
      </c>
      <c r="O20" s="1" t="s">
        <v>86</v>
      </c>
      <c r="P20" s="1" t="s">
        <v>318</v>
      </c>
      <c r="Q20" s="1" t="s">
        <v>319</v>
      </c>
      <c r="R20" s="1">
        <v>1500</v>
      </c>
      <c r="S20" s="1">
        <v>1</v>
      </c>
      <c r="T20" s="1">
        <v>1</v>
      </c>
      <c r="U20" s="1">
        <v>43</v>
      </c>
      <c r="V20" s="1" t="s">
        <v>89</v>
      </c>
      <c r="W20" s="1" t="s">
        <v>320</v>
      </c>
      <c r="X20" s="1" t="s">
        <v>321</v>
      </c>
      <c r="Y20" s="1" t="s">
        <v>322</v>
      </c>
      <c r="Z20" s="1" t="s">
        <v>93</v>
      </c>
      <c r="AA20" s="1" t="s">
        <v>93</v>
      </c>
      <c r="AB20" s="1" t="s">
        <v>93</v>
      </c>
      <c r="AC20" s="1" t="s">
        <v>93</v>
      </c>
      <c r="AD20" s="1" t="s">
        <v>94</v>
      </c>
      <c r="AE20" s="1" t="s">
        <v>94</v>
      </c>
      <c r="AF20" s="1" t="s">
        <v>93</v>
      </c>
      <c r="AG20" s="1" t="s">
        <v>93</v>
      </c>
      <c r="AH20" s="1" t="s">
        <v>93</v>
      </c>
      <c r="AI20" s="1" t="s">
        <v>323</v>
      </c>
      <c r="AJ20" s="1" t="s">
        <v>116</v>
      </c>
      <c r="AK20" s="1"/>
      <c r="AL20" s="1" t="s">
        <v>117</v>
      </c>
      <c r="AM20" s="1" t="s">
        <v>118</v>
      </c>
      <c r="AN20" s="1" t="s">
        <v>93</v>
      </c>
      <c r="AO20" s="1" t="s">
        <v>93</v>
      </c>
      <c r="AP20" s="1" t="s">
        <v>93</v>
      </c>
      <c r="AQ20" s="1" t="s">
        <v>94</v>
      </c>
      <c r="AR20" s="1" t="s">
        <v>99</v>
      </c>
      <c r="AS20" s="1" t="s">
        <v>93</v>
      </c>
      <c r="AT20" s="1" t="s">
        <v>93</v>
      </c>
      <c r="AU20" s="1" t="s">
        <v>324</v>
      </c>
      <c r="AV20" s="1" t="s">
        <v>93</v>
      </c>
      <c r="AW20" s="1" t="s">
        <v>325</v>
      </c>
      <c r="AX20" s="1" t="s">
        <v>94</v>
      </c>
      <c r="AY20" s="1"/>
      <c r="AZ20" s="1" t="s">
        <v>93</v>
      </c>
      <c r="BA20" s="1" t="s">
        <v>94</v>
      </c>
      <c r="BB20" s="1" t="s">
        <v>93</v>
      </c>
      <c r="BC20" s="1" t="s">
        <v>94</v>
      </c>
      <c r="BD20" s="1" t="s">
        <v>93</v>
      </c>
      <c r="BE20" s="1" t="s">
        <v>94</v>
      </c>
      <c r="BF20" s="1" t="s">
        <v>93</v>
      </c>
      <c r="BG20" s="1" t="s">
        <v>93</v>
      </c>
      <c r="BH20" s="1" t="s">
        <v>93</v>
      </c>
      <c r="BI20" s="1" t="s">
        <v>94</v>
      </c>
      <c r="BJ20" s="1" t="s">
        <v>93</v>
      </c>
      <c r="BK20" s="1" t="s">
        <v>326</v>
      </c>
      <c r="BL20" s="1" t="s">
        <v>327</v>
      </c>
      <c r="BM20" s="1" t="s">
        <v>104</v>
      </c>
      <c r="BN20" s="1"/>
      <c r="BO20" s="1" t="s">
        <v>93</v>
      </c>
      <c r="BP20" s="1" t="s">
        <v>93</v>
      </c>
      <c r="BQ20" s="1" t="s">
        <v>93</v>
      </c>
      <c r="BR20" s="1" t="s">
        <v>328</v>
      </c>
      <c r="BS20" s="1"/>
      <c r="BT20" s="1" t="s">
        <v>93</v>
      </c>
      <c r="BU20" s="1" t="s">
        <v>93</v>
      </c>
      <c r="BV20" s="1" t="s">
        <v>94</v>
      </c>
      <c r="BW20" s="1" t="s">
        <v>94</v>
      </c>
      <c r="BX20" s="1" t="s">
        <v>94</v>
      </c>
      <c r="BY20" s="1" t="s">
        <v>93</v>
      </c>
      <c r="BZ20" s="1" t="s">
        <v>93</v>
      </c>
      <c r="CA20" s="1" t="s">
        <v>94</v>
      </c>
      <c r="CB20" s="1">
        <v>8</v>
      </c>
      <c r="CC20" s="1" t="s">
        <v>94</v>
      </c>
      <c r="CD20" s="1">
        <v>8</v>
      </c>
      <c r="CE20" s="1" t="str">
        <f>_xlfn.IFS(50&gt;'CX_Junior BI Analyst_Test'!C20,"Bottom Performer",70&gt;'CX_Junior BI Analyst_Test'!C20,"Low Performer",90&gt;'CX_Junior BI Analyst_Test'!C20,"Average Performer",100&gt;='CX_Junior BI Analyst_Test'!C20,"High Performer")</f>
        <v>Average Performer</v>
      </c>
      <c r="CF20" s="1"/>
    </row>
    <row r="21" spans="1:84" x14ac:dyDescent="0.35">
      <c r="A21" s="1">
        <v>11084789</v>
      </c>
      <c r="B21" s="1" t="s">
        <v>329</v>
      </c>
      <c r="C21" s="1">
        <v>82</v>
      </c>
      <c r="D21" s="1">
        <v>89</v>
      </c>
      <c r="E21" s="1">
        <v>90</v>
      </c>
      <c r="F21" s="1">
        <v>80</v>
      </c>
      <c r="G21" s="1">
        <v>50</v>
      </c>
      <c r="H21" s="1">
        <v>88</v>
      </c>
      <c r="I21" s="1">
        <v>100</v>
      </c>
      <c r="J21" s="1">
        <v>75</v>
      </c>
      <c r="K21" s="1">
        <v>100</v>
      </c>
      <c r="L21" s="1" t="s">
        <v>330</v>
      </c>
      <c r="M21" s="1" t="s">
        <v>317</v>
      </c>
      <c r="N21" s="1" t="s">
        <v>85</v>
      </c>
      <c r="O21" s="1" t="s">
        <v>86</v>
      </c>
      <c r="P21" s="1" t="s">
        <v>331</v>
      </c>
      <c r="Q21" s="1" t="s">
        <v>332</v>
      </c>
      <c r="R21" s="1">
        <v>1260</v>
      </c>
      <c r="S21" s="1">
        <v>3</v>
      </c>
      <c r="T21" s="1">
        <v>1</v>
      </c>
      <c r="U21" s="1">
        <v>43</v>
      </c>
      <c r="V21" s="1" t="s">
        <v>89</v>
      </c>
      <c r="W21" s="1" t="s">
        <v>333</v>
      </c>
      <c r="X21" s="1" t="s">
        <v>91</v>
      </c>
      <c r="Y21" s="1" t="s">
        <v>334</v>
      </c>
      <c r="Z21" s="1" t="s">
        <v>93</v>
      </c>
      <c r="AA21" s="1" t="s">
        <v>93</v>
      </c>
      <c r="AB21" s="1" t="s">
        <v>93</v>
      </c>
      <c r="AC21" s="1" t="s">
        <v>93</v>
      </c>
      <c r="AD21" s="1" t="s">
        <v>94</v>
      </c>
      <c r="AE21" s="1" t="s">
        <v>94</v>
      </c>
      <c r="AF21" s="1" t="s">
        <v>93</v>
      </c>
      <c r="AG21" s="1" t="s">
        <v>93</v>
      </c>
      <c r="AH21" s="1" t="s">
        <v>93</v>
      </c>
      <c r="AI21" s="1" t="s">
        <v>335</v>
      </c>
      <c r="AJ21" s="1" t="s">
        <v>116</v>
      </c>
      <c r="AK21" s="1"/>
      <c r="AL21" s="1" t="s">
        <v>117</v>
      </c>
      <c r="AM21" s="1" t="s">
        <v>118</v>
      </c>
      <c r="AN21" s="1" t="s">
        <v>93</v>
      </c>
      <c r="AO21" s="1" t="s">
        <v>93</v>
      </c>
      <c r="AP21" s="1" t="s">
        <v>93</v>
      </c>
      <c r="AQ21" s="1" t="s">
        <v>93</v>
      </c>
      <c r="AR21" s="1" t="s">
        <v>94</v>
      </c>
      <c r="AS21" s="1" t="s">
        <v>93</v>
      </c>
      <c r="AT21" s="1" t="s">
        <v>93</v>
      </c>
      <c r="AU21" s="1" t="s">
        <v>336</v>
      </c>
      <c r="AV21" s="1" t="s">
        <v>93</v>
      </c>
      <c r="AW21" s="1" t="s">
        <v>337</v>
      </c>
      <c r="AX21" s="1" t="s">
        <v>94</v>
      </c>
      <c r="AY21" s="1"/>
      <c r="AZ21" s="1" t="s">
        <v>93</v>
      </c>
      <c r="BA21" s="1" t="s">
        <v>94</v>
      </c>
      <c r="BB21" s="1" t="s">
        <v>93</v>
      </c>
      <c r="BC21" s="1" t="s">
        <v>94</v>
      </c>
      <c r="BD21" s="1" t="s">
        <v>93</v>
      </c>
      <c r="BE21" s="1" t="s">
        <v>93</v>
      </c>
      <c r="BF21" s="1" t="s">
        <v>93</v>
      </c>
      <c r="BG21" s="1" t="s">
        <v>93</v>
      </c>
      <c r="BH21" s="1" t="s">
        <v>93</v>
      </c>
      <c r="BI21" s="1" t="s">
        <v>94</v>
      </c>
      <c r="BJ21" s="1" t="s">
        <v>93</v>
      </c>
      <c r="BK21" s="1" t="s">
        <v>338</v>
      </c>
      <c r="BL21" s="1" t="s">
        <v>339</v>
      </c>
      <c r="BM21" s="1" t="s">
        <v>138</v>
      </c>
      <c r="BN21" s="1"/>
      <c r="BO21" s="1" t="s">
        <v>93</v>
      </c>
      <c r="BP21" s="1" t="s">
        <v>93</v>
      </c>
      <c r="BQ21" s="1" t="s">
        <v>93</v>
      </c>
      <c r="BR21" s="1" t="s">
        <v>340</v>
      </c>
      <c r="BS21" s="1"/>
      <c r="BT21" s="1" t="s">
        <v>93</v>
      </c>
      <c r="BU21" s="1" t="s">
        <v>93</v>
      </c>
      <c r="BV21" s="1" t="s">
        <v>94</v>
      </c>
      <c r="BW21" s="1" t="s">
        <v>94</v>
      </c>
      <c r="BX21" s="1" t="s">
        <v>94</v>
      </c>
      <c r="BY21" s="1" t="s">
        <v>93</v>
      </c>
      <c r="BZ21" s="1" t="s">
        <v>93</v>
      </c>
      <c r="CA21" s="1" t="s">
        <v>93</v>
      </c>
      <c r="CB21" s="1">
        <v>9</v>
      </c>
      <c r="CC21" s="1" t="s">
        <v>93</v>
      </c>
      <c r="CD21" s="1">
        <v>9</v>
      </c>
      <c r="CE21" s="1" t="str">
        <f>_xlfn.IFS(50&gt;'CX_Junior BI Analyst_Test'!C21,"Bottom Performer",70&gt;'CX_Junior BI Analyst_Test'!C21,"Low Performer",90&gt;'CX_Junior BI Analyst_Test'!C21,"Average Performer",100&gt;='CX_Junior BI Analyst_Test'!C21,"High Performer")</f>
        <v>Average Performer</v>
      </c>
      <c r="CF21" s="1"/>
    </row>
    <row r="22" spans="1:84" x14ac:dyDescent="0.35">
      <c r="A22" s="1">
        <v>11084792</v>
      </c>
      <c r="B22" s="1" t="s">
        <v>329</v>
      </c>
      <c r="C22" s="1">
        <v>88</v>
      </c>
      <c r="D22" s="1">
        <v>89</v>
      </c>
      <c r="E22" s="1">
        <v>100</v>
      </c>
      <c r="F22" s="1">
        <v>100</v>
      </c>
      <c r="G22" s="1">
        <v>83</v>
      </c>
      <c r="H22" s="1">
        <v>88</v>
      </c>
      <c r="I22" s="1">
        <v>100</v>
      </c>
      <c r="J22" s="1">
        <v>63</v>
      </c>
      <c r="K22" s="1">
        <v>100</v>
      </c>
      <c r="L22" s="1" t="s">
        <v>330</v>
      </c>
      <c r="M22" s="1" t="s">
        <v>317</v>
      </c>
      <c r="N22" s="1" t="s">
        <v>85</v>
      </c>
      <c r="O22" s="1" t="s">
        <v>86</v>
      </c>
      <c r="P22" s="1" t="s">
        <v>341</v>
      </c>
      <c r="Q22" s="1" t="s">
        <v>342</v>
      </c>
      <c r="R22" s="1">
        <v>1500</v>
      </c>
      <c r="S22" s="1">
        <v>3</v>
      </c>
      <c r="T22" s="1">
        <v>1</v>
      </c>
      <c r="U22" s="1">
        <v>40</v>
      </c>
      <c r="V22" s="1" t="s">
        <v>89</v>
      </c>
      <c r="W22" s="1" t="s">
        <v>343</v>
      </c>
      <c r="X22" s="1" t="s">
        <v>344</v>
      </c>
      <c r="Y22" s="1" t="s">
        <v>345</v>
      </c>
      <c r="Z22" s="1" t="s">
        <v>93</v>
      </c>
      <c r="AA22" s="1" t="s">
        <v>93</v>
      </c>
      <c r="AB22" s="1" t="s">
        <v>93</v>
      </c>
      <c r="AC22" s="1" t="s">
        <v>93</v>
      </c>
      <c r="AD22" s="1" t="s">
        <v>94</v>
      </c>
      <c r="AE22" s="1" t="s">
        <v>94</v>
      </c>
      <c r="AF22" s="1" t="s">
        <v>93</v>
      </c>
      <c r="AG22" s="1" t="s">
        <v>93</v>
      </c>
      <c r="AH22" s="1" t="s">
        <v>93</v>
      </c>
      <c r="AI22" s="1" t="s">
        <v>346</v>
      </c>
      <c r="AJ22" s="1" t="s">
        <v>116</v>
      </c>
      <c r="AK22" s="1"/>
      <c r="AL22" s="1" t="s">
        <v>117</v>
      </c>
      <c r="AM22" s="1" t="s">
        <v>118</v>
      </c>
      <c r="AN22" s="1" t="s">
        <v>93</v>
      </c>
      <c r="AO22" s="1" t="s">
        <v>93</v>
      </c>
      <c r="AP22" s="1" t="s">
        <v>93</v>
      </c>
      <c r="AQ22" s="1" t="s">
        <v>93</v>
      </c>
      <c r="AR22" s="1" t="s">
        <v>93</v>
      </c>
      <c r="AS22" s="1" t="s">
        <v>93</v>
      </c>
      <c r="AT22" s="1" t="s">
        <v>93</v>
      </c>
      <c r="AU22" s="1" t="s">
        <v>347</v>
      </c>
      <c r="AV22" s="1" t="s">
        <v>93</v>
      </c>
      <c r="AW22" s="1" t="s">
        <v>162</v>
      </c>
      <c r="AX22" s="1" t="s">
        <v>93</v>
      </c>
      <c r="AY22" s="1" t="s">
        <v>348</v>
      </c>
      <c r="AZ22" s="1" t="s">
        <v>93</v>
      </c>
      <c r="BA22" s="1" t="s">
        <v>93</v>
      </c>
      <c r="BB22" s="1" t="s">
        <v>93</v>
      </c>
      <c r="BC22" s="1" t="s">
        <v>94</v>
      </c>
      <c r="BD22" s="1" t="s">
        <v>93</v>
      </c>
      <c r="BE22" s="1" t="s">
        <v>93</v>
      </c>
      <c r="BF22" s="1" t="s">
        <v>93</v>
      </c>
      <c r="BG22" s="1" t="s">
        <v>93</v>
      </c>
      <c r="BH22" s="1" t="s">
        <v>93</v>
      </c>
      <c r="BI22" s="1" t="s">
        <v>94</v>
      </c>
      <c r="BJ22" s="1" t="s">
        <v>93</v>
      </c>
      <c r="BK22" s="1" t="s">
        <v>349</v>
      </c>
      <c r="BL22" s="1" t="s">
        <v>350</v>
      </c>
      <c r="BM22" s="1" t="s">
        <v>104</v>
      </c>
      <c r="BN22" s="1"/>
      <c r="BO22" s="1" t="s">
        <v>93</v>
      </c>
      <c r="BP22" s="1" t="s">
        <v>93</v>
      </c>
      <c r="BQ22" s="1" t="s">
        <v>93</v>
      </c>
      <c r="BR22" s="1" t="s">
        <v>351</v>
      </c>
      <c r="BS22" s="1"/>
      <c r="BT22" s="1" t="s">
        <v>93</v>
      </c>
      <c r="BU22" s="1" t="s">
        <v>93</v>
      </c>
      <c r="BV22" s="1" t="s">
        <v>94</v>
      </c>
      <c r="BW22" s="1" t="s">
        <v>94</v>
      </c>
      <c r="BX22" s="1" t="s">
        <v>93</v>
      </c>
      <c r="BY22" s="1" t="s">
        <v>93</v>
      </c>
      <c r="BZ22" s="1" t="s">
        <v>93</v>
      </c>
      <c r="CA22" s="1" t="s">
        <v>93</v>
      </c>
      <c r="CB22" s="1">
        <v>9</v>
      </c>
      <c r="CC22" s="1" t="s">
        <v>93</v>
      </c>
      <c r="CD22" s="1">
        <v>9</v>
      </c>
      <c r="CE22" s="1" t="str">
        <f>_xlfn.IFS(50&gt;'CX_Junior BI Analyst_Test'!C22,"Bottom Performer",70&gt;'CX_Junior BI Analyst_Test'!C22,"Low Performer",90&gt;'CX_Junior BI Analyst_Test'!C22,"Average Performer",100&gt;='CX_Junior BI Analyst_Test'!C22,"High Performer")</f>
        <v>Average Performer</v>
      </c>
      <c r="CF22" s="1"/>
    </row>
    <row r="23" spans="1:84" x14ac:dyDescent="0.35">
      <c r="A23" s="1">
        <v>11084844</v>
      </c>
      <c r="B23" s="1" t="s">
        <v>106</v>
      </c>
      <c r="C23" s="1">
        <v>71</v>
      </c>
      <c r="D23" s="1">
        <v>100</v>
      </c>
      <c r="E23" s="1">
        <v>67</v>
      </c>
      <c r="F23" s="1">
        <v>80</v>
      </c>
      <c r="G23" s="1">
        <v>50</v>
      </c>
      <c r="H23" s="1">
        <v>88</v>
      </c>
      <c r="I23" s="1">
        <v>0</v>
      </c>
      <c r="J23" s="1">
        <v>57</v>
      </c>
      <c r="K23" s="1">
        <v>100</v>
      </c>
      <c r="L23" s="1" t="s">
        <v>83</v>
      </c>
      <c r="M23" s="1" t="s">
        <v>84</v>
      </c>
      <c r="N23" s="1" t="s">
        <v>85</v>
      </c>
      <c r="O23" s="1" t="s">
        <v>86</v>
      </c>
      <c r="P23" s="1" t="s">
        <v>352</v>
      </c>
      <c r="Q23" s="1" t="s">
        <v>353</v>
      </c>
      <c r="R23" s="1">
        <v>1680</v>
      </c>
      <c r="S23" s="1">
        <v>4</v>
      </c>
      <c r="T23" s="1">
        <v>2</v>
      </c>
      <c r="U23" s="1">
        <v>52</v>
      </c>
      <c r="V23" s="1" t="s">
        <v>89</v>
      </c>
      <c r="W23" s="1" t="s">
        <v>354</v>
      </c>
      <c r="X23" s="1" t="s">
        <v>355</v>
      </c>
      <c r="Y23" s="1" t="s">
        <v>356</v>
      </c>
      <c r="Z23" s="1" t="s">
        <v>93</v>
      </c>
      <c r="AA23" s="1" t="s">
        <v>93</v>
      </c>
      <c r="AB23" s="1" t="s">
        <v>93</v>
      </c>
      <c r="AC23" s="1" t="s">
        <v>93</v>
      </c>
      <c r="AD23" s="1" t="s">
        <v>93</v>
      </c>
      <c r="AE23" s="1" t="s">
        <v>94</v>
      </c>
      <c r="AF23" s="1" t="s">
        <v>93</v>
      </c>
      <c r="AG23" s="1" t="s">
        <v>93</v>
      </c>
      <c r="AH23" s="1" t="s">
        <v>93</v>
      </c>
      <c r="AI23" s="1" t="s">
        <v>357</v>
      </c>
      <c r="AJ23" s="1" t="s">
        <v>96</v>
      </c>
      <c r="AK23" s="1"/>
      <c r="AL23" s="1" t="s">
        <v>358</v>
      </c>
      <c r="AM23" s="1" t="s">
        <v>118</v>
      </c>
      <c r="AN23" s="1" t="s">
        <v>93</v>
      </c>
      <c r="AO23" s="1" t="s">
        <v>93</v>
      </c>
      <c r="AP23" s="1" t="s">
        <v>93</v>
      </c>
      <c r="AQ23" s="1" t="s">
        <v>94</v>
      </c>
      <c r="AR23" s="1" t="s">
        <v>99</v>
      </c>
      <c r="AS23" s="1" t="s">
        <v>93</v>
      </c>
      <c r="AT23" s="1" t="s">
        <v>93</v>
      </c>
      <c r="AU23" s="1" t="s">
        <v>359</v>
      </c>
      <c r="AV23" s="1" t="s">
        <v>93</v>
      </c>
      <c r="AW23" s="1" t="s">
        <v>360</v>
      </c>
      <c r="AX23" s="1" t="s">
        <v>94</v>
      </c>
      <c r="AY23" s="1"/>
      <c r="AZ23" s="1" t="s">
        <v>93</v>
      </c>
      <c r="BA23" s="1" t="s">
        <v>94</v>
      </c>
      <c r="BB23" s="1" t="s">
        <v>93</v>
      </c>
      <c r="BC23" s="1" t="s">
        <v>94</v>
      </c>
      <c r="BD23" s="1" t="s">
        <v>93</v>
      </c>
      <c r="BE23" s="1" t="s">
        <v>93</v>
      </c>
      <c r="BF23" s="1" t="s">
        <v>93</v>
      </c>
      <c r="BG23" s="1" t="s">
        <v>93</v>
      </c>
      <c r="BH23" s="1" t="s">
        <v>93</v>
      </c>
      <c r="BI23" s="1" t="s">
        <v>93</v>
      </c>
      <c r="BJ23" s="1" t="s">
        <v>94</v>
      </c>
      <c r="BK23" s="1" t="s">
        <v>361</v>
      </c>
      <c r="BL23" s="1" t="s">
        <v>362</v>
      </c>
      <c r="BM23" s="1" t="s">
        <v>104</v>
      </c>
      <c r="BN23" s="1"/>
      <c r="BO23" s="1" t="s">
        <v>94</v>
      </c>
      <c r="BP23" s="1" t="s">
        <v>94</v>
      </c>
      <c r="BQ23" s="1" t="s">
        <v>94</v>
      </c>
      <c r="BR23" s="1" t="s">
        <v>363</v>
      </c>
      <c r="BS23" s="1"/>
      <c r="BT23" s="1" t="s">
        <v>93</v>
      </c>
      <c r="BU23" s="1" t="s">
        <v>94</v>
      </c>
      <c r="BV23" s="1" t="s">
        <v>94</v>
      </c>
      <c r="BW23" s="1" t="s">
        <v>94</v>
      </c>
      <c r="BX23" s="1" t="s">
        <v>94</v>
      </c>
      <c r="BY23" s="1" t="s">
        <v>99</v>
      </c>
      <c r="BZ23" s="1" t="s">
        <v>93</v>
      </c>
      <c r="CA23" s="1" t="s">
        <v>93</v>
      </c>
      <c r="CB23" s="1">
        <v>8</v>
      </c>
      <c r="CC23" s="1" t="s">
        <v>93</v>
      </c>
      <c r="CD23" s="1">
        <v>8</v>
      </c>
      <c r="CE23" s="1" t="str">
        <f>_xlfn.IFS(50&gt;'CX_Junior BI Analyst_Test'!C23,"Bottom Performer",70&gt;'CX_Junior BI Analyst_Test'!C23,"Low Performer",90&gt;'CX_Junior BI Analyst_Test'!C23,"Average Performer",100&gt;='CX_Junior BI Analyst_Test'!C23,"High Performer")</f>
        <v>Average Performer</v>
      </c>
      <c r="CF23" s="1"/>
    </row>
    <row r="24" spans="1:84" x14ac:dyDescent="0.35">
      <c r="A24" s="1">
        <v>11084845</v>
      </c>
      <c r="B24" s="1" t="s">
        <v>106</v>
      </c>
      <c r="C24" s="1">
        <v>67</v>
      </c>
      <c r="D24" s="1">
        <v>89</v>
      </c>
      <c r="E24" s="1">
        <v>78</v>
      </c>
      <c r="F24" s="1">
        <v>80</v>
      </c>
      <c r="G24" s="1">
        <v>50</v>
      </c>
      <c r="H24" s="1">
        <v>75</v>
      </c>
      <c r="I24" s="1">
        <v>0</v>
      </c>
      <c r="J24" s="1">
        <v>43</v>
      </c>
      <c r="K24" s="1">
        <v>100</v>
      </c>
      <c r="L24" s="1" t="s">
        <v>83</v>
      </c>
      <c r="M24" s="1" t="s">
        <v>84</v>
      </c>
      <c r="N24" s="1" t="s">
        <v>85</v>
      </c>
      <c r="O24" s="1" t="s">
        <v>86</v>
      </c>
      <c r="P24" s="1" t="s">
        <v>364</v>
      </c>
      <c r="Q24" s="1" t="s">
        <v>284</v>
      </c>
      <c r="R24" s="1">
        <v>1020</v>
      </c>
      <c r="S24" s="1">
        <v>4</v>
      </c>
      <c r="T24" s="1">
        <v>2</v>
      </c>
      <c r="U24" s="1">
        <v>52</v>
      </c>
      <c r="V24" s="1" t="s">
        <v>89</v>
      </c>
      <c r="W24" s="1" t="s">
        <v>354</v>
      </c>
      <c r="X24" s="1" t="s">
        <v>344</v>
      </c>
      <c r="Y24" s="1" t="s">
        <v>365</v>
      </c>
      <c r="Z24" s="1" t="s">
        <v>93</v>
      </c>
      <c r="AA24" s="1" t="s">
        <v>93</v>
      </c>
      <c r="AB24" s="1" t="s">
        <v>93</v>
      </c>
      <c r="AC24" s="1" t="s">
        <v>94</v>
      </c>
      <c r="AD24" s="1" t="s">
        <v>93</v>
      </c>
      <c r="AE24" s="1" t="s">
        <v>94</v>
      </c>
      <c r="AF24" s="1" t="s">
        <v>93</v>
      </c>
      <c r="AG24" s="1" t="s">
        <v>93</v>
      </c>
      <c r="AH24" s="1" t="s">
        <v>93</v>
      </c>
      <c r="AI24" s="1" t="s">
        <v>366</v>
      </c>
      <c r="AJ24" s="1" t="s">
        <v>96</v>
      </c>
      <c r="AK24" s="1"/>
      <c r="AL24" s="1" t="s">
        <v>97</v>
      </c>
      <c r="AM24" s="1" t="s">
        <v>118</v>
      </c>
      <c r="AN24" s="1" t="s">
        <v>93</v>
      </c>
      <c r="AO24" s="1" t="s">
        <v>93</v>
      </c>
      <c r="AP24" s="1" t="s">
        <v>93</v>
      </c>
      <c r="AQ24" s="1" t="s">
        <v>94</v>
      </c>
      <c r="AR24" s="1" t="s">
        <v>99</v>
      </c>
      <c r="AS24" s="1" t="s">
        <v>93</v>
      </c>
      <c r="AT24" s="1" t="s">
        <v>93</v>
      </c>
      <c r="AU24" s="1" t="s">
        <v>367</v>
      </c>
      <c r="AV24" s="1" t="s">
        <v>93</v>
      </c>
      <c r="AW24" s="1" t="s">
        <v>368</v>
      </c>
      <c r="AX24" s="1" t="s">
        <v>94</v>
      </c>
      <c r="AY24" s="1"/>
      <c r="AZ24" s="1" t="s">
        <v>93</v>
      </c>
      <c r="BA24" s="1" t="s">
        <v>94</v>
      </c>
      <c r="BB24" s="1" t="s">
        <v>93</v>
      </c>
      <c r="BC24" s="1" t="s">
        <v>94</v>
      </c>
      <c r="BD24" s="1" t="s">
        <v>93</v>
      </c>
      <c r="BE24" s="1" t="s">
        <v>93</v>
      </c>
      <c r="BF24" s="1" t="s">
        <v>93</v>
      </c>
      <c r="BG24" s="1" t="s">
        <v>93</v>
      </c>
      <c r="BH24" s="1" t="s">
        <v>93</v>
      </c>
      <c r="BI24" s="1" t="s">
        <v>94</v>
      </c>
      <c r="BJ24" s="1" t="s">
        <v>94</v>
      </c>
      <c r="BK24" s="1" t="s">
        <v>369</v>
      </c>
      <c r="BL24" s="1" t="s">
        <v>370</v>
      </c>
      <c r="BM24" s="1" t="s">
        <v>104</v>
      </c>
      <c r="BN24" s="1"/>
      <c r="BO24" s="1" t="s">
        <v>94</v>
      </c>
      <c r="BP24" s="1" t="s">
        <v>94</v>
      </c>
      <c r="BQ24" s="1" t="s">
        <v>94</v>
      </c>
      <c r="BR24" s="1" t="s">
        <v>371</v>
      </c>
      <c r="BS24" s="1"/>
      <c r="BT24" s="1" t="s">
        <v>93</v>
      </c>
      <c r="BU24" s="1" t="s">
        <v>94</v>
      </c>
      <c r="BV24" s="1" t="s">
        <v>94</v>
      </c>
      <c r="BW24" s="1" t="s">
        <v>94</v>
      </c>
      <c r="BX24" s="1" t="s">
        <v>94</v>
      </c>
      <c r="BY24" s="1" t="s">
        <v>99</v>
      </c>
      <c r="BZ24" s="1" t="s">
        <v>93</v>
      </c>
      <c r="CA24" s="1" t="s">
        <v>94</v>
      </c>
      <c r="CB24" s="1">
        <v>8</v>
      </c>
      <c r="CC24" s="1" t="s">
        <v>93</v>
      </c>
      <c r="CD24" s="1">
        <v>8</v>
      </c>
      <c r="CE24" s="1" t="str">
        <f>_xlfn.IFS(50&gt;'CX_Junior BI Analyst_Test'!C24,"Bottom Performer",70&gt;'CX_Junior BI Analyst_Test'!C24,"Low Performer",90&gt;'CX_Junior BI Analyst_Test'!C24,"Average Performer",100&gt;='CX_Junior BI Analyst_Test'!C24,"High Performer")</f>
        <v>Low Performer</v>
      </c>
      <c r="CF24" s="1"/>
    </row>
    <row r="25" spans="1:84" x14ac:dyDescent="0.35">
      <c r="A25" s="1">
        <v>11084846</v>
      </c>
      <c r="B25" s="1" t="s">
        <v>106</v>
      </c>
      <c r="C25" s="1">
        <v>60</v>
      </c>
      <c r="D25" s="1">
        <v>78</v>
      </c>
      <c r="E25" s="1">
        <v>78</v>
      </c>
      <c r="F25" s="1">
        <v>60</v>
      </c>
      <c r="G25" s="1">
        <v>50</v>
      </c>
      <c r="H25" s="1">
        <v>38</v>
      </c>
      <c r="I25" s="1">
        <v>67</v>
      </c>
      <c r="J25" s="1">
        <v>43</v>
      </c>
      <c r="K25" s="1">
        <v>100</v>
      </c>
      <c r="L25" s="1" t="s">
        <v>83</v>
      </c>
      <c r="M25" s="1" t="s">
        <v>84</v>
      </c>
      <c r="N25" s="1" t="s">
        <v>85</v>
      </c>
      <c r="O25" s="1" t="s">
        <v>86</v>
      </c>
      <c r="P25" s="1" t="s">
        <v>372</v>
      </c>
      <c r="Q25" s="1" t="s">
        <v>373</v>
      </c>
      <c r="R25" s="1">
        <v>960</v>
      </c>
      <c r="S25" s="1">
        <v>2</v>
      </c>
      <c r="T25" s="1">
        <v>1</v>
      </c>
      <c r="U25" s="1">
        <v>52</v>
      </c>
      <c r="V25" s="1" t="s">
        <v>89</v>
      </c>
      <c r="W25" s="1" t="s">
        <v>374</v>
      </c>
      <c r="X25" s="1" t="s">
        <v>375</v>
      </c>
      <c r="Y25" s="1" t="s">
        <v>376</v>
      </c>
      <c r="Z25" s="1" t="s">
        <v>93</v>
      </c>
      <c r="AA25" s="1" t="s">
        <v>93</v>
      </c>
      <c r="AB25" s="1" t="s">
        <v>93</v>
      </c>
      <c r="AC25" s="1" t="s">
        <v>94</v>
      </c>
      <c r="AD25" s="1" t="s">
        <v>94</v>
      </c>
      <c r="AE25" s="1" t="s">
        <v>94</v>
      </c>
      <c r="AF25" s="1" t="s">
        <v>93</v>
      </c>
      <c r="AG25" s="1" t="s">
        <v>93</v>
      </c>
      <c r="AH25" s="1" t="s">
        <v>93</v>
      </c>
      <c r="AI25" s="1" t="s">
        <v>377</v>
      </c>
      <c r="AJ25" s="1" t="s">
        <v>96</v>
      </c>
      <c r="AK25" s="1"/>
      <c r="AL25" s="1" t="s">
        <v>97</v>
      </c>
      <c r="AM25" s="1" t="s">
        <v>118</v>
      </c>
      <c r="AN25" s="1" t="s">
        <v>93</v>
      </c>
      <c r="AO25" s="1" t="s">
        <v>93</v>
      </c>
      <c r="AP25" s="1" t="s">
        <v>93</v>
      </c>
      <c r="AQ25" s="1" t="s">
        <v>94</v>
      </c>
      <c r="AR25" s="1" t="s">
        <v>99</v>
      </c>
      <c r="AS25" s="1" t="s">
        <v>93</v>
      </c>
      <c r="AT25" s="1" t="s">
        <v>93</v>
      </c>
      <c r="AU25" s="1" t="s">
        <v>378</v>
      </c>
      <c r="AV25" s="1" t="s">
        <v>94</v>
      </c>
      <c r="AW25" s="1" t="s">
        <v>379</v>
      </c>
      <c r="AX25" s="1" t="s">
        <v>94</v>
      </c>
      <c r="AY25" s="1"/>
      <c r="AZ25" s="1" t="s">
        <v>93</v>
      </c>
      <c r="BA25" s="1" t="s">
        <v>94</v>
      </c>
      <c r="BB25" s="1" t="s">
        <v>93</v>
      </c>
      <c r="BC25" s="1" t="s">
        <v>94</v>
      </c>
      <c r="BD25" s="1" t="s">
        <v>93</v>
      </c>
      <c r="BE25" s="1" t="s">
        <v>94</v>
      </c>
      <c r="BF25" s="1" t="s">
        <v>93</v>
      </c>
      <c r="BG25" s="1" t="s">
        <v>94</v>
      </c>
      <c r="BH25" s="1" t="s">
        <v>94</v>
      </c>
      <c r="BI25" s="1" t="s">
        <v>94</v>
      </c>
      <c r="BJ25" s="1" t="s">
        <v>94</v>
      </c>
      <c r="BK25" s="1" t="s">
        <v>380</v>
      </c>
      <c r="BL25" s="1" t="s">
        <v>381</v>
      </c>
      <c r="BM25" s="1" t="s">
        <v>104</v>
      </c>
      <c r="BN25" s="1"/>
      <c r="BO25" s="1" t="s">
        <v>93</v>
      </c>
      <c r="BP25" s="1" t="s">
        <v>93</v>
      </c>
      <c r="BQ25" s="1" t="s">
        <v>94</v>
      </c>
      <c r="BR25" s="1" t="s">
        <v>382</v>
      </c>
      <c r="BS25" s="1"/>
      <c r="BT25" s="1" t="s">
        <v>93</v>
      </c>
      <c r="BU25" s="1" t="s">
        <v>94</v>
      </c>
      <c r="BV25" s="1" t="s">
        <v>94</v>
      </c>
      <c r="BW25" s="1" t="s">
        <v>94</v>
      </c>
      <c r="BX25" s="1" t="s">
        <v>94</v>
      </c>
      <c r="BY25" s="1" t="s">
        <v>99</v>
      </c>
      <c r="BZ25" s="1" t="s">
        <v>93</v>
      </c>
      <c r="CA25" s="1" t="s">
        <v>94</v>
      </c>
      <c r="CB25" s="1">
        <v>8</v>
      </c>
      <c r="CC25" s="1" t="s">
        <v>93</v>
      </c>
      <c r="CD25" s="1">
        <v>8</v>
      </c>
      <c r="CE25" s="1" t="str">
        <f>_xlfn.IFS(50&gt;'CX_Junior BI Analyst_Test'!C25,"Bottom Performer",70&gt;'CX_Junior BI Analyst_Test'!C25,"Low Performer",90&gt;'CX_Junior BI Analyst_Test'!C25,"Average Performer",100&gt;='CX_Junior BI Analyst_Test'!C25,"High Performer")</f>
        <v>Low Performer</v>
      </c>
      <c r="CF25" s="1"/>
    </row>
    <row r="26" spans="1:84" x14ac:dyDescent="0.35">
      <c r="A26" s="1">
        <v>11084847</v>
      </c>
      <c r="B26" s="1" t="s">
        <v>106</v>
      </c>
      <c r="C26" s="1">
        <v>81</v>
      </c>
      <c r="D26" s="1">
        <v>89</v>
      </c>
      <c r="E26" s="1">
        <v>89</v>
      </c>
      <c r="F26" s="1">
        <v>80</v>
      </c>
      <c r="G26" s="1">
        <v>83</v>
      </c>
      <c r="H26" s="1">
        <v>75</v>
      </c>
      <c r="I26" s="1">
        <v>67</v>
      </c>
      <c r="J26" s="1">
        <v>71</v>
      </c>
      <c r="K26" s="1">
        <v>100</v>
      </c>
      <c r="L26" s="1" t="s">
        <v>83</v>
      </c>
      <c r="M26" s="1" t="s">
        <v>84</v>
      </c>
      <c r="N26" s="1" t="s">
        <v>85</v>
      </c>
      <c r="O26" s="1" t="s">
        <v>86</v>
      </c>
      <c r="P26" s="1" t="s">
        <v>383</v>
      </c>
      <c r="Q26" s="1" t="s">
        <v>384</v>
      </c>
      <c r="R26" s="1">
        <v>1200</v>
      </c>
      <c r="S26" s="1">
        <v>3</v>
      </c>
      <c r="T26" s="1">
        <v>1</v>
      </c>
      <c r="U26" s="1">
        <v>52</v>
      </c>
      <c r="V26" s="1" t="s">
        <v>89</v>
      </c>
      <c r="W26" s="1" t="s">
        <v>354</v>
      </c>
      <c r="X26" s="1" t="s">
        <v>385</v>
      </c>
      <c r="Y26" s="1" t="s">
        <v>386</v>
      </c>
      <c r="Z26" s="1" t="s">
        <v>93</v>
      </c>
      <c r="AA26" s="1" t="s">
        <v>93</v>
      </c>
      <c r="AB26" s="1" t="s">
        <v>93</v>
      </c>
      <c r="AC26" s="1" t="s">
        <v>94</v>
      </c>
      <c r="AD26" s="1" t="s">
        <v>93</v>
      </c>
      <c r="AE26" s="1" t="s">
        <v>94</v>
      </c>
      <c r="AF26" s="1" t="s">
        <v>93</v>
      </c>
      <c r="AG26" s="1" t="s">
        <v>93</v>
      </c>
      <c r="AH26" s="1" t="s">
        <v>93</v>
      </c>
      <c r="AI26" s="1" t="s">
        <v>387</v>
      </c>
      <c r="AJ26" s="1" t="s">
        <v>96</v>
      </c>
      <c r="AK26" s="1"/>
      <c r="AL26" s="1" t="s">
        <v>117</v>
      </c>
      <c r="AM26" s="1" t="s">
        <v>118</v>
      </c>
      <c r="AN26" s="1" t="s">
        <v>93</v>
      </c>
      <c r="AO26" s="1" t="s">
        <v>93</v>
      </c>
      <c r="AP26" s="1" t="s">
        <v>93</v>
      </c>
      <c r="AQ26" s="1" t="s">
        <v>94</v>
      </c>
      <c r="AR26" s="1" t="s">
        <v>99</v>
      </c>
      <c r="AS26" s="1" t="s">
        <v>93</v>
      </c>
      <c r="AT26" s="1" t="s">
        <v>93</v>
      </c>
      <c r="AU26" s="1" t="s">
        <v>388</v>
      </c>
      <c r="AV26" s="1" t="s">
        <v>93</v>
      </c>
      <c r="AW26" s="1" t="s">
        <v>389</v>
      </c>
      <c r="AX26" s="1" t="s">
        <v>94</v>
      </c>
      <c r="AY26" s="1"/>
      <c r="AZ26" s="1" t="s">
        <v>93</v>
      </c>
      <c r="BA26" s="1" t="s">
        <v>93</v>
      </c>
      <c r="BB26" s="1" t="s">
        <v>93</v>
      </c>
      <c r="BC26" s="1" t="s">
        <v>94</v>
      </c>
      <c r="BD26" s="1" t="s">
        <v>93</v>
      </c>
      <c r="BE26" s="1" t="s">
        <v>94</v>
      </c>
      <c r="BF26" s="1" t="s">
        <v>93</v>
      </c>
      <c r="BG26" s="1" t="s">
        <v>93</v>
      </c>
      <c r="BH26" s="1" t="s">
        <v>93</v>
      </c>
      <c r="BI26" s="1" t="s">
        <v>93</v>
      </c>
      <c r="BJ26" s="1" t="s">
        <v>94</v>
      </c>
      <c r="BK26" s="1" t="s">
        <v>390</v>
      </c>
      <c r="BL26" s="1" t="s">
        <v>391</v>
      </c>
      <c r="BM26" s="1" t="s">
        <v>104</v>
      </c>
      <c r="BN26" s="1"/>
      <c r="BO26" s="1" t="s">
        <v>93</v>
      </c>
      <c r="BP26" s="1" t="s">
        <v>93</v>
      </c>
      <c r="BQ26" s="1" t="s">
        <v>94</v>
      </c>
      <c r="BR26" s="1" t="s">
        <v>392</v>
      </c>
      <c r="BS26" s="1"/>
      <c r="BT26" s="1" t="s">
        <v>93</v>
      </c>
      <c r="BU26" s="1" t="s">
        <v>94</v>
      </c>
      <c r="BV26" s="1" t="s">
        <v>94</v>
      </c>
      <c r="BW26" s="1" t="s">
        <v>93</v>
      </c>
      <c r="BX26" s="1" t="s">
        <v>94</v>
      </c>
      <c r="BY26" s="1" t="s">
        <v>99</v>
      </c>
      <c r="BZ26" s="1" t="s">
        <v>93</v>
      </c>
      <c r="CA26" s="1" t="s">
        <v>93</v>
      </c>
      <c r="CB26" s="1">
        <v>9</v>
      </c>
      <c r="CC26" s="1" t="s">
        <v>93</v>
      </c>
      <c r="CD26" s="1">
        <v>9</v>
      </c>
      <c r="CE26" s="1" t="str">
        <f>_xlfn.IFS(50&gt;'CX_Junior BI Analyst_Test'!C26,"Bottom Performer",70&gt;'CX_Junior BI Analyst_Test'!C26,"Low Performer",90&gt;'CX_Junior BI Analyst_Test'!C26,"Average Performer",100&gt;='CX_Junior BI Analyst_Test'!C26,"High Performer")</f>
        <v>Average Performer</v>
      </c>
      <c r="CF26" s="1"/>
    </row>
    <row r="27" spans="1:84" x14ac:dyDescent="0.35">
      <c r="A27" s="1">
        <v>11084985</v>
      </c>
      <c r="B27" s="1" t="s">
        <v>195</v>
      </c>
      <c r="C27" s="1">
        <v>78</v>
      </c>
      <c r="D27" s="1">
        <v>89</v>
      </c>
      <c r="E27" s="1">
        <v>89</v>
      </c>
      <c r="F27" s="1">
        <v>80</v>
      </c>
      <c r="G27" s="1">
        <v>83</v>
      </c>
      <c r="H27" s="1">
        <v>63</v>
      </c>
      <c r="I27" s="1">
        <v>100</v>
      </c>
      <c r="J27" s="1">
        <v>50</v>
      </c>
      <c r="K27" s="1">
        <v>100</v>
      </c>
      <c r="L27" s="1" t="s">
        <v>246</v>
      </c>
      <c r="M27" s="1" t="s">
        <v>247</v>
      </c>
      <c r="N27" s="1" t="s">
        <v>169</v>
      </c>
      <c r="O27" s="1" t="s">
        <v>86</v>
      </c>
      <c r="P27" s="1" t="s">
        <v>393</v>
      </c>
      <c r="Q27" s="1" t="s">
        <v>155</v>
      </c>
      <c r="R27" s="1">
        <v>1920</v>
      </c>
      <c r="S27" s="1">
        <v>1</v>
      </c>
      <c r="T27" s="1">
        <v>1</v>
      </c>
      <c r="U27" s="1">
        <v>39</v>
      </c>
      <c r="V27" s="1" t="s">
        <v>89</v>
      </c>
      <c r="W27" s="1" t="s">
        <v>394</v>
      </c>
      <c r="X27" s="1" t="s">
        <v>395</v>
      </c>
      <c r="Y27" s="1" t="s">
        <v>396</v>
      </c>
      <c r="Z27" s="1" t="s">
        <v>93</v>
      </c>
      <c r="AA27" s="1" t="s">
        <v>93</v>
      </c>
      <c r="AB27" s="1" t="s">
        <v>93</v>
      </c>
      <c r="AC27" s="1" t="s">
        <v>94</v>
      </c>
      <c r="AD27" s="1" t="s">
        <v>93</v>
      </c>
      <c r="AE27" s="1" t="s">
        <v>94</v>
      </c>
      <c r="AF27" s="1" t="s">
        <v>93</v>
      </c>
      <c r="AG27" s="1" t="s">
        <v>93</v>
      </c>
      <c r="AH27" s="1" t="s">
        <v>93</v>
      </c>
      <c r="AI27" s="1" t="s">
        <v>397</v>
      </c>
      <c r="AJ27" s="1" t="s">
        <v>96</v>
      </c>
      <c r="AK27" s="1"/>
      <c r="AL27" s="1" t="s">
        <v>117</v>
      </c>
      <c r="AM27" s="1" t="s">
        <v>118</v>
      </c>
      <c r="AN27" s="1" t="s">
        <v>93</v>
      </c>
      <c r="AO27" s="1" t="s">
        <v>93</v>
      </c>
      <c r="AP27" s="1" t="s">
        <v>93</v>
      </c>
      <c r="AQ27" s="1" t="s">
        <v>94</v>
      </c>
      <c r="AR27" s="1" t="s">
        <v>99</v>
      </c>
      <c r="AS27" s="1" t="s">
        <v>93</v>
      </c>
      <c r="AT27" s="1" t="s">
        <v>93</v>
      </c>
      <c r="AU27" s="1" t="s">
        <v>398</v>
      </c>
      <c r="AV27" s="1" t="s">
        <v>93</v>
      </c>
      <c r="AW27" s="1" t="s">
        <v>399</v>
      </c>
      <c r="AX27" s="1" t="s">
        <v>94</v>
      </c>
      <c r="AY27" s="1"/>
      <c r="AZ27" s="1" t="s">
        <v>93</v>
      </c>
      <c r="BA27" s="1" t="s">
        <v>93</v>
      </c>
      <c r="BB27" s="1" t="s">
        <v>93</v>
      </c>
      <c r="BC27" s="1" t="s">
        <v>94</v>
      </c>
      <c r="BD27" s="1" t="s">
        <v>93</v>
      </c>
      <c r="BE27" s="1" t="s">
        <v>93</v>
      </c>
      <c r="BF27" s="1" t="s">
        <v>93</v>
      </c>
      <c r="BG27" s="1" t="s">
        <v>93</v>
      </c>
      <c r="BH27" s="1" t="s">
        <v>94</v>
      </c>
      <c r="BI27" s="1" t="s">
        <v>94</v>
      </c>
      <c r="BJ27" s="1" t="s">
        <v>94</v>
      </c>
      <c r="BK27" s="1" t="s">
        <v>400</v>
      </c>
      <c r="BL27" s="1" t="s">
        <v>401</v>
      </c>
      <c r="BM27" s="1" t="s">
        <v>138</v>
      </c>
      <c r="BN27" s="1"/>
      <c r="BO27" s="1" t="s">
        <v>93</v>
      </c>
      <c r="BP27" s="1" t="s">
        <v>93</v>
      </c>
      <c r="BQ27" s="1" t="s">
        <v>93</v>
      </c>
      <c r="BR27" s="1" t="s">
        <v>371</v>
      </c>
      <c r="BS27" s="1"/>
      <c r="BT27" s="1" t="s">
        <v>93</v>
      </c>
      <c r="BU27" s="1" t="s">
        <v>93</v>
      </c>
      <c r="BV27" s="1" t="s">
        <v>94</v>
      </c>
      <c r="BW27" s="1" t="s">
        <v>94</v>
      </c>
      <c r="BX27" s="1" t="s">
        <v>94</v>
      </c>
      <c r="BY27" s="1" t="s">
        <v>94</v>
      </c>
      <c r="BZ27" s="1" t="s">
        <v>93</v>
      </c>
      <c r="CA27" s="1" t="s">
        <v>94</v>
      </c>
      <c r="CB27" s="1">
        <v>8</v>
      </c>
      <c r="CC27" s="1" t="s">
        <v>93</v>
      </c>
      <c r="CD27" s="1">
        <v>9</v>
      </c>
      <c r="CE27" s="1" t="str">
        <f>_xlfn.IFS(50&gt;'CX_Junior BI Analyst_Test'!C27,"Bottom Performer",70&gt;'CX_Junior BI Analyst_Test'!C27,"Low Performer",90&gt;'CX_Junior BI Analyst_Test'!C27,"Average Performer",100&gt;='CX_Junior BI Analyst_Test'!C27,"High Performer")</f>
        <v>Average Performer</v>
      </c>
      <c r="CF27" s="1"/>
    </row>
    <row r="28" spans="1:84" x14ac:dyDescent="0.35">
      <c r="A28" s="1">
        <v>11085599</v>
      </c>
      <c r="B28" s="1" t="s">
        <v>106</v>
      </c>
      <c r="C28" s="1">
        <v>92</v>
      </c>
      <c r="D28" s="1">
        <v>78</v>
      </c>
      <c r="E28" s="1">
        <v>100</v>
      </c>
      <c r="F28" s="1">
        <v>100</v>
      </c>
      <c r="G28" s="1">
        <v>100</v>
      </c>
      <c r="H28" s="1">
        <v>100</v>
      </c>
      <c r="I28" s="1">
        <v>100</v>
      </c>
      <c r="J28" s="1">
        <v>75</v>
      </c>
      <c r="K28" s="1">
        <v>100</v>
      </c>
      <c r="L28" s="1" t="s">
        <v>272</v>
      </c>
      <c r="M28" s="1" t="s">
        <v>183</v>
      </c>
      <c r="N28" s="1" t="s">
        <v>109</v>
      </c>
      <c r="O28" s="1" t="s">
        <v>86</v>
      </c>
      <c r="P28" s="1" t="s">
        <v>111</v>
      </c>
      <c r="Q28" s="1" t="s">
        <v>308</v>
      </c>
      <c r="R28" s="1">
        <v>1500</v>
      </c>
      <c r="S28" s="1">
        <v>3</v>
      </c>
      <c r="T28" s="1">
        <v>3</v>
      </c>
      <c r="U28" s="1">
        <v>35</v>
      </c>
      <c r="V28" s="1" t="s">
        <v>89</v>
      </c>
      <c r="W28" s="1" t="s">
        <v>402</v>
      </c>
      <c r="X28" s="1" t="s">
        <v>403</v>
      </c>
      <c r="Y28" s="1" t="s">
        <v>404</v>
      </c>
      <c r="Z28" s="1" t="s">
        <v>93</v>
      </c>
      <c r="AA28" s="1" t="s">
        <v>93</v>
      </c>
      <c r="AB28" s="1" t="s">
        <v>93</v>
      </c>
      <c r="AC28" s="1" t="s">
        <v>94</v>
      </c>
      <c r="AD28" s="1" t="s">
        <v>94</v>
      </c>
      <c r="AE28" s="1" t="s">
        <v>94</v>
      </c>
      <c r="AF28" s="1" t="s">
        <v>93</v>
      </c>
      <c r="AG28" s="1" t="s">
        <v>93</v>
      </c>
      <c r="AH28" s="1" t="s">
        <v>93</v>
      </c>
      <c r="AI28" s="1" t="s">
        <v>405</v>
      </c>
      <c r="AJ28" s="1" t="s">
        <v>96</v>
      </c>
      <c r="AK28" s="1"/>
      <c r="AL28" s="1" t="s">
        <v>117</v>
      </c>
      <c r="AM28" s="1" t="s">
        <v>118</v>
      </c>
      <c r="AN28" s="1" t="s">
        <v>93</v>
      </c>
      <c r="AO28" s="1" t="s">
        <v>93</v>
      </c>
      <c r="AP28" s="1" t="s">
        <v>93</v>
      </c>
      <c r="AQ28" s="1" t="s">
        <v>93</v>
      </c>
      <c r="AR28" s="1" t="s">
        <v>99</v>
      </c>
      <c r="AS28" s="1" t="s">
        <v>93</v>
      </c>
      <c r="AT28" s="1" t="s">
        <v>93</v>
      </c>
      <c r="AU28" s="1" t="s">
        <v>406</v>
      </c>
      <c r="AV28" s="1" t="s">
        <v>93</v>
      </c>
      <c r="AW28" s="1" t="s">
        <v>407</v>
      </c>
      <c r="AX28" s="1" t="s">
        <v>93</v>
      </c>
      <c r="AY28" s="1" t="s">
        <v>408</v>
      </c>
      <c r="AZ28" s="1" t="s">
        <v>93</v>
      </c>
      <c r="BA28" s="1" t="s">
        <v>93</v>
      </c>
      <c r="BB28" s="1" t="s">
        <v>93</v>
      </c>
      <c r="BC28" s="1" t="s">
        <v>93</v>
      </c>
      <c r="BD28" s="1" t="s">
        <v>93</v>
      </c>
      <c r="BE28" s="1" t="s">
        <v>93</v>
      </c>
      <c r="BF28" s="1" t="s">
        <v>93</v>
      </c>
      <c r="BG28" s="1" t="s">
        <v>93</v>
      </c>
      <c r="BH28" s="1" t="s">
        <v>93</v>
      </c>
      <c r="BI28" s="1" t="s">
        <v>93</v>
      </c>
      <c r="BJ28" s="1" t="s">
        <v>93</v>
      </c>
      <c r="BK28" s="1" t="s">
        <v>409</v>
      </c>
      <c r="BL28" s="1" t="s">
        <v>410</v>
      </c>
      <c r="BM28" s="1" t="s">
        <v>138</v>
      </c>
      <c r="BN28" s="1"/>
      <c r="BO28" s="1" t="s">
        <v>93</v>
      </c>
      <c r="BP28" s="1" t="s">
        <v>93</v>
      </c>
      <c r="BQ28" s="1" t="s">
        <v>93</v>
      </c>
      <c r="BR28" s="1" t="s">
        <v>105</v>
      </c>
      <c r="BS28" s="1"/>
      <c r="BT28" s="1" t="s">
        <v>93</v>
      </c>
      <c r="BU28" s="1" t="s">
        <v>93</v>
      </c>
      <c r="BV28" s="1" t="s">
        <v>94</v>
      </c>
      <c r="BW28" s="1" t="s">
        <v>94</v>
      </c>
      <c r="BX28" s="1" t="s">
        <v>94</v>
      </c>
      <c r="BY28" s="1" t="s">
        <v>93</v>
      </c>
      <c r="BZ28" s="1" t="s">
        <v>93</v>
      </c>
      <c r="CA28" s="1" t="s">
        <v>93</v>
      </c>
      <c r="CB28" s="1">
        <v>10</v>
      </c>
      <c r="CC28" s="1" t="s">
        <v>93</v>
      </c>
      <c r="CD28" s="1">
        <v>10</v>
      </c>
      <c r="CE28" s="1" t="str">
        <f>_xlfn.IFS(50&gt;'CX_Junior BI Analyst_Test'!C28,"Bottom Performer",70&gt;'CX_Junior BI Analyst_Test'!C28,"Low Performer",90&gt;'CX_Junior BI Analyst_Test'!C28,"Average Performer",100&gt;='CX_Junior BI Analyst_Test'!C28,"High Performer")</f>
        <v>High Performer</v>
      </c>
      <c r="CF28" s="1"/>
    </row>
    <row r="29" spans="1:84" x14ac:dyDescent="0.35">
      <c r="A29" s="1">
        <v>11085892</v>
      </c>
      <c r="B29" s="1" t="s">
        <v>106</v>
      </c>
      <c r="C29" s="1">
        <v>59</v>
      </c>
      <c r="D29" s="1">
        <v>89</v>
      </c>
      <c r="E29" s="1">
        <v>78</v>
      </c>
      <c r="F29" s="1">
        <v>80</v>
      </c>
      <c r="G29" s="1">
        <v>17</v>
      </c>
      <c r="H29" s="1">
        <v>38</v>
      </c>
      <c r="I29" s="1">
        <v>100</v>
      </c>
      <c r="J29" s="1">
        <v>25</v>
      </c>
      <c r="K29" s="1">
        <v>100</v>
      </c>
      <c r="L29" s="1" t="s">
        <v>411</v>
      </c>
      <c r="M29" s="1" t="s">
        <v>168</v>
      </c>
      <c r="N29" s="1" t="s">
        <v>169</v>
      </c>
      <c r="O29" s="1" t="s">
        <v>86</v>
      </c>
      <c r="P29" s="1" t="s">
        <v>318</v>
      </c>
      <c r="Q29" s="1" t="s">
        <v>331</v>
      </c>
      <c r="R29" s="1">
        <v>600</v>
      </c>
      <c r="S29" s="1">
        <v>2</v>
      </c>
      <c r="T29" s="1">
        <v>1</v>
      </c>
      <c r="U29" s="1">
        <v>37</v>
      </c>
      <c r="V29" s="1" t="s">
        <v>89</v>
      </c>
      <c r="W29" s="1" t="s">
        <v>412</v>
      </c>
      <c r="X29" s="1" t="s">
        <v>413</v>
      </c>
      <c r="Y29" s="1" t="s">
        <v>414</v>
      </c>
      <c r="Z29" s="1" t="s">
        <v>93</v>
      </c>
      <c r="AA29" s="1" t="s">
        <v>93</v>
      </c>
      <c r="AB29" s="1" t="s">
        <v>93</v>
      </c>
      <c r="AC29" s="1" t="s">
        <v>94</v>
      </c>
      <c r="AD29" s="1" t="s">
        <v>93</v>
      </c>
      <c r="AE29" s="1" t="s">
        <v>94</v>
      </c>
      <c r="AF29" s="1" t="s">
        <v>93</v>
      </c>
      <c r="AG29" s="1" t="s">
        <v>93</v>
      </c>
      <c r="AH29" s="1" t="s">
        <v>93</v>
      </c>
      <c r="AI29" s="1" t="s">
        <v>415</v>
      </c>
      <c r="AJ29" s="1" t="s">
        <v>96</v>
      </c>
      <c r="AK29" s="1"/>
      <c r="AL29" s="1" t="s">
        <v>358</v>
      </c>
      <c r="AM29" s="1" t="s">
        <v>118</v>
      </c>
      <c r="AN29" s="1" t="s">
        <v>93</v>
      </c>
      <c r="AO29" s="1" t="s">
        <v>93</v>
      </c>
      <c r="AP29" s="1" t="s">
        <v>93</v>
      </c>
      <c r="AQ29" s="1" t="s">
        <v>93</v>
      </c>
      <c r="AR29" s="1" t="s">
        <v>99</v>
      </c>
      <c r="AS29" s="1" t="s">
        <v>93</v>
      </c>
      <c r="AT29" s="1" t="s">
        <v>93</v>
      </c>
      <c r="AU29" s="1" t="s">
        <v>416</v>
      </c>
      <c r="AV29" s="1" t="s">
        <v>93</v>
      </c>
      <c r="AW29" s="1" t="s">
        <v>162</v>
      </c>
      <c r="AX29" s="1" t="s">
        <v>94</v>
      </c>
      <c r="AY29" s="1"/>
      <c r="AZ29" s="1" t="s">
        <v>93</v>
      </c>
      <c r="BA29" s="1" t="s">
        <v>94</v>
      </c>
      <c r="BB29" s="1" t="s">
        <v>94</v>
      </c>
      <c r="BC29" s="1" t="s">
        <v>94</v>
      </c>
      <c r="BD29" s="1" t="s">
        <v>93</v>
      </c>
      <c r="BE29" s="1" t="s">
        <v>94</v>
      </c>
      <c r="BF29" s="1" t="s">
        <v>94</v>
      </c>
      <c r="BG29" s="1" t="s">
        <v>93</v>
      </c>
      <c r="BH29" s="1" t="s">
        <v>93</v>
      </c>
      <c r="BI29" s="1" t="s">
        <v>94</v>
      </c>
      <c r="BJ29" s="1" t="s">
        <v>94</v>
      </c>
      <c r="BK29" s="1" t="s">
        <v>417</v>
      </c>
      <c r="BL29" s="1" t="s">
        <v>418</v>
      </c>
      <c r="BM29" s="1" t="s">
        <v>138</v>
      </c>
      <c r="BN29" s="1"/>
      <c r="BO29" s="1" t="s">
        <v>93</v>
      </c>
      <c r="BP29" s="1" t="s">
        <v>93</v>
      </c>
      <c r="BQ29" s="1" t="s">
        <v>93</v>
      </c>
      <c r="BR29" s="1" t="s">
        <v>257</v>
      </c>
      <c r="BS29" s="1"/>
      <c r="BT29" s="1" t="s">
        <v>93</v>
      </c>
      <c r="BU29" s="1" t="s">
        <v>94</v>
      </c>
      <c r="BV29" s="1" t="s">
        <v>94</v>
      </c>
      <c r="BW29" s="1" t="s">
        <v>94</v>
      </c>
      <c r="BX29" s="1" t="s">
        <v>94</v>
      </c>
      <c r="BY29" s="1" t="s">
        <v>94</v>
      </c>
      <c r="BZ29" s="1" t="s">
        <v>94</v>
      </c>
      <c r="CA29" s="1" t="s">
        <v>94</v>
      </c>
      <c r="CB29" s="1">
        <v>7</v>
      </c>
      <c r="CC29" s="1" t="s">
        <v>93</v>
      </c>
      <c r="CD29" s="1">
        <v>7</v>
      </c>
      <c r="CE29" s="1" t="str">
        <f>_xlfn.IFS(50&gt;'CX_Junior BI Analyst_Test'!C29,"Bottom Performer",70&gt;'CX_Junior BI Analyst_Test'!C29,"Low Performer",90&gt;'CX_Junior BI Analyst_Test'!C29,"Average Performer",100&gt;='CX_Junior BI Analyst_Test'!C29,"High Performer")</f>
        <v>Low Performer</v>
      </c>
      <c r="CF29" s="1"/>
    </row>
    <row r="30" spans="1:84" x14ac:dyDescent="0.35">
      <c r="A30" s="1">
        <v>11085982</v>
      </c>
      <c r="B30" s="1" t="s">
        <v>106</v>
      </c>
      <c r="C30" s="1">
        <v>33</v>
      </c>
      <c r="D30" s="1">
        <v>100</v>
      </c>
      <c r="E30" s="1">
        <v>33</v>
      </c>
      <c r="F30" s="1">
        <v>20</v>
      </c>
      <c r="G30" s="1">
        <v>0</v>
      </c>
      <c r="H30" s="1">
        <v>0</v>
      </c>
      <c r="I30" s="1">
        <v>33</v>
      </c>
      <c r="J30" s="1">
        <v>25</v>
      </c>
      <c r="K30" s="1">
        <v>0</v>
      </c>
      <c r="L30" s="1" t="s">
        <v>419</v>
      </c>
      <c r="M30" s="1" t="s">
        <v>420</v>
      </c>
      <c r="N30" s="1" t="s">
        <v>85</v>
      </c>
      <c r="O30" s="1" t="s">
        <v>86</v>
      </c>
      <c r="P30" s="1" t="s">
        <v>170</v>
      </c>
      <c r="Q30" s="1" t="s">
        <v>421</v>
      </c>
      <c r="R30" s="1">
        <v>600</v>
      </c>
      <c r="S30" s="1">
        <v>1</v>
      </c>
      <c r="T30" s="1">
        <v>0</v>
      </c>
      <c r="U30" s="1">
        <v>43</v>
      </c>
      <c r="V30" s="1" t="s">
        <v>89</v>
      </c>
      <c r="W30" s="1" t="s">
        <v>422</v>
      </c>
      <c r="X30" s="1" t="s">
        <v>423</v>
      </c>
      <c r="Y30" s="1" t="s">
        <v>424</v>
      </c>
      <c r="Z30" s="1" t="s">
        <v>93</v>
      </c>
      <c r="AA30" s="1" t="s">
        <v>93</v>
      </c>
      <c r="AB30" s="1" t="s">
        <v>93</v>
      </c>
      <c r="AC30" s="1" t="s">
        <v>93</v>
      </c>
      <c r="AD30" s="1" t="s">
        <v>93</v>
      </c>
      <c r="AE30" s="1" t="s">
        <v>94</v>
      </c>
      <c r="AF30" s="1" t="s">
        <v>93</v>
      </c>
      <c r="AG30" s="1" t="s">
        <v>93</v>
      </c>
      <c r="AH30" s="1" t="s">
        <v>93</v>
      </c>
      <c r="AI30" s="1" t="s">
        <v>425</v>
      </c>
      <c r="AJ30" s="1" t="s">
        <v>116</v>
      </c>
      <c r="AK30" s="1"/>
      <c r="AL30" s="1" t="s">
        <v>426</v>
      </c>
      <c r="AM30" s="1" t="s">
        <v>98</v>
      </c>
      <c r="AN30" s="1" t="s">
        <v>93</v>
      </c>
      <c r="AO30" s="1" t="s">
        <v>93</v>
      </c>
      <c r="AP30" s="1" t="s">
        <v>93</v>
      </c>
      <c r="AQ30" s="1" t="s">
        <v>94</v>
      </c>
      <c r="AR30" s="1" t="s">
        <v>99</v>
      </c>
      <c r="AS30" s="1" t="s">
        <v>94</v>
      </c>
      <c r="AT30" s="1" t="s">
        <v>94</v>
      </c>
      <c r="AU30" s="1" t="s">
        <v>427</v>
      </c>
      <c r="AV30" s="1" t="s">
        <v>93</v>
      </c>
      <c r="AW30" s="1" t="s">
        <v>428</v>
      </c>
      <c r="AX30" s="1" t="s">
        <v>94</v>
      </c>
      <c r="AY30" s="1"/>
      <c r="AZ30" s="1" t="s">
        <v>94</v>
      </c>
      <c r="BA30" s="1" t="s">
        <v>94</v>
      </c>
      <c r="BB30" s="1" t="s">
        <v>94</v>
      </c>
      <c r="BC30" s="1" t="s">
        <v>94</v>
      </c>
      <c r="BD30" s="1" t="s">
        <v>94</v>
      </c>
      <c r="BE30" s="1" t="s">
        <v>94</v>
      </c>
      <c r="BF30" s="1" t="s">
        <v>94</v>
      </c>
      <c r="BG30" s="1" t="s">
        <v>94</v>
      </c>
      <c r="BH30" s="1" t="s">
        <v>94</v>
      </c>
      <c r="BI30" s="1" t="s">
        <v>94</v>
      </c>
      <c r="BJ30" s="1" t="s">
        <v>94</v>
      </c>
      <c r="BK30" s="1" t="s">
        <v>429</v>
      </c>
      <c r="BL30" s="1" t="s">
        <v>430</v>
      </c>
      <c r="BM30" s="1" t="s">
        <v>138</v>
      </c>
      <c r="BN30" s="1"/>
      <c r="BO30" s="1" t="s">
        <v>94</v>
      </c>
      <c r="BP30" s="1" t="s">
        <v>93</v>
      </c>
      <c r="BQ30" s="1" t="s">
        <v>94</v>
      </c>
      <c r="BR30" s="1" t="s">
        <v>194</v>
      </c>
      <c r="BS30" s="1"/>
      <c r="BT30" s="1" t="s">
        <v>94</v>
      </c>
      <c r="BU30" s="1" t="s">
        <v>94</v>
      </c>
      <c r="BV30" s="1" t="s">
        <v>94</v>
      </c>
      <c r="BW30" s="1" t="s">
        <v>94</v>
      </c>
      <c r="BX30" s="1" t="s">
        <v>94</v>
      </c>
      <c r="BY30" s="1" t="s">
        <v>94</v>
      </c>
      <c r="BZ30" s="1" t="s">
        <v>93</v>
      </c>
      <c r="CA30" s="1" t="s">
        <v>94</v>
      </c>
      <c r="CB30" s="1">
        <v>6</v>
      </c>
      <c r="CC30" s="1" t="s">
        <v>94</v>
      </c>
      <c r="CD30" s="1">
        <v>7</v>
      </c>
      <c r="CE30" s="1" t="str">
        <f>_xlfn.IFS(50&gt;'CX_Junior BI Analyst_Test'!C30,"Bottom Performer",70&gt;'CX_Junior BI Analyst_Test'!C30,"Low Performer",90&gt;'CX_Junior BI Analyst_Test'!C30,"Average Performer",100&gt;='CX_Junior BI Analyst_Test'!C30,"High Performer")</f>
        <v>Bottom Performer</v>
      </c>
      <c r="CF30" s="1"/>
    </row>
    <row r="31" spans="1:84" x14ac:dyDescent="0.35">
      <c r="A31" s="1">
        <v>11086048</v>
      </c>
      <c r="B31" s="1" t="s">
        <v>329</v>
      </c>
      <c r="C31" s="1">
        <v>64</v>
      </c>
      <c r="D31" s="1">
        <v>89</v>
      </c>
      <c r="E31" s="1">
        <v>80</v>
      </c>
      <c r="F31" s="1">
        <v>0</v>
      </c>
      <c r="G31" s="1">
        <v>83</v>
      </c>
      <c r="H31" s="1">
        <v>38</v>
      </c>
      <c r="I31" s="1">
        <v>100</v>
      </c>
      <c r="J31" s="1">
        <v>63</v>
      </c>
      <c r="K31" s="1">
        <v>0</v>
      </c>
      <c r="L31" s="1" t="s">
        <v>431</v>
      </c>
      <c r="M31" s="1" t="s">
        <v>432</v>
      </c>
      <c r="N31" s="1" t="s">
        <v>433</v>
      </c>
      <c r="O31" s="1" t="s">
        <v>86</v>
      </c>
      <c r="P31" s="1" t="s">
        <v>434</v>
      </c>
      <c r="Q31" s="1" t="s">
        <v>284</v>
      </c>
      <c r="R31" s="1">
        <v>1440</v>
      </c>
      <c r="S31" s="1">
        <v>2</v>
      </c>
      <c r="T31" s="1">
        <v>1</v>
      </c>
      <c r="U31" s="1">
        <v>27</v>
      </c>
      <c r="V31" s="1" t="s">
        <v>172</v>
      </c>
      <c r="W31" s="1" t="s">
        <v>435</v>
      </c>
      <c r="X31" s="1" t="s">
        <v>436</v>
      </c>
      <c r="Y31" s="1" t="s">
        <v>437</v>
      </c>
      <c r="Z31" s="1" t="s">
        <v>93</v>
      </c>
      <c r="AA31" s="1" t="s">
        <v>93</v>
      </c>
      <c r="AB31" s="1" t="s">
        <v>93</v>
      </c>
      <c r="AC31" s="1" t="s">
        <v>94</v>
      </c>
      <c r="AD31" s="1" t="s">
        <v>93</v>
      </c>
      <c r="AE31" s="1" t="s">
        <v>94</v>
      </c>
      <c r="AF31" s="1" t="s">
        <v>93</v>
      </c>
      <c r="AG31" s="1" t="s">
        <v>93</v>
      </c>
      <c r="AH31" s="1" t="s">
        <v>93</v>
      </c>
      <c r="AI31" s="1" t="s">
        <v>438</v>
      </c>
      <c r="AJ31" s="1" t="s">
        <v>116</v>
      </c>
      <c r="AK31" s="1"/>
      <c r="AL31" s="1" t="s">
        <v>117</v>
      </c>
      <c r="AM31" s="1" t="s">
        <v>118</v>
      </c>
      <c r="AN31" s="1" t="s">
        <v>93</v>
      </c>
      <c r="AO31" s="1" t="s">
        <v>93</v>
      </c>
      <c r="AP31" s="1" t="s">
        <v>93</v>
      </c>
      <c r="AQ31" s="1" t="s">
        <v>94</v>
      </c>
      <c r="AR31" s="1" t="s">
        <v>94</v>
      </c>
      <c r="AS31" s="1" t="s">
        <v>94</v>
      </c>
      <c r="AT31" s="1" t="s">
        <v>94</v>
      </c>
      <c r="AU31" s="1" t="s">
        <v>439</v>
      </c>
      <c r="AV31" s="1" t="s">
        <v>94</v>
      </c>
      <c r="AW31" s="1" t="s">
        <v>440</v>
      </c>
      <c r="AX31" s="1" t="s">
        <v>94</v>
      </c>
      <c r="AY31" s="1"/>
      <c r="AZ31" s="1" t="s">
        <v>93</v>
      </c>
      <c r="BA31" s="1" t="s">
        <v>93</v>
      </c>
      <c r="BB31" s="1" t="s">
        <v>93</v>
      </c>
      <c r="BC31" s="1" t="s">
        <v>94</v>
      </c>
      <c r="BD31" s="1" t="s">
        <v>93</v>
      </c>
      <c r="BE31" s="1" t="s">
        <v>94</v>
      </c>
      <c r="BF31" s="1" t="s">
        <v>94</v>
      </c>
      <c r="BG31" s="1" t="s">
        <v>93</v>
      </c>
      <c r="BH31" s="1" t="s">
        <v>94</v>
      </c>
      <c r="BI31" s="1" t="s">
        <v>94</v>
      </c>
      <c r="BJ31" s="1" t="s">
        <v>93</v>
      </c>
      <c r="BK31" s="1" t="s">
        <v>441</v>
      </c>
      <c r="BL31" s="1" t="s">
        <v>442</v>
      </c>
      <c r="BM31" s="1" t="s">
        <v>138</v>
      </c>
      <c r="BN31" s="1"/>
      <c r="BO31" s="1" t="s">
        <v>93</v>
      </c>
      <c r="BP31" s="1" t="s">
        <v>93</v>
      </c>
      <c r="BQ31" s="1" t="s">
        <v>93</v>
      </c>
      <c r="BR31" s="1" t="s">
        <v>105</v>
      </c>
      <c r="BS31" s="1"/>
      <c r="BT31" s="1" t="s">
        <v>93</v>
      </c>
      <c r="BU31" s="1" t="s">
        <v>93</v>
      </c>
      <c r="BV31" s="1" t="s">
        <v>94</v>
      </c>
      <c r="BW31" s="1" t="s">
        <v>94</v>
      </c>
      <c r="BX31" s="1" t="s">
        <v>94</v>
      </c>
      <c r="BY31" s="1" t="s">
        <v>94</v>
      </c>
      <c r="BZ31" s="1" t="s">
        <v>93</v>
      </c>
      <c r="CA31" s="1" t="s">
        <v>93</v>
      </c>
      <c r="CB31" s="1">
        <v>7</v>
      </c>
      <c r="CC31" s="1" t="s">
        <v>94</v>
      </c>
      <c r="CD31" s="1">
        <v>7</v>
      </c>
      <c r="CE31" s="1" t="str">
        <f>_xlfn.IFS(50&gt;'CX_Junior BI Analyst_Test'!C31,"Bottom Performer",70&gt;'CX_Junior BI Analyst_Test'!C31,"Low Performer",90&gt;'CX_Junior BI Analyst_Test'!C31,"Average Performer",100&gt;='CX_Junior BI Analyst_Test'!C31,"High Performer")</f>
        <v>Low Performer</v>
      </c>
      <c r="CF31" s="1"/>
    </row>
    <row r="32" spans="1:84" x14ac:dyDescent="0.35">
      <c r="A32" s="1">
        <v>11086368</v>
      </c>
      <c r="B32" s="1" t="s">
        <v>443</v>
      </c>
      <c r="C32" s="1">
        <v>69</v>
      </c>
      <c r="D32" s="1">
        <v>89</v>
      </c>
      <c r="E32" s="1">
        <v>78</v>
      </c>
      <c r="F32" s="1">
        <v>100</v>
      </c>
      <c r="G32" s="1">
        <v>50</v>
      </c>
      <c r="H32" s="1">
        <v>38</v>
      </c>
      <c r="I32" s="1">
        <v>100</v>
      </c>
      <c r="J32" s="1">
        <v>50</v>
      </c>
      <c r="K32" s="1">
        <v>100</v>
      </c>
      <c r="L32" s="1" t="s">
        <v>246</v>
      </c>
      <c r="M32" s="1" t="s">
        <v>247</v>
      </c>
      <c r="N32" s="1" t="s">
        <v>169</v>
      </c>
      <c r="O32" s="1" t="s">
        <v>86</v>
      </c>
      <c r="P32" s="1" t="s">
        <v>444</v>
      </c>
      <c r="Q32" s="1" t="s">
        <v>236</v>
      </c>
      <c r="R32" s="1">
        <v>2100</v>
      </c>
      <c r="S32" s="1">
        <v>1</v>
      </c>
      <c r="T32" s="1">
        <v>1</v>
      </c>
      <c r="U32" s="1">
        <v>42</v>
      </c>
      <c r="V32" s="1" t="s">
        <v>89</v>
      </c>
      <c r="W32" s="1" t="s">
        <v>90</v>
      </c>
      <c r="X32" s="1" t="s">
        <v>445</v>
      </c>
      <c r="Y32" s="1" t="s">
        <v>446</v>
      </c>
      <c r="Z32" s="1" t="s">
        <v>93</v>
      </c>
      <c r="AA32" s="1" t="s">
        <v>93</v>
      </c>
      <c r="AB32" s="1" t="s">
        <v>93</v>
      </c>
      <c r="AC32" s="1" t="s">
        <v>94</v>
      </c>
      <c r="AD32" s="1" t="s">
        <v>93</v>
      </c>
      <c r="AE32" s="1" t="s">
        <v>94</v>
      </c>
      <c r="AF32" s="1" t="s">
        <v>93</v>
      </c>
      <c r="AG32" s="1" t="s">
        <v>93</v>
      </c>
      <c r="AH32" s="1" t="s">
        <v>93</v>
      </c>
      <c r="AI32" s="1" t="s">
        <v>447</v>
      </c>
      <c r="AJ32" s="1" t="s">
        <v>116</v>
      </c>
      <c r="AK32" s="1"/>
      <c r="AL32" s="1" t="s">
        <v>117</v>
      </c>
      <c r="AM32" s="1" t="s">
        <v>118</v>
      </c>
      <c r="AN32" s="1" t="s">
        <v>93</v>
      </c>
      <c r="AO32" s="1" t="s">
        <v>94</v>
      </c>
      <c r="AP32" s="1" t="s">
        <v>93</v>
      </c>
      <c r="AQ32" s="1" t="s">
        <v>94</v>
      </c>
      <c r="AR32" s="1" t="s">
        <v>99</v>
      </c>
      <c r="AS32" s="1" t="s">
        <v>93</v>
      </c>
      <c r="AT32" s="1" t="s">
        <v>93</v>
      </c>
      <c r="AU32" s="1" t="s">
        <v>448</v>
      </c>
      <c r="AV32" s="1" t="s">
        <v>93</v>
      </c>
      <c r="AW32" s="1" t="s">
        <v>449</v>
      </c>
      <c r="AX32" s="1" t="s">
        <v>93</v>
      </c>
      <c r="AY32" s="1" t="s">
        <v>450</v>
      </c>
      <c r="AZ32" s="1" t="s">
        <v>93</v>
      </c>
      <c r="BA32" s="1" t="s">
        <v>93</v>
      </c>
      <c r="BB32" s="1" t="s">
        <v>94</v>
      </c>
      <c r="BC32" s="1" t="s">
        <v>94</v>
      </c>
      <c r="BD32" s="1" t="s">
        <v>93</v>
      </c>
      <c r="BE32" s="1" t="s">
        <v>94</v>
      </c>
      <c r="BF32" s="1" t="s">
        <v>94</v>
      </c>
      <c r="BG32" s="1" t="s">
        <v>93</v>
      </c>
      <c r="BH32" s="1" t="s">
        <v>94</v>
      </c>
      <c r="BI32" s="1" t="s">
        <v>94</v>
      </c>
      <c r="BJ32" s="1" t="s">
        <v>93</v>
      </c>
      <c r="BK32" s="1" t="s">
        <v>451</v>
      </c>
      <c r="BL32" s="1" t="s">
        <v>452</v>
      </c>
      <c r="BM32" s="1" t="s">
        <v>104</v>
      </c>
      <c r="BN32" s="1"/>
      <c r="BO32" s="1" t="s">
        <v>93</v>
      </c>
      <c r="BP32" s="1" t="s">
        <v>93</v>
      </c>
      <c r="BQ32" s="1" t="s">
        <v>93</v>
      </c>
      <c r="BR32" s="1" t="s">
        <v>453</v>
      </c>
      <c r="BS32" s="1"/>
      <c r="BT32" s="1" t="s">
        <v>93</v>
      </c>
      <c r="BU32" s="1" t="s">
        <v>93</v>
      </c>
      <c r="BV32" s="1" t="s">
        <v>94</v>
      </c>
      <c r="BW32" s="1" t="s">
        <v>94</v>
      </c>
      <c r="BX32" s="1" t="s">
        <v>94</v>
      </c>
      <c r="BY32" s="1" t="s">
        <v>94</v>
      </c>
      <c r="BZ32" s="1" t="s">
        <v>93</v>
      </c>
      <c r="CA32" s="1" t="s">
        <v>94</v>
      </c>
      <c r="CB32" s="1">
        <v>7</v>
      </c>
      <c r="CC32" s="1" t="s">
        <v>93</v>
      </c>
      <c r="CD32" s="1">
        <v>7</v>
      </c>
      <c r="CE32" s="1" t="str">
        <f>_xlfn.IFS(50&gt;'CX_Junior BI Analyst_Test'!C32,"Bottom Performer",70&gt;'CX_Junior BI Analyst_Test'!C32,"Low Performer",90&gt;'CX_Junior BI Analyst_Test'!C32,"Average Performer",100&gt;='CX_Junior BI Analyst_Test'!C32,"High Performer")</f>
        <v>Low Performer</v>
      </c>
      <c r="CF32" s="1"/>
    </row>
    <row r="33" spans="1:84" x14ac:dyDescent="0.35">
      <c r="A33" s="1">
        <v>11086637</v>
      </c>
      <c r="B33" s="1" t="s">
        <v>454</v>
      </c>
      <c r="C33" s="1">
        <v>83</v>
      </c>
      <c r="D33" s="1">
        <v>89</v>
      </c>
      <c r="E33" s="1">
        <v>67</v>
      </c>
      <c r="F33" s="1">
        <v>100</v>
      </c>
      <c r="G33" s="1">
        <v>100</v>
      </c>
      <c r="H33" s="1">
        <v>75</v>
      </c>
      <c r="I33" s="1">
        <v>100</v>
      </c>
      <c r="J33" s="1">
        <v>71</v>
      </c>
      <c r="K33" s="1">
        <v>100</v>
      </c>
      <c r="L33" s="1" t="s">
        <v>431</v>
      </c>
      <c r="M33" s="1" t="s">
        <v>432</v>
      </c>
      <c r="N33" s="1" t="s">
        <v>433</v>
      </c>
      <c r="O33" s="1" t="s">
        <v>86</v>
      </c>
      <c r="P33" s="1" t="s">
        <v>184</v>
      </c>
      <c r="Q33" s="1" t="s">
        <v>455</v>
      </c>
      <c r="R33" s="1">
        <v>1500</v>
      </c>
      <c r="S33" s="1">
        <v>2</v>
      </c>
      <c r="T33" s="1">
        <v>1</v>
      </c>
      <c r="U33" s="1">
        <v>40</v>
      </c>
      <c r="V33" s="1" t="s">
        <v>172</v>
      </c>
      <c r="W33" s="1" t="s">
        <v>456</v>
      </c>
      <c r="X33" s="1" t="s">
        <v>457</v>
      </c>
      <c r="Y33" s="1" t="s">
        <v>458</v>
      </c>
      <c r="Z33" s="1" t="s">
        <v>93</v>
      </c>
      <c r="AA33" s="1" t="s">
        <v>93</v>
      </c>
      <c r="AB33" s="1" t="s">
        <v>93</v>
      </c>
      <c r="AC33" s="1" t="s">
        <v>94</v>
      </c>
      <c r="AD33" s="1" t="s">
        <v>93</v>
      </c>
      <c r="AE33" s="1" t="s">
        <v>94</v>
      </c>
      <c r="AF33" s="1" t="s">
        <v>93</v>
      </c>
      <c r="AG33" s="1" t="s">
        <v>93</v>
      </c>
      <c r="AH33" s="1" t="s">
        <v>93</v>
      </c>
      <c r="AI33" s="1" t="s">
        <v>459</v>
      </c>
      <c r="AJ33" s="1" t="s">
        <v>96</v>
      </c>
      <c r="AK33" s="1"/>
      <c r="AL33" s="1" t="s">
        <v>97</v>
      </c>
      <c r="AM33" s="1" t="s">
        <v>118</v>
      </c>
      <c r="AN33" s="1" t="s">
        <v>93</v>
      </c>
      <c r="AO33" s="1" t="s">
        <v>94</v>
      </c>
      <c r="AP33" s="1" t="s">
        <v>93</v>
      </c>
      <c r="AQ33" s="1" t="s">
        <v>94</v>
      </c>
      <c r="AR33" s="1" t="s">
        <v>99</v>
      </c>
      <c r="AS33" s="1" t="s">
        <v>93</v>
      </c>
      <c r="AT33" s="1" t="s">
        <v>93</v>
      </c>
      <c r="AU33" s="1" t="s">
        <v>460</v>
      </c>
      <c r="AV33" s="1" t="s">
        <v>93</v>
      </c>
      <c r="AW33" s="1" t="s">
        <v>461</v>
      </c>
      <c r="AX33" s="1" t="s">
        <v>93</v>
      </c>
      <c r="AY33" s="1" t="s">
        <v>462</v>
      </c>
      <c r="AZ33" s="1" t="s">
        <v>93</v>
      </c>
      <c r="BA33" s="1" t="s">
        <v>93</v>
      </c>
      <c r="BB33" s="1" t="s">
        <v>93</v>
      </c>
      <c r="BC33" s="1" t="s">
        <v>93</v>
      </c>
      <c r="BD33" s="1" t="s">
        <v>93</v>
      </c>
      <c r="BE33" s="1" t="s">
        <v>93</v>
      </c>
      <c r="BF33" s="1" t="s">
        <v>93</v>
      </c>
      <c r="BG33" s="1" t="s">
        <v>94</v>
      </c>
      <c r="BH33" s="1" t="s">
        <v>94</v>
      </c>
      <c r="BI33" s="1" t="s">
        <v>93</v>
      </c>
      <c r="BJ33" s="1" t="s">
        <v>93</v>
      </c>
      <c r="BK33" s="1" t="s">
        <v>463</v>
      </c>
      <c r="BL33" s="1" t="s">
        <v>464</v>
      </c>
      <c r="BM33" s="1" t="s">
        <v>104</v>
      </c>
      <c r="BN33" s="1"/>
      <c r="BO33" s="1" t="s">
        <v>93</v>
      </c>
      <c r="BP33" s="1" t="s">
        <v>93</v>
      </c>
      <c r="BQ33" s="1" t="s">
        <v>93</v>
      </c>
      <c r="BR33" s="1" t="s">
        <v>293</v>
      </c>
      <c r="BS33" s="1"/>
      <c r="BT33" s="1" t="s">
        <v>93</v>
      </c>
      <c r="BU33" s="1" t="s">
        <v>93</v>
      </c>
      <c r="BV33" s="1" t="s">
        <v>94</v>
      </c>
      <c r="BW33" s="1" t="s">
        <v>94</v>
      </c>
      <c r="BX33" s="1" t="s">
        <v>94</v>
      </c>
      <c r="BY33" s="1" t="s">
        <v>99</v>
      </c>
      <c r="BZ33" s="1" t="s">
        <v>93</v>
      </c>
      <c r="CA33" s="1" t="s">
        <v>93</v>
      </c>
      <c r="CB33" s="1">
        <v>8</v>
      </c>
      <c r="CC33" s="1" t="s">
        <v>93</v>
      </c>
      <c r="CD33" s="1">
        <v>8</v>
      </c>
      <c r="CE33" s="1" t="str">
        <f>_xlfn.IFS(50&gt;'CX_Junior BI Analyst_Test'!C33,"Bottom Performer",70&gt;'CX_Junior BI Analyst_Test'!C33,"Low Performer",90&gt;'CX_Junior BI Analyst_Test'!C33,"Average Performer",100&gt;='CX_Junior BI Analyst_Test'!C33,"High Performer")</f>
        <v>Average Performer</v>
      </c>
      <c r="CF33" s="1"/>
    </row>
    <row r="34" spans="1:84" x14ac:dyDescent="0.35">
      <c r="A34" s="1">
        <v>11087027</v>
      </c>
      <c r="B34" s="1" t="s">
        <v>454</v>
      </c>
      <c r="C34" s="1">
        <v>94</v>
      </c>
      <c r="D34" s="1">
        <v>100</v>
      </c>
      <c r="E34" s="1">
        <v>89</v>
      </c>
      <c r="F34" s="1">
        <v>100</v>
      </c>
      <c r="G34" s="1">
        <v>100</v>
      </c>
      <c r="H34" s="1">
        <v>100</v>
      </c>
      <c r="I34" s="1">
        <v>100</v>
      </c>
      <c r="J34" s="1">
        <v>75</v>
      </c>
      <c r="K34" s="1">
        <v>100</v>
      </c>
      <c r="L34" s="1" t="s">
        <v>167</v>
      </c>
      <c r="M34" s="1" t="s">
        <v>168</v>
      </c>
      <c r="N34" s="1" t="s">
        <v>169</v>
      </c>
      <c r="O34" s="1" t="s">
        <v>86</v>
      </c>
      <c r="P34" s="1" t="s">
        <v>465</v>
      </c>
      <c r="Q34" s="1" t="s">
        <v>466</v>
      </c>
      <c r="R34" s="1">
        <v>1260</v>
      </c>
      <c r="S34" s="1">
        <v>1</v>
      </c>
      <c r="T34" s="1">
        <v>2</v>
      </c>
      <c r="U34" s="1">
        <v>60</v>
      </c>
      <c r="V34" s="1" t="s">
        <v>172</v>
      </c>
      <c r="W34" s="1" t="s">
        <v>467</v>
      </c>
      <c r="X34" s="1" t="s">
        <v>468</v>
      </c>
      <c r="Y34" s="1" t="s">
        <v>469</v>
      </c>
      <c r="Z34" s="1" t="s">
        <v>93</v>
      </c>
      <c r="AA34" s="1" t="s">
        <v>93</v>
      </c>
      <c r="AB34" s="1" t="s">
        <v>93</v>
      </c>
      <c r="AC34" s="1" t="s">
        <v>93</v>
      </c>
      <c r="AD34" s="1" t="s">
        <v>93</v>
      </c>
      <c r="AE34" s="1" t="s">
        <v>94</v>
      </c>
      <c r="AF34" s="1" t="s">
        <v>93</v>
      </c>
      <c r="AG34" s="1" t="s">
        <v>93</v>
      </c>
      <c r="AH34" s="1" t="s">
        <v>93</v>
      </c>
      <c r="AI34" s="1" t="s">
        <v>470</v>
      </c>
      <c r="AJ34" s="1" t="s">
        <v>96</v>
      </c>
      <c r="AK34" s="1"/>
      <c r="AL34" s="1" t="s">
        <v>117</v>
      </c>
      <c r="AM34" s="1" t="s">
        <v>118</v>
      </c>
      <c r="AN34" s="1" t="s">
        <v>93</v>
      </c>
      <c r="AO34" s="1" t="s">
        <v>93</v>
      </c>
      <c r="AP34" s="1" t="s">
        <v>93</v>
      </c>
      <c r="AQ34" s="1" t="s">
        <v>94</v>
      </c>
      <c r="AR34" s="1" t="s">
        <v>99</v>
      </c>
      <c r="AS34" s="1" t="s">
        <v>93</v>
      </c>
      <c r="AT34" s="1" t="s">
        <v>93</v>
      </c>
      <c r="AU34" s="1" t="s">
        <v>471</v>
      </c>
      <c r="AV34" s="1" t="s">
        <v>93</v>
      </c>
      <c r="AW34" s="1" t="s">
        <v>472</v>
      </c>
      <c r="AX34" s="1" t="s">
        <v>93</v>
      </c>
      <c r="AY34" s="1" t="s">
        <v>473</v>
      </c>
      <c r="AZ34" s="1" t="s">
        <v>93</v>
      </c>
      <c r="BA34" s="1" t="s">
        <v>93</v>
      </c>
      <c r="BB34" s="1" t="s">
        <v>93</v>
      </c>
      <c r="BC34" s="1" t="s">
        <v>93</v>
      </c>
      <c r="BD34" s="1" t="s">
        <v>93</v>
      </c>
      <c r="BE34" s="1" t="s">
        <v>93</v>
      </c>
      <c r="BF34" s="1" t="s">
        <v>93</v>
      </c>
      <c r="BG34" s="1" t="s">
        <v>93</v>
      </c>
      <c r="BH34" s="1" t="s">
        <v>93</v>
      </c>
      <c r="BI34" s="1" t="s">
        <v>93</v>
      </c>
      <c r="BJ34" s="1" t="s">
        <v>93</v>
      </c>
      <c r="BK34" s="1" t="s">
        <v>474</v>
      </c>
      <c r="BL34" s="1" t="s">
        <v>475</v>
      </c>
      <c r="BM34" s="1" t="s">
        <v>138</v>
      </c>
      <c r="BN34" s="1"/>
      <c r="BO34" s="1" t="s">
        <v>93</v>
      </c>
      <c r="BP34" s="1" t="s">
        <v>93</v>
      </c>
      <c r="BQ34" s="1" t="s">
        <v>93</v>
      </c>
      <c r="BR34" s="1" t="s">
        <v>105</v>
      </c>
      <c r="BS34" s="1"/>
      <c r="BT34" s="1" t="s">
        <v>93</v>
      </c>
      <c r="BU34" s="1" t="s">
        <v>93</v>
      </c>
      <c r="BV34" s="1" t="s">
        <v>94</v>
      </c>
      <c r="BW34" s="1" t="s">
        <v>94</v>
      </c>
      <c r="BX34" s="1" t="s">
        <v>94</v>
      </c>
      <c r="BY34" s="1" t="s">
        <v>93</v>
      </c>
      <c r="BZ34" s="1" t="s">
        <v>93</v>
      </c>
      <c r="CA34" s="1" t="s">
        <v>93</v>
      </c>
      <c r="CB34" s="1">
        <v>9</v>
      </c>
      <c r="CC34" s="1" t="s">
        <v>93</v>
      </c>
      <c r="CD34" s="1">
        <v>9</v>
      </c>
      <c r="CE34" s="1" t="str">
        <f>_xlfn.IFS(50&gt;'CX_Junior BI Analyst_Test'!C34,"Bottom Performer",70&gt;'CX_Junior BI Analyst_Test'!C34,"Low Performer",90&gt;'CX_Junior BI Analyst_Test'!C34,"Average Performer",100&gt;='CX_Junior BI Analyst_Test'!C34,"High Performer")</f>
        <v>High Performer</v>
      </c>
      <c r="CF34" s="1"/>
    </row>
    <row r="35" spans="1:84" x14ac:dyDescent="0.35">
      <c r="A35" s="1">
        <v>11087195</v>
      </c>
      <c r="B35" s="1" t="s">
        <v>454</v>
      </c>
      <c r="C35" s="1">
        <v>80</v>
      </c>
      <c r="D35" s="1">
        <v>100</v>
      </c>
      <c r="E35" s="1">
        <v>70</v>
      </c>
      <c r="F35" s="1">
        <v>80</v>
      </c>
      <c r="G35" s="1">
        <v>83</v>
      </c>
      <c r="H35" s="1">
        <v>100</v>
      </c>
      <c r="I35" s="1">
        <v>100</v>
      </c>
      <c r="J35" s="1">
        <v>38</v>
      </c>
      <c r="K35" s="1">
        <v>100</v>
      </c>
      <c r="L35" s="1" t="s">
        <v>272</v>
      </c>
      <c r="M35" s="1" t="s">
        <v>183</v>
      </c>
      <c r="N35" s="1" t="s">
        <v>109</v>
      </c>
      <c r="O35" s="1" t="s">
        <v>86</v>
      </c>
      <c r="P35" s="1" t="s">
        <v>476</v>
      </c>
      <c r="Q35" s="1" t="s">
        <v>477</v>
      </c>
      <c r="R35" s="1">
        <v>2040</v>
      </c>
      <c r="S35" s="1">
        <v>3</v>
      </c>
      <c r="T35" s="1">
        <v>7</v>
      </c>
      <c r="U35" s="1">
        <v>40</v>
      </c>
      <c r="V35" s="1" t="s">
        <v>172</v>
      </c>
      <c r="W35" s="1" t="s">
        <v>478</v>
      </c>
      <c r="X35" s="1" t="s">
        <v>479</v>
      </c>
      <c r="Y35" s="1" t="s">
        <v>480</v>
      </c>
      <c r="Z35" s="1" t="s">
        <v>93</v>
      </c>
      <c r="AA35" s="1" t="s">
        <v>93</v>
      </c>
      <c r="AB35" s="1" t="s">
        <v>93</v>
      </c>
      <c r="AC35" s="1" t="s">
        <v>93</v>
      </c>
      <c r="AD35" s="1" t="s">
        <v>93</v>
      </c>
      <c r="AE35" s="1" t="s">
        <v>94</v>
      </c>
      <c r="AF35" s="1" t="s">
        <v>93</v>
      </c>
      <c r="AG35" s="1" t="s">
        <v>93</v>
      </c>
      <c r="AH35" s="1" t="s">
        <v>93</v>
      </c>
      <c r="AI35" s="1" t="s">
        <v>481</v>
      </c>
      <c r="AJ35" s="1" t="s">
        <v>116</v>
      </c>
      <c r="AK35" s="1"/>
      <c r="AL35" s="1" t="s">
        <v>97</v>
      </c>
      <c r="AM35" s="1" t="s">
        <v>118</v>
      </c>
      <c r="AN35" s="1" t="s">
        <v>93</v>
      </c>
      <c r="AO35" s="1" t="s">
        <v>93</v>
      </c>
      <c r="AP35" s="1" t="s">
        <v>93</v>
      </c>
      <c r="AQ35" s="1" t="s">
        <v>94</v>
      </c>
      <c r="AR35" s="1" t="s">
        <v>94</v>
      </c>
      <c r="AS35" s="1" t="s">
        <v>93</v>
      </c>
      <c r="AT35" s="1" t="s">
        <v>93</v>
      </c>
      <c r="AU35" s="1" t="s">
        <v>482</v>
      </c>
      <c r="AV35" s="1" t="s">
        <v>93</v>
      </c>
      <c r="AW35" s="1" t="s">
        <v>483</v>
      </c>
      <c r="AX35" s="1" t="s">
        <v>94</v>
      </c>
      <c r="AY35" s="1"/>
      <c r="AZ35" s="1" t="s">
        <v>93</v>
      </c>
      <c r="BA35" s="1" t="s">
        <v>93</v>
      </c>
      <c r="BB35" s="1" t="s">
        <v>93</v>
      </c>
      <c r="BC35" s="1" t="s">
        <v>94</v>
      </c>
      <c r="BD35" s="1" t="s">
        <v>93</v>
      </c>
      <c r="BE35" s="1" t="s">
        <v>93</v>
      </c>
      <c r="BF35" s="1" t="s">
        <v>93</v>
      </c>
      <c r="BG35" s="1" t="s">
        <v>93</v>
      </c>
      <c r="BH35" s="1" t="s">
        <v>93</v>
      </c>
      <c r="BI35" s="1" t="s">
        <v>93</v>
      </c>
      <c r="BJ35" s="1" t="s">
        <v>93</v>
      </c>
      <c r="BK35" s="1" t="s">
        <v>484</v>
      </c>
      <c r="BL35" s="1" t="s">
        <v>485</v>
      </c>
      <c r="BM35" s="1" t="s">
        <v>138</v>
      </c>
      <c r="BN35" s="1"/>
      <c r="BO35" s="1" t="s">
        <v>93</v>
      </c>
      <c r="BP35" s="1" t="s">
        <v>93</v>
      </c>
      <c r="BQ35" s="1" t="s">
        <v>93</v>
      </c>
      <c r="BR35" s="1" t="s">
        <v>486</v>
      </c>
      <c r="BS35" s="1"/>
      <c r="BT35" s="1" t="s">
        <v>93</v>
      </c>
      <c r="BU35" s="1" t="s">
        <v>93</v>
      </c>
      <c r="BV35" s="1" t="s">
        <v>94</v>
      </c>
      <c r="BW35" s="1" t="s">
        <v>94</v>
      </c>
      <c r="BX35" s="1" t="s">
        <v>94</v>
      </c>
      <c r="BY35" s="1" t="s">
        <v>94</v>
      </c>
      <c r="BZ35" s="1" t="s">
        <v>94</v>
      </c>
      <c r="CA35" s="1" t="s">
        <v>94</v>
      </c>
      <c r="CB35" s="1">
        <v>7</v>
      </c>
      <c r="CC35" s="1" t="s">
        <v>93</v>
      </c>
      <c r="CD35" s="1">
        <v>10</v>
      </c>
      <c r="CE35" s="1" t="str">
        <f>_xlfn.IFS(50&gt;'CX_Junior BI Analyst_Test'!C35,"Bottom Performer",70&gt;'CX_Junior BI Analyst_Test'!C35,"Low Performer",90&gt;'CX_Junior BI Analyst_Test'!C35,"Average Performer",100&gt;='CX_Junior BI Analyst_Test'!C35,"High Performer")</f>
        <v>Average Performer</v>
      </c>
      <c r="CF35" s="1"/>
    </row>
    <row r="36" spans="1:84" x14ac:dyDescent="0.35">
      <c r="A36" s="1">
        <v>11090138</v>
      </c>
      <c r="B36" s="1" t="s">
        <v>487</v>
      </c>
      <c r="C36" s="1">
        <v>82</v>
      </c>
      <c r="D36" s="1">
        <v>78</v>
      </c>
      <c r="E36" s="1">
        <v>89</v>
      </c>
      <c r="F36" s="1">
        <v>60</v>
      </c>
      <c r="G36" s="1">
        <v>100</v>
      </c>
      <c r="H36" s="1">
        <v>88</v>
      </c>
      <c r="I36" s="1">
        <v>100</v>
      </c>
      <c r="J36" s="1">
        <v>63</v>
      </c>
      <c r="K36" s="1">
        <v>100</v>
      </c>
      <c r="L36" s="1" t="s">
        <v>488</v>
      </c>
      <c r="M36" s="1" t="s">
        <v>489</v>
      </c>
      <c r="N36" s="1" t="s">
        <v>85</v>
      </c>
      <c r="O36" s="1" t="s">
        <v>86</v>
      </c>
      <c r="P36" s="1" t="s">
        <v>490</v>
      </c>
      <c r="Q36" s="1" t="s">
        <v>491</v>
      </c>
      <c r="R36" s="1">
        <v>1860</v>
      </c>
      <c r="S36" s="1">
        <v>3</v>
      </c>
      <c r="T36" s="1">
        <v>3</v>
      </c>
      <c r="U36" s="1">
        <v>33</v>
      </c>
      <c r="V36" s="1" t="s">
        <v>172</v>
      </c>
      <c r="W36" s="1" t="s">
        <v>492</v>
      </c>
      <c r="X36" s="1" t="s">
        <v>493</v>
      </c>
      <c r="Y36" s="1" t="s">
        <v>494</v>
      </c>
      <c r="Z36" s="1" t="s">
        <v>93</v>
      </c>
      <c r="AA36" s="1" t="s">
        <v>93</v>
      </c>
      <c r="AB36" s="1" t="s">
        <v>93</v>
      </c>
      <c r="AC36" s="1" t="s">
        <v>94</v>
      </c>
      <c r="AD36" s="1" t="s">
        <v>93</v>
      </c>
      <c r="AE36" s="1" t="s">
        <v>93</v>
      </c>
      <c r="AF36" s="1" t="s">
        <v>93</v>
      </c>
      <c r="AG36" s="1" t="s">
        <v>93</v>
      </c>
      <c r="AH36" s="1" t="s">
        <v>93</v>
      </c>
      <c r="AI36" s="1" t="s">
        <v>495</v>
      </c>
      <c r="AJ36" s="1" t="s">
        <v>96</v>
      </c>
      <c r="AK36" s="1"/>
      <c r="AL36" s="1" t="s">
        <v>97</v>
      </c>
      <c r="AM36" s="1" t="s">
        <v>118</v>
      </c>
      <c r="AN36" s="1" t="s">
        <v>93</v>
      </c>
      <c r="AO36" s="1" t="s">
        <v>93</v>
      </c>
      <c r="AP36" s="1" t="s">
        <v>93</v>
      </c>
      <c r="AQ36" s="1" t="s">
        <v>93</v>
      </c>
      <c r="AR36" s="1" t="s">
        <v>99</v>
      </c>
      <c r="AS36" s="1" t="s">
        <v>93</v>
      </c>
      <c r="AT36" s="1" t="s">
        <v>93</v>
      </c>
      <c r="AU36" s="1" t="s">
        <v>496</v>
      </c>
      <c r="AV36" s="1" t="s">
        <v>94</v>
      </c>
      <c r="AW36" s="1" t="s">
        <v>99</v>
      </c>
      <c r="AX36" s="1" t="s">
        <v>94</v>
      </c>
      <c r="AY36" s="1"/>
      <c r="AZ36" s="1" t="s">
        <v>93</v>
      </c>
      <c r="BA36" s="1" t="s">
        <v>93</v>
      </c>
      <c r="BB36" s="1" t="s">
        <v>93</v>
      </c>
      <c r="BC36" s="1" t="s">
        <v>93</v>
      </c>
      <c r="BD36" s="1" t="s">
        <v>93</v>
      </c>
      <c r="BE36" s="1" t="s">
        <v>93</v>
      </c>
      <c r="BF36" s="1" t="s">
        <v>93</v>
      </c>
      <c r="BG36" s="1" t="s">
        <v>93</v>
      </c>
      <c r="BH36" s="1" t="s">
        <v>93</v>
      </c>
      <c r="BI36" s="1" t="s">
        <v>93</v>
      </c>
      <c r="BJ36" s="1" t="s">
        <v>94</v>
      </c>
      <c r="BK36" s="1" t="s">
        <v>497</v>
      </c>
      <c r="BL36" s="1" t="s">
        <v>498</v>
      </c>
      <c r="BM36" s="1" t="s">
        <v>138</v>
      </c>
      <c r="BN36" s="1"/>
      <c r="BO36" s="1" t="s">
        <v>93</v>
      </c>
      <c r="BP36" s="1" t="s">
        <v>93</v>
      </c>
      <c r="BQ36" s="1" t="s">
        <v>93</v>
      </c>
      <c r="BR36" s="1" t="s">
        <v>499</v>
      </c>
      <c r="BS36" s="1"/>
      <c r="BT36" s="1" t="s">
        <v>93</v>
      </c>
      <c r="BU36" s="1" t="s">
        <v>93</v>
      </c>
      <c r="BV36" s="1" t="s">
        <v>94</v>
      </c>
      <c r="BW36" s="1" t="s">
        <v>94</v>
      </c>
      <c r="BX36" s="1" t="s">
        <v>94</v>
      </c>
      <c r="BY36" s="1" t="s">
        <v>94</v>
      </c>
      <c r="BZ36" s="1" t="s">
        <v>93</v>
      </c>
      <c r="CA36" s="1" t="s">
        <v>93</v>
      </c>
      <c r="CB36" s="1">
        <v>9</v>
      </c>
      <c r="CC36" s="1" t="s">
        <v>93</v>
      </c>
      <c r="CD36" s="1">
        <v>9</v>
      </c>
      <c r="CE36" s="1" t="str">
        <f>_xlfn.IFS(50&gt;'CX_Junior BI Analyst_Test'!C36,"Bottom Performer",70&gt;'CX_Junior BI Analyst_Test'!C36,"Low Performer",90&gt;'CX_Junior BI Analyst_Test'!C36,"Average Performer",100&gt;='CX_Junior BI Analyst_Test'!C36,"High Performer")</f>
        <v>Average Performer</v>
      </c>
      <c r="CF36" s="1"/>
    </row>
    <row r="37" spans="1:84" x14ac:dyDescent="0.35">
      <c r="A37" s="1">
        <v>11095309</v>
      </c>
      <c r="B37" s="1" t="s">
        <v>258</v>
      </c>
      <c r="C37" s="1">
        <v>84</v>
      </c>
      <c r="D37" s="1">
        <v>78</v>
      </c>
      <c r="E37" s="1">
        <v>89</v>
      </c>
      <c r="F37" s="1">
        <v>80</v>
      </c>
      <c r="G37" s="1">
        <v>100</v>
      </c>
      <c r="H37" s="1">
        <v>75</v>
      </c>
      <c r="I37" s="1">
        <v>100</v>
      </c>
      <c r="J37" s="1">
        <v>75</v>
      </c>
      <c r="K37" s="1">
        <v>100</v>
      </c>
      <c r="L37" s="1" t="s">
        <v>500</v>
      </c>
      <c r="M37" s="1" t="s">
        <v>108</v>
      </c>
      <c r="N37" s="1" t="s">
        <v>109</v>
      </c>
      <c r="O37" s="1" t="s">
        <v>86</v>
      </c>
      <c r="P37" s="1" t="s">
        <v>501</v>
      </c>
      <c r="Q37" s="1" t="s">
        <v>502</v>
      </c>
      <c r="R37" s="1">
        <v>1920</v>
      </c>
      <c r="S37" s="1">
        <v>3</v>
      </c>
      <c r="T37" s="1">
        <v>1</v>
      </c>
      <c r="U37" s="1">
        <v>35</v>
      </c>
      <c r="V37" s="1" t="s">
        <v>172</v>
      </c>
      <c r="W37" s="1" t="s">
        <v>503</v>
      </c>
      <c r="X37" s="1" t="s">
        <v>504</v>
      </c>
      <c r="Y37" s="1" t="s">
        <v>505</v>
      </c>
      <c r="Z37" s="1" t="s">
        <v>93</v>
      </c>
      <c r="AA37" s="1" t="s">
        <v>93</v>
      </c>
      <c r="AB37" s="1" t="s">
        <v>93</v>
      </c>
      <c r="AC37" s="1" t="s">
        <v>94</v>
      </c>
      <c r="AD37" s="1" t="s">
        <v>94</v>
      </c>
      <c r="AE37" s="1" t="s">
        <v>94</v>
      </c>
      <c r="AF37" s="1" t="s">
        <v>93</v>
      </c>
      <c r="AG37" s="1" t="s">
        <v>93</v>
      </c>
      <c r="AH37" s="1" t="s">
        <v>93</v>
      </c>
      <c r="AI37" s="1" t="s">
        <v>506</v>
      </c>
      <c r="AJ37" s="1" t="s">
        <v>116</v>
      </c>
      <c r="AK37" s="1"/>
      <c r="AL37" s="1" t="s">
        <v>117</v>
      </c>
      <c r="AM37" s="1" t="s">
        <v>118</v>
      </c>
      <c r="AN37" s="1" t="s">
        <v>93</v>
      </c>
      <c r="AO37" s="1" t="s">
        <v>93</v>
      </c>
      <c r="AP37" s="1" t="s">
        <v>93</v>
      </c>
      <c r="AQ37" s="1" t="s">
        <v>94</v>
      </c>
      <c r="AR37" s="1" t="s">
        <v>99</v>
      </c>
      <c r="AS37" s="1" t="s">
        <v>93</v>
      </c>
      <c r="AT37" s="1" t="s">
        <v>93</v>
      </c>
      <c r="AU37" s="1" t="s">
        <v>507</v>
      </c>
      <c r="AV37" s="1" t="s">
        <v>93</v>
      </c>
      <c r="AW37" s="1" t="s">
        <v>162</v>
      </c>
      <c r="AX37" s="1" t="s">
        <v>94</v>
      </c>
      <c r="AY37" s="1"/>
      <c r="AZ37" s="1" t="s">
        <v>93</v>
      </c>
      <c r="BA37" s="1" t="s">
        <v>93</v>
      </c>
      <c r="BB37" s="1" t="s">
        <v>93</v>
      </c>
      <c r="BC37" s="1" t="s">
        <v>93</v>
      </c>
      <c r="BD37" s="1" t="s">
        <v>93</v>
      </c>
      <c r="BE37" s="1" t="s">
        <v>93</v>
      </c>
      <c r="BF37" s="1" t="s">
        <v>93</v>
      </c>
      <c r="BG37" s="1" t="s">
        <v>94</v>
      </c>
      <c r="BH37" s="1" t="s">
        <v>94</v>
      </c>
      <c r="BI37" s="1" t="s">
        <v>93</v>
      </c>
      <c r="BJ37" s="1" t="s">
        <v>93</v>
      </c>
      <c r="BK37" s="1" t="s">
        <v>508</v>
      </c>
      <c r="BL37" s="1" t="s">
        <v>509</v>
      </c>
      <c r="BM37" s="1" t="s">
        <v>138</v>
      </c>
      <c r="BN37" s="1"/>
      <c r="BO37" s="1" t="s">
        <v>93</v>
      </c>
      <c r="BP37" s="1" t="s">
        <v>93</v>
      </c>
      <c r="BQ37" s="1" t="s">
        <v>93</v>
      </c>
      <c r="BR37" s="1" t="s">
        <v>363</v>
      </c>
      <c r="BS37" s="1"/>
      <c r="BT37" s="1" t="s">
        <v>93</v>
      </c>
      <c r="BU37" s="1" t="s">
        <v>93</v>
      </c>
      <c r="BV37" s="1" t="s">
        <v>93</v>
      </c>
      <c r="BW37" s="1" t="s">
        <v>94</v>
      </c>
      <c r="BX37" s="1" t="s">
        <v>93</v>
      </c>
      <c r="BY37" s="1" t="s">
        <v>93</v>
      </c>
      <c r="BZ37" s="1" t="s">
        <v>93</v>
      </c>
      <c r="CA37" s="1" t="s">
        <v>93</v>
      </c>
      <c r="CB37" s="1">
        <v>9</v>
      </c>
      <c r="CC37" s="1" t="s">
        <v>93</v>
      </c>
      <c r="CD37" s="1">
        <v>9</v>
      </c>
      <c r="CE37" s="1" t="str">
        <f>_xlfn.IFS(50&gt;'CX_Junior BI Analyst_Test'!C37,"Bottom Performer",70&gt;'CX_Junior BI Analyst_Test'!C37,"Low Performer",90&gt;'CX_Junior BI Analyst_Test'!C37,"Average Performer",100&gt;='CX_Junior BI Analyst_Test'!C37,"High Performer")</f>
        <v>Average Performer</v>
      </c>
      <c r="CF37" s="1"/>
    </row>
    <row r="38" spans="1:84" x14ac:dyDescent="0.35">
      <c r="A38" s="1">
        <v>11095478</v>
      </c>
      <c r="B38" s="1" t="s">
        <v>153</v>
      </c>
      <c r="C38" s="1">
        <v>73</v>
      </c>
      <c r="D38" s="1">
        <v>89</v>
      </c>
      <c r="E38" s="1">
        <v>89</v>
      </c>
      <c r="F38" s="1">
        <v>80</v>
      </c>
      <c r="G38" s="1">
        <v>50</v>
      </c>
      <c r="H38" s="1">
        <v>63</v>
      </c>
      <c r="I38" s="1">
        <v>100</v>
      </c>
      <c r="J38" s="1">
        <v>50</v>
      </c>
      <c r="K38" s="1">
        <v>100</v>
      </c>
      <c r="L38" s="1" t="s">
        <v>259</v>
      </c>
      <c r="M38" s="1" t="s">
        <v>260</v>
      </c>
      <c r="N38" s="1" t="s">
        <v>169</v>
      </c>
      <c r="O38" s="1" t="s">
        <v>86</v>
      </c>
      <c r="P38" s="1" t="s">
        <v>510</v>
      </c>
      <c r="Q38" s="1" t="s">
        <v>511</v>
      </c>
      <c r="R38" s="1">
        <v>1740</v>
      </c>
      <c r="S38" s="1">
        <v>2</v>
      </c>
      <c r="T38" s="1">
        <v>2</v>
      </c>
      <c r="U38" s="1">
        <v>45</v>
      </c>
      <c r="V38" s="1" t="s">
        <v>172</v>
      </c>
      <c r="W38" s="1" t="s">
        <v>512</v>
      </c>
      <c r="X38" s="1" t="s">
        <v>513</v>
      </c>
      <c r="Y38" s="1" t="s">
        <v>514</v>
      </c>
      <c r="Z38" s="1" t="s">
        <v>93</v>
      </c>
      <c r="AA38" s="1" t="s">
        <v>93</v>
      </c>
      <c r="AB38" s="1" t="s">
        <v>93</v>
      </c>
      <c r="AC38" s="1" t="s">
        <v>94</v>
      </c>
      <c r="AD38" s="1" t="s">
        <v>93</v>
      </c>
      <c r="AE38" s="1" t="s">
        <v>94</v>
      </c>
      <c r="AF38" s="1" t="s">
        <v>93</v>
      </c>
      <c r="AG38" s="1" t="s">
        <v>93</v>
      </c>
      <c r="AH38" s="1" t="s">
        <v>93</v>
      </c>
      <c r="AI38" s="1" t="s">
        <v>515</v>
      </c>
      <c r="AJ38" s="1" t="s">
        <v>116</v>
      </c>
      <c r="AK38" s="1"/>
      <c r="AL38" s="1" t="s">
        <v>230</v>
      </c>
      <c r="AM38" s="1" t="s">
        <v>118</v>
      </c>
      <c r="AN38" s="1" t="s">
        <v>93</v>
      </c>
      <c r="AO38" s="1" t="s">
        <v>93</v>
      </c>
      <c r="AP38" s="1" t="s">
        <v>93</v>
      </c>
      <c r="AQ38" s="1" t="s">
        <v>93</v>
      </c>
      <c r="AR38" s="1" t="s">
        <v>99</v>
      </c>
      <c r="AS38" s="1" t="s">
        <v>93</v>
      </c>
      <c r="AT38" s="1" t="s">
        <v>93</v>
      </c>
      <c r="AU38" s="1" t="s">
        <v>516</v>
      </c>
      <c r="AV38" s="1" t="s">
        <v>93</v>
      </c>
      <c r="AW38" s="1" t="s">
        <v>517</v>
      </c>
      <c r="AX38" s="1" t="s">
        <v>94</v>
      </c>
      <c r="AY38" s="1"/>
      <c r="AZ38" s="1" t="s">
        <v>93</v>
      </c>
      <c r="BA38" s="1" t="s">
        <v>94</v>
      </c>
      <c r="BB38" s="1" t="s">
        <v>93</v>
      </c>
      <c r="BC38" s="1" t="s">
        <v>94</v>
      </c>
      <c r="BD38" s="1" t="s">
        <v>93</v>
      </c>
      <c r="BE38" s="1" t="s">
        <v>93</v>
      </c>
      <c r="BF38" s="1" t="s">
        <v>93</v>
      </c>
      <c r="BG38" s="1" t="s">
        <v>94</v>
      </c>
      <c r="BH38" s="1" t="s">
        <v>94</v>
      </c>
      <c r="BI38" s="1" t="s">
        <v>93</v>
      </c>
      <c r="BJ38" s="1" t="s">
        <v>94</v>
      </c>
      <c r="BK38" s="1" t="s">
        <v>518</v>
      </c>
      <c r="BL38" s="1" t="s">
        <v>519</v>
      </c>
      <c r="BM38" s="1" t="s">
        <v>138</v>
      </c>
      <c r="BN38" s="1"/>
      <c r="BO38" s="1" t="s">
        <v>93</v>
      </c>
      <c r="BP38" s="1" t="s">
        <v>93</v>
      </c>
      <c r="BQ38" s="1" t="s">
        <v>93</v>
      </c>
      <c r="BR38" s="1" t="s">
        <v>293</v>
      </c>
      <c r="BS38" s="1"/>
      <c r="BT38" s="1" t="s">
        <v>93</v>
      </c>
      <c r="BU38" s="1" t="s">
        <v>93</v>
      </c>
      <c r="BV38" s="1" t="s">
        <v>94</v>
      </c>
      <c r="BW38" s="1" t="s">
        <v>94</v>
      </c>
      <c r="BX38" s="1" t="s">
        <v>94</v>
      </c>
      <c r="BY38" s="1" t="s">
        <v>94</v>
      </c>
      <c r="BZ38" s="1" t="s">
        <v>93</v>
      </c>
      <c r="CA38" s="1" t="s">
        <v>94</v>
      </c>
      <c r="CB38" s="1">
        <v>9</v>
      </c>
      <c r="CC38" s="1" t="s">
        <v>93</v>
      </c>
      <c r="CD38" s="1">
        <v>9</v>
      </c>
      <c r="CE38" s="1" t="str">
        <f>_xlfn.IFS(50&gt;'CX_Junior BI Analyst_Test'!C38,"Bottom Performer",70&gt;'CX_Junior BI Analyst_Test'!C38,"Low Performer",90&gt;'CX_Junior BI Analyst_Test'!C38,"Average Performer",100&gt;='CX_Junior BI Analyst_Test'!C38,"High Performer")</f>
        <v>Average Performer</v>
      </c>
      <c r="CF38" s="1"/>
    </row>
    <row r="39" spans="1:84" x14ac:dyDescent="0.35">
      <c r="A39" s="1">
        <v>11095494</v>
      </c>
      <c r="B39" s="1" t="s">
        <v>153</v>
      </c>
      <c r="C39" s="1">
        <v>39</v>
      </c>
      <c r="D39" s="1">
        <v>78</v>
      </c>
      <c r="E39" s="1">
        <v>67</v>
      </c>
      <c r="F39" s="1">
        <v>0</v>
      </c>
      <c r="G39" s="1">
        <v>17</v>
      </c>
      <c r="H39" s="1">
        <v>13</v>
      </c>
      <c r="I39" s="1">
        <v>67</v>
      </c>
      <c r="J39" s="1">
        <v>25</v>
      </c>
      <c r="K39" s="1">
        <v>0</v>
      </c>
      <c r="L39" s="1" t="s">
        <v>259</v>
      </c>
      <c r="M39" s="1" t="s">
        <v>260</v>
      </c>
      <c r="N39" s="1" t="s">
        <v>169</v>
      </c>
      <c r="O39" s="1" t="s">
        <v>86</v>
      </c>
      <c r="P39" s="1" t="s">
        <v>308</v>
      </c>
      <c r="Q39" s="1" t="s">
        <v>520</v>
      </c>
      <c r="R39" s="1">
        <v>1500</v>
      </c>
      <c r="S39" s="1">
        <v>1</v>
      </c>
      <c r="T39" s="1">
        <v>1</v>
      </c>
      <c r="U39" s="1">
        <v>55</v>
      </c>
      <c r="V39" s="1" t="s">
        <v>89</v>
      </c>
      <c r="W39" s="1" t="s">
        <v>521</v>
      </c>
      <c r="X39" s="1" t="s">
        <v>522</v>
      </c>
      <c r="Y39" s="1" t="s">
        <v>523</v>
      </c>
      <c r="Z39" s="1" t="s">
        <v>93</v>
      </c>
      <c r="AA39" s="1" t="s">
        <v>93</v>
      </c>
      <c r="AB39" s="1" t="s">
        <v>93</v>
      </c>
      <c r="AC39" s="1" t="s">
        <v>94</v>
      </c>
      <c r="AD39" s="1" t="s">
        <v>93</v>
      </c>
      <c r="AE39" s="1" t="s">
        <v>94</v>
      </c>
      <c r="AF39" s="1" t="s">
        <v>93</v>
      </c>
      <c r="AG39" s="1" t="s">
        <v>94</v>
      </c>
      <c r="AH39" s="1" t="s">
        <v>93</v>
      </c>
      <c r="AI39" s="1" t="s">
        <v>524</v>
      </c>
      <c r="AJ39" s="1" t="s">
        <v>116</v>
      </c>
      <c r="AK39" s="1"/>
      <c r="AL39" s="1" t="s">
        <v>358</v>
      </c>
      <c r="AM39" s="1" t="s">
        <v>118</v>
      </c>
      <c r="AN39" s="1" t="s">
        <v>93</v>
      </c>
      <c r="AO39" s="1" t="s">
        <v>93</v>
      </c>
      <c r="AP39" s="1" t="s">
        <v>93</v>
      </c>
      <c r="AQ39" s="1" t="s">
        <v>94</v>
      </c>
      <c r="AR39" s="1" t="s">
        <v>99</v>
      </c>
      <c r="AS39" s="1" t="s">
        <v>94</v>
      </c>
      <c r="AT39" s="1" t="s">
        <v>94</v>
      </c>
      <c r="AU39" s="1" t="s">
        <v>525</v>
      </c>
      <c r="AV39" s="1" t="s">
        <v>94</v>
      </c>
      <c r="AW39" s="1" t="s">
        <v>526</v>
      </c>
      <c r="AX39" s="1" t="s">
        <v>94</v>
      </c>
      <c r="AY39" s="1"/>
      <c r="AZ39" s="1" t="s">
        <v>93</v>
      </c>
      <c r="BA39" s="1" t="s">
        <v>94</v>
      </c>
      <c r="BB39" s="1" t="s">
        <v>94</v>
      </c>
      <c r="BC39" s="1" t="s">
        <v>94</v>
      </c>
      <c r="BD39" s="1" t="s">
        <v>93</v>
      </c>
      <c r="BE39" s="1" t="s">
        <v>94</v>
      </c>
      <c r="BF39" s="1" t="s">
        <v>94</v>
      </c>
      <c r="BG39" s="1" t="s">
        <v>94</v>
      </c>
      <c r="BH39" s="1" t="s">
        <v>94</v>
      </c>
      <c r="BI39" s="1" t="s">
        <v>94</v>
      </c>
      <c r="BJ39" s="1" t="s">
        <v>94</v>
      </c>
      <c r="BK39" s="1" t="s">
        <v>527</v>
      </c>
      <c r="BL39" s="1" t="s">
        <v>528</v>
      </c>
      <c r="BM39" s="1" t="s">
        <v>104</v>
      </c>
      <c r="BN39" s="1"/>
      <c r="BO39" s="1" t="s">
        <v>93</v>
      </c>
      <c r="BP39" s="1" t="s">
        <v>94</v>
      </c>
      <c r="BQ39" s="1" t="s">
        <v>93</v>
      </c>
      <c r="BR39" s="1" t="s">
        <v>105</v>
      </c>
      <c r="BS39" s="1"/>
      <c r="BT39" s="1" t="s">
        <v>94</v>
      </c>
      <c r="BU39" s="1" t="s">
        <v>93</v>
      </c>
      <c r="BV39" s="1" t="s">
        <v>94</v>
      </c>
      <c r="BW39" s="1" t="s">
        <v>94</v>
      </c>
      <c r="BX39" s="1" t="s">
        <v>94</v>
      </c>
      <c r="BY39" s="1" t="s">
        <v>94</v>
      </c>
      <c r="BZ39" s="1" t="s">
        <v>94</v>
      </c>
      <c r="CA39" s="1" t="s">
        <v>94</v>
      </c>
      <c r="CB39" s="1">
        <v>5</v>
      </c>
      <c r="CC39" s="1" t="s">
        <v>94</v>
      </c>
      <c r="CD39" s="1">
        <v>5</v>
      </c>
      <c r="CE39" s="1" t="str">
        <f>_xlfn.IFS(50&gt;'CX_Junior BI Analyst_Test'!C39,"Bottom Performer",70&gt;'CX_Junior BI Analyst_Test'!C39,"Low Performer",90&gt;'CX_Junior BI Analyst_Test'!C39,"Average Performer",100&gt;='CX_Junior BI Analyst_Test'!C39,"High Performer")</f>
        <v>Bottom Performer</v>
      </c>
      <c r="CF39" s="1"/>
    </row>
    <row r="40" spans="1:84" x14ac:dyDescent="0.35">
      <c r="A40" s="1">
        <v>11095498</v>
      </c>
      <c r="B40" s="1" t="s">
        <v>529</v>
      </c>
      <c r="C40" s="1">
        <v>71</v>
      </c>
      <c r="D40" s="1">
        <v>89</v>
      </c>
      <c r="E40" s="1">
        <v>78</v>
      </c>
      <c r="F40" s="1">
        <v>60</v>
      </c>
      <c r="G40" s="1">
        <v>50</v>
      </c>
      <c r="H40" s="1">
        <v>75</v>
      </c>
      <c r="I40" s="1">
        <v>67</v>
      </c>
      <c r="J40" s="1">
        <v>63</v>
      </c>
      <c r="K40" s="1">
        <v>100</v>
      </c>
      <c r="L40" s="1" t="s">
        <v>259</v>
      </c>
      <c r="M40" s="1" t="s">
        <v>260</v>
      </c>
      <c r="N40" s="1" t="s">
        <v>169</v>
      </c>
      <c r="O40" s="1" t="s">
        <v>86</v>
      </c>
      <c r="P40" s="1" t="s">
        <v>530</v>
      </c>
      <c r="Q40" s="1" t="s">
        <v>531</v>
      </c>
      <c r="R40" s="1">
        <v>1680</v>
      </c>
      <c r="S40" s="1">
        <v>2</v>
      </c>
      <c r="T40" s="1">
        <v>1</v>
      </c>
      <c r="U40" s="1">
        <v>56</v>
      </c>
      <c r="V40" s="1" t="s">
        <v>89</v>
      </c>
      <c r="W40" s="1" t="s">
        <v>532</v>
      </c>
      <c r="X40" s="1" t="s">
        <v>533</v>
      </c>
      <c r="Y40" s="1" t="s">
        <v>534</v>
      </c>
      <c r="Z40" s="1" t="s">
        <v>93</v>
      </c>
      <c r="AA40" s="1" t="s">
        <v>93</v>
      </c>
      <c r="AB40" s="1" t="s">
        <v>93</v>
      </c>
      <c r="AC40" s="1" t="s">
        <v>94</v>
      </c>
      <c r="AD40" s="1" t="s">
        <v>93</v>
      </c>
      <c r="AE40" s="1" t="s">
        <v>94</v>
      </c>
      <c r="AF40" s="1" t="s">
        <v>93</v>
      </c>
      <c r="AG40" s="1" t="s">
        <v>93</v>
      </c>
      <c r="AH40" s="1" t="s">
        <v>93</v>
      </c>
      <c r="AI40" s="1" t="s">
        <v>535</v>
      </c>
      <c r="AJ40" s="1" t="s">
        <v>96</v>
      </c>
      <c r="AK40" s="1"/>
      <c r="AL40" s="1" t="s">
        <v>202</v>
      </c>
      <c r="AM40" s="1" t="s">
        <v>118</v>
      </c>
      <c r="AN40" s="1" t="s">
        <v>93</v>
      </c>
      <c r="AO40" s="1" t="s">
        <v>93</v>
      </c>
      <c r="AP40" s="1" t="s">
        <v>93</v>
      </c>
      <c r="AQ40" s="1" t="s">
        <v>93</v>
      </c>
      <c r="AR40" s="1" t="s">
        <v>99</v>
      </c>
      <c r="AS40" s="1" t="s">
        <v>93</v>
      </c>
      <c r="AT40" s="1" t="s">
        <v>93</v>
      </c>
      <c r="AU40" s="1" t="s">
        <v>536</v>
      </c>
      <c r="AV40" s="1" t="s">
        <v>94</v>
      </c>
      <c r="AW40" s="1" t="s">
        <v>99</v>
      </c>
      <c r="AX40" s="1" t="s">
        <v>94</v>
      </c>
      <c r="AY40" s="1"/>
      <c r="AZ40" s="1" t="s">
        <v>93</v>
      </c>
      <c r="BA40" s="1" t="s">
        <v>94</v>
      </c>
      <c r="BB40" s="1" t="s">
        <v>93</v>
      </c>
      <c r="BC40" s="1" t="s">
        <v>94</v>
      </c>
      <c r="BD40" s="1" t="s">
        <v>93</v>
      </c>
      <c r="BE40" s="1" t="s">
        <v>93</v>
      </c>
      <c r="BF40" s="1" t="s">
        <v>93</v>
      </c>
      <c r="BG40" s="1" t="s">
        <v>93</v>
      </c>
      <c r="BH40" s="1" t="s">
        <v>93</v>
      </c>
      <c r="BI40" s="1" t="s">
        <v>94</v>
      </c>
      <c r="BJ40" s="1" t="s">
        <v>94</v>
      </c>
      <c r="BK40" s="1" t="s">
        <v>537</v>
      </c>
      <c r="BL40" s="1" t="s">
        <v>538</v>
      </c>
      <c r="BM40" s="1" t="s">
        <v>104</v>
      </c>
      <c r="BN40" s="1"/>
      <c r="BO40" s="1" t="s">
        <v>93</v>
      </c>
      <c r="BP40" s="1" t="s">
        <v>93</v>
      </c>
      <c r="BQ40" s="1" t="s">
        <v>94</v>
      </c>
      <c r="BR40" s="1" t="s">
        <v>539</v>
      </c>
      <c r="BS40" s="1"/>
      <c r="BT40" s="1" t="s">
        <v>93</v>
      </c>
      <c r="BU40" s="1" t="s">
        <v>93</v>
      </c>
      <c r="BV40" s="1" t="s">
        <v>93</v>
      </c>
      <c r="BW40" s="1" t="s">
        <v>93</v>
      </c>
      <c r="BX40" s="1" t="s">
        <v>94</v>
      </c>
      <c r="BY40" s="1" t="s">
        <v>94</v>
      </c>
      <c r="BZ40" s="1" t="s">
        <v>94</v>
      </c>
      <c r="CA40" s="1" t="s">
        <v>94</v>
      </c>
      <c r="CB40" s="1">
        <v>10</v>
      </c>
      <c r="CC40" s="1" t="s">
        <v>93</v>
      </c>
      <c r="CD40" s="1">
        <v>10</v>
      </c>
      <c r="CE40" s="1" t="str">
        <f>_xlfn.IFS(50&gt;'CX_Junior BI Analyst_Test'!C40,"Bottom Performer",70&gt;'CX_Junior BI Analyst_Test'!C40,"Low Performer",90&gt;'CX_Junior BI Analyst_Test'!C40,"Average Performer",100&gt;='CX_Junior BI Analyst_Test'!C40,"High Performer")</f>
        <v>Average Performer</v>
      </c>
      <c r="CF40" s="1"/>
    </row>
    <row r="41" spans="1:84" x14ac:dyDescent="0.35">
      <c r="A41" s="1">
        <v>11095574</v>
      </c>
      <c r="B41" s="1" t="s">
        <v>106</v>
      </c>
      <c r="C41" s="1">
        <v>100</v>
      </c>
      <c r="D41" s="1">
        <v>100</v>
      </c>
      <c r="E41" s="1">
        <v>100</v>
      </c>
      <c r="F41" s="1">
        <v>100</v>
      </c>
      <c r="G41" s="1">
        <v>100</v>
      </c>
      <c r="H41" s="1">
        <v>100</v>
      </c>
      <c r="I41" s="1">
        <v>100</v>
      </c>
      <c r="J41" s="1">
        <v>100</v>
      </c>
      <c r="K41" s="1">
        <v>100</v>
      </c>
      <c r="L41" s="1" t="s">
        <v>540</v>
      </c>
      <c r="M41" s="1" t="s">
        <v>489</v>
      </c>
      <c r="N41" s="1" t="s">
        <v>85</v>
      </c>
      <c r="O41" s="1" t="s">
        <v>86</v>
      </c>
      <c r="P41" s="1" t="s">
        <v>541</v>
      </c>
      <c r="Q41" s="1" t="s">
        <v>542</v>
      </c>
      <c r="R41" s="1">
        <v>1320</v>
      </c>
      <c r="S41" s="1">
        <v>1</v>
      </c>
      <c r="T41" s="1">
        <v>1</v>
      </c>
      <c r="U41" s="1">
        <v>39</v>
      </c>
      <c r="V41" s="1" t="s">
        <v>172</v>
      </c>
      <c r="W41" s="1" t="s">
        <v>543</v>
      </c>
      <c r="X41" s="1" t="s">
        <v>544</v>
      </c>
      <c r="Y41" s="1" t="s">
        <v>545</v>
      </c>
      <c r="Z41" s="1" t="s">
        <v>93</v>
      </c>
      <c r="AA41" s="1" t="s">
        <v>93</v>
      </c>
      <c r="AB41" s="1" t="s">
        <v>93</v>
      </c>
      <c r="AC41" s="1" t="s">
        <v>93</v>
      </c>
      <c r="AD41" s="1" t="s">
        <v>93</v>
      </c>
      <c r="AE41" s="1" t="s">
        <v>94</v>
      </c>
      <c r="AF41" s="1" t="s">
        <v>93</v>
      </c>
      <c r="AG41" s="1" t="s">
        <v>93</v>
      </c>
      <c r="AH41" s="1" t="s">
        <v>93</v>
      </c>
      <c r="AI41" s="1" t="s">
        <v>546</v>
      </c>
      <c r="AJ41" s="1" t="s">
        <v>116</v>
      </c>
      <c r="AK41" s="1"/>
      <c r="AL41" s="1" t="s">
        <v>117</v>
      </c>
      <c r="AM41" s="1" t="s">
        <v>118</v>
      </c>
      <c r="AN41" s="1" t="s">
        <v>93</v>
      </c>
      <c r="AO41" s="1" t="s">
        <v>93</v>
      </c>
      <c r="AP41" s="1" t="s">
        <v>93</v>
      </c>
      <c r="AQ41" s="1" t="s">
        <v>93</v>
      </c>
      <c r="AR41" s="1" t="s">
        <v>93</v>
      </c>
      <c r="AS41" s="1" t="s">
        <v>93</v>
      </c>
      <c r="AT41" s="1" t="s">
        <v>93</v>
      </c>
      <c r="AU41" s="1" t="s">
        <v>547</v>
      </c>
      <c r="AV41" s="1" t="s">
        <v>93</v>
      </c>
      <c r="AW41" s="1" t="s">
        <v>548</v>
      </c>
      <c r="AX41" s="1" t="s">
        <v>93</v>
      </c>
      <c r="AY41" s="1" t="s">
        <v>549</v>
      </c>
      <c r="AZ41" s="1" t="s">
        <v>93</v>
      </c>
      <c r="BA41" s="1" t="s">
        <v>93</v>
      </c>
      <c r="BB41" s="1" t="s">
        <v>93</v>
      </c>
      <c r="BC41" s="1" t="s">
        <v>93</v>
      </c>
      <c r="BD41" s="1" t="s">
        <v>93</v>
      </c>
      <c r="BE41" s="1" t="s">
        <v>93</v>
      </c>
      <c r="BF41" s="1" t="s">
        <v>93</v>
      </c>
      <c r="BG41" s="1" t="s">
        <v>93</v>
      </c>
      <c r="BH41" s="1" t="s">
        <v>93</v>
      </c>
      <c r="BI41" s="1" t="s">
        <v>93</v>
      </c>
      <c r="BJ41" s="1" t="s">
        <v>93</v>
      </c>
      <c r="BK41" s="1" t="s">
        <v>550</v>
      </c>
      <c r="BL41" s="1" t="s">
        <v>551</v>
      </c>
      <c r="BM41" s="1" t="s">
        <v>138</v>
      </c>
      <c r="BN41" s="1"/>
      <c r="BO41" s="1" t="s">
        <v>93</v>
      </c>
      <c r="BP41" s="1" t="s">
        <v>93</v>
      </c>
      <c r="BQ41" s="1" t="s">
        <v>93</v>
      </c>
      <c r="BR41" s="1" t="s">
        <v>552</v>
      </c>
      <c r="BS41" s="1"/>
      <c r="BT41" s="1" t="s">
        <v>93</v>
      </c>
      <c r="BU41" s="1" t="s">
        <v>93</v>
      </c>
      <c r="BV41" s="1" t="s">
        <v>93</v>
      </c>
      <c r="BW41" s="1" t="s">
        <v>93</v>
      </c>
      <c r="BX41" s="1" t="s">
        <v>94</v>
      </c>
      <c r="BY41" s="1" t="s">
        <v>93</v>
      </c>
      <c r="BZ41" s="1" t="s">
        <v>93</v>
      </c>
      <c r="CA41" s="1" t="s">
        <v>93</v>
      </c>
      <c r="CB41" s="1">
        <v>9</v>
      </c>
      <c r="CC41" s="1" t="s">
        <v>93</v>
      </c>
      <c r="CD41" s="1">
        <v>9</v>
      </c>
      <c r="CE41" s="1" t="str">
        <f>_xlfn.IFS(50&gt;'CX_Junior BI Analyst_Test'!C41,"Bottom Performer",70&gt;'CX_Junior BI Analyst_Test'!C41,"Low Performer",90&gt;'CX_Junior BI Analyst_Test'!C41,"Average Performer",100&gt;='CX_Junior BI Analyst_Test'!C41,"High Performer")</f>
        <v>High Performer</v>
      </c>
      <c r="CF41" s="1"/>
    </row>
    <row r="42" spans="1:84" x14ac:dyDescent="0.35">
      <c r="A42" s="1">
        <v>11095575</v>
      </c>
      <c r="B42" s="1" t="s">
        <v>195</v>
      </c>
      <c r="C42" s="1">
        <v>94</v>
      </c>
      <c r="D42" s="1">
        <v>89</v>
      </c>
      <c r="E42" s="1">
        <v>90</v>
      </c>
      <c r="F42" s="1">
        <v>100</v>
      </c>
      <c r="G42" s="1">
        <v>100</v>
      </c>
      <c r="H42" s="1">
        <v>100</v>
      </c>
      <c r="I42" s="1">
        <v>100</v>
      </c>
      <c r="J42" s="1">
        <v>88</v>
      </c>
      <c r="K42" s="1">
        <v>100</v>
      </c>
      <c r="L42" s="1" t="s">
        <v>540</v>
      </c>
      <c r="M42" s="1" t="s">
        <v>489</v>
      </c>
      <c r="N42" s="1" t="s">
        <v>85</v>
      </c>
      <c r="O42" s="1" t="s">
        <v>86</v>
      </c>
      <c r="P42" s="1" t="s">
        <v>225</v>
      </c>
      <c r="Q42" s="1" t="s">
        <v>553</v>
      </c>
      <c r="R42" s="1">
        <v>1440</v>
      </c>
      <c r="S42" s="1">
        <v>2</v>
      </c>
      <c r="T42" s="1">
        <v>1</v>
      </c>
      <c r="U42" s="1">
        <v>39</v>
      </c>
      <c r="V42" s="1" t="s">
        <v>172</v>
      </c>
      <c r="W42" s="1" t="s">
        <v>554</v>
      </c>
      <c r="X42" s="1" t="s">
        <v>555</v>
      </c>
      <c r="Y42" s="1" t="s">
        <v>556</v>
      </c>
      <c r="Z42" s="1" t="s">
        <v>93</v>
      </c>
      <c r="AA42" s="1" t="s">
        <v>93</v>
      </c>
      <c r="AB42" s="1" t="s">
        <v>93</v>
      </c>
      <c r="AC42" s="1" t="s">
        <v>94</v>
      </c>
      <c r="AD42" s="1" t="s">
        <v>93</v>
      </c>
      <c r="AE42" s="1" t="s">
        <v>94</v>
      </c>
      <c r="AF42" s="1" t="s">
        <v>93</v>
      </c>
      <c r="AG42" s="1" t="s">
        <v>93</v>
      </c>
      <c r="AH42" s="1" t="s">
        <v>93</v>
      </c>
      <c r="AI42" s="1" t="s">
        <v>557</v>
      </c>
      <c r="AJ42" s="1" t="s">
        <v>116</v>
      </c>
      <c r="AK42" s="1"/>
      <c r="AL42" s="1" t="s">
        <v>117</v>
      </c>
      <c r="AM42" s="1" t="s">
        <v>118</v>
      </c>
      <c r="AN42" s="1" t="s">
        <v>93</v>
      </c>
      <c r="AO42" s="1" t="s">
        <v>93</v>
      </c>
      <c r="AP42" s="1" t="s">
        <v>93</v>
      </c>
      <c r="AQ42" s="1" t="s">
        <v>93</v>
      </c>
      <c r="AR42" s="1" t="s">
        <v>94</v>
      </c>
      <c r="AS42" s="1" t="s">
        <v>93</v>
      </c>
      <c r="AT42" s="1" t="s">
        <v>93</v>
      </c>
      <c r="AU42" s="1" t="s">
        <v>558</v>
      </c>
      <c r="AV42" s="1" t="s">
        <v>93</v>
      </c>
      <c r="AW42" s="1" t="s">
        <v>559</v>
      </c>
      <c r="AX42" s="1" t="s">
        <v>93</v>
      </c>
      <c r="AY42" s="1" t="s">
        <v>560</v>
      </c>
      <c r="AZ42" s="1" t="s">
        <v>93</v>
      </c>
      <c r="BA42" s="1" t="s">
        <v>93</v>
      </c>
      <c r="BB42" s="1" t="s">
        <v>93</v>
      </c>
      <c r="BC42" s="1" t="s">
        <v>93</v>
      </c>
      <c r="BD42" s="1" t="s">
        <v>93</v>
      </c>
      <c r="BE42" s="1" t="s">
        <v>93</v>
      </c>
      <c r="BF42" s="1" t="s">
        <v>93</v>
      </c>
      <c r="BG42" s="1" t="s">
        <v>93</v>
      </c>
      <c r="BH42" s="1" t="s">
        <v>93</v>
      </c>
      <c r="BI42" s="1" t="s">
        <v>93</v>
      </c>
      <c r="BJ42" s="1" t="s">
        <v>93</v>
      </c>
      <c r="BK42" s="1" t="s">
        <v>561</v>
      </c>
      <c r="BL42" s="1" t="s">
        <v>562</v>
      </c>
      <c r="BM42" s="1" t="s">
        <v>138</v>
      </c>
      <c r="BN42" s="1"/>
      <c r="BO42" s="1" t="s">
        <v>93</v>
      </c>
      <c r="BP42" s="1" t="s">
        <v>93</v>
      </c>
      <c r="BQ42" s="1" t="s">
        <v>93</v>
      </c>
      <c r="BR42" s="1" t="s">
        <v>293</v>
      </c>
      <c r="BS42" s="1"/>
      <c r="BT42" s="1" t="s">
        <v>93</v>
      </c>
      <c r="BU42" s="1" t="s">
        <v>93</v>
      </c>
      <c r="BV42" s="1" t="s">
        <v>94</v>
      </c>
      <c r="BW42" s="1" t="s">
        <v>93</v>
      </c>
      <c r="BX42" s="1" t="s">
        <v>94</v>
      </c>
      <c r="BY42" s="1" t="s">
        <v>93</v>
      </c>
      <c r="BZ42" s="1" t="s">
        <v>93</v>
      </c>
      <c r="CA42" s="1" t="s">
        <v>93</v>
      </c>
      <c r="CB42" s="1">
        <v>8</v>
      </c>
      <c r="CC42" s="1" t="s">
        <v>93</v>
      </c>
      <c r="CD42" s="1">
        <v>8</v>
      </c>
      <c r="CE42" s="1" t="str">
        <f>_xlfn.IFS(50&gt;'CX_Junior BI Analyst_Test'!C42,"Bottom Performer",70&gt;'CX_Junior BI Analyst_Test'!C42,"Low Performer",90&gt;'CX_Junior BI Analyst_Test'!C42,"Average Performer",100&gt;='CX_Junior BI Analyst_Test'!C42,"High Performer")</f>
        <v>High Performer</v>
      </c>
      <c r="CF42" s="1"/>
    </row>
    <row r="43" spans="1:84" x14ac:dyDescent="0.35">
      <c r="A43" s="1">
        <v>11095640</v>
      </c>
      <c r="B43" s="1" t="s">
        <v>563</v>
      </c>
      <c r="C43" s="1">
        <v>52</v>
      </c>
      <c r="D43" s="1">
        <v>78</v>
      </c>
      <c r="E43" s="1">
        <v>33</v>
      </c>
      <c r="F43" s="1">
        <v>40</v>
      </c>
      <c r="G43" s="1">
        <v>50</v>
      </c>
      <c r="H43" s="1">
        <v>25</v>
      </c>
      <c r="I43" s="1">
        <v>100</v>
      </c>
      <c r="J43" s="1">
        <v>57</v>
      </c>
      <c r="K43" s="1">
        <v>100</v>
      </c>
      <c r="L43" s="1" t="s">
        <v>167</v>
      </c>
      <c r="M43" s="1" t="s">
        <v>168</v>
      </c>
      <c r="N43" s="1" t="s">
        <v>169</v>
      </c>
      <c r="O43" s="1" t="s">
        <v>86</v>
      </c>
      <c r="P43" s="1" t="s">
        <v>564</v>
      </c>
      <c r="Q43" s="1" t="s">
        <v>565</v>
      </c>
      <c r="R43" s="1">
        <v>1500</v>
      </c>
      <c r="S43" s="1">
        <v>1</v>
      </c>
      <c r="T43" s="1">
        <v>1</v>
      </c>
      <c r="U43" s="1">
        <v>27</v>
      </c>
      <c r="V43" s="1" t="s">
        <v>89</v>
      </c>
      <c r="W43" s="1" t="s">
        <v>566</v>
      </c>
      <c r="X43" s="1" t="s">
        <v>567</v>
      </c>
      <c r="Y43" s="1" t="s">
        <v>568</v>
      </c>
      <c r="Z43" s="1" t="s">
        <v>93</v>
      </c>
      <c r="AA43" s="1" t="s">
        <v>93</v>
      </c>
      <c r="AB43" s="1" t="s">
        <v>93</v>
      </c>
      <c r="AC43" s="1" t="s">
        <v>94</v>
      </c>
      <c r="AD43" s="1" t="s">
        <v>93</v>
      </c>
      <c r="AE43" s="1" t="s">
        <v>94</v>
      </c>
      <c r="AF43" s="1" t="s">
        <v>93</v>
      </c>
      <c r="AG43" s="1" t="s">
        <v>93</v>
      </c>
      <c r="AH43" s="1" t="s">
        <v>94</v>
      </c>
      <c r="AI43" s="1" t="s">
        <v>569</v>
      </c>
      <c r="AJ43" s="1" t="s">
        <v>116</v>
      </c>
      <c r="AK43" s="1"/>
      <c r="AL43" s="1" t="s">
        <v>426</v>
      </c>
      <c r="AM43" s="1" t="s">
        <v>98</v>
      </c>
      <c r="AN43" s="1" t="s">
        <v>93</v>
      </c>
      <c r="AO43" s="1" t="s">
        <v>93</v>
      </c>
      <c r="AP43" s="1" t="s">
        <v>93</v>
      </c>
      <c r="AQ43" s="1" t="s">
        <v>94</v>
      </c>
      <c r="AR43" s="1" t="s">
        <v>99</v>
      </c>
      <c r="AS43" s="1" t="s">
        <v>94</v>
      </c>
      <c r="AT43" s="1" t="s">
        <v>93</v>
      </c>
      <c r="AU43" s="1" t="s">
        <v>570</v>
      </c>
      <c r="AV43" s="1" t="s">
        <v>93</v>
      </c>
      <c r="AW43" s="1" t="s">
        <v>571</v>
      </c>
      <c r="AX43" s="1" t="s">
        <v>94</v>
      </c>
      <c r="AY43" s="1"/>
      <c r="AZ43" s="1" t="s">
        <v>93</v>
      </c>
      <c r="BA43" s="1" t="s">
        <v>94</v>
      </c>
      <c r="BB43" s="1" t="s">
        <v>93</v>
      </c>
      <c r="BC43" s="1" t="s">
        <v>94</v>
      </c>
      <c r="BD43" s="1" t="s">
        <v>93</v>
      </c>
      <c r="BE43" s="1" t="s">
        <v>94</v>
      </c>
      <c r="BF43" s="1" t="s">
        <v>94</v>
      </c>
      <c r="BG43" s="1" t="s">
        <v>94</v>
      </c>
      <c r="BH43" s="1" t="s">
        <v>94</v>
      </c>
      <c r="BI43" s="1" t="s">
        <v>94</v>
      </c>
      <c r="BJ43" s="1" t="s">
        <v>93</v>
      </c>
      <c r="BK43" s="1" t="s">
        <v>572</v>
      </c>
      <c r="BL43" s="1" t="s">
        <v>573</v>
      </c>
      <c r="BM43" s="1" t="s">
        <v>138</v>
      </c>
      <c r="BN43" s="1"/>
      <c r="BO43" s="1" t="s">
        <v>93</v>
      </c>
      <c r="BP43" s="1" t="s">
        <v>93</v>
      </c>
      <c r="BQ43" s="1" t="s">
        <v>93</v>
      </c>
      <c r="BR43" s="1" t="s">
        <v>574</v>
      </c>
      <c r="BS43" s="1"/>
      <c r="BT43" s="1" t="s">
        <v>93</v>
      </c>
      <c r="BU43" s="1" t="s">
        <v>93</v>
      </c>
      <c r="BV43" s="1" t="s">
        <v>94</v>
      </c>
      <c r="BW43" s="1" t="s">
        <v>94</v>
      </c>
      <c r="BX43" s="1" t="s">
        <v>94</v>
      </c>
      <c r="BY43" s="1" t="s">
        <v>99</v>
      </c>
      <c r="BZ43" s="1" t="s">
        <v>93</v>
      </c>
      <c r="CA43" s="1" t="s">
        <v>94</v>
      </c>
      <c r="CB43" s="1">
        <v>6</v>
      </c>
      <c r="CC43" s="1" t="s">
        <v>93</v>
      </c>
      <c r="CD43" s="1">
        <v>6</v>
      </c>
      <c r="CE43" s="1" t="str">
        <f>_xlfn.IFS(50&gt;'CX_Junior BI Analyst_Test'!C43,"Bottom Performer",70&gt;'CX_Junior BI Analyst_Test'!C43,"Low Performer",90&gt;'CX_Junior BI Analyst_Test'!C43,"Average Performer",100&gt;='CX_Junior BI Analyst_Test'!C43,"High Performer")</f>
        <v>Low Performer</v>
      </c>
      <c r="CF43" s="1"/>
    </row>
    <row r="44" spans="1:84" x14ac:dyDescent="0.35">
      <c r="A44" s="1">
        <v>11095740</v>
      </c>
      <c r="B44" s="1" t="s">
        <v>305</v>
      </c>
      <c r="C44" s="1">
        <v>62</v>
      </c>
      <c r="D44" s="1">
        <v>100</v>
      </c>
      <c r="E44" s="1">
        <v>80</v>
      </c>
      <c r="F44" s="1">
        <v>0</v>
      </c>
      <c r="G44" s="1">
        <v>50</v>
      </c>
      <c r="H44" s="1">
        <v>50</v>
      </c>
      <c r="I44" s="1">
        <v>100</v>
      </c>
      <c r="J44" s="1">
        <v>50</v>
      </c>
      <c r="K44" s="1">
        <v>0</v>
      </c>
      <c r="L44" s="1" t="s">
        <v>431</v>
      </c>
      <c r="M44" s="1" t="s">
        <v>432</v>
      </c>
      <c r="N44" s="1" t="s">
        <v>433</v>
      </c>
      <c r="O44" s="1" t="s">
        <v>86</v>
      </c>
      <c r="P44" s="1" t="s">
        <v>575</v>
      </c>
      <c r="Q44" s="1" t="s">
        <v>576</v>
      </c>
      <c r="R44" s="1">
        <v>1380</v>
      </c>
      <c r="S44" s="1">
        <v>2</v>
      </c>
      <c r="T44" s="1">
        <v>1</v>
      </c>
      <c r="U44" s="1">
        <v>27</v>
      </c>
      <c r="V44" s="1" t="s">
        <v>172</v>
      </c>
      <c r="W44" s="1" t="s">
        <v>577</v>
      </c>
      <c r="X44" s="1" t="s">
        <v>578</v>
      </c>
      <c r="Y44" s="1" t="s">
        <v>579</v>
      </c>
      <c r="Z44" s="1" t="s">
        <v>93</v>
      </c>
      <c r="AA44" s="1" t="s">
        <v>93</v>
      </c>
      <c r="AB44" s="1" t="s">
        <v>93</v>
      </c>
      <c r="AC44" s="1" t="s">
        <v>93</v>
      </c>
      <c r="AD44" s="1" t="s">
        <v>93</v>
      </c>
      <c r="AE44" s="1" t="s">
        <v>94</v>
      </c>
      <c r="AF44" s="1" t="s">
        <v>93</v>
      </c>
      <c r="AG44" s="1" t="s">
        <v>93</v>
      </c>
      <c r="AH44" s="1" t="s">
        <v>93</v>
      </c>
      <c r="AI44" s="1" t="s">
        <v>580</v>
      </c>
      <c r="AJ44" s="1" t="s">
        <v>116</v>
      </c>
      <c r="AK44" s="1"/>
      <c r="AL44" s="1" t="s">
        <v>117</v>
      </c>
      <c r="AM44" s="1" t="s">
        <v>118</v>
      </c>
      <c r="AN44" s="1" t="s">
        <v>93</v>
      </c>
      <c r="AO44" s="1" t="s">
        <v>93</v>
      </c>
      <c r="AP44" s="1" t="s">
        <v>93</v>
      </c>
      <c r="AQ44" s="1" t="s">
        <v>94</v>
      </c>
      <c r="AR44" s="1" t="s">
        <v>94</v>
      </c>
      <c r="AS44" s="1" t="s">
        <v>94</v>
      </c>
      <c r="AT44" s="1" t="s">
        <v>94</v>
      </c>
      <c r="AU44" s="1" t="s">
        <v>581</v>
      </c>
      <c r="AV44" s="1" t="s">
        <v>94</v>
      </c>
      <c r="AW44" s="1" t="s">
        <v>582</v>
      </c>
      <c r="AX44" s="1" t="s">
        <v>94</v>
      </c>
      <c r="AY44" s="1"/>
      <c r="AZ44" s="1" t="s">
        <v>93</v>
      </c>
      <c r="BA44" s="1" t="s">
        <v>94</v>
      </c>
      <c r="BB44" s="1" t="s">
        <v>93</v>
      </c>
      <c r="BC44" s="1" t="s">
        <v>94</v>
      </c>
      <c r="BD44" s="1" t="s">
        <v>93</v>
      </c>
      <c r="BE44" s="1" t="s">
        <v>94</v>
      </c>
      <c r="BF44" s="1" t="s">
        <v>94</v>
      </c>
      <c r="BG44" s="1" t="s">
        <v>93</v>
      </c>
      <c r="BH44" s="1" t="s">
        <v>93</v>
      </c>
      <c r="BI44" s="1" t="s">
        <v>94</v>
      </c>
      <c r="BJ44" s="1" t="s">
        <v>93</v>
      </c>
      <c r="BK44" s="1" t="s">
        <v>583</v>
      </c>
      <c r="BL44" s="1" t="s">
        <v>584</v>
      </c>
      <c r="BM44" s="1" t="s">
        <v>138</v>
      </c>
      <c r="BN44" s="1"/>
      <c r="BO44" s="1" t="s">
        <v>93</v>
      </c>
      <c r="BP44" s="1" t="s">
        <v>93</v>
      </c>
      <c r="BQ44" s="1" t="s">
        <v>93</v>
      </c>
      <c r="BR44" s="1" t="s">
        <v>105</v>
      </c>
      <c r="BS44" s="1"/>
      <c r="BT44" s="1" t="s">
        <v>93</v>
      </c>
      <c r="BU44" s="1" t="s">
        <v>93</v>
      </c>
      <c r="BV44" s="1" t="s">
        <v>94</v>
      </c>
      <c r="BW44" s="1" t="s">
        <v>94</v>
      </c>
      <c r="BX44" s="1" t="s">
        <v>94</v>
      </c>
      <c r="BY44" s="1" t="s">
        <v>94</v>
      </c>
      <c r="BZ44" s="1" t="s">
        <v>93</v>
      </c>
      <c r="CA44" s="1" t="s">
        <v>94</v>
      </c>
      <c r="CB44" s="1">
        <v>6</v>
      </c>
      <c r="CC44" s="1" t="s">
        <v>94</v>
      </c>
      <c r="CD44" s="1">
        <v>5</v>
      </c>
      <c r="CE44" s="1" t="str">
        <f>_xlfn.IFS(50&gt;'CX_Junior BI Analyst_Test'!C44,"Bottom Performer",70&gt;'CX_Junior BI Analyst_Test'!C44,"Low Performer",90&gt;'CX_Junior BI Analyst_Test'!C44,"Average Performer",100&gt;='CX_Junior BI Analyst_Test'!C44,"High Performer")</f>
        <v>Low Performer</v>
      </c>
      <c r="CF44" s="1"/>
    </row>
    <row r="45" spans="1:84" x14ac:dyDescent="0.35">
      <c r="A45" s="1">
        <v>11095745</v>
      </c>
      <c r="B45" s="1" t="s">
        <v>153</v>
      </c>
      <c r="C45" s="1">
        <v>94</v>
      </c>
      <c r="D45" s="1">
        <v>100</v>
      </c>
      <c r="E45" s="1">
        <v>100</v>
      </c>
      <c r="F45" s="1">
        <v>100</v>
      </c>
      <c r="G45" s="1">
        <v>100</v>
      </c>
      <c r="H45" s="1">
        <v>100</v>
      </c>
      <c r="I45" s="1">
        <v>100</v>
      </c>
      <c r="J45" s="1">
        <v>63</v>
      </c>
      <c r="K45" s="1">
        <v>100</v>
      </c>
      <c r="L45" s="1" t="s">
        <v>585</v>
      </c>
      <c r="M45" s="1" t="s">
        <v>586</v>
      </c>
      <c r="N45" s="1" t="s">
        <v>433</v>
      </c>
      <c r="O45" s="1" t="s">
        <v>86</v>
      </c>
      <c r="P45" s="1" t="s">
        <v>587</v>
      </c>
      <c r="Q45" s="1" t="s">
        <v>588</v>
      </c>
      <c r="R45" s="1">
        <v>3060</v>
      </c>
      <c r="S45" s="1">
        <v>2</v>
      </c>
      <c r="T45" s="1">
        <v>2</v>
      </c>
      <c r="U45" s="1">
        <v>37</v>
      </c>
      <c r="V45" s="1" t="s">
        <v>89</v>
      </c>
      <c r="W45" s="1" t="s">
        <v>589</v>
      </c>
      <c r="X45" s="1" t="s">
        <v>590</v>
      </c>
      <c r="Y45" s="1" t="s">
        <v>591</v>
      </c>
      <c r="Z45" s="1" t="s">
        <v>93</v>
      </c>
      <c r="AA45" s="1" t="s">
        <v>93</v>
      </c>
      <c r="AB45" s="1" t="s">
        <v>93</v>
      </c>
      <c r="AC45" s="1" t="s">
        <v>93</v>
      </c>
      <c r="AD45" s="1" t="s">
        <v>93</v>
      </c>
      <c r="AE45" s="1" t="s">
        <v>94</v>
      </c>
      <c r="AF45" s="1" t="s">
        <v>93</v>
      </c>
      <c r="AG45" s="1" t="s">
        <v>93</v>
      </c>
      <c r="AH45" s="1" t="s">
        <v>93</v>
      </c>
      <c r="AI45" s="1" t="s">
        <v>592</v>
      </c>
      <c r="AJ45" s="1" t="s">
        <v>116</v>
      </c>
      <c r="AK45" s="1"/>
      <c r="AL45" s="1" t="s">
        <v>117</v>
      </c>
      <c r="AM45" s="1" t="s">
        <v>118</v>
      </c>
      <c r="AN45" s="1" t="s">
        <v>93</v>
      </c>
      <c r="AO45" s="1" t="s">
        <v>93</v>
      </c>
      <c r="AP45" s="1" t="s">
        <v>93</v>
      </c>
      <c r="AQ45" s="1" t="s">
        <v>93</v>
      </c>
      <c r="AR45" s="1" t="s">
        <v>99</v>
      </c>
      <c r="AS45" s="1" t="s">
        <v>93</v>
      </c>
      <c r="AT45" s="1" t="s">
        <v>93</v>
      </c>
      <c r="AU45" s="1" t="s">
        <v>593</v>
      </c>
      <c r="AV45" s="1" t="s">
        <v>93</v>
      </c>
      <c r="AW45" s="1" t="s">
        <v>594</v>
      </c>
      <c r="AX45" s="1" t="s">
        <v>93</v>
      </c>
      <c r="AY45" s="1" t="s">
        <v>595</v>
      </c>
      <c r="AZ45" s="1" t="s">
        <v>93</v>
      </c>
      <c r="BA45" s="1" t="s">
        <v>93</v>
      </c>
      <c r="BB45" s="1" t="s">
        <v>93</v>
      </c>
      <c r="BC45" s="1" t="s">
        <v>93</v>
      </c>
      <c r="BD45" s="1" t="s">
        <v>93</v>
      </c>
      <c r="BE45" s="1" t="s">
        <v>93</v>
      </c>
      <c r="BF45" s="1" t="s">
        <v>93</v>
      </c>
      <c r="BG45" s="1" t="s">
        <v>93</v>
      </c>
      <c r="BH45" s="1" t="s">
        <v>93</v>
      </c>
      <c r="BI45" s="1" t="s">
        <v>93</v>
      </c>
      <c r="BJ45" s="1" t="s">
        <v>93</v>
      </c>
      <c r="BK45" s="1" t="s">
        <v>596</v>
      </c>
      <c r="BL45" s="1" t="s">
        <v>597</v>
      </c>
      <c r="BM45" s="1" t="s">
        <v>138</v>
      </c>
      <c r="BN45" s="1"/>
      <c r="BO45" s="1" t="s">
        <v>93</v>
      </c>
      <c r="BP45" s="1" t="s">
        <v>93</v>
      </c>
      <c r="BQ45" s="1" t="s">
        <v>93</v>
      </c>
      <c r="BR45" s="1" t="s">
        <v>598</v>
      </c>
      <c r="BS45" s="1"/>
      <c r="BT45" s="1" t="s">
        <v>93</v>
      </c>
      <c r="BU45" s="1" t="s">
        <v>93</v>
      </c>
      <c r="BV45" s="1" t="s">
        <v>94</v>
      </c>
      <c r="BW45" s="1" t="s">
        <v>93</v>
      </c>
      <c r="BX45" s="1" t="s">
        <v>93</v>
      </c>
      <c r="BY45" s="1" t="s">
        <v>94</v>
      </c>
      <c r="BZ45" s="1" t="s">
        <v>93</v>
      </c>
      <c r="CA45" s="1" t="s">
        <v>93</v>
      </c>
      <c r="CB45" s="1">
        <v>9</v>
      </c>
      <c r="CC45" s="1" t="s">
        <v>93</v>
      </c>
      <c r="CD45" s="1">
        <v>9</v>
      </c>
      <c r="CE45" s="1" t="str">
        <f>_xlfn.IFS(50&gt;'CX_Junior BI Analyst_Test'!C45,"Bottom Performer",70&gt;'CX_Junior BI Analyst_Test'!C45,"Low Performer",90&gt;'CX_Junior BI Analyst_Test'!C45,"Average Performer",100&gt;='CX_Junior BI Analyst_Test'!C45,"High Performer")</f>
        <v>High Performer</v>
      </c>
      <c r="CF45" s="1"/>
    </row>
    <row r="46" spans="1:84" x14ac:dyDescent="0.35">
      <c r="A46" s="1">
        <v>11095940</v>
      </c>
      <c r="B46" s="1" t="s">
        <v>599</v>
      </c>
      <c r="C46" s="1">
        <v>86</v>
      </c>
      <c r="D46" s="1">
        <v>100</v>
      </c>
      <c r="E46" s="1">
        <v>100</v>
      </c>
      <c r="F46" s="1">
        <v>100</v>
      </c>
      <c r="G46" s="1">
        <v>67</v>
      </c>
      <c r="H46" s="1">
        <v>63</v>
      </c>
      <c r="I46" s="1">
        <v>100</v>
      </c>
      <c r="J46" s="1">
        <v>75</v>
      </c>
      <c r="K46" s="1">
        <v>100</v>
      </c>
      <c r="L46" s="1" t="s">
        <v>600</v>
      </c>
      <c r="M46" s="1" t="s">
        <v>108</v>
      </c>
      <c r="N46" s="1" t="s">
        <v>109</v>
      </c>
      <c r="O46" s="1" t="s">
        <v>86</v>
      </c>
      <c r="P46" s="1" t="s">
        <v>601</v>
      </c>
      <c r="Q46" s="1" t="s">
        <v>602</v>
      </c>
      <c r="R46" s="1">
        <v>1440</v>
      </c>
      <c r="S46" s="1">
        <v>2</v>
      </c>
      <c r="T46" s="1">
        <v>1</v>
      </c>
      <c r="U46" s="1">
        <v>35</v>
      </c>
      <c r="V46" s="1" t="s">
        <v>89</v>
      </c>
      <c r="W46" s="1" t="s">
        <v>603</v>
      </c>
      <c r="X46" s="1" t="s">
        <v>604</v>
      </c>
      <c r="Y46" s="1" t="s">
        <v>605</v>
      </c>
      <c r="Z46" s="1" t="s">
        <v>93</v>
      </c>
      <c r="AA46" s="1" t="s">
        <v>93</v>
      </c>
      <c r="AB46" s="1" t="s">
        <v>93</v>
      </c>
      <c r="AC46" s="1" t="s">
        <v>93</v>
      </c>
      <c r="AD46" s="1" t="s">
        <v>93</v>
      </c>
      <c r="AE46" s="1" t="s">
        <v>94</v>
      </c>
      <c r="AF46" s="1" t="s">
        <v>93</v>
      </c>
      <c r="AG46" s="1" t="s">
        <v>93</v>
      </c>
      <c r="AH46" s="1" t="s">
        <v>93</v>
      </c>
      <c r="AI46" s="1" t="s">
        <v>606</v>
      </c>
      <c r="AJ46" s="1" t="s">
        <v>116</v>
      </c>
      <c r="AK46" s="1"/>
      <c r="AL46" s="1" t="s">
        <v>117</v>
      </c>
      <c r="AM46" s="1" t="s">
        <v>118</v>
      </c>
      <c r="AN46" s="1" t="s">
        <v>93</v>
      </c>
      <c r="AO46" s="1" t="s">
        <v>93</v>
      </c>
      <c r="AP46" s="1" t="s">
        <v>93</v>
      </c>
      <c r="AQ46" s="1" t="s">
        <v>93</v>
      </c>
      <c r="AR46" s="1" t="s">
        <v>99</v>
      </c>
      <c r="AS46" s="1" t="s">
        <v>93</v>
      </c>
      <c r="AT46" s="1" t="s">
        <v>93</v>
      </c>
      <c r="AU46" s="1" t="s">
        <v>607</v>
      </c>
      <c r="AV46" s="1" t="s">
        <v>93</v>
      </c>
      <c r="AW46" s="1" t="s">
        <v>608</v>
      </c>
      <c r="AX46" s="1" t="s">
        <v>93</v>
      </c>
      <c r="AY46" s="1" t="s">
        <v>609</v>
      </c>
      <c r="AZ46" s="1" t="s">
        <v>93</v>
      </c>
      <c r="BA46" s="1" t="s">
        <v>94</v>
      </c>
      <c r="BB46" s="1" t="s">
        <v>93</v>
      </c>
      <c r="BC46" s="1" t="s">
        <v>93</v>
      </c>
      <c r="BD46" s="1" t="s">
        <v>93</v>
      </c>
      <c r="BE46" s="1" t="s">
        <v>93</v>
      </c>
      <c r="BF46" s="1" t="s">
        <v>93</v>
      </c>
      <c r="BG46" s="1" t="s">
        <v>94</v>
      </c>
      <c r="BH46" s="1" t="s">
        <v>94</v>
      </c>
      <c r="BI46" s="1" t="s">
        <v>93</v>
      </c>
      <c r="BJ46" s="1" t="s">
        <v>94</v>
      </c>
      <c r="BK46" s="1" t="s">
        <v>610</v>
      </c>
      <c r="BL46" s="1" t="s">
        <v>611</v>
      </c>
      <c r="BM46" s="1" t="s">
        <v>104</v>
      </c>
      <c r="BN46" s="1"/>
      <c r="BO46" s="1" t="s">
        <v>93</v>
      </c>
      <c r="BP46" s="1" t="s">
        <v>93</v>
      </c>
      <c r="BQ46" s="1" t="s">
        <v>93</v>
      </c>
      <c r="BR46" s="1" t="s">
        <v>124</v>
      </c>
      <c r="BS46" s="1"/>
      <c r="BT46" s="1" t="s">
        <v>93</v>
      </c>
      <c r="BU46" s="1" t="s">
        <v>93</v>
      </c>
      <c r="BV46" s="1" t="s">
        <v>94</v>
      </c>
      <c r="BW46" s="1" t="s">
        <v>94</v>
      </c>
      <c r="BX46" s="1" t="s">
        <v>94</v>
      </c>
      <c r="BY46" s="1" t="s">
        <v>93</v>
      </c>
      <c r="BZ46" s="1" t="s">
        <v>93</v>
      </c>
      <c r="CA46" s="1" t="s">
        <v>93</v>
      </c>
      <c r="CB46" s="1">
        <v>8</v>
      </c>
      <c r="CC46" s="1" t="s">
        <v>93</v>
      </c>
      <c r="CD46" s="1">
        <v>8</v>
      </c>
      <c r="CE46" s="1" t="str">
        <f>_xlfn.IFS(50&gt;'CX_Junior BI Analyst_Test'!C46,"Bottom Performer",70&gt;'CX_Junior BI Analyst_Test'!C46,"Low Performer",90&gt;'CX_Junior BI Analyst_Test'!C46,"Average Performer",100&gt;='CX_Junior BI Analyst_Test'!C46,"High Performer")</f>
        <v>Average Performer</v>
      </c>
      <c r="CF46" s="1"/>
    </row>
    <row r="47" spans="1:84" x14ac:dyDescent="0.35">
      <c r="A47" s="1">
        <v>11095982</v>
      </c>
      <c r="B47" s="1" t="s">
        <v>487</v>
      </c>
      <c r="C47" s="1">
        <v>94</v>
      </c>
      <c r="D47" s="1">
        <v>100</v>
      </c>
      <c r="E47" s="1">
        <v>100</v>
      </c>
      <c r="F47" s="1">
        <v>100</v>
      </c>
      <c r="G47" s="1">
        <v>67</v>
      </c>
      <c r="H47" s="1">
        <v>100</v>
      </c>
      <c r="I47" s="1">
        <v>100</v>
      </c>
      <c r="J47" s="1">
        <v>88</v>
      </c>
      <c r="K47" s="1">
        <v>100</v>
      </c>
      <c r="L47" s="1" t="s">
        <v>83</v>
      </c>
      <c r="M47" s="1" t="s">
        <v>84</v>
      </c>
      <c r="N47" s="1" t="s">
        <v>85</v>
      </c>
      <c r="O47" s="1" t="s">
        <v>86</v>
      </c>
      <c r="P47" s="1" t="s">
        <v>612</v>
      </c>
      <c r="Q47" s="1" t="s">
        <v>613</v>
      </c>
      <c r="R47" s="1">
        <v>1500</v>
      </c>
      <c r="S47" s="1">
        <v>2</v>
      </c>
      <c r="T47" s="1">
        <v>1</v>
      </c>
      <c r="U47" s="1">
        <v>28</v>
      </c>
      <c r="V47" s="1" t="s">
        <v>89</v>
      </c>
      <c r="W47" s="1" t="s">
        <v>614</v>
      </c>
      <c r="X47" s="1" t="s">
        <v>457</v>
      </c>
      <c r="Y47" s="1" t="s">
        <v>615</v>
      </c>
      <c r="Z47" s="1" t="s">
        <v>93</v>
      </c>
      <c r="AA47" s="1" t="s">
        <v>93</v>
      </c>
      <c r="AB47" s="1" t="s">
        <v>93</v>
      </c>
      <c r="AC47" s="1" t="s">
        <v>93</v>
      </c>
      <c r="AD47" s="1" t="s">
        <v>93</v>
      </c>
      <c r="AE47" s="1" t="s">
        <v>94</v>
      </c>
      <c r="AF47" s="1" t="s">
        <v>93</v>
      </c>
      <c r="AG47" s="1" t="s">
        <v>93</v>
      </c>
      <c r="AH47" s="1" t="s">
        <v>93</v>
      </c>
      <c r="AI47" s="1" t="s">
        <v>616</v>
      </c>
      <c r="AJ47" s="1" t="s">
        <v>116</v>
      </c>
      <c r="AK47" s="1"/>
      <c r="AL47" s="1" t="s">
        <v>117</v>
      </c>
      <c r="AM47" s="1" t="s">
        <v>118</v>
      </c>
      <c r="AN47" s="1" t="s">
        <v>93</v>
      </c>
      <c r="AO47" s="1" t="s">
        <v>93</v>
      </c>
      <c r="AP47" s="1" t="s">
        <v>93</v>
      </c>
      <c r="AQ47" s="1" t="s">
        <v>93</v>
      </c>
      <c r="AR47" s="1" t="s">
        <v>93</v>
      </c>
      <c r="AS47" s="1" t="s">
        <v>93</v>
      </c>
      <c r="AT47" s="1" t="s">
        <v>93</v>
      </c>
      <c r="AU47" s="1" t="s">
        <v>617</v>
      </c>
      <c r="AV47" s="1" t="s">
        <v>93</v>
      </c>
      <c r="AW47" s="1" t="s">
        <v>99</v>
      </c>
      <c r="AX47" s="1" t="s">
        <v>93</v>
      </c>
      <c r="AY47" s="1" t="s">
        <v>618</v>
      </c>
      <c r="AZ47" s="1" t="s">
        <v>93</v>
      </c>
      <c r="BA47" s="1" t="s">
        <v>94</v>
      </c>
      <c r="BB47" s="1" t="s">
        <v>93</v>
      </c>
      <c r="BC47" s="1" t="s">
        <v>93</v>
      </c>
      <c r="BD47" s="1" t="s">
        <v>93</v>
      </c>
      <c r="BE47" s="1" t="s">
        <v>93</v>
      </c>
      <c r="BF47" s="1" t="s">
        <v>93</v>
      </c>
      <c r="BG47" s="1" t="s">
        <v>93</v>
      </c>
      <c r="BH47" s="1" t="s">
        <v>93</v>
      </c>
      <c r="BI47" s="1" t="s">
        <v>93</v>
      </c>
      <c r="BJ47" s="1" t="s">
        <v>93</v>
      </c>
      <c r="BK47" s="1" t="s">
        <v>619</v>
      </c>
      <c r="BL47" s="1" t="s">
        <v>620</v>
      </c>
      <c r="BM47" s="1" t="s">
        <v>104</v>
      </c>
      <c r="BN47" s="1"/>
      <c r="BO47" s="1" t="s">
        <v>93</v>
      </c>
      <c r="BP47" s="1" t="s">
        <v>93</v>
      </c>
      <c r="BQ47" s="1" t="s">
        <v>93</v>
      </c>
      <c r="BR47" s="1" t="s">
        <v>621</v>
      </c>
      <c r="BS47" s="1"/>
      <c r="BT47" s="1" t="s">
        <v>93</v>
      </c>
      <c r="BU47" s="1" t="s">
        <v>93</v>
      </c>
      <c r="BV47" s="1" t="s">
        <v>93</v>
      </c>
      <c r="BW47" s="1" t="s">
        <v>93</v>
      </c>
      <c r="BX47" s="1" t="s">
        <v>93</v>
      </c>
      <c r="BY47" s="1" t="s">
        <v>93</v>
      </c>
      <c r="BZ47" s="1" t="s">
        <v>93</v>
      </c>
      <c r="CA47" s="1" t="s">
        <v>93</v>
      </c>
      <c r="CB47" s="1">
        <v>7</v>
      </c>
      <c r="CC47" s="1" t="s">
        <v>93</v>
      </c>
      <c r="CD47" s="1">
        <v>8</v>
      </c>
      <c r="CE47" s="1" t="str">
        <f>_xlfn.IFS(50&gt;'CX_Junior BI Analyst_Test'!C47,"Bottom Performer",70&gt;'CX_Junior BI Analyst_Test'!C47,"Low Performer",90&gt;'CX_Junior BI Analyst_Test'!C47,"Average Performer",100&gt;='CX_Junior BI Analyst_Test'!C47,"High Performer")</f>
        <v>High Performer</v>
      </c>
      <c r="CF47" s="1"/>
    </row>
    <row r="48" spans="1:84" x14ac:dyDescent="0.35">
      <c r="A48" s="1">
        <v>11096780</v>
      </c>
      <c r="B48" s="1" t="s">
        <v>258</v>
      </c>
      <c r="C48" s="1">
        <v>41</v>
      </c>
      <c r="D48" s="1">
        <v>78</v>
      </c>
      <c r="E48" s="1">
        <v>78</v>
      </c>
      <c r="F48" s="1">
        <v>0</v>
      </c>
      <c r="G48" s="1">
        <v>33</v>
      </c>
      <c r="H48" s="1">
        <v>25</v>
      </c>
      <c r="I48" s="1">
        <v>33</v>
      </c>
      <c r="J48" s="1">
        <v>0</v>
      </c>
      <c r="K48" s="1">
        <v>100</v>
      </c>
      <c r="L48" s="1" t="s">
        <v>622</v>
      </c>
      <c r="M48" s="1" t="s">
        <v>623</v>
      </c>
      <c r="N48" s="1" t="s">
        <v>433</v>
      </c>
      <c r="O48" s="1" t="s">
        <v>86</v>
      </c>
      <c r="P48" s="1" t="s">
        <v>624</v>
      </c>
      <c r="Q48" s="1" t="s">
        <v>625</v>
      </c>
      <c r="R48" s="1">
        <v>3480</v>
      </c>
      <c r="S48" s="1">
        <v>3</v>
      </c>
      <c r="T48" s="1">
        <v>1</v>
      </c>
      <c r="U48" s="1">
        <v>66</v>
      </c>
      <c r="V48" s="1" t="s">
        <v>89</v>
      </c>
      <c r="W48" s="1" t="s">
        <v>626</v>
      </c>
      <c r="X48" s="1" t="s">
        <v>627</v>
      </c>
      <c r="Y48" s="1" t="s">
        <v>628</v>
      </c>
      <c r="Z48" s="1" t="s">
        <v>93</v>
      </c>
      <c r="AA48" s="1" t="s">
        <v>93</v>
      </c>
      <c r="AB48" s="1" t="s">
        <v>93</v>
      </c>
      <c r="AC48" s="1" t="s">
        <v>94</v>
      </c>
      <c r="AD48" s="1" t="s">
        <v>94</v>
      </c>
      <c r="AE48" s="1" t="s">
        <v>94</v>
      </c>
      <c r="AF48" s="1" t="s">
        <v>93</v>
      </c>
      <c r="AG48" s="1" t="s">
        <v>93</v>
      </c>
      <c r="AH48" s="1" t="s">
        <v>93</v>
      </c>
      <c r="AI48" s="1" t="s">
        <v>629</v>
      </c>
      <c r="AJ48" s="1" t="s">
        <v>630</v>
      </c>
      <c r="AK48" s="1"/>
      <c r="AL48" s="1" t="s">
        <v>97</v>
      </c>
      <c r="AM48" s="1" t="s">
        <v>118</v>
      </c>
      <c r="AN48" s="1" t="s">
        <v>93</v>
      </c>
      <c r="AO48" s="1" t="s">
        <v>93</v>
      </c>
      <c r="AP48" s="1" t="s">
        <v>93</v>
      </c>
      <c r="AQ48" s="1" t="s">
        <v>94</v>
      </c>
      <c r="AR48" s="1" t="s">
        <v>99</v>
      </c>
      <c r="AS48" s="1" t="s">
        <v>94</v>
      </c>
      <c r="AT48" s="1" t="s">
        <v>94</v>
      </c>
      <c r="AU48" s="1" t="s">
        <v>525</v>
      </c>
      <c r="AV48" s="1" t="s">
        <v>94</v>
      </c>
      <c r="AW48" s="1" t="s">
        <v>631</v>
      </c>
      <c r="AX48" s="1" t="s">
        <v>94</v>
      </c>
      <c r="AY48" s="1"/>
      <c r="AZ48" s="1" t="s">
        <v>94</v>
      </c>
      <c r="BA48" s="1" t="s">
        <v>94</v>
      </c>
      <c r="BB48" s="1" t="s">
        <v>93</v>
      </c>
      <c r="BC48" s="1" t="s">
        <v>94</v>
      </c>
      <c r="BD48" s="1" t="s">
        <v>93</v>
      </c>
      <c r="BE48" s="1" t="s">
        <v>94</v>
      </c>
      <c r="BF48" s="1" t="s">
        <v>94</v>
      </c>
      <c r="BG48" s="1" t="s">
        <v>94</v>
      </c>
      <c r="BH48" s="1" t="s">
        <v>94</v>
      </c>
      <c r="BI48" s="1" t="s">
        <v>94</v>
      </c>
      <c r="BJ48" s="1" t="s">
        <v>93</v>
      </c>
      <c r="BK48" s="1" t="s">
        <v>632</v>
      </c>
      <c r="BL48" s="1" t="s">
        <v>633</v>
      </c>
      <c r="BM48" s="1" t="s">
        <v>138</v>
      </c>
      <c r="BN48" s="1"/>
      <c r="BO48" s="1" t="s">
        <v>94</v>
      </c>
      <c r="BP48" s="1" t="s">
        <v>94</v>
      </c>
      <c r="BQ48" s="1" t="s">
        <v>93</v>
      </c>
      <c r="BR48" s="1" t="s">
        <v>293</v>
      </c>
      <c r="BS48" s="1"/>
      <c r="BT48" s="1" t="s">
        <v>94</v>
      </c>
      <c r="BU48" s="1" t="s">
        <v>94</v>
      </c>
      <c r="BV48" s="1" t="s">
        <v>94</v>
      </c>
      <c r="BW48" s="1" t="s">
        <v>94</v>
      </c>
      <c r="BX48" s="1" t="s">
        <v>93</v>
      </c>
      <c r="BY48" s="1" t="s">
        <v>94</v>
      </c>
      <c r="BZ48" s="1" t="s">
        <v>94</v>
      </c>
      <c r="CA48" s="1" t="s">
        <v>94</v>
      </c>
      <c r="CB48" s="1">
        <v>5</v>
      </c>
      <c r="CC48" s="1" t="s">
        <v>93</v>
      </c>
      <c r="CD48" s="1">
        <v>4</v>
      </c>
      <c r="CE48" s="1" t="str">
        <f>_xlfn.IFS(50&gt;'CX_Junior BI Analyst_Test'!C48,"Bottom Performer",70&gt;'CX_Junior BI Analyst_Test'!C48,"Low Performer",90&gt;'CX_Junior BI Analyst_Test'!C48,"Average Performer",100&gt;='CX_Junior BI Analyst_Test'!C48,"High Performer")</f>
        <v>Bottom Performer</v>
      </c>
      <c r="CF48" s="1"/>
    </row>
    <row r="49" spans="1:84" x14ac:dyDescent="0.35">
      <c r="A49" s="1">
        <v>11096807</v>
      </c>
      <c r="B49" s="1" t="s">
        <v>634</v>
      </c>
      <c r="C49" s="1">
        <v>69</v>
      </c>
      <c r="D49" s="1">
        <v>100</v>
      </c>
      <c r="E49" s="1">
        <v>67</v>
      </c>
      <c r="F49" s="1">
        <v>80</v>
      </c>
      <c r="G49" s="1">
        <v>50</v>
      </c>
      <c r="H49" s="1">
        <v>88</v>
      </c>
      <c r="I49" s="1">
        <v>0</v>
      </c>
      <c r="J49" s="1">
        <v>50</v>
      </c>
      <c r="K49" s="1">
        <v>100</v>
      </c>
      <c r="L49" s="1" t="s">
        <v>83</v>
      </c>
      <c r="M49" s="1" t="s">
        <v>84</v>
      </c>
      <c r="N49" s="1" t="s">
        <v>85</v>
      </c>
      <c r="O49" s="1" t="s">
        <v>86</v>
      </c>
      <c r="P49" s="1" t="s">
        <v>331</v>
      </c>
      <c r="Q49" s="1" t="s">
        <v>635</v>
      </c>
      <c r="R49" s="1">
        <v>1140</v>
      </c>
      <c r="S49" s="1">
        <v>2</v>
      </c>
      <c r="T49" s="1">
        <v>1</v>
      </c>
      <c r="U49" s="1">
        <v>52</v>
      </c>
      <c r="V49" s="1" t="s">
        <v>89</v>
      </c>
      <c r="W49" s="1" t="s">
        <v>636</v>
      </c>
      <c r="X49" s="1" t="s">
        <v>637</v>
      </c>
      <c r="Y49" s="1" t="s">
        <v>638</v>
      </c>
      <c r="Z49" s="1" t="s">
        <v>93</v>
      </c>
      <c r="AA49" s="1" t="s">
        <v>93</v>
      </c>
      <c r="AB49" s="1" t="s">
        <v>93</v>
      </c>
      <c r="AC49" s="1" t="s">
        <v>93</v>
      </c>
      <c r="AD49" s="1" t="s">
        <v>93</v>
      </c>
      <c r="AE49" s="1" t="s">
        <v>94</v>
      </c>
      <c r="AF49" s="1" t="s">
        <v>93</v>
      </c>
      <c r="AG49" s="1" t="s">
        <v>93</v>
      </c>
      <c r="AH49" s="1" t="s">
        <v>93</v>
      </c>
      <c r="AI49" s="1" t="s">
        <v>639</v>
      </c>
      <c r="AJ49" s="1" t="s">
        <v>96</v>
      </c>
      <c r="AK49" s="1"/>
      <c r="AL49" s="1" t="s">
        <v>358</v>
      </c>
      <c r="AM49" s="1" t="s">
        <v>118</v>
      </c>
      <c r="AN49" s="1" t="s">
        <v>93</v>
      </c>
      <c r="AO49" s="1" t="s">
        <v>93</v>
      </c>
      <c r="AP49" s="1" t="s">
        <v>93</v>
      </c>
      <c r="AQ49" s="1" t="s">
        <v>94</v>
      </c>
      <c r="AR49" s="1" t="s">
        <v>99</v>
      </c>
      <c r="AS49" s="1" t="s">
        <v>93</v>
      </c>
      <c r="AT49" s="1" t="s">
        <v>93</v>
      </c>
      <c r="AU49" s="1" t="s">
        <v>640</v>
      </c>
      <c r="AV49" s="1" t="s">
        <v>93</v>
      </c>
      <c r="AW49" s="1" t="s">
        <v>641</v>
      </c>
      <c r="AX49" s="1" t="s">
        <v>94</v>
      </c>
      <c r="AY49" s="1"/>
      <c r="AZ49" s="1" t="s">
        <v>93</v>
      </c>
      <c r="BA49" s="1" t="s">
        <v>94</v>
      </c>
      <c r="BB49" s="1" t="s">
        <v>93</v>
      </c>
      <c r="BC49" s="1" t="s">
        <v>94</v>
      </c>
      <c r="BD49" s="1" t="s">
        <v>93</v>
      </c>
      <c r="BE49" s="1" t="s">
        <v>93</v>
      </c>
      <c r="BF49" s="1" t="s">
        <v>93</v>
      </c>
      <c r="BG49" s="1" t="s">
        <v>93</v>
      </c>
      <c r="BH49" s="1" t="s">
        <v>93</v>
      </c>
      <c r="BI49" s="1" t="s">
        <v>93</v>
      </c>
      <c r="BJ49" s="1" t="s">
        <v>94</v>
      </c>
      <c r="BK49" s="1" t="s">
        <v>642</v>
      </c>
      <c r="BL49" s="1" t="s">
        <v>643</v>
      </c>
      <c r="BM49" s="1" t="s">
        <v>104</v>
      </c>
      <c r="BN49" s="1"/>
      <c r="BO49" s="1" t="s">
        <v>94</v>
      </c>
      <c r="BP49" s="1" t="s">
        <v>94</v>
      </c>
      <c r="BQ49" s="1" t="s">
        <v>94</v>
      </c>
      <c r="BR49" s="1" t="s">
        <v>216</v>
      </c>
      <c r="BS49" s="1"/>
      <c r="BT49" s="1" t="s">
        <v>93</v>
      </c>
      <c r="BU49" s="1" t="s">
        <v>94</v>
      </c>
      <c r="BV49" s="1" t="s">
        <v>94</v>
      </c>
      <c r="BW49" s="1" t="s">
        <v>94</v>
      </c>
      <c r="BX49" s="1" t="s">
        <v>94</v>
      </c>
      <c r="BY49" s="1" t="s">
        <v>94</v>
      </c>
      <c r="BZ49" s="1" t="s">
        <v>93</v>
      </c>
      <c r="CA49" s="1" t="s">
        <v>93</v>
      </c>
      <c r="CB49" s="1">
        <v>9</v>
      </c>
      <c r="CC49" s="1" t="s">
        <v>93</v>
      </c>
      <c r="CD49" s="1">
        <v>9</v>
      </c>
      <c r="CE49" s="1" t="str">
        <f>_xlfn.IFS(50&gt;'CX_Junior BI Analyst_Test'!C49,"Bottom Performer",70&gt;'CX_Junior BI Analyst_Test'!C49,"Low Performer",90&gt;'CX_Junior BI Analyst_Test'!C49,"Average Performer",100&gt;='CX_Junior BI Analyst_Test'!C49,"High Performer")</f>
        <v>Low Performer</v>
      </c>
      <c r="CF49" s="1"/>
    </row>
    <row r="50" spans="1:84" x14ac:dyDescent="0.35">
      <c r="A50" s="1">
        <v>11097708</v>
      </c>
      <c r="B50" s="1" t="s">
        <v>634</v>
      </c>
      <c r="C50" s="1">
        <v>69</v>
      </c>
      <c r="D50" s="1">
        <v>100</v>
      </c>
      <c r="E50" s="1">
        <v>78</v>
      </c>
      <c r="F50" s="1">
        <v>80</v>
      </c>
      <c r="G50" s="1">
        <v>50</v>
      </c>
      <c r="H50" s="1">
        <v>75</v>
      </c>
      <c r="I50" s="1">
        <v>0</v>
      </c>
      <c r="J50" s="1">
        <v>50</v>
      </c>
      <c r="K50" s="1">
        <v>100</v>
      </c>
      <c r="L50" s="1" t="s">
        <v>644</v>
      </c>
      <c r="M50" s="1" t="s">
        <v>489</v>
      </c>
      <c r="N50" s="1" t="s">
        <v>85</v>
      </c>
      <c r="O50" s="1" t="s">
        <v>86</v>
      </c>
      <c r="P50" s="1" t="s">
        <v>645</v>
      </c>
      <c r="Q50" s="1" t="s">
        <v>155</v>
      </c>
      <c r="R50" s="1">
        <v>1200</v>
      </c>
      <c r="S50" s="1">
        <v>3</v>
      </c>
      <c r="T50" s="1">
        <v>2</v>
      </c>
      <c r="U50" s="1">
        <v>52</v>
      </c>
      <c r="V50" s="1" t="s">
        <v>89</v>
      </c>
      <c r="W50" s="1" t="s">
        <v>646</v>
      </c>
      <c r="X50" s="1" t="s">
        <v>647</v>
      </c>
      <c r="Y50" s="1" t="s">
        <v>648</v>
      </c>
      <c r="Z50" s="1" t="s">
        <v>93</v>
      </c>
      <c r="AA50" s="1" t="s">
        <v>93</v>
      </c>
      <c r="AB50" s="1" t="s">
        <v>93</v>
      </c>
      <c r="AC50" s="1" t="s">
        <v>93</v>
      </c>
      <c r="AD50" s="1" t="s">
        <v>93</v>
      </c>
      <c r="AE50" s="1" t="s">
        <v>94</v>
      </c>
      <c r="AF50" s="1" t="s">
        <v>93</v>
      </c>
      <c r="AG50" s="1" t="s">
        <v>93</v>
      </c>
      <c r="AH50" s="1" t="s">
        <v>93</v>
      </c>
      <c r="AI50" s="1" t="s">
        <v>649</v>
      </c>
      <c r="AJ50" s="1" t="s">
        <v>96</v>
      </c>
      <c r="AK50" s="1"/>
      <c r="AL50" s="1" t="s">
        <v>97</v>
      </c>
      <c r="AM50" s="1" t="s">
        <v>118</v>
      </c>
      <c r="AN50" s="1" t="s">
        <v>93</v>
      </c>
      <c r="AO50" s="1" t="s">
        <v>93</v>
      </c>
      <c r="AP50" s="1" t="s">
        <v>93</v>
      </c>
      <c r="AQ50" s="1" t="s">
        <v>94</v>
      </c>
      <c r="AR50" s="1" t="s">
        <v>99</v>
      </c>
      <c r="AS50" s="1" t="s">
        <v>93</v>
      </c>
      <c r="AT50" s="1" t="s">
        <v>93</v>
      </c>
      <c r="AU50" s="1" t="s">
        <v>650</v>
      </c>
      <c r="AV50" s="1" t="s">
        <v>93</v>
      </c>
      <c r="AW50" s="1" t="s">
        <v>368</v>
      </c>
      <c r="AX50" s="1" t="s">
        <v>94</v>
      </c>
      <c r="AY50" s="1"/>
      <c r="AZ50" s="1" t="s">
        <v>93</v>
      </c>
      <c r="BA50" s="1" t="s">
        <v>94</v>
      </c>
      <c r="BB50" s="1" t="s">
        <v>93</v>
      </c>
      <c r="BC50" s="1" t="s">
        <v>94</v>
      </c>
      <c r="BD50" s="1" t="s">
        <v>93</v>
      </c>
      <c r="BE50" s="1" t="s">
        <v>93</v>
      </c>
      <c r="BF50" s="1" t="s">
        <v>93</v>
      </c>
      <c r="BG50" s="1" t="s">
        <v>93</v>
      </c>
      <c r="BH50" s="1" t="s">
        <v>93</v>
      </c>
      <c r="BI50" s="1" t="s">
        <v>94</v>
      </c>
      <c r="BJ50" s="1" t="s">
        <v>94</v>
      </c>
      <c r="BK50" s="1" t="s">
        <v>651</v>
      </c>
      <c r="BL50" s="1" t="s">
        <v>652</v>
      </c>
      <c r="BM50" s="1" t="s">
        <v>104</v>
      </c>
      <c r="BN50" s="1"/>
      <c r="BO50" s="1" t="s">
        <v>94</v>
      </c>
      <c r="BP50" s="1" t="s">
        <v>94</v>
      </c>
      <c r="BQ50" s="1" t="s">
        <v>94</v>
      </c>
      <c r="BR50" s="1" t="s">
        <v>216</v>
      </c>
      <c r="BS50" s="1"/>
      <c r="BT50" s="1" t="s">
        <v>93</v>
      </c>
      <c r="BU50" s="1" t="s">
        <v>94</v>
      </c>
      <c r="BV50" s="1" t="s">
        <v>94</v>
      </c>
      <c r="BW50" s="1" t="s">
        <v>93</v>
      </c>
      <c r="BX50" s="1" t="s">
        <v>94</v>
      </c>
      <c r="BY50" s="1" t="s">
        <v>94</v>
      </c>
      <c r="BZ50" s="1" t="s">
        <v>93</v>
      </c>
      <c r="CA50" s="1" t="s">
        <v>94</v>
      </c>
      <c r="CB50" s="1">
        <v>8</v>
      </c>
      <c r="CC50" s="1" t="s">
        <v>93</v>
      </c>
      <c r="CD50" s="1">
        <v>8</v>
      </c>
      <c r="CE50" s="1" t="str">
        <f>_xlfn.IFS(50&gt;'CX_Junior BI Analyst_Test'!C50,"Bottom Performer",70&gt;'CX_Junior BI Analyst_Test'!C50,"Low Performer",90&gt;'CX_Junior BI Analyst_Test'!C50,"Average Performer",100&gt;='CX_Junior BI Analyst_Test'!C50,"High Performer")</f>
        <v>Low Performer</v>
      </c>
      <c r="CF50" s="1"/>
    </row>
    <row r="51" spans="1:84" x14ac:dyDescent="0.35">
      <c r="A51" s="1">
        <v>11097750</v>
      </c>
      <c r="B51" s="1" t="s">
        <v>258</v>
      </c>
      <c r="C51" s="1">
        <v>61</v>
      </c>
      <c r="D51" s="1">
        <v>78</v>
      </c>
      <c r="E51" s="1">
        <v>89</v>
      </c>
      <c r="F51" s="1">
        <v>0</v>
      </c>
      <c r="G51" s="1">
        <v>83</v>
      </c>
      <c r="H51" s="1">
        <v>38</v>
      </c>
      <c r="I51" s="1">
        <v>100</v>
      </c>
      <c r="J51" s="1">
        <v>38</v>
      </c>
      <c r="K51" s="1">
        <v>100</v>
      </c>
      <c r="L51" s="1" t="s">
        <v>259</v>
      </c>
      <c r="M51" s="1" t="s">
        <v>260</v>
      </c>
      <c r="N51" s="1" t="s">
        <v>169</v>
      </c>
      <c r="O51" s="1" t="s">
        <v>86</v>
      </c>
      <c r="P51" s="1" t="s">
        <v>653</v>
      </c>
      <c r="Q51" s="1" t="s">
        <v>654</v>
      </c>
      <c r="R51" s="1">
        <v>1680</v>
      </c>
      <c r="S51" s="1">
        <v>2</v>
      </c>
      <c r="T51" s="1">
        <v>2</v>
      </c>
      <c r="U51" s="1">
        <v>45</v>
      </c>
      <c r="V51" s="1" t="s">
        <v>172</v>
      </c>
      <c r="W51" s="1" t="s">
        <v>655</v>
      </c>
      <c r="X51" s="1" t="s">
        <v>656</v>
      </c>
      <c r="Y51" s="1" t="s">
        <v>657</v>
      </c>
      <c r="Z51" s="1" t="s">
        <v>93</v>
      </c>
      <c r="AA51" s="1" t="s">
        <v>93</v>
      </c>
      <c r="AB51" s="1" t="s">
        <v>93</v>
      </c>
      <c r="AC51" s="1" t="s">
        <v>94</v>
      </c>
      <c r="AD51" s="1" t="s">
        <v>94</v>
      </c>
      <c r="AE51" s="1" t="s">
        <v>94</v>
      </c>
      <c r="AF51" s="1" t="s">
        <v>93</v>
      </c>
      <c r="AG51" s="1" t="s">
        <v>93</v>
      </c>
      <c r="AH51" s="1" t="s">
        <v>93</v>
      </c>
      <c r="AI51" s="1" t="s">
        <v>99</v>
      </c>
      <c r="AJ51" s="1" t="s">
        <v>116</v>
      </c>
      <c r="AK51" s="1"/>
      <c r="AL51" s="1" t="s">
        <v>230</v>
      </c>
      <c r="AM51" s="1" t="s">
        <v>118</v>
      </c>
      <c r="AN51" s="1" t="s">
        <v>93</v>
      </c>
      <c r="AO51" s="1" t="s">
        <v>93</v>
      </c>
      <c r="AP51" s="1" t="s">
        <v>93</v>
      </c>
      <c r="AQ51" s="1" t="s">
        <v>93</v>
      </c>
      <c r="AR51" s="1" t="s">
        <v>99</v>
      </c>
      <c r="AS51" s="1" t="s">
        <v>94</v>
      </c>
      <c r="AT51" s="1" t="s">
        <v>94</v>
      </c>
      <c r="AU51" s="1" t="s">
        <v>658</v>
      </c>
      <c r="AV51" s="1" t="s">
        <v>94</v>
      </c>
      <c r="AW51" s="1" t="s">
        <v>659</v>
      </c>
      <c r="AX51" s="1" t="s">
        <v>94</v>
      </c>
      <c r="AY51" s="1"/>
      <c r="AZ51" s="1" t="s">
        <v>93</v>
      </c>
      <c r="BA51" s="1" t="s">
        <v>93</v>
      </c>
      <c r="BB51" s="1" t="s">
        <v>93</v>
      </c>
      <c r="BC51" s="1" t="s">
        <v>94</v>
      </c>
      <c r="BD51" s="1" t="s">
        <v>93</v>
      </c>
      <c r="BE51" s="1" t="s">
        <v>94</v>
      </c>
      <c r="BF51" s="1" t="s">
        <v>94</v>
      </c>
      <c r="BG51" s="1" t="s">
        <v>93</v>
      </c>
      <c r="BH51" s="1" t="s">
        <v>93</v>
      </c>
      <c r="BI51" s="1" t="s">
        <v>94</v>
      </c>
      <c r="BJ51" s="1" t="s">
        <v>94</v>
      </c>
      <c r="BK51" s="1" t="s">
        <v>660</v>
      </c>
      <c r="BL51" s="1" t="s">
        <v>661</v>
      </c>
      <c r="BM51" s="1" t="s">
        <v>104</v>
      </c>
      <c r="BN51" s="1"/>
      <c r="BO51" s="1" t="s">
        <v>93</v>
      </c>
      <c r="BP51" s="1" t="s">
        <v>93</v>
      </c>
      <c r="BQ51" s="1" t="s">
        <v>93</v>
      </c>
      <c r="BR51" s="1" t="s">
        <v>270</v>
      </c>
      <c r="BS51" s="1" t="s">
        <v>662</v>
      </c>
      <c r="BT51" s="1" t="s">
        <v>93</v>
      </c>
      <c r="BU51" s="1" t="s">
        <v>93</v>
      </c>
      <c r="BV51" s="1" t="s">
        <v>94</v>
      </c>
      <c r="BW51" s="1" t="s">
        <v>94</v>
      </c>
      <c r="BX51" s="1" t="s">
        <v>94</v>
      </c>
      <c r="BY51" s="1" t="s">
        <v>94</v>
      </c>
      <c r="BZ51" s="1" t="s">
        <v>94</v>
      </c>
      <c r="CA51" s="1" t="s">
        <v>94</v>
      </c>
      <c r="CB51" s="1">
        <v>9</v>
      </c>
      <c r="CC51" s="1" t="s">
        <v>93</v>
      </c>
      <c r="CD51" s="1">
        <v>8</v>
      </c>
      <c r="CE51" s="1" t="str">
        <f>_xlfn.IFS(50&gt;'CX_Junior BI Analyst_Test'!C51,"Bottom Performer",70&gt;'CX_Junior BI Analyst_Test'!C51,"Low Performer",90&gt;'CX_Junior BI Analyst_Test'!C51,"Average Performer",100&gt;='CX_Junior BI Analyst_Test'!C51,"High Performer")</f>
        <v>Low Performer</v>
      </c>
      <c r="CF51" s="1"/>
    </row>
    <row r="52" spans="1:84" x14ac:dyDescent="0.35">
      <c r="A52" s="1">
        <v>11097814</v>
      </c>
      <c r="B52" s="1" t="s">
        <v>153</v>
      </c>
      <c r="C52" s="1">
        <v>92</v>
      </c>
      <c r="D52" s="1">
        <v>100</v>
      </c>
      <c r="E52" s="1">
        <v>100</v>
      </c>
      <c r="F52" s="1">
        <v>100</v>
      </c>
      <c r="G52" s="1">
        <v>100</v>
      </c>
      <c r="H52" s="1">
        <v>75</v>
      </c>
      <c r="I52" s="1">
        <v>100</v>
      </c>
      <c r="J52" s="1">
        <v>75</v>
      </c>
      <c r="K52" s="1">
        <v>100</v>
      </c>
      <c r="L52" s="1" t="s">
        <v>182</v>
      </c>
      <c r="M52" s="1" t="s">
        <v>183</v>
      </c>
      <c r="N52" s="1" t="s">
        <v>109</v>
      </c>
      <c r="O52" s="1" t="s">
        <v>86</v>
      </c>
      <c r="P52" s="1" t="s">
        <v>663</v>
      </c>
      <c r="Q52" s="1" t="s">
        <v>664</v>
      </c>
      <c r="R52" s="1">
        <v>2700</v>
      </c>
      <c r="S52" s="1">
        <v>3</v>
      </c>
      <c r="T52" s="1">
        <v>4</v>
      </c>
      <c r="U52" s="1">
        <v>32</v>
      </c>
      <c r="V52" s="1" t="s">
        <v>89</v>
      </c>
      <c r="W52" s="1" t="s">
        <v>665</v>
      </c>
      <c r="X52" s="1" t="s">
        <v>666</v>
      </c>
      <c r="Y52" s="1" t="s">
        <v>667</v>
      </c>
      <c r="Z52" s="1" t="s">
        <v>93</v>
      </c>
      <c r="AA52" s="1" t="s">
        <v>93</v>
      </c>
      <c r="AB52" s="1" t="s">
        <v>93</v>
      </c>
      <c r="AC52" s="1" t="s">
        <v>93</v>
      </c>
      <c r="AD52" s="1" t="s">
        <v>93</v>
      </c>
      <c r="AE52" s="1" t="s">
        <v>94</v>
      </c>
      <c r="AF52" s="1" t="s">
        <v>93</v>
      </c>
      <c r="AG52" s="1" t="s">
        <v>93</v>
      </c>
      <c r="AH52" s="1" t="s">
        <v>93</v>
      </c>
      <c r="AI52" s="1" t="s">
        <v>668</v>
      </c>
      <c r="AJ52" s="1" t="s">
        <v>96</v>
      </c>
      <c r="AK52" s="1"/>
      <c r="AL52" s="1" t="s">
        <v>117</v>
      </c>
      <c r="AM52" s="1" t="s">
        <v>118</v>
      </c>
      <c r="AN52" s="1" t="s">
        <v>93</v>
      </c>
      <c r="AO52" s="1" t="s">
        <v>93</v>
      </c>
      <c r="AP52" s="1" t="s">
        <v>93</v>
      </c>
      <c r="AQ52" s="1" t="s">
        <v>93</v>
      </c>
      <c r="AR52" s="1" t="s">
        <v>93</v>
      </c>
      <c r="AS52" s="1" t="s">
        <v>93</v>
      </c>
      <c r="AT52" s="1" t="s">
        <v>93</v>
      </c>
      <c r="AU52" s="1" t="s">
        <v>669</v>
      </c>
      <c r="AV52" s="1" t="s">
        <v>93</v>
      </c>
      <c r="AW52" s="1" t="s">
        <v>670</v>
      </c>
      <c r="AX52" s="1" t="s">
        <v>93</v>
      </c>
      <c r="AY52" s="1" t="s">
        <v>671</v>
      </c>
      <c r="AZ52" s="1" t="s">
        <v>93</v>
      </c>
      <c r="BA52" s="1" t="s">
        <v>93</v>
      </c>
      <c r="BB52" s="1" t="s">
        <v>93</v>
      </c>
      <c r="BC52" s="1" t="s">
        <v>93</v>
      </c>
      <c r="BD52" s="1" t="s">
        <v>93</v>
      </c>
      <c r="BE52" s="1" t="s">
        <v>93</v>
      </c>
      <c r="BF52" s="1" t="s">
        <v>93</v>
      </c>
      <c r="BG52" s="1" t="s">
        <v>94</v>
      </c>
      <c r="BH52" s="1" t="s">
        <v>94</v>
      </c>
      <c r="BI52" s="1" t="s">
        <v>93</v>
      </c>
      <c r="BJ52" s="1" t="s">
        <v>93</v>
      </c>
      <c r="BK52" s="1" t="s">
        <v>672</v>
      </c>
      <c r="BL52" s="1" t="s">
        <v>673</v>
      </c>
      <c r="BM52" s="1" t="s">
        <v>138</v>
      </c>
      <c r="BN52" s="1"/>
      <c r="BO52" s="1" t="s">
        <v>93</v>
      </c>
      <c r="BP52" s="1" t="s">
        <v>93</v>
      </c>
      <c r="BQ52" s="1" t="s">
        <v>93</v>
      </c>
      <c r="BR52" s="1" t="s">
        <v>674</v>
      </c>
      <c r="BS52" s="1"/>
      <c r="BT52" s="1" t="s">
        <v>93</v>
      </c>
      <c r="BU52" s="1" t="s">
        <v>93</v>
      </c>
      <c r="BV52" s="1" t="s">
        <v>94</v>
      </c>
      <c r="BW52" s="1" t="s">
        <v>94</v>
      </c>
      <c r="BX52" s="1" t="s">
        <v>94</v>
      </c>
      <c r="BY52" s="1" t="s">
        <v>93</v>
      </c>
      <c r="BZ52" s="1" t="s">
        <v>93</v>
      </c>
      <c r="CA52" s="1" t="s">
        <v>93</v>
      </c>
      <c r="CB52" s="1">
        <v>9</v>
      </c>
      <c r="CC52" s="1" t="s">
        <v>93</v>
      </c>
      <c r="CD52" s="1">
        <v>8</v>
      </c>
      <c r="CE52" s="1" t="str">
        <f>_xlfn.IFS(50&gt;'CX_Junior BI Analyst_Test'!C52,"Bottom Performer",70&gt;'CX_Junior BI Analyst_Test'!C52,"Low Performer",90&gt;'CX_Junior BI Analyst_Test'!C52,"Average Performer",100&gt;='CX_Junior BI Analyst_Test'!C52,"High Performer")</f>
        <v>High Performer</v>
      </c>
      <c r="CF52" s="1"/>
    </row>
    <row r="53" spans="1:84" x14ac:dyDescent="0.35">
      <c r="A53" s="1">
        <v>11098282</v>
      </c>
      <c r="B53" s="1" t="s">
        <v>487</v>
      </c>
      <c r="C53" s="1">
        <v>96</v>
      </c>
      <c r="D53" s="1">
        <v>100</v>
      </c>
      <c r="E53" s="1">
        <v>100</v>
      </c>
      <c r="F53" s="1">
        <v>80</v>
      </c>
      <c r="G53" s="1">
        <v>83</v>
      </c>
      <c r="H53" s="1">
        <v>100</v>
      </c>
      <c r="I53" s="1">
        <v>100</v>
      </c>
      <c r="J53" s="1">
        <v>100</v>
      </c>
      <c r="K53" s="1">
        <v>100</v>
      </c>
      <c r="L53" s="1" t="s">
        <v>431</v>
      </c>
      <c r="M53" s="1" t="s">
        <v>432</v>
      </c>
      <c r="N53" s="1" t="s">
        <v>433</v>
      </c>
      <c r="O53" s="1" t="s">
        <v>86</v>
      </c>
      <c r="P53" s="1" t="s">
        <v>675</v>
      </c>
      <c r="Q53" s="1" t="s">
        <v>676</v>
      </c>
      <c r="R53" s="1">
        <v>4560</v>
      </c>
      <c r="S53" s="1">
        <v>4</v>
      </c>
      <c r="T53" s="1">
        <v>1</v>
      </c>
      <c r="U53" s="1">
        <v>51</v>
      </c>
      <c r="V53" s="1" t="s">
        <v>172</v>
      </c>
      <c r="W53" s="1" t="s">
        <v>677</v>
      </c>
      <c r="X53" s="1" t="s">
        <v>678</v>
      </c>
      <c r="Y53" s="1" t="s">
        <v>679</v>
      </c>
      <c r="Z53" s="1" t="s">
        <v>93</v>
      </c>
      <c r="AA53" s="1" t="s">
        <v>93</v>
      </c>
      <c r="AB53" s="1" t="s">
        <v>93</v>
      </c>
      <c r="AC53" s="1" t="s">
        <v>93</v>
      </c>
      <c r="AD53" s="1" t="s">
        <v>93</v>
      </c>
      <c r="AE53" s="1" t="s">
        <v>94</v>
      </c>
      <c r="AF53" s="1" t="s">
        <v>93</v>
      </c>
      <c r="AG53" s="1" t="s">
        <v>93</v>
      </c>
      <c r="AH53" s="1" t="s">
        <v>93</v>
      </c>
      <c r="AI53" s="1" t="s">
        <v>680</v>
      </c>
      <c r="AJ53" s="1" t="s">
        <v>96</v>
      </c>
      <c r="AK53" s="1"/>
      <c r="AL53" s="1" t="s">
        <v>117</v>
      </c>
      <c r="AM53" s="1" t="s">
        <v>118</v>
      </c>
      <c r="AN53" s="1" t="s">
        <v>93</v>
      </c>
      <c r="AO53" s="1" t="s">
        <v>93</v>
      </c>
      <c r="AP53" s="1" t="s">
        <v>93</v>
      </c>
      <c r="AQ53" s="1" t="s">
        <v>93</v>
      </c>
      <c r="AR53" s="1" t="s">
        <v>99</v>
      </c>
      <c r="AS53" s="1" t="s">
        <v>93</v>
      </c>
      <c r="AT53" s="1" t="s">
        <v>93</v>
      </c>
      <c r="AU53" s="1" t="s">
        <v>681</v>
      </c>
      <c r="AV53" s="1" t="s">
        <v>93</v>
      </c>
      <c r="AW53" s="1" t="s">
        <v>682</v>
      </c>
      <c r="AX53" s="1" t="s">
        <v>94</v>
      </c>
      <c r="AY53" s="1"/>
      <c r="AZ53" s="1" t="s">
        <v>93</v>
      </c>
      <c r="BA53" s="1" t="s">
        <v>93</v>
      </c>
      <c r="BB53" s="1" t="s">
        <v>93</v>
      </c>
      <c r="BC53" s="1" t="s">
        <v>94</v>
      </c>
      <c r="BD53" s="1" t="s">
        <v>93</v>
      </c>
      <c r="BE53" s="1" t="s">
        <v>93</v>
      </c>
      <c r="BF53" s="1" t="s">
        <v>93</v>
      </c>
      <c r="BG53" s="1" t="s">
        <v>93</v>
      </c>
      <c r="BH53" s="1" t="s">
        <v>93</v>
      </c>
      <c r="BI53" s="1" t="s">
        <v>93</v>
      </c>
      <c r="BJ53" s="1" t="s">
        <v>93</v>
      </c>
      <c r="BK53" s="1" t="s">
        <v>683</v>
      </c>
      <c r="BL53" s="1" t="s">
        <v>684</v>
      </c>
      <c r="BM53" s="1" t="s">
        <v>104</v>
      </c>
      <c r="BN53" s="1"/>
      <c r="BO53" s="1" t="s">
        <v>93</v>
      </c>
      <c r="BP53" s="1" t="s">
        <v>93</v>
      </c>
      <c r="BQ53" s="1" t="s">
        <v>93</v>
      </c>
      <c r="BR53" s="1" t="s">
        <v>685</v>
      </c>
      <c r="BS53" s="1"/>
      <c r="BT53" s="1" t="s">
        <v>93</v>
      </c>
      <c r="BU53" s="1" t="s">
        <v>93</v>
      </c>
      <c r="BV53" s="1" t="s">
        <v>93</v>
      </c>
      <c r="BW53" s="1" t="s">
        <v>93</v>
      </c>
      <c r="BX53" s="1" t="s">
        <v>94</v>
      </c>
      <c r="BY53" s="1" t="s">
        <v>93</v>
      </c>
      <c r="BZ53" s="1" t="s">
        <v>93</v>
      </c>
      <c r="CA53" s="1" t="s">
        <v>93</v>
      </c>
      <c r="CB53" s="1">
        <v>9</v>
      </c>
      <c r="CC53" s="1" t="s">
        <v>93</v>
      </c>
      <c r="CD53" s="1">
        <v>9</v>
      </c>
      <c r="CE53" s="1" t="str">
        <f>_xlfn.IFS(50&gt;'CX_Junior BI Analyst_Test'!C53,"Bottom Performer",70&gt;'CX_Junior BI Analyst_Test'!C53,"Low Performer",90&gt;'CX_Junior BI Analyst_Test'!C53,"Average Performer",100&gt;='CX_Junior BI Analyst_Test'!C53,"High Performer")</f>
        <v>High Performer</v>
      </c>
      <c r="CF53" s="1"/>
    </row>
    <row r="54" spans="1:84" x14ac:dyDescent="0.35">
      <c r="A54" s="1">
        <v>11099765</v>
      </c>
      <c r="B54" s="1" t="s">
        <v>153</v>
      </c>
      <c r="C54" s="1">
        <v>34</v>
      </c>
      <c r="D54" s="1">
        <v>89</v>
      </c>
      <c r="E54" s="1">
        <v>70</v>
      </c>
      <c r="F54" s="1">
        <v>0</v>
      </c>
      <c r="G54" s="1">
        <v>0</v>
      </c>
      <c r="H54" s="1">
        <v>0</v>
      </c>
      <c r="I54" s="1">
        <v>67</v>
      </c>
      <c r="J54" s="1">
        <v>0</v>
      </c>
      <c r="K54" s="1">
        <v>0</v>
      </c>
      <c r="L54" s="1" t="s">
        <v>182</v>
      </c>
      <c r="M54" s="1" t="s">
        <v>183</v>
      </c>
      <c r="N54" s="1" t="s">
        <v>109</v>
      </c>
      <c r="O54" s="1" t="s">
        <v>86</v>
      </c>
      <c r="P54" s="1" t="s">
        <v>225</v>
      </c>
      <c r="Q54" s="1" t="s">
        <v>686</v>
      </c>
      <c r="R54" s="1">
        <v>1320</v>
      </c>
      <c r="S54" s="1">
        <v>1</v>
      </c>
      <c r="T54" s="1">
        <v>1</v>
      </c>
      <c r="U54" s="1">
        <v>32</v>
      </c>
      <c r="V54" s="1" t="s">
        <v>89</v>
      </c>
      <c r="W54" s="1" t="s">
        <v>226</v>
      </c>
      <c r="X54" s="1" t="s">
        <v>687</v>
      </c>
      <c r="Y54" s="1" t="s">
        <v>688</v>
      </c>
      <c r="Z54" s="1" t="s">
        <v>93</v>
      </c>
      <c r="AA54" s="1" t="s">
        <v>93</v>
      </c>
      <c r="AB54" s="1" t="s">
        <v>93</v>
      </c>
      <c r="AC54" s="1" t="s">
        <v>93</v>
      </c>
      <c r="AD54" s="1" t="s">
        <v>94</v>
      </c>
      <c r="AE54" s="1" t="s">
        <v>94</v>
      </c>
      <c r="AF54" s="1" t="s">
        <v>93</v>
      </c>
      <c r="AG54" s="1" t="s">
        <v>93</v>
      </c>
      <c r="AH54" s="1" t="s">
        <v>93</v>
      </c>
      <c r="AI54" s="1" t="s">
        <v>689</v>
      </c>
      <c r="AJ54" s="1" t="s">
        <v>116</v>
      </c>
      <c r="AK54" s="1"/>
      <c r="AL54" s="1" t="s">
        <v>202</v>
      </c>
      <c r="AM54" s="1" t="s">
        <v>118</v>
      </c>
      <c r="AN54" s="1" t="s">
        <v>93</v>
      </c>
      <c r="AO54" s="1" t="s">
        <v>93</v>
      </c>
      <c r="AP54" s="1" t="s">
        <v>93</v>
      </c>
      <c r="AQ54" s="1" t="s">
        <v>93</v>
      </c>
      <c r="AR54" s="1" t="s">
        <v>94</v>
      </c>
      <c r="AS54" s="1" t="s">
        <v>94</v>
      </c>
      <c r="AT54" s="1" t="s">
        <v>94</v>
      </c>
      <c r="AU54" s="1" t="s">
        <v>525</v>
      </c>
      <c r="AV54" s="1" t="s">
        <v>94</v>
      </c>
      <c r="AW54" s="1" t="s">
        <v>690</v>
      </c>
      <c r="AX54" s="1" t="s">
        <v>94</v>
      </c>
      <c r="AY54" s="1"/>
      <c r="AZ54" s="1" t="s">
        <v>94</v>
      </c>
      <c r="BA54" s="1" t="s">
        <v>94</v>
      </c>
      <c r="BB54" s="1" t="s">
        <v>94</v>
      </c>
      <c r="BC54" s="1" t="s">
        <v>94</v>
      </c>
      <c r="BD54" s="1" t="s">
        <v>94</v>
      </c>
      <c r="BE54" s="1" t="s">
        <v>94</v>
      </c>
      <c r="BF54" s="1" t="s">
        <v>94</v>
      </c>
      <c r="BG54" s="1" t="s">
        <v>94</v>
      </c>
      <c r="BH54" s="1" t="s">
        <v>94</v>
      </c>
      <c r="BI54" s="1" t="s">
        <v>94</v>
      </c>
      <c r="BJ54" s="1" t="s">
        <v>94</v>
      </c>
      <c r="BK54" s="1" t="s">
        <v>691</v>
      </c>
      <c r="BL54" s="1" t="s">
        <v>692</v>
      </c>
      <c r="BM54" s="1" t="s">
        <v>104</v>
      </c>
      <c r="BN54" s="1"/>
      <c r="BO54" s="1" t="s">
        <v>93</v>
      </c>
      <c r="BP54" s="1" t="s">
        <v>93</v>
      </c>
      <c r="BQ54" s="1" t="s">
        <v>94</v>
      </c>
      <c r="BR54" s="1" t="s">
        <v>105</v>
      </c>
      <c r="BS54" s="1"/>
      <c r="BT54" s="1" t="s">
        <v>94</v>
      </c>
      <c r="BU54" s="1" t="s">
        <v>94</v>
      </c>
      <c r="BV54" s="1" t="s">
        <v>94</v>
      </c>
      <c r="BW54" s="1" t="s">
        <v>94</v>
      </c>
      <c r="BX54" s="1" t="s">
        <v>93</v>
      </c>
      <c r="BY54" s="1" t="s">
        <v>94</v>
      </c>
      <c r="BZ54" s="1" t="s">
        <v>94</v>
      </c>
      <c r="CA54" s="1" t="s">
        <v>94</v>
      </c>
      <c r="CB54" s="1">
        <v>5</v>
      </c>
      <c r="CC54" s="1" t="s">
        <v>94</v>
      </c>
      <c r="CD54" s="1">
        <v>5</v>
      </c>
      <c r="CE54" s="1" t="str">
        <f>_xlfn.IFS(50&gt;'CX_Junior BI Analyst_Test'!C54,"Bottom Performer",70&gt;'CX_Junior BI Analyst_Test'!C54,"Low Performer",90&gt;'CX_Junior BI Analyst_Test'!C54,"Average Performer",100&gt;='CX_Junior BI Analyst_Test'!C54,"High Performer")</f>
        <v>Bottom Performer</v>
      </c>
      <c r="CF54" s="1"/>
    </row>
    <row r="55" spans="1:84" x14ac:dyDescent="0.35">
      <c r="A55" s="1">
        <v>11099886</v>
      </c>
      <c r="B55" s="1" t="s">
        <v>693</v>
      </c>
      <c r="C55" s="1">
        <v>53</v>
      </c>
      <c r="D55" s="1">
        <v>89</v>
      </c>
      <c r="E55" s="1">
        <v>78</v>
      </c>
      <c r="F55" s="1">
        <v>20</v>
      </c>
      <c r="G55" s="1">
        <v>50</v>
      </c>
      <c r="H55" s="1">
        <v>13</v>
      </c>
      <c r="I55" s="1">
        <v>67</v>
      </c>
      <c r="J55" s="1">
        <v>38</v>
      </c>
      <c r="K55" s="1">
        <v>100</v>
      </c>
      <c r="L55" s="1" t="s">
        <v>246</v>
      </c>
      <c r="M55" s="1" t="s">
        <v>247</v>
      </c>
      <c r="N55" s="1" t="s">
        <v>169</v>
      </c>
      <c r="O55" s="1" t="s">
        <v>86</v>
      </c>
      <c r="P55" s="1" t="s">
        <v>217</v>
      </c>
      <c r="Q55" s="1" t="s">
        <v>185</v>
      </c>
      <c r="R55" s="1">
        <v>1800</v>
      </c>
      <c r="S55" s="1">
        <v>2</v>
      </c>
      <c r="T55" s="1">
        <v>3</v>
      </c>
      <c r="U55" s="1">
        <v>41</v>
      </c>
      <c r="V55" s="1" t="s">
        <v>89</v>
      </c>
      <c r="W55" s="1" t="s">
        <v>694</v>
      </c>
      <c r="X55" s="1" t="s">
        <v>695</v>
      </c>
      <c r="Y55" s="1" t="s">
        <v>696</v>
      </c>
      <c r="Z55" s="1" t="s">
        <v>93</v>
      </c>
      <c r="AA55" s="1" t="s">
        <v>93</v>
      </c>
      <c r="AB55" s="1" t="s">
        <v>93</v>
      </c>
      <c r="AC55" s="1" t="s">
        <v>94</v>
      </c>
      <c r="AD55" s="1" t="s">
        <v>93</v>
      </c>
      <c r="AE55" s="1" t="s">
        <v>94</v>
      </c>
      <c r="AF55" s="1" t="s">
        <v>93</v>
      </c>
      <c r="AG55" s="1" t="s">
        <v>93</v>
      </c>
      <c r="AH55" s="1" t="s">
        <v>93</v>
      </c>
      <c r="AI55" s="1" t="s">
        <v>697</v>
      </c>
      <c r="AJ55" s="1" t="s">
        <v>96</v>
      </c>
      <c r="AK55" s="1"/>
      <c r="AL55" s="1" t="s">
        <v>358</v>
      </c>
      <c r="AM55" s="1" t="s">
        <v>118</v>
      </c>
      <c r="AN55" s="1" t="s">
        <v>93</v>
      </c>
      <c r="AO55" s="1" t="s">
        <v>93</v>
      </c>
      <c r="AP55" s="1" t="s">
        <v>93</v>
      </c>
      <c r="AQ55" s="1" t="s">
        <v>93</v>
      </c>
      <c r="AR55" s="1" t="s">
        <v>99</v>
      </c>
      <c r="AS55" s="1" t="s">
        <v>94</v>
      </c>
      <c r="AT55" s="1" t="s">
        <v>94</v>
      </c>
      <c r="AU55" s="1" t="s">
        <v>698</v>
      </c>
      <c r="AV55" s="1" t="s">
        <v>93</v>
      </c>
      <c r="AW55" s="1" t="s">
        <v>699</v>
      </c>
      <c r="AX55" s="1" t="s">
        <v>94</v>
      </c>
      <c r="AY55" s="1"/>
      <c r="AZ55" s="1" t="s">
        <v>93</v>
      </c>
      <c r="BA55" s="1" t="s">
        <v>94</v>
      </c>
      <c r="BB55" s="1" t="s">
        <v>93</v>
      </c>
      <c r="BC55" s="1" t="s">
        <v>94</v>
      </c>
      <c r="BD55" s="1" t="s">
        <v>93</v>
      </c>
      <c r="BE55" s="1" t="s">
        <v>94</v>
      </c>
      <c r="BF55" s="1" t="s">
        <v>94</v>
      </c>
      <c r="BG55" s="1" t="s">
        <v>94</v>
      </c>
      <c r="BH55" s="1" t="s">
        <v>94</v>
      </c>
      <c r="BI55" s="1" t="s">
        <v>94</v>
      </c>
      <c r="BJ55" s="1" t="s">
        <v>94</v>
      </c>
      <c r="BK55" s="1" t="s">
        <v>700</v>
      </c>
      <c r="BL55" s="1" t="s">
        <v>701</v>
      </c>
      <c r="BM55" s="1" t="s">
        <v>104</v>
      </c>
      <c r="BN55" s="1"/>
      <c r="BO55" s="1" t="s">
        <v>93</v>
      </c>
      <c r="BP55" s="1" t="s">
        <v>93</v>
      </c>
      <c r="BQ55" s="1" t="s">
        <v>94</v>
      </c>
      <c r="BR55" s="1" t="s">
        <v>105</v>
      </c>
      <c r="BS55" s="1"/>
      <c r="BT55" s="1" t="s">
        <v>93</v>
      </c>
      <c r="BU55" s="1" t="s">
        <v>93</v>
      </c>
      <c r="BV55" s="1" t="s">
        <v>94</v>
      </c>
      <c r="BW55" s="1" t="s">
        <v>94</v>
      </c>
      <c r="BX55" s="1" t="s">
        <v>94</v>
      </c>
      <c r="BY55" s="1" t="s">
        <v>94</v>
      </c>
      <c r="BZ55" s="1" t="s">
        <v>94</v>
      </c>
      <c r="CA55" s="1" t="s">
        <v>94</v>
      </c>
      <c r="CB55" s="1">
        <v>9</v>
      </c>
      <c r="CC55" s="1" t="s">
        <v>93</v>
      </c>
      <c r="CD55" s="1">
        <v>8</v>
      </c>
      <c r="CE55" s="1" t="str">
        <f>_xlfn.IFS(50&gt;'CX_Junior BI Analyst_Test'!C55,"Bottom Performer",70&gt;'CX_Junior BI Analyst_Test'!C55,"Low Performer",90&gt;'CX_Junior BI Analyst_Test'!C55,"Average Performer",100&gt;='CX_Junior BI Analyst_Test'!C55,"High Performer")</f>
        <v>Low Performer</v>
      </c>
      <c r="CF55" s="1"/>
    </row>
    <row r="56" spans="1:84" x14ac:dyDescent="0.35">
      <c r="A56" s="1">
        <v>11106986</v>
      </c>
      <c r="B56" s="1" t="s">
        <v>702</v>
      </c>
      <c r="C56" s="1">
        <v>94</v>
      </c>
      <c r="D56" s="1">
        <v>100</v>
      </c>
      <c r="E56" s="1">
        <v>100</v>
      </c>
      <c r="F56" s="1">
        <v>100</v>
      </c>
      <c r="G56" s="1">
        <v>83</v>
      </c>
      <c r="H56" s="1">
        <v>100</v>
      </c>
      <c r="I56" s="1">
        <v>100</v>
      </c>
      <c r="J56" s="1">
        <v>75</v>
      </c>
      <c r="K56" s="1">
        <v>100</v>
      </c>
      <c r="L56" s="1" t="s">
        <v>703</v>
      </c>
      <c r="M56" s="1" t="s">
        <v>317</v>
      </c>
      <c r="N56" s="1" t="s">
        <v>85</v>
      </c>
      <c r="O56" s="1" t="s">
        <v>86</v>
      </c>
      <c r="P56" s="1" t="s">
        <v>704</v>
      </c>
      <c r="Q56" s="1" t="s">
        <v>705</v>
      </c>
      <c r="R56" s="1">
        <v>1380</v>
      </c>
      <c r="S56" s="1">
        <v>3</v>
      </c>
      <c r="T56" s="1">
        <v>3</v>
      </c>
      <c r="U56" s="1">
        <v>33</v>
      </c>
      <c r="V56" s="1" t="s">
        <v>89</v>
      </c>
      <c r="W56" s="1" t="s">
        <v>706</v>
      </c>
      <c r="X56" s="1" t="s">
        <v>707</v>
      </c>
      <c r="Y56" s="1" t="s">
        <v>708</v>
      </c>
      <c r="Z56" s="1" t="s">
        <v>93</v>
      </c>
      <c r="AA56" s="1" t="s">
        <v>93</v>
      </c>
      <c r="AB56" s="1" t="s">
        <v>93</v>
      </c>
      <c r="AC56" s="1" t="s">
        <v>93</v>
      </c>
      <c r="AD56" s="1" t="s">
        <v>93</v>
      </c>
      <c r="AE56" s="1" t="s">
        <v>94</v>
      </c>
      <c r="AF56" s="1" t="s">
        <v>93</v>
      </c>
      <c r="AG56" s="1" t="s">
        <v>93</v>
      </c>
      <c r="AH56" s="1" t="s">
        <v>93</v>
      </c>
      <c r="AI56" s="1" t="s">
        <v>709</v>
      </c>
      <c r="AJ56" s="1" t="s">
        <v>96</v>
      </c>
      <c r="AK56" s="1"/>
      <c r="AL56" s="1" t="s">
        <v>117</v>
      </c>
      <c r="AM56" s="1" t="s">
        <v>118</v>
      </c>
      <c r="AN56" s="1" t="s">
        <v>93</v>
      </c>
      <c r="AO56" s="1" t="s">
        <v>93</v>
      </c>
      <c r="AP56" s="1" t="s">
        <v>93</v>
      </c>
      <c r="AQ56" s="1" t="s">
        <v>93</v>
      </c>
      <c r="AR56" s="1" t="s">
        <v>99</v>
      </c>
      <c r="AS56" s="1" t="s">
        <v>93</v>
      </c>
      <c r="AT56" s="1" t="s">
        <v>93</v>
      </c>
      <c r="AU56" s="1" t="s">
        <v>710</v>
      </c>
      <c r="AV56" s="1" t="s">
        <v>93</v>
      </c>
      <c r="AW56" s="1" t="s">
        <v>711</v>
      </c>
      <c r="AX56" s="1" t="s">
        <v>93</v>
      </c>
      <c r="AY56" s="1" t="s">
        <v>712</v>
      </c>
      <c r="AZ56" s="1" t="s">
        <v>93</v>
      </c>
      <c r="BA56" s="1" t="s">
        <v>93</v>
      </c>
      <c r="BB56" s="1" t="s">
        <v>93</v>
      </c>
      <c r="BC56" s="1" t="s">
        <v>94</v>
      </c>
      <c r="BD56" s="1" t="s">
        <v>93</v>
      </c>
      <c r="BE56" s="1" t="s">
        <v>93</v>
      </c>
      <c r="BF56" s="1" t="s">
        <v>93</v>
      </c>
      <c r="BG56" s="1" t="s">
        <v>93</v>
      </c>
      <c r="BH56" s="1" t="s">
        <v>93</v>
      </c>
      <c r="BI56" s="1" t="s">
        <v>93</v>
      </c>
      <c r="BJ56" s="1" t="s">
        <v>93</v>
      </c>
      <c r="BK56" s="1" t="s">
        <v>713</v>
      </c>
      <c r="BL56" s="1" t="s">
        <v>714</v>
      </c>
      <c r="BM56" s="1" t="s">
        <v>104</v>
      </c>
      <c r="BN56" s="1"/>
      <c r="BO56" s="1" t="s">
        <v>93</v>
      </c>
      <c r="BP56" s="1" t="s">
        <v>93</v>
      </c>
      <c r="BQ56" s="1" t="s">
        <v>93</v>
      </c>
      <c r="BR56" s="1" t="s">
        <v>715</v>
      </c>
      <c r="BS56" s="1"/>
      <c r="BT56" s="1" t="s">
        <v>93</v>
      </c>
      <c r="BU56" s="1" t="s">
        <v>93</v>
      </c>
      <c r="BV56" s="1" t="s">
        <v>94</v>
      </c>
      <c r="BW56" s="1" t="s">
        <v>94</v>
      </c>
      <c r="BX56" s="1" t="s">
        <v>94</v>
      </c>
      <c r="BY56" s="1" t="s">
        <v>93</v>
      </c>
      <c r="BZ56" s="1" t="s">
        <v>93</v>
      </c>
      <c r="CA56" s="1" t="s">
        <v>93</v>
      </c>
      <c r="CB56" s="1">
        <v>10</v>
      </c>
      <c r="CC56" s="1" t="s">
        <v>93</v>
      </c>
      <c r="CD56" s="1">
        <v>10</v>
      </c>
      <c r="CE56" s="1" t="str">
        <f>_xlfn.IFS(50&gt;'CX_Junior BI Analyst_Test'!C56,"Bottom Performer",70&gt;'CX_Junior BI Analyst_Test'!C56,"Low Performer",90&gt;'CX_Junior BI Analyst_Test'!C56,"Average Performer",100&gt;='CX_Junior BI Analyst_Test'!C56,"High Performer")</f>
        <v>High Performer</v>
      </c>
      <c r="CF56" s="1"/>
    </row>
    <row r="57" spans="1:84" x14ac:dyDescent="0.35">
      <c r="A57" s="1">
        <v>11107721</v>
      </c>
      <c r="B57" s="1" t="s">
        <v>716</v>
      </c>
      <c r="C57" s="1">
        <v>61</v>
      </c>
      <c r="D57" s="1">
        <v>78</v>
      </c>
      <c r="E57" s="1">
        <v>67</v>
      </c>
      <c r="F57" s="1">
        <v>40</v>
      </c>
      <c r="G57" s="1">
        <v>50</v>
      </c>
      <c r="H57" s="1">
        <v>88</v>
      </c>
      <c r="I57" s="1">
        <v>33</v>
      </c>
      <c r="J57" s="1">
        <v>38</v>
      </c>
      <c r="K57" s="1">
        <v>100</v>
      </c>
      <c r="L57" s="1" t="s">
        <v>717</v>
      </c>
      <c r="M57" s="1" t="s">
        <v>623</v>
      </c>
      <c r="N57" s="1" t="s">
        <v>433</v>
      </c>
      <c r="O57" s="1" t="s">
        <v>86</v>
      </c>
      <c r="P57" s="1" t="s">
        <v>718</v>
      </c>
      <c r="Q57" s="1" t="s">
        <v>719</v>
      </c>
      <c r="R57" s="1">
        <v>1740</v>
      </c>
      <c r="S57" s="1">
        <v>1</v>
      </c>
      <c r="T57" s="1">
        <v>2</v>
      </c>
      <c r="U57" s="1">
        <v>29</v>
      </c>
      <c r="V57" s="1" t="s">
        <v>89</v>
      </c>
      <c r="W57" s="1" t="s">
        <v>720</v>
      </c>
      <c r="X57" s="1" t="s">
        <v>721</v>
      </c>
      <c r="Y57" s="1" t="s">
        <v>722</v>
      </c>
      <c r="Z57" s="1" t="s">
        <v>93</v>
      </c>
      <c r="AA57" s="1" t="s">
        <v>93</v>
      </c>
      <c r="AB57" s="1" t="s">
        <v>93</v>
      </c>
      <c r="AC57" s="1" t="s">
        <v>94</v>
      </c>
      <c r="AD57" s="1" t="s">
        <v>99</v>
      </c>
      <c r="AE57" s="1" t="s">
        <v>94</v>
      </c>
      <c r="AF57" s="1" t="s">
        <v>93</v>
      </c>
      <c r="AG57" s="1" t="s">
        <v>93</v>
      </c>
      <c r="AH57" s="1" t="s">
        <v>94</v>
      </c>
      <c r="AI57" s="1" t="s">
        <v>723</v>
      </c>
      <c r="AJ57" s="1" t="s">
        <v>630</v>
      </c>
      <c r="AK57" s="1"/>
      <c r="AL57" s="1" t="s">
        <v>358</v>
      </c>
      <c r="AM57" s="1" t="s">
        <v>118</v>
      </c>
      <c r="AN57" s="1" t="s">
        <v>94</v>
      </c>
      <c r="AO57" s="1" t="s">
        <v>93</v>
      </c>
      <c r="AP57" s="1" t="s">
        <v>93</v>
      </c>
      <c r="AQ57" s="1" t="s">
        <v>93</v>
      </c>
      <c r="AR57" s="1" t="s">
        <v>99</v>
      </c>
      <c r="AS57" s="1" t="s">
        <v>94</v>
      </c>
      <c r="AT57" s="1" t="s">
        <v>93</v>
      </c>
      <c r="AU57" s="1" t="s">
        <v>658</v>
      </c>
      <c r="AV57" s="1" t="s">
        <v>93</v>
      </c>
      <c r="AW57" s="1" t="s">
        <v>571</v>
      </c>
      <c r="AX57" s="1" t="s">
        <v>94</v>
      </c>
      <c r="AY57" s="1"/>
      <c r="AZ57" s="1" t="s">
        <v>94</v>
      </c>
      <c r="BA57" s="1" t="s">
        <v>94</v>
      </c>
      <c r="BB57" s="1" t="s">
        <v>93</v>
      </c>
      <c r="BC57" s="1" t="s">
        <v>93</v>
      </c>
      <c r="BD57" s="1" t="s">
        <v>93</v>
      </c>
      <c r="BE57" s="1" t="s">
        <v>93</v>
      </c>
      <c r="BF57" s="1" t="s">
        <v>93</v>
      </c>
      <c r="BG57" s="1" t="s">
        <v>93</v>
      </c>
      <c r="BH57" s="1" t="s">
        <v>93</v>
      </c>
      <c r="BI57" s="1" t="s">
        <v>93</v>
      </c>
      <c r="BJ57" s="1" t="s">
        <v>94</v>
      </c>
      <c r="BK57" s="1" t="s">
        <v>724</v>
      </c>
      <c r="BL57" s="1" t="s">
        <v>725</v>
      </c>
      <c r="BM57" s="1" t="s">
        <v>104</v>
      </c>
      <c r="BN57" s="1"/>
      <c r="BO57" s="1" t="s">
        <v>94</v>
      </c>
      <c r="BP57" s="1" t="s">
        <v>93</v>
      </c>
      <c r="BQ57" s="1" t="s">
        <v>94</v>
      </c>
      <c r="BR57" s="1" t="s">
        <v>726</v>
      </c>
      <c r="BS57" s="1"/>
      <c r="BT57" s="1" t="s">
        <v>93</v>
      </c>
      <c r="BU57" s="1" t="s">
        <v>94</v>
      </c>
      <c r="BV57" s="1" t="s">
        <v>94</v>
      </c>
      <c r="BW57" s="1" t="s">
        <v>93</v>
      </c>
      <c r="BX57" s="1" t="s">
        <v>94</v>
      </c>
      <c r="BY57" s="1" t="s">
        <v>94</v>
      </c>
      <c r="BZ57" s="1" t="s">
        <v>94</v>
      </c>
      <c r="CA57" s="1" t="s">
        <v>94</v>
      </c>
      <c r="CB57" s="1">
        <v>5</v>
      </c>
      <c r="CC57" s="1" t="s">
        <v>93</v>
      </c>
      <c r="CD57" s="1">
        <v>4</v>
      </c>
      <c r="CE57" s="1" t="str">
        <f>_xlfn.IFS(50&gt;'CX_Junior BI Analyst_Test'!C57,"Bottom Performer",70&gt;'CX_Junior BI Analyst_Test'!C57,"Low Performer",90&gt;'CX_Junior BI Analyst_Test'!C57,"Average Performer",100&gt;='CX_Junior BI Analyst_Test'!C57,"High Performer")</f>
        <v>Low Performer</v>
      </c>
      <c r="CF57" s="1"/>
    </row>
    <row r="58" spans="1:84" x14ac:dyDescent="0.35">
      <c r="A58" s="1">
        <v>11108719</v>
      </c>
      <c r="B58" s="1" t="s">
        <v>716</v>
      </c>
      <c r="C58" s="1">
        <v>88</v>
      </c>
      <c r="D58" s="1">
        <v>78</v>
      </c>
      <c r="E58" s="1">
        <v>100</v>
      </c>
      <c r="F58" s="1">
        <v>80</v>
      </c>
      <c r="G58" s="1">
        <v>100</v>
      </c>
      <c r="H58" s="1">
        <v>100</v>
      </c>
      <c r="I58" s="1">
        <v>100</v>
      </c>
      <c r="J58" s="1">
        <v>63</v>
      </c>
      <c r="K58" s="1">
        <v>100</v>
      </c>
      <c r="L58" s="1" t="s">
        <v>167</v>
      </c>
      <c r="M58" s="1" t="s">
        <v>168</v>
      </c>
      <c r="N58" s="1" t="s">
        <v>169</v>
      </c>
      <c r="O58" s="1" t="s">
        <v>86</v>
      </c>
      <c r="P58" s="1" t="s">
        <v>727</v>
      </c>
      <c r="Q58" s="1" t="s">
        <v>576</v>
      </c>
      <c r="R58" s="1">
        <v>1260</v>
      </c>
      <c r="S58" s="1">
        <v>1</v>
      </c>
      <c r="T58" s="1">
        <v>1</v>
      </c>
      <c r="U58" s="1">
        <v>32</v>
      </c>
      <c r="V58" s="1" t="s">
        <v>89</v>
      </c>
      <c r="W58" s="1" t="s">
        <v>728</v>
      </c>
      <c r="X58" s="1" t="s">
        <v>729</v>
      </c>
      <c r="Y58" s="1" t="s">
        <v>730</v>
      </c>
      <c r="Z58" s="1" t="s">
        <v>93</v>
      </c>
      <c r="AA58" s="1" t="s">
        <v>93</v>
      </c>
      <c r="AB58" s="1" t="s">
        <v>93</v>
      </c>
      <c r="AC58" s="1" t="s">
        <v>94</v>
      </c>
      <c r="AD58" s="1" t="s">
        <v>94</v>
      </c>
      <c r="AE58" s="1" t="s">
        <v>94</v>
      </c>
      <c r="AF58" s="1" t="s">
        <v>93</v>
      </c>
      <c r="AG58" s="1" t="s">
        <v>93</v>
      </c>
      <c r="AH58" s="1" t="s">
        <v>93</v>
      </c>
      <c r="AI58" s="1" t="s">
        <v>731</v>
      </c>
      <c r="AJ58" s="1" t="s">
        <v>116</v>
      </c>
      <c r="AK58" s="1"/>
      <c r="AL58" s="1" t="s">
        <v>117</v>
      </c>
      <c r="AM58" s="1" t="s">
        <v>118</v>
      </c>
      <c r="AN58" s="1" t="s">
        <v>93</v>
      </c>
      <c r="AO58" s="1" t="s">
        <v>93</v>
      </c>
      <c r="AP58" s="1" t="s">
        <v>93</v>
      </c>
      <c r="AQ58" s="1" t="s">
        <v>93</v>
      </c>
      <c r="AR58" s="1" t="s">
        <v>99</v>
      </c>
      <c r="AS58" s="1" t="s">
        <v>93</v>
      </c>
      <c r="AT58" s="1" t="s">
        <v>93</v>
      </c>
      <c r="AU58" s="1" t="s">
        <v>732</v>
      </c>
      <c r="AV58" s="1" t="s">
        <v>93</v>
      </c>
      <c r="AW58" s="1" t="s">
        <v>733</v>
      </c>
      <c r="AX58" s="1" t="s">
        <v>94</v>
      </c>
      <c r="AY58" s="1"/>
      <c r="AZ58" s="1" t="s">
        <v>93</v>
      </c>
      <c r="BA58" s="1" t="s">
        <v>93</v>
      </c>
      <c r="BB58" s="1" t="s">
        <v>93</v>
      </c>
      <c r="BC58" s="1" t="s">
        <v>93</v>
      </c>
      <c r="BD58" s="1" t="s">
        <v>93</v>
      </c>
      <c r="BE58" s="1" t="s">
        <v>93</v>
      </c>
      <c r="BF58" s="1" t="s">
        <v>93</v>
      </c>
      <c r="BG58" s="1" t="s">
        <v>93</v>
      </c>
      <c r="BH58" s="1" t="s">
        <v>93</v>
      </c>
      <c r="BI58" s="1" t="s">
        <v>93</v>
      </c>
      <c r="BJ58" s="1" t="s">
        <v>93</v>
      </c>
      <c r="BK58" s="1" t="s">
        <v>734</v>
      </c>
      <c r="BL58" s="1" t="s">
        <v>735</v>
      </c>
      <c r="BM58" s="1" t="s">
        <v>138</v>
      </c>
      <c r="BN58" s="1"/>
      <c r="BO58" s="1" t="s">
        <v>93</v>
      </c>
      <c r="BP58" s="1" t="s">
        <v>93</v>
      </c>
      <c r="BQ58" s="1" t="s">
        <v>93</v>
      </c>
      <c r="BR58" s="1" t="s">
        <v>124</v>
      </c>
      <c r="BS58" s="1"/>
      <c r="BT58" s="1" t="s">
        <v>93</v>
      </c>
      <c r="BU58" s="1" t="s">
        <v>93</v>
      </c>
      <c r="BV58" s="1" t="s">
        <v>94</v>
      </c>
      <c r="BW58" s="1" t="s">
        <v>93</v>
      </c>
      <c r="BX58" s="1" t="s">
        <v>94</v>
      </c>
      <c r="BY58" s="1" t="s">
        <v>94</v>
      </c>
      <c r="BZ58" s="1" t="s">
        <v>93</v>
      </c>
      <c r="CA58" s="1" t="s">
        <v>94</v>
      </c>
      <c r="CB58" s="1">
        <v>9</v>
      </c>
      <c r="CC58" s="1" t="s">
        <v>93</v>
      </c>
      <c r="CD58" s="1">
        <v>10</v>
      </c>
      <c r="CE58" s="1" t="str">
        <f>_xlfn.IFS(50&gt;'CX_Junior BI Analyst_Test'!C58,"Bottom Performer",70&gt;'CX_Junior BI Analyst_Test'!C58,"Low Performer",90&gt;'CX_Junior BI Analyst_Test'!C58,"Average Performer",100&gt;='CX_Junior BI Analyst_Test'!C58,"High Performer")</f>
        <v>Average Performer</v>
      </c>
      <c r="CF58" s="1"/>
    </row>
    <row r="59" spans="1:84" x14ac:dyDescent="0.35">
      <c r="A59" s="1">
        <v>11108736</v>
      </c>
      <c r="B59" s="1" t="s">
        <v>736</v>
      </c>
      <c r="C59" s="1">
        <v>77</v>
      </c>
      <c r="D59" s="1">
        <v>100</v>
      </c>
      <c r="E59" s="1">
        <v>89</v>
      </c>
      <c r="F59" s="1">
        <v>80</v>
      </c>
      <c r="G59" s="1">
        <v>17</v>
      </c>
      <c r="H59" s="1">
        <v>100</v>
      </c>
      <c r="I59" s="1">
        <v>100</v>
      </c>
      <c r="J59" s="1">
        <v>57</v>
      </c>
      <c r="K59" s="1">
        <v>0</v>
      </c>
      <c r="L59" s="1" t="s">
        <v>246</v>
      </c>
      <c r="M59" s="1" t="s">
        <v>247</v>
      </c>
      <c r="N59" s="1" t="s">
        <v>169</v>
      </c>
      <c r="O59" s="1" t="s">
        <v>86</v>
      </c>
      <c r="P59" s="1" t="s">
        <v>737</v>
      </c>
      <c r="Q59" s="1" t="s">
        <v>653</v>
      </c>
      <c r="R59" s="1">
        <v>3240</v>
      </c>
      <c r="S59" s="1">
        <v>1</v>
      </c>
      <c r="T59" s="1">
        <v>2</v>
      </c>
      <c r="U59" s="1">
        <v>23</v>
      </c>
      <c r="V59" s="1" t="s">
        <v>89</v>
      </c>
      <c r="W59" s="1" t="s">
        <v>738</v>
      </c>
      <c r="X59" s="1" t="s">
        <v>739</v>
      </c>
      <c r="Y59" s="1" t="s">
        <v>740</v>
      </c>
      <c r="Z59" s="1" t="s">
        <v>99</v>
      </c>
      <c r="AA59" s="1" t="s">
        <v>93</v>
      </c>
      <c r="AB59" s="1" t="s">
        <v>93</v>
      </c>
      <c r="AC59" s="1" t="s">
        <v>93</v>
      </c>
      <c r="AD59" s="1" t="s">
        <v>99</v>
      </c>
      <c r="AE59" s="1" t="s">
        <v>94</v>
      </c>
      <c r="AF59" s="1" t="s">
        <v>93</v>
      </c>
      <c r="AG59" s="1" t="s">
        <v>93</v>
      </c>
      <c r="AH59" s="1" t="s">
        <v>93</v>
      </c>
      <c r="AI59" s="1" t="s">
        <v>741</v>
      </c>
      <c r="AJ59" s="1" t="s">
        <v>116</v>
      </c>
      <c r="AK59" s="1"/>
      <c r="AL59" s="1" t="s">
        <v>117</v>
      </c>
      <c r="AM59" s="1" t="s">
        <v>118</v>
      </c>
      <c r="AN59" s="1" t="s">
        <v>93</v>
      </c>
      <c r="AO59" s="1" t="s">
        <v>93</v>
      </c>
      <c r="AP59" s="1" t="s">
        <v>94</v>
      </c>
      <c r="AQ59" s="1" t="s">
        <v>93</v>
      </c>
      <c r="AR59" s="1" t="s">
        <v>99</v>
      </c>
      <c r="AS59" s="1" t="s">
        <v>93</v>
      </c>
      <c r="AT59" s="1" t="s">
        <v>93</v>
      </c>
      <c r="AU59" s="1" t="s">
        <v>742</v>
      </c>
      <c r="AV59" s="1" t="s">
        <v>93</v>
      </c>
      <c r="AW59" s="1" t="s">
        <v>743</v>
      </c>
      <c r="AX59" s="1" t="s">
        <v>94</v>
      </c>
      <c r="AY59" s="1"/>
      <c r="AZ59" s="1" t="s">
        <v>93</v>
      </c>
      <c r="BA59" s="1" t="s">
        <v>94</v>
      </c>
      <c r="BB59" s="1" t="s">
        <v>94</v>
      </c>
      <c r="BC59" s="1" t="s">
        <v>94</v>
      </c>
      <c r="BD59" s="1" t="s">
        <v>93</v>
      </c>
      <c r="BE59" s="1" t="s">
        <v>93</v>
      </c>
      <c r="BF59" s="1" t="s">
        <v>93</v>
      </c>
      <c r="BG59" s="1" t="s">
        <v>93</v>
      </c>
      <c r="BH59" s="1" t="s">
        <v>93</v>
      </c>
      <c r="BI59" s="1" t="s">
        <v>93</v>
      </c>
      <c r="BJ59" s="1" t="s">
        <v>93</v>
      </c>
      <c r="BK59" s="1" t="s">
        <v>744</v>
      </c>
      <c r="BL59" s="1" t="s">
        <v>745</v>
      </c>
      <c r="BM59" s="1" t="s">
        <v>138</v>
      </c>
      <c r="BN59" s="1"/>
      <c r="BO59" s="1" t="s">
        <v>93</v>
      </c>
      <c r="BP59" s="1" t="s">
        <v>93</v>
      </c>
      <c r="BQ59" s="1" t="s">
        <v>93</v>
      </c>
      <c r="BR59" s="1" t="s">
        <v>105</v>
      </c>
      <c r="BS59" s="1"/>
      <c r="BT59" s="1" t="s">
        <v>93</v>
      </c>
      <c r="BU59" s="1" t="s">
        <v>93</v>
      </c>
      <c r="BV59" s="1" t="s">
        <v>94</v>
      </c>
      <c r="BW59" s="1" t="s">
        <v>94</v>
      </c>
      <c r="BX59" s="1" t="s">
        <v>94</v>
      </c>
      <c r="BY59" s="1" t="s">
        <v>93</v>
      </c>
      <c r="BZ59" s="1" t="s">
        <v>94</v>
      </c>
      <c r="CA59" s="1" t="s">
        <v>99</v>
      </c>
      <c r="CB59" s="1">
        <v>10</v>
      </c>
      <c r="CC59" s="1" t="s">
        <v>94</v>
      </c>
      <c r="CD59" s="1">
        <v>10</v>
      </c>
      <c r="CE59" s="1" t="str">
        <f>_xlfn.IFS(50&gt;'CX_Junior BI Analyst_Test'!C59,"Bottom Performer",70&gt;'CX_Junior BI Analyst_Test'!C59,"Low Performer",90&gt;'CX_Junior BI Analyst_Test'!C59,"Average Performer",100&gt;='CX_Junior BI Analyst_Test'!C59,"High Performer")</f>
        <v>Average Performer</v>
      </c>
      <c r="CF59" s="1"/>
    </row>
    <row r="60" spans="1:84" x14ac:dyDescent="0.35">
      <c r="A60" s="1">
        <v>11108784</v>
      </c>
      <c r="B60" s="1" t="s">
        <v>736</v>
      </c>
      <c r="C60" s="1">
        <v>33</v>
      </c>
      <c r="D60" s="1">
        <v>78</v>
      </c>
      <c r="E60" s="1">
        <v>56</v>
      </c>
      <c r="F60" s="1">
        <v>20</v>
      </c>
      <c r="G60" s="1">
        <v>0</v>
      </c>
      <c r="H60" s="1">
        <v>0</v>
      </c>
      <c r="I60" s="1">
        <v>33</v>
      </c>
      <c r="J60" s="1">
        <v>29</v>
      </c>
      <c r="K60" s="1">
        <v>0</v>
      </c>
      <c r="L60" s="1" t="s">
        <v>246</v>
      </c>
      <c r="M60" s="1" t="s">
        <v>247</v>
      </c>
      <c r="N60" s="1" t="s">
        <v>169</v>
      </c>
      <c r="O60" s="1" t="s">
        <v>86</v>
      </c>
      <c r="P60" s="1" t="s">
        <v>746</v>
      </c>
      <c r="Q60" s="1" t="s">
        <v>747</v>
      </c>
      <c r="R60" s="1">
        <v>1800</v>
      </c>
      <c r="S60" s="1">
        <v>4</v>
      </c>
      <c r="T60" s="1">
        <v>5</v>
      </c>
      <c r="U60" s="1">
        <v>41</v>
      </c>
      <c r="V60" s="1" t="s">
        <v>89</v>
      </c>
      <c r="W60" s="1" t="s">
        <v>748</v>
      </c>
      <c r="X60" s="1" t="s">
        <v>749</v>
      </c>
      <c r="Y60" s="1" t="s">
        <v>750</v>
      </c>
      <c r="Z60" s="1" t="s">
        <v>93</v>
      </c>
      <c r="AA60" s="1" t="s">
        <v>93</v>
      </c>
      <c r="AB60" s="1" t="s">
        <v>93</v>
      </c>
      <c r="AC60" s="1" t="s">
        <v>94</v>
      </c>
      <c r="AD60" s="1" t="s">
        <v>94</v>
      </c>
      <c r="AE60" s="1" t="s">
        <v>94</v>
      </c>
      <c r="AF60" s="1" t="s">
        <v>93</v>
      </c>
      <c r="AG60" s="1" t="s">
        <v>93</v>
      </c>
      <c r="AH60" s="1" t="s">
        <v>93</v>
      </c>
      <c r="AI60" s="1" t="s">
        <v>751</v>
      </c>
      <c r="AJ60" s="1" t="s">
        <v>96</v>
      </c>
      <c r="AK60" s="1"/>
      <c r="AL60" s="1" t="s">
        <v>202</v>
      </c>
      <c r="AM60" s="1" t="s">
        <v>118</v>
      </c>
      <c r="AN60" s="1" t="s">
        <v>93</v>
      </c>
      <c r="AO60" s="1" t="s">
        <v>94</v>
      </c>
      <c r="AP60" s="1" t="s">
        <v>93</v>
      </c>
      <c r="AQ60" s="1" t="s">
        <v>94</v>
      </c>
      <c r="AR60" s="1" t="s">
        <v>99</v>
      </c>
      <c r="AS60" s="1" t="s">
        <v>94</v>
      </c>
      <c r="AT60" s="1" t="s">
        <v>94</v>
      </c>
      <c r="AU60" s="1" t="s">
        <v>752</v>
      </c>
      <c r="AV60" s="1" t="s">
        <v>93</v>
      </c>
      <c r="AW60" s="1" t="s">
        <v>753</v>
      </c>
      <c r="AX60" s="1" t="s">
        <v>94</v>
      </c>
      <c r="AY60" s="1"/>
      <c r="AZ60" s="1" t="s">
        <v>94</v>
      </c>
      <c r="BA60" s="1" t="s">
        <v>94</v>
      </c>
      <c r="BB60" s="1" t="s">
        <v>94</v>
      </c>
      <c r="BC60" s="1" t="s">
        <v>94</v>
      </c>
      <c r="BD60" s="1" t="s">
        <v>94</v>
      </c>
      <c r="BE60" s="1" t="s">
        <v>94</v>
      </c>
      <c r="BF60" s="1" t="s">
        <v>94</v>
      </c>
      <c r="BG60" s="1" t="s">
        <v>94</v>
      </c>
      <c r="BH60" s="1" t="s">
        <v>94</v>
      </c>
      <c r="BI60" s="1" t="s">
        <v>94</v>
      </c>
      <c r="BJ60" s="1" t="s">
        <v>94</v>
      </c>
      <c r="BK60" s="1" t="s">
        <v>754</v>
      </c>
      <c r="BL60" s="1" t="s">
        <v>755</v>
      </c>
      <c r="BM60" s="1" t="s">
        <v>138</v>
      </c>
      <c r="BN60" s="1"/>
      <c r="BO60" s="1" t="s">
        <v>94</v>
      </c>
      <c r="BP60" s="1" t="s">
        <v>93</v>
      </c>
      <c r="BQ60" s="1" t="s">
        <v>94</v>
      </c>
      <c r="BR60" s="1" t="s">
        <v>194</v>
      </c>
      <c r="BS60" s="1"/>
      <c r="BT60" s="1" t="s">
        <v>94</v>
      </c>
      <c r="BU60" s="1" t="s">
        <v>93</v>
      </c>
      <c r="BV60" s="1" t="s">
        <v>94</v>
      </c>
      <c r="BW60" s="1" t="s">
        <v>94</v>
      </c>
      <c r="BX60" s="1" t="s">
        <v>94</v>
      </c>
      <c r="BY60" s="1" t="s">
        <v>99</v>
      </c>
      <c r="BZ60" s="1" t="s">
        <v>94</v>
      </c>
      <c r="CA60" s="1" t="s">
        <v>94</v>
      </c>
      <c r="CB60" s="1">
        <v>7</v>
      </c>
      <c r="CC60" s="1" t="s">
        <v>94</v>
      </c>
      <c r="CD60" s="1">
        <v>6</v>
      </c>
      <c r="CE60" s="1" t="str">
        <f>_xlfn.IFS(50&gt;'CX_Junior BI Analyst_Test'!C60,"Bottom Performer",70&gt;'CX_Junior BI Analyst_Test'!C60,"Low Performer",90&gt;'CX_Junior BI Analyst_Test'!C60,"Average Performer",100&gt;='CX_Junior BI Analyst_Test'!C60,"High Performer")</f>
        <v>Bottom Performer</v>
      </c>
      <c r="CF60" s="1"/>
    </row>
    <row r="61" spans="1:84" x14ac:dyDescent="0.35">
      <c r="A61" s="1">
        <v>11108785</v>
      </c>
      <c r="B61" s="1" t="s">
        <v>736</v>
      </c>
      <c r="C61" s="1">
        <v>35</v>
      </c>
      <c r="D61" s="1">
        <v>78</v>
      </c>
      <c r="E61" s="1">
        <v>67</v>
      </c>
      <c r="F61" s="1">
        <v>40</v>
      </c>
      <c r="G61" s="1">
        <v>0</v>
      </c>
      <c r="H61" s="1">
        <v>0</v>
      </c>
      <c r="I61" s="1">
        <v>0</v>
      </c>
      <c r="J61" s="1">
        <v>25</v>
      </c>
      <c r="K61" s="1">
        <v>0</v>
      </c>
      <c r="L61" s="1" t="s">
        <v>246</v>
      </c>
      <c r="M61" s="1" t="s">
        <v>247</v>
      </c>
      <c r="N61" s="1" t="s">
        <v>169</v>
      </c>
      <c r="O61" s="1" t="s">
        <v>86</v>
      </c>
      <c r="P61" s="1" t="s">
        <v>756</v>
      </c>
      <c r="Q61" s="1" t="s">
        <v>757</v>
      </c>
      <c r="R61" s="1">
        <v>1800</v>
      </c>
      <c r="S61" s="1">
        <v>2</v>
      </c>
      <c r="T61" s="1">
        <v>2</v>
      </c>
      <c r="U61" s="1">
        <v>41</v>
      </c>
      <c r="V61" s="1" t="s">
        <v>89</v>
      </c>
      <c r="W61" s="1" t="s">
        <v>748</v>
      </c>
      <c r="X61" s="1" t="s">
        <v>758</v>
      </c>
      <c r="Y61" s="1" t="s">
        <v>759</v>
      </c>
      <c r="Z61" s="1" t="s">
        <v>93</v>
      </c>
      <c r="AA61" s="1" t="s">
        <v>93</v>
      </c>
      <c r="AB61" s="1" t="s">
        <v>93</v>
      </c>
      <c r="AC61" s="1" t="s">
        <v>94</v>
      </c>
      <c r="AD61" s="1" t="s">
        <v>94</v>
      </c>
      <c r="AE61" s="1" t="s">
        <v>94</v>
      </c>
      <c r="AF61" s="1" t="s">
        <v>93</v>
      </c>
      <c r="AG61" s="1" t="s">
        <v>93</v>
      </c>
      <c r="AH61" s="1" t="s">
        <v>93</v>
      </c>
      <c r="AI61" s="1" t="s">
        <v>760</v>
      </c>
      <c r="AJ61" s="1" t="s">
        <v>116</v>
      </c>
      <c r="AK61" s="1"/>
      <c r="AL61" s="1" t="s">
        <v>202</v>
      </c>
      <c r="AM61" s="1" t="s">
        <v>118</v>
      </c>
      <c r="AN61" s="1" t="s">
        <v>93</v>
      </c>
      <c r="AO61" s="1" t="s">
        <v>94</v>
      </c>
      <c r="AP61" s="1" t="s">
        <v>93</v>
      </c>
      <c r="AQ61" s="1" t="s">
        <v>93</v>
      </c>
      <c r="AR61" s="1" t="s">
        <v>99</v>
      </c>
      <c r="AS61" s="1" t="s">
        <v>94</v>
      </c>
      <c r="AT61" s="1" t="s">
        <v>93</v>
      </c>
      <c r="AU61" s="1" t="s">
        <v>761</v>
      </c>
      <c r="AV61" s="1" t="s">
        <v>93</v>
      </c>
      <c r="AW61" s="1" t="s">
        <v>762</v>
      </c>
      <c r="AX61" s="1" t="s">
        <v>94</v>
      </c>
      <c r="AY61" s="1"/>
      <c r="AZ61" s="1" t="s">
        <v>94</v>
      </c>
      <c r="BA61" s="1" t="s">
        <v>94</v>
      </c>
      <c r="BB61" s="1" t="s">
        <v>94</v>
      </c>
      <c r="BC61" s="1" t="s">
        <v>94</v>
      </c>
      <c r="BD61" s="1" t="s">
        <v>94</v>
      </c>
      <c r="BE61" s="1" t="s">
        <v>94</v>
      </c>
      <c r="BF61" s="1" t="s">
        <v>94</v>
      </c>
      <c r="BG61" s="1" t="s">
        <v>94</v>
      </c>
      <c r="BH61" s="1" t="s">
        <v>94</v>
      </c>
      <c r="BI61" s="1" t="s">
        <v>94</v>
      </c>
      <c r="BJ61" s="1" t="s">
        <v>94</v>
      </c>
      <c r="BK61" s="1" t="s">
        <v>660</v>
      </c>
      <c r="BL61" s="1" t="s">
        <v>763</v>
      </c>
      <c r="BM61" s="1" t="s">
        <v>138</v>
      </c>
      <c r="BN61" s="1"/>
      <c r="BO61" s="1" t="s">
        <v>94</v>
      </c>
      <c r="BP61" s="1" t="s">
        <v>94</v>
      </c>
      <c r="BQ61" s="1" t="s">
        <v>94</v>
      </c>
      <c r="BR61" s="1" t="s">
        <v>194</v>
      </c>
      <c r="BS61" s="1"/>
      <c r="BT61" s="1" t="s">
        <v>94</v>
      </c>
      <c r="BU61" s="1" t="s">
        <v>94</v>
      </c>
      <c r="BV61" s="1" t="s">
        <v>94</v>
      </c>
      <c r="BW61" s="1" t="s">
        <v>94</v>
      </c>
      <c r="BX61" s="1" t="s">
        <v>94</v>
      </c>
      <c r="BY61" s="1" t="s">
        <v>94</v>
      </c>
      <c r="BZ61" s="1" t="s">
        <v>93</v>
      </c>
      <c r="CA61" s="1" t="s">
        <v>94</v>
      </c>
      <c r="CB61" s="1">
        <v>7</v>
      </c>
      <c r="CC61" s="1" t="s">
        <v>94</v>
      </c>
      <c r="CD61" s="1">
        <v>6</v>
      </c>
      <c r="CE61" s="1" t="str">
        <f>_xlfn.IFS(50&gt;'CX_Junior BI Analyst_Test'!C61,"Bottom Performer",70&gt;'CX_Junior BI Analyst_Test'!C61,"Low Performer",90&gt;'CX_Junior BI Analyst_Test'!C61,"Average Performer",100&gt;='CX_Junior BI Analyst_Test'!C61,"High Performer")</f>
        <v>Bottom Performer</v>
      </c>
      <c r="CF61" s="1"/>
    </row>
    <row r="62" spans="1:84" x14ac:dyDescent="0.35">
      <c r="A62" s="1">
        <v>11108850</v>
      </c>
      <c r="B62" s="1" t="s">
        <v>764</v>
      </c>
      <c r="C62" s="1">
        <v>65</v>
      </c>
      <c r="D62" s="1">
        <v>89</v>
      </c>
      <c r="E62" s="1">
        <v>78</v>
      </c>
      <c r="F62" s="1">
        <v>40</v>
      </c>
      <c r="G62" s="1">
        <v>50</v>
      </c>
      <c r="H62" s="1">
        <v>63</v>
      </c>
      <c r="I62" s="1">
        <v>67</v>
      </c>
      <c r="J62" s="1">
        <v>43</v>
      </c>
      <c r="K62" s="1">
        <v>100</v>
      </c>
      <c r="L62" s="1" t="s">
        <v>182</v>
      </c>
      <c r="M62" s="1" t="s">
        <v>183</v>
      </c>
      <c r="N62" s="1" t="s">
        <v>109</v>
      </c>
      <c r="O62" s="1" t="s">
        <v>86</v>
      </c>
      <c r="P62" s="1" t="s">
        <v>765</v>
      </c>
      <c r="Q62" s="1" t="s">
        <v>766</v>
      </c>
      <c r="R62" s="1">
        <v>720</v>
      </c>
      <c r="S62" s="1">
        <v>3</v>
      </c>
      <c r="T62" s="1">
        <v>1</v>
      </c>
      <c r="U62" s="1">
        <v>25</v>
      </c>
      <c r="V62" s="1" t="s">
        <v>172</v>
      </c>
      <c r="W62" s="1" t="s">
        <v>767</v>
      </c>
      <c r="X62" s="1" t="s">
        <v>768</v>
      </c>
      <c r="Y62" s="1" t="s">
        <v>769</v>
      </c>
      <c r="Z62" s="1" t="s">
        <v>93</v>
      </c>
      <c r="AA62" s="1" t="s">
        <v>93</v>
      </c>
      <c r="AB62" s="1" t="s">
        <v>93</v>
      </c>
      <c r="AC62" s="1" t="s">
        <v>94</v>
      </c>
      <c r="AD62" s="1" t="s">
        <v>93</v>
      </c>
      <c r="AE62" s="1" t="s">
        <v>94</v>
      </c>
      <c r="AF62" s="1" t="s">
        <v>93</v>
      </c>
      <c r="AG62" s="1" t="s">
        <v>93</v>
      </c>
      <c r="AH62" s="1" t="s">
        <v>93</v>
      </c>
      <c r="AI62" s="1" t="s">
        <v>770</v>
      </c>
      <c r="AJ62" s="1" t="s">
        <v>96</v>
      </c>
      <c r="AK62" s="1"/>
      <c r="AL62" s="1" t="s">
        <v>97</v>
      </c>
      <c r="AM62" s="1" t="s">
        <v>118</v>
      </c>
      <c r="AN62" s="1" t="s">
        <v>93</v>
      </c>
      <c r="AO62" s="1" t="s">
        <v>93</v>
      </c>
      <c r="AP62" s="1" t="s">
        <v>93</v>
      </c>
      <c r="AQ62" s="1" t="s">
        <v>94</v>
      </c>
      <c r="AR62" s="1" t="s">
        <v>99</v>
      </c>
      <c r="AS62" s="1" t="s">
        <v>94</v>
      </c>
      <c r="AT62" s="1" t="s">
        <v>93</v>
      </c>
      <c r="AU62" s="1" t="s">
        <v>771</v>
      </c>
      <c r="AV62" s="1" t="s">
        <v>93</v>
      </c>
      <c r="AW62" s="1" t="s">
        <v>772</v>
      </c>
      <c r="AX62" s="1" t="s">
        <v>94</v>
      </c>
      <c r="AY62" s="1"/>
      <c r="AZ62" s="1" t="s">
        <v>93</v>
      </c>
      <c r="BA62" s="1" t="s">
        <v>94</v>
      </c>
      <c r="BB62" s="1" t="s">
        <v>93</v>
      </c>
      <c r="BC62" s="1" t="s">
        <v>94</v>
      </c>
      <c r="BD62" s="1" t="s">
        <v>93</v>
      </c>
      <c r="BE62" s="1" t="s">
        <v>94</v>
      </c>
      <c r="BF62" s="1" t="s">
        <v>93</v>
      </c>
      <c r="BG62" s="1" t="s">
        <v>94</v>
      </c>
      <c r="BH62" s="1" t="s">
        <v>94</v>
      </c>
      <c r="BI62" s="1" t="s">
        <v>93</v>
      </c>
      <c r="BJ62" s="1" t="s">
        <v>93</v>
      </c>
      <c r="BK62" s="1" t="s">
        <v>773</v>
      </c>
      <c r="BL62" s="1" t="s">
        <v>774</v>
      </c>
      <c r="BM62" s="1" t="s">
        <v>104</v>
      </c>
      <c r="BN62" s="1"/>
      <c r="BO62" s="1" t="s">
        <v>94</v>
      </c>
      <c r="BP62" s="1" t="s">
        <v>93</v>
      </c>
      <c r="BQ62" s="1" t="s">
        <v>93</v>
      </c>
      <c r="BR62" s="1" t="s">
        <v>775</v>
      </c>
      <c r="BS62" s="1"/>
      <c r="BT62" s="1" t="s">
        <v>93</v>
      </c>
      <c r="BU62" s="1" t="s">
        <v>93</v>
      </c>
      <c r="BV62" s="1" t="s">
        <v>94</v>
      </c>
      <c r="BW62" s="1" t="s">
        <v>94</v>
      </c>
      <c r="BX62" s="1" t="s">
        <v>94</v>
      </c>
      <c r="BY62" s="1" t="s">
        <v>99</v>
      </c>
      <c r="BZ62" s="1" t="s">
        <v>94</v>
      </c>
      <c r="CA62" s="1" t="s">
        <v>94</v>
      </c>
      <c r="CB62" s="1">
        <v>6</v>
      </c>
      <c r="CC62" s="1" t="s">
        <v>93</v>
      </c>
      <c r="CD62" s="1">
        <v>7</v>
      </c>
      <c r="CE62" s="1" t="str">
        <f>_xlfn.IFS(50&gt;'CX_Junior BI Analyst_Test'!C62,"Bottom Performer",70&gt;'CX_Junior BI Analyst_Test'!C62,"Low Performer",90&gt;'CX_Junior BI Analyst_Test'!C62,"Average Performer",100&gt;='CX_Junior BI Analyst_Test'!C62,"High Performer")</f>
        <v>Low Performer</v>
      </c>
      <c r="CF62" s="1"/>
    </row>
  </sheetData>
  <conditionalFormatting sqref="CE1:CE1048576">
    <cfRule type="cellIs" dxfId="0" priority="4" operator="equal">
      <formula>"Low"</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3F742-CFB0-4375-A95C-395B52D1047E}">
  <dimension ref="A1:L49"/>
  <sheetViews>
    <sheetView topLeftCell="A2" workbookViewId="0">
      <selection activeCell="D4" sqref="D4:I15"/>
    </sheetView>
  </sheetViews>
  <sheetFormatPr defaultRowHeight="14.5" x14ac:dyDescent="0.35"/>
  <cols>
    <col min="1" max="1" width="12.36328125" bestFit="1" customWidth="1"/>
    <col min="2" max="2" width="21.7265625" bestFit="1" customWidth="1"/>
    <col min="4" max="4" width="24.26953125" bestFit="1" customWidth="1"/>
    <col min="5" max="5" width="16.7265625" bestFit="1" customWidth="1"/>
    <col min="6" max="6" width="16.36328125" bestFit="1" customWidth="1"/>
    <col min="7" max="7" width="13.7265625" bestFit="1" customWidth="1"/>
    <col min="8" max="8" width="13.36328125" bestFit="1" customWidth="1"/>
    <col min="9" max="9" width="10.7265625" bestFit="1" customWidth="1"/>
    <col min="10" max="10" width="19.7265625" bestFit="1" customWidth="1"/>
    <col min="11" max="11" width="15.1796875" bestFit="1" customWidth="1"/>
    <col min="12" max="12" width="19.08984375" bestFit="1" customWidth="1"/>
    <col min="13" max="13" width="19.54296875" bestFit="1" customWidth="1"/>
    <col min="14" max="14" width="15.54296875" bestFit="1" customWidth="1"/>
  </cols>
  <sheetData>
    <row r="1" spans="1:12" ht="14.5" customHeight="1" x14ac:dyDescent="0.35">
      <c r="A1" s="24" t="s">
        <v>819</v>
      </c>
      <c r="B1" s="24"/>
      <c r="C1" s="24"/>
      <c r="D1" s="24"/>
      <c r="E1" s="24"/>
      <c r="F1" s="24"/>
      <c r="G1" s="24"/>
      <c r="H1" s="24"/>
      <c r="I1" s="24"/>
      <c r="J1" s="24"/>
      <c r="K1" s="24"/>
      <c r="L1" s="24"/>
    </row>
    <row r="2" spans="1:12" ht="14.5" customHeight="1" x14ac:dyDescent="0.35">
      <c r="A2" s="24"/>
      <c r="B2" s="24"/>
      <c r="C2" s="24"/>
      <c r="D2" s="24"/>
      <c r="E2" s="24"/>
      <c r="F2" s="24"/>
      <c r="G2" s="24"/>
      <c r="H2" s="24"/>
      <c r="I2" s="24"/>
      <c r="J2" s="24"/>
      <c r="K2" s="24"/>
      <c r="L2" s="24"/>
    </row>
    <row r="4" spans="1:12" x14ac:dyDescent="0.35">
      <c r="A4" s="21" t="s">
        <v>826</v>
      </c>
      <c r="B4" t="s" vm="2">
        <v>821</v>
      </c>
      <c r="D4" s="21" t="s">
        <v>13</v>
      </c>
      <c r="E4" t="s" vm="1">
        <v>821</v>
      </c>
    </row>
    <row r="6" spans="1:12" x14ac:dyDescent="0.35">
      <c r="A6" s="21" t="s">
        <v>818</v>
      </c>
      <c r="B6" t="s">
        <v>827</v>
      </c>
      <c r="E6" s="21" t="s">
        <v>828</v>
      </c>
    </row>
    <row r="7" spans="1:12" x14ac:dyDescent="0.35">
      <c r="A7" s="20" t="s">
        <v>433</v>
      </c>
      <c r="B7" s="22">
        <v>0.11440968257593058</v>
      </c>
      <c r="D7" s="21" t="s">
        <v>831</v>
      </c>
      <c r="E7" t="s">
        <v>822</v>
      </c>
      <c r="F7" t="s">
        <v>823</v>
      </c>
      <c r="G7" t="s">
        <v>824</v>
      </c>
      <c r="H7" t="s">
        <v>825</v>
      </c>
      <c r="I7" t="s">
        <v>817</v>
      </c>
    </row>
    <row r="8" spans="1:12" x14ac:dyDescent="0.35">
      <c r="A8" s="20" t="s">
        <v>85</v>
      </c>
      <c r="B8" s="22">
        <v>0.33295272893354649</v>
      </c>
      <c r="D8" s="20" t="s">
        <v>830</v>
      </c>
      <c r="E8" s="22">
        <v>0.43946105574012551</v>
      </c>
      <c r="F8" s="22">
        <v>0.1212624584717608</v>
      </c>
      <c r="G8" s="22">
        <v>0.17847914359542266</v>
      </c>
      <c r="H8" s="22">
        <v>0.26079734219269102</v>
      </c>
      <c r="I8" s="22">
        <v>1</v>
      </c>
    </row>
    <row r="9" spans="1:12" x14ac:dyDescent="0.35">
      <c r="A9" s="20" t="s">
        <v>169</v>
      </c>
      <c r="B9" s="22">
        <v>0.27380680520666817</v>
      </c>
      <c r="D9" s="20" t="s">
        <v>4</v>
      </c>
      <c r="E9" s="22">
        <v>0.46923382294561333</v>
      </c>
      <c r="F9" s="22">
        <v>0.10341405319571259</v>
      </c>
      <c r="G9" s="22">
        <v>0.1943231441048035</v>
      </c>
      <c r="H9" s="22">
        <v>0.23302897975387057</v>
      </c>
      <c r="I9" s="22">
        <v>1</v>
      </c>
    </row>
    <row r="10" spans="1:12" x14ac:dyDescent="0.35">
      <c r="A10" s="20" t="s">
        <v>109</v>
      </c>
      <c r="B10" s="22">
        <v>0.27883078328385474</v>
      </c>
      <c r="D10" s="20" t="s">
        <v>5</v>
      </c>
      <c r="E10" s="22">
        <v>0.529126213592233</v>
      </c>
      <c r="F10" s="22">
        <v>2.9126213592233011E-2</v>
      </c>
      <c r="G10" s="22">
        <v>0.23786407766990292</v>
      </c>
      <c r="H10" s="22">
        <v>0.20388349514563106</v>
      </c>
      <c r="I10" s="22">
        <v>1</v>
      </c>
    </row>
    <row r="11" spans="1:12" x14ac:dyDescent="0.35">
      <c r="A11" s="20" t="s">
        <v>817</v>
      </c>
      <c r="B11" s="22">
        <v>1</v>
      </c>
      <c r="D11" s="20" t="s">
        <v>6</v>
      </c>
      <c r="E11" s="22">
        <v>0.50914051841746244</v>
      </c>
      <c r="F11" s="22">
        <v>1.3642564802182811E-2</v>
      </c>
      <c r="G11" s="22">
        <v>0.24993178717598907</v>
      </c>
      <c r="H11" s="22">
        <v>0.22728512960436562</v>
      </c>
      <c r="I11" s="22">
        <v>1</v>
      </c>
    </row>
    <row r="12" spans="1:12" x14ac:dyDescent="0.35">
      <c r="D12" s="20" t="s">
        <v>7</v>
      </c>
      <c r="E12" s="22">
        <v>0.55329821921244038</v>
      </c>
      <c r="F12" s="22">
        <v>9.5309756709305235E-3</v>
      </c>
      <c r="G12" s="22">
        <v>0.24153498871331827</v>
      </c>
      <c r="H12" s="22">
        <v>0.19563581640331076</v>
      </c>
      <c r="I12" s="22">
        <v>1</v>
      </c>
    </row>
    <row r="13" spans="1:12" x14ac:dyDescent="0.35">
      <c r="D13" s="20" t="s">
        <v>8</v>
      </c>
      <c r="E13" s="22">
        <v>0.52870608397600682</v>
      </c>
      <c r="F13" s="22">
        <v>5.6983718937446443E-2</v>
      </c>
      <c r="G13" s="22">
        <v>0.21422450728363324</v>
      </c>
      <c r="H13" s="22">
        <v>0.20008568980291344</v>
      </c>
      <c r="I13" s="22">
        <v>1</v>
      </c>
    </row>
    <row r="14" spans="1:12" x14ac:dyDescent="0.35">
      <c r="A14" s="21" t="s">
        <v>826</v>
      </c>
      <c r="B14" t="s" vm="2">
        <v>821</v>
      </c>
      <c r="D14" s="20" t="s">
        <v>9</v>
      </c>
      <c r="E14" s="22">
        <v>0.49777117384843983</v>
      </c>
      <c r="F14" s="22">
        <v>4.2199108469539379E-2</v>
      </c>
      <c r="G14" s="22">
        <v>0.23833580980683508</v>
      </c>
      <c r="H14" s="22">
        <v>0.22169390787518573</v>
      </c>
      <c r="I14" s="22">
        <v>1</v>
      </c>
    </row>
    <row r="15" spans="1:12" x14ac:dyDescent="0.35">
      <c r="D15" s="20" t="s">
        <v>10</v>
      </c>
      <c r="E15" s="22">
        <v>0.5</v>
      </c>
      <c r="F15" s="22">
        <v>0.02</v>
      </c>
      <c r="G15" s="22">
        <v>0.2</v>
      </c>
      <c r="H15" s="22">
        <v>0.28000000000000003</v>
      </c>
      <c r="I15" s="22">
        <v>1</v>
      </c>
    </row>
    <row r="16" spans="1:12" x14ac:dyDescent="0.35">
      <c r="A16" s="21" t="s">
        <v>818</v>
      </c>
      <c r="B16" t="s">
        <v>827</v>
      </c>
    </row>
    <row r="17" spans="1:9" x14ac:dyDescent="0.35">
      <c r="A17" s="20" t="s">
        <v>433</v>
      </c>
      <c r="B17" s="22">
        <v>0.11440968257593058</v>
      </c>
    </row>
    <row r="18" spans="1:9" x14ac:dyDescent="0.35">
      <c r="A18" s="20" t="s">
        <v>85</v>
      </c>
      <c r="B18" s="22">
        <v>0.33295272893354649</v>
      </c>
    </row>
    <row r="19" spans="1:9" x14ac:dyDescent="0.35">
      <c r="A19" s="20" t="s">
        <v>169</v>
      </c>
      <c r="B19" s="22">
        <v>0.27380680520666817</v>
      </c>
      <c r="D19" s="21" t="s">
        <v>2</v>
      </c>
      <c r="E19" s="21" t="s">
        <v>829</v>
      </c>
    </row>
    <row r="20" spans="1:9" x14ac:dyDescent="0.35">
      <c r="A20" s="20" t="s">
        <v>109</v>
      </c>
      <c r="B20" s="22">
        <v>0.27883078328385474</v>
      </c>
      <c r="D20" s="21" t="s">
        <v>818</v>
      </c>
      <c r="E20" t="s">
        <v>822</v>
      </c>
      <c r="F20" t="s">
        <v>823</v>
      </c>
      <c r="G20" t="s">
        <v>824</v>
      </c>
      <c r="H20" t="s">
        <v>825</v>
      </c>
      <c r="I20" t="s">
        <v>817</v>
      </c>
    </row>
    <row r="21" spans="1:9" x14ac:dyDescent="0.35">
      <c r="A21" s="20" t="s">
        <v>817</v>
      </c>
      <c r="B21" s="22">
        <v>1</v>
      </c>
      <c r="D21" s="20" t="s">
        <v>433</v>
      </c>
      <c r="E21" s="22">
        <v>0.16566866267465069</v>
      </c>
      <c r="F21" s="22">
        <v>8.1836327345309379E-2</v>
      </c>
      <c r="G21" s="22">
        <v>0.37924151696606784</v>
      </c>
      <c r="H21" s="22">
        <v>0.37325349301397204</v>
      </c>
      <c r="I21" s="22">
        <v>1</v>
      </c>
    </row>
    <row r="22" spans="1:9" x14ac:dyDescent="0.35">
      <c r="D22" s="20" t="s">
        <v>85</v>
      </c>
      <c r="E22" s="22">
        <v>0.49382716049382713</v>
      </c>
      <c r="F22" s="22">
        <v>2.2633744855967079E-2</v>
      </c>
      <c r="G22" s="22">
        <v>0.26200274348422498</v>
      </c>
      <c r="H22" s="22">
        <v>0.2215363511659808</v>
      </c>
      <c r="I22" s="22">
        <v>1</v>
      </c>
    </row>
    <row r="23" spans="1:9" x14ac:dyDescent="0.35">
      <c r="D23" s="20" t="s">
        <v>169</v>
      </c>
      <c r="E23" s="22">
        <v>0.45788156797331109</v>
      </c>
      <c r="F23" s="22">
        <v>8.9241034195162633E-2</v>
      </c>
      <c r="G23" s="22">
        <v>0.15346121768140117</v>
      </c>
      <c r="H23" s="22">
        <v>0.29941618015012511</v>
      </c>
      <c r="I23" s="22">
        <v>1</v>
      </c>
    </row>
    <row r="24" spans="1:9" x14ac:dyDescent="0.35">
      <c r="A24" s="21" t="s">
        <v>13</v>
      </c>
      <c r="B24" t="s" vm="1">
        <v>821</v>
      </c>
      <c r="D24" s="20" t="s">
        <v>109</v>
      </c>
      <c r="E24" s="22">
        <v>0.6609336609336609</v>
      </c>
      <c r="F24" s="22">
        <v>8.5176085176085173E-2</v>
      </c>
      <c r="G24" s="22">
        <v>0.15069615069615069</v>
      </c>
      <c r="H24" s="22">
        <v>0.10319410319410319</v>
      </c>
      <c r="I24" s="22">
        <v>1</v>
      </c>
    </row>
    <row r="25" spans="1:9" x14ac:dyDescent="0.35">
      <c r="D25" s="20" t="s">
        <v>817</v>
      </c>
      <c r="E25" s="22">
        <v>0.49303493948390043</v>
      </c>
      <c r="F25" s="22">
        <v>6.5083352363553323E-2</v>
      </c>
      <c r="G25" s="22">
        <v>0.2146608814797899</v>
      </c>
      <c r="H25" s="22">
        <v>0.22722082667275634</v>
      </c>
      <c r="I25" s="22">
        <v>1</v>
      </c>
    </row>
    <row r="26" spans="1:9" x14ac:dyDescent="0.35">
      <c r="A26" s="21" t="s">
        <v>818</v>
      </c>
      <c r="B26" s="23" t="s">
        <v>820</v>
      </c>
    </row>
    <row r="27" spans="1:9" x14ac:dyDescent="0.35">
      <c r="A27" s="20" t="s">
        <v>82</v>
      </c>
      <c r="B27" s="28">
        <v>58</v>
      </c>
    </row>
    <row r="28" spans="1:9" x14ac:dyDescent="0.35">
      <c r="A28" s="20" t="s">
        <v>140</v>
      </c>
      <c r="B28" s="28">
        <v>274</v>
      </c>
    </row>
    <row r="29" spans="1:9" x14ac:dyDescent="0.35">
      <c r="A29" s="20" t="s">
        <v>454</v>
      </c>
      <c r="B29" s="28">
        <v>257</v>
      </c>
    </row>
    <row r="30" spans="1:9" x14ac:dyDescent="0.35">
      <c r="A30" s="20" t="s">
        <v>106</v>
      </c>
      <c r="B30" s="28">
        <v>868</v>
      </c>
    </row>
    <row r="31" spans="1:9" x14ac:dyDescent="0.35">
      <c r="A31" s="20" t="s">
        <v>329</v>
      </c>
      <c r="B31" s="28">
        <v>234</v>
      </c>
    </row>
    <row r="32" spans="1:9" x14ac:dyDescent="0.35">
      <c r="A32" s="20" t="s">
        <v>195</v>
      </c>
      <c r="B32" s="28">
        <v>365</v>
      </c>
    </row>
    <row r="33" spans="1:2" x14ac:dyDescent="0.35">
      <c r="A33" s="20" t="s">
        <v>166</v>
      </c>
      <c r="B33" s="28">
        <v>250</v>
      </c>
    </row>
    <row r="34" spans="1:2" x14ac:dyDescent="0.35">
      <c r="A34" s="20" t="s">
        <v>305</v>
      </c>
      <c r="B34" s="28">
        <v>127</v>
      </c>
    </row>
    <row r="35" spans="1:2" x14ac:dyDescent="0.35">
      <c r="A35" s="20" t="s">
        <v>125</v>
      </c>
      <c r="B35" s="28">
        <v>72</v>
      </c>
    </row>
    <row r="36" spans="1:2" x14ac:dyDescent="0.35">
      <c r="A36" s="20" t="s">
        <v>258</v>
      </c>
      <c r="B36" s="28">
        <v>264</v>
      </c>
    </row>
    <row r="37" spans="1:2" x14ac:dyDescent="0.35">
      <c r="A37" s="20" t="s">
        <v>634</v>
      </c>
      <c r="B37" s="28">
        <v>138</v>
      </c>
    </row>
    <row r="38" spans="1:2" x14ac:dyDescent="0.35">
      <c r="A38" s="20" t="s">
        <v>599</v>
      </c>
      <c r="B38" s="28">
        <v>86</v>
      </c>
    </row>
    <row r="39" spans="1:2" x14ac:dyDescent="0.35">
      <c r="A39" s="20" t="s">
        <v>153</v>
      </c>
      <c r="B39" s="28">
        <v>416</v>
      </c>
    </row>
    <row r="40" spans="1:2" x14ac:dyDescent="0.35">
      <c r="A40" s="20" t="s">
        <v>563</v>
      </c>
      <c r="B40" s="28">
        <v>52</v>
      </c>
    </row>
    <row r="41" spans="1:2" x14ac:dyDescent="0.35">
      <c r="A41" s="20" t="s">
        <v>487</v>
      </c>
      <c r="B41" s="28">
        <v>272</v>
      </c>
    </row>
    <row r="42" spans="1:2" x14ac:dyDescent="0.35">
      <c r="A42" s="20" t="s">
        <v>529</v>
      </c>
      <c r="B42" s="28">
        <v>71</v>
      </c>
    </row>
    <row r="43" spans="1:2" x14ac:dyDescent="0.35">
      <c r="A43" s="20" t="s">
        <v>443</v>
      </c>
      <c r="B43" s="28">
        <v>69</v>
      </c>
    </row>
    <row r="44" spans="1:2" x14ac:dyDescent="0.35">
      <c r="A44" s="20" t="s">
        <v>693</v>
      </c>
      <c r="B44" s="28">
        <v>53</v>
      </c>
    </row>
    <row r="45" spans="1:2" x14ac:dyDescent="0.35">
      <c r="A45" s="20" t="s">
        <v>702</v>
      </c>
      <c r="B45" s="28">
        <v>94</v>
      </c>
    </row>
    <row r="46" spans="1:2" x14ac:dyDescent="0.35">
      <c r="A46" s="20" t="s">
        <v>716</v>
      </c>
      <c r="B46" s="28">
        <v>149</v>
      </c>
    </row>
    <row r="47" spans="1:2" x14ac:dyDescent="0.35">
      <c r="A47" s="20" t="s">
        <v>764</v>
      </c>
      <c r="B47" s="28">
        <v>65</v>
      </c>
    </row>
    <row r="48" spans="1:2" x14ac:dyDescent="0.35">
      <c r="A48" s="20" t="s">
        <v>736</v>
      </c>
      <c r="B48" s="28">
        <v>145</v>
      </c>
    </row>
    <row r="49" spans="1:2" x14ac:dyDescent="0.35">
      <c r="A49" s="20" t="s">
        <v>817</v>
      </c>
      <c r="B49" s="28">
        <v>4379</v>
      </c>
    </row>
  </sheetData>
  <mergeCells count="1">
    <mergeCell ref="A1:L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46163-F6ED-41DD-8703-4BBD57B17D2B}">
  <dimension ref="A4:M93"/>
  <sheetViews>
    <sheetView showGridLines="0" tabSelected="1" workbookViewId="0">
      <selection activeCell="K37" sqref="K37"/>
    </sheetView>
  </sheetViews>
  <sheetFormatPr defaultRowHeight="14.5" x14ac:dyDescent="0.35"/>
  <cols>
    <col min="1" max="1" width="16.6328125" style="14" bestFit="1" customWidth="1"/>
    <col min="2" max="2" width="13.6328125" style="14" customWidth="1"/>
    <col min="3" max="3" width="21.26953125" style="14" customWidth="1"/>
    <col min="4" max="4" width="4.26953125" style="14" customWidth="1"/>
    <col min="5" max="5" width="11.08984375" style="14" customWidth="1"/>
    <col min="6" max="8" width="8.7265625" style="14"/>
    <col min="9" max="9" width="16.6328125" style="14" bestFit="1" customWidth="1"/>
    <col min="10" max="10" width="23.1796875" style="14" bestFit="1" customWidth="1"/>
    <col min="11" max="11" width="5.1796875" style="14" bestFit="1" customWidth="1"/>
    <col min="12" max="13" width="8.7265625" style="14"/>
    <col min="14" max="16384" width="8.7265625" style="15"/>
  </cols>
  <sheetData>
    <row r="4" spans="4:5" ht="6" customHeight="1" x14ac:dyDescent="0.35">
      <c r="D4" s="29"/>
      <c r="E4" s="29"/>
    </row>
    <row r="5" spans="4:5" x14ac:dyDescent="0.35">
      <c r="D5" s="29"/>
      <c r="E5" s="29"/>
    </row>
    <row r="6" spans="4:5" ht="30.5" customHeight="1" x14ac:dyDescent="0.35">
      <c r="D6" s="29"/>
      <c r="E6" s="29"/>
    </row>
    <row r="11" spans="4:5" x14ac:dyDescent="0.35">
      <c r="E11" s="13"/>
    </row>
    <row r="38" spans="1:7" ht="17.5" customHeight="1" x14ac:dyDescent="0.35">
      <c r="A38" s="19" t="s">
        <v>800</v>
      </c>
    </row>
    <row r="39" spans="1:7" x14ac:dyDescent="0.35">
      <c r="A39" s="14" t="s">
        <v>795</v>
      </c>
    </row>
    <row r="40" spans="1:7" x14ac:dyDescent="0.35">
      <c r="A40" s="14" t="s">
        <v>796</v>
      </c>
    </row>
    <row r="41" spans="1:7" x14ac:dyDescent="0.35">
      <c r="A41" s="14" t="s">
        <v>797</v>
      </c>
    </row>
    <row r="42" spans="1:7" x14ac:dyDescent="0.35">
      <c r="A42" s="14" t="s">
        <v>798</v>
      </c>
    </row>
    <row r="43" spans="1:7" x14ac:dyDescent="0.35">
      <c r="A43" s="14" t="s">
        <v>799</v>
      </c>
    </row>
    <row r="45" spans="1:7" ht="20.5" customHeight="1" x14ac:dyDescent="0.35">
      <c r="A45" s="27" t="s">
        <v>794</v>
      </c>
      <c r="B45" s="27"/>
      <c r="C45" s="27"/>
      <c r="D45" s="27"/>
    </row>
    <row r="46" spans="1:7" x14ac:dyDescent="0.35">
      <c r="A46" s="16"/>
    </row>
    <row r="47" spans="1:7" x14ac:dyDescent="0.35">
      <c r="A47" s="25" t="s">
        <v>806</v>
      </c>
      <c r="B47" s="25"/>
      <c r="C47" s="25"/>
      <c r="D47" s="25"/>
      <c r="E47" s="25"/>
      <c r="F47" s="25"/>
      <c r="G47" s="25"/>
    </row>
    <row r="48" spans="1:7" x14ac:dyDescent="0.35">
      <c r="A48" s="17"/>
      <c r="B48" s="17"/>
      <c r="C48" s="17"/>
      <c r="D48" s="17"/>
      <c r="E48" s="17"/>
      <c r="F48" s="17"/>
    </row>
    <row r="49" spans="1:8" x14ac:dyDescent="0.35">
      <c r="A49" s="14" t="s">
        <v>801</v>
      </c>
    </row>
    <row r="50" spans="1:8" x14ac:dyDescent="0.35">
      <c r="A50" s="14" t="s">
        <v>802</v>
      </c>
    </row>
    <row r="52" spans="1:8" x14ac:dyDescent="0.35">
      <c r="A52" s="25" t="s">
        <v>809</v>
      </c>
      <c r="B52" s="25"/>
      <c r="C52" s="25"/>
      <c r="D52" s="25"/>
    </row>
    <row r="53" spans="1:8" x14ac:dyDescent="0.35">
      <c r="A53" s="17"/>
      <c r="B53" s="17"/>
    </row>
    <row r="54" spans="1:8" x14ac:dyDescent="0.35">
      <c r="A54" s="14" t="s">
        <v>807</v>
      </c>
    </row>
    <row r="55" spans="1:8" x14ac:dyDescent="0.35">
      <c r="A55" s="14" t="s">
        <v>808</v>
      </c>
    </row>
    <row r="56" spans="1:8" x14ac:dyDescent="0.35">
      <c r="A56" s="16"/>
    </row>
    <row r="57" spans="1:8" x14ac:dyDescent="0.35">
      <c r="A57" s="25" t="s">
        <v>805</v>
      </c>
      <c r="B57" s="25"/>
      <c r="C57" s="25"/>
      <c r="D57" s="25"/>
      <c r="E57" s="25"/>
      <c r="F57" s="25"/>
      <c r="G57" s="25"/>
    </row>
    <row r="58" spans="1:8" x14ac:dyDescent="0.35">
      <c r="A58" s="17"/>
      <c r="B58" s="17"/>
      <c r="C58" s="17"/>
      <c r="D58" s="17"/>
      <c r="E58" s="17"/>
    </row>
    <row r="59" spans="1:8" x14ac:dyDescent="0.35">
      <c r="A59" s="14" t="s">
        <v>803</v>
      </c>
    </row>
    <row r="60" spans="1:8" x14ac:dyDescent="0.35">
      <c r="A60" s="14" t="s">
        <v>804</v>
      </c>
    </row>
    <row r="63" spans="1:8" x14ac:dyDescent="0.35">
      <c r="A63" s="25" t="s">
        <v>833</v>
      </c>
      <c r="B63" s="25"/>
      <c r="C63" s="25"/>
      <c r="D63" s="25"/>
      <c r="E63" s="25"/>
      <c r="F63" s="25"/>
      <c r="G63" s="25"/>
      <c r="H63" s="25"/>
    </row>
    <row r="64" spans="1:8" x14ac:dyDescent="0.35">
      <c r="A64" s="17"/>
      <c r="B64" s="17"/>
      <c r="E64" s="17"/>
      <c r="F64" s="17"/>
    </row>
    <row r="65" spans="1:12" x14ac:dyDescent="0.35">
      <c r="A65" s="16" t="s">
        <v>834</v>
      </c>
    </row>
    <row r="66" spans="1:12" x14ac:dyDescent="0.35">
      <c r="A66" s="17" t="s">
        <v>835</v>
      </c>
      <c r="B66" s="30"/>
      <c r="C66" s="30"/>
      <c r="D66" s="30"/>
      <c r="E66" s="30"/>
    </row>
    <row r="67" spans="1:12" x14ac:dyDescent="0.35">
      <c r="A67" s="17" t="s">
        <v>845</v>
      </c>
      <c r="B67" s="17"/>
      <c r="C67" s="17"/>
      <c r="D67" s="17"/>
      <c r="E67" s="25"/>
      <c r="F67" s="25"/>
      <c r="G67" s="25"/>
      <c r="H67" s="25"/>
    </row>
    <row r="68" spans="1:12" x14ac:dyDescent="0.35">
      <c r="A68" s="14" t="s">
        <v>836</v>
      </c>
    </row>
    <row r="70" spans="1:12" x14ac:dyDescent="0.35">
      <c r="A70" s="16" t="s">
        <v>837</v>
      </c>
    </row>
    <row r="71" spans="1:12" x14ac:dyDescent="0.35">
      <c r="A71" s="17" t="s">
        <v>838</v>
      </c>
    </row>
    <row r="72" spans="1:12" x14ac:dyDescent="0.35">
      <c r="A72" s="14" t="s">
        <v>839</v>
      </c>
    </row>
    <row r="74" spans="1:12" x14ac:dyDescent="0.35">
      <c r="A74" s="16" t="s">
        <v>840</v>
      </c>
    </row>
    <row r="75" spans="1:12" x14ac:dyDescent="0.35">
      <c r="A75" s="17" t="s">
        <v>846</v>
      </c>
    </row>
    <row r="76" spans="1:12" x14ac:dyDescent="0.35">
      <c r="A76" s="14" t="s">
        <v>847</v>
      </c>
    </row>
    <row r="78" spans="1:12" ht="13" customHeight="1" x14ac:dyDescent="0.35">
      <c r="A78" s="17"/>
      <c r="B78" s="17"/>
      <c r="C78" s="17"/>
      <c r="D78" s="17"/>
      <c r="E78" s="17"/>
      <c r="F78" s="17"/>
      <c r="G78" s="17"/>
      <c r="H78" s="17"/>
      <c r="I78" s="17"/>
      <c r="J78" s="17"/>
      <c r="K78" s="17"/>
      <c r="L78" s="17"/>
    </row>
    <row r="79" spans="1:12" x14ac:dyDescent="0.35">
      <c r="A79" s="16" t="s">
        <v>844</v>
      </c>
    </row>
    <row r="80" spans="1:12" x14ac:dyDescent="0.35">
      <c r="A80" s="17" t="s">
        <v>841</v>
      </c>
    </row>
    <row r="81" spans="1:12" x14ac:dyDescent="0.35">
      <c r="A81" s="14" t="s">
        <v>842</v>
      </c>
    </row>
    <row r="82" spans="1:12" x14ac:dyDescent="0.35">
      <c r="A82" s="14" t="s">
        <v>843</v>
      </c>
    </row>
    <row r="83" spans="1:12" x14ac:dyDescent="0.35">
      <c r="A83" s="14" t="s">
        <v>832</v>
      </c>
    </row>
    <row r="86" spans="1:12" x14ac:dyDescent="0.35">
      <c r="A86" s="25" t="s">
        <v>815</v>
      </c>
      <c r="B86" s="25"/>
      <c r="C86" s="25"/>
      <c r="D86" s="25"/>
      <c r="E86" s="17"/>
      <c r="F86" s="17"/>
      <c r="I86" s="17"/>
      <c r="J86" s="17"/>
    </row>
    <row r="87" spans="1:12" x14ac:dyDescent="0.35">
      <c r="A87" s="26" t="s">
        <v>816</v>
      </c>
      <c r="B87" s="26"/>
      <c r="C87" s="26"/>
      <c r="D87" s="26"/>
      <c r="E87" s="26"/>
      <c r="F87" s="26"/>
      <c r="G87" s="26"/>
      <c r="H87" s="26"/>
      <c r="I87" s="26"/>
      <c r="J87" s="26"/>
      <c r="K87" s="26"/>
      <c r="L87" s="26"/>
    </row>
    <row r="88" spans="1:12" x14ac:dyDescent="0.35">
      <c r="A88" s="26" t="s">
        <v>810</v>
      </c>
      <c r="B88" s="26"/>
      <c r="C88" s="26"/>
      <c r="D88" s="26"/>
      <c r="E88" s="26"/>
      <c r="F88" s="26"/>
      <c r="G88" s="26"/>
      <c r="H88" s="26"/>
      <c r="I88" s="26"/>
      <c r="J88" s="26"/>
      <c r="K88" s="26"/>
      <c r="L88" s="26"/>
    </row>
    <row r="89" spans="1:12" x14ac:dyDescent="0.35">
      <c r="A89" s="18"/>
      <c r="B89" s="18"/>
      <c r="C89" s="18"/>
      <c r="D89" s="18"/>
      <c r="E89" s="18"/>
      <c r="F89" s="18"/>
      <c r="G89" s="18"/>
      <c r="H89" s="18"/>
      <c r="I89" s="18"/>
      <c r="J89" s="18"/>
      <c r="K89" s="18"/>
      <c r="L89" s="18"/>
    </row>
    <row r="90" spans="1:12" x14ac:dyDescent="0.35">
      <c r="A90" s="26" t="s">
        <v>811</v>
      </c>
      <c r="B90" s="26"/>
      <c r="C90" s="26"/>
      <c r="D90" s="26"/>
      <c r="E90" s="26"/>
      <c r="F90" s="26"/>
      <c r="G90" s="26"/>
      <c r="H90" s="26"/>
      <c r="I90" s="26"/>
      <c r="J90" s="26"/>
      <c r="K90" s="26"/>
      <c r="L90" s="26"/>
    </row>
    <row r="91" spans="1:12" x14ac:dyDescent="0.35">
      <c r="A91" s="26" t="s">
        <v>812</v>
      </c>
      <c r="B91" s="26"/>
      <c r="C91" s="26"/>
      <c r="D91" s="26"/>
      <c r="E91" s="26"/>
      <c r="F91" s="26"/>
      <c r="G91" s="26"/>
      <c r="H91" s="26"/>
      <c r="I91" s="26"/>
      <c r="J91" s="26"/>
      <c r="K91" s="26"/>
      <c r="L91" s="26"/>
    </row>
    <row r="92" spans="1:12" x14ac:dyDescent="0.35">
      <c r="A92" s="26" t="s">
        <v>813</v>
      </c>
      <c r="B92" s="26"/>
      <c r="C92" s="26"/>
      <c r="D92" s="26"/>
      <c r="E92" s="26"/>
      <c r="F92" s="26"/>
      <c r="G92" s="26"/>
      <c r="H92" s="26"/>
      <c r="I92" s="26"/>
      <c r="J92" s="26"/>
      <c r="K92" s="26"/>
      <c r="L92" s="26"/>
    </row>
    <row r="93" spans="1:12" x14ac:dyDescent="0.35">
      <c r="A93" s="26" t="s">
        <v>814</v>
      </c>
      <c r="B93" s="26"/>
      <c r="C93" s="26"/>
      <c r="D93" s="26"/>
      <c r="E93" s="26"/>
      <c r="F93" s="26"/>
      <c r="G93" s="26"/>
      <c r="H93" s="26"/>
      <c r="I93" s="26"/>
      <c r="J93" s="26"/>
      <c r="K93" s="26"/>
      <c r="L93" s="18"/>
    </row>
  </sheetData>
  <mergeCells count="15">
    <mergeCell ref="D4:E6"/>
    <mergeCell ref="A45:D45"/>
    <mergeCell ref="A47:G47"/>
    <mergeCell ref="A57:G57"/>
    <mergeCell ref="A52:D52"/>
    <mergeCell ref="A63:D63"/>
    <mergeCell ref="E63:H63"/>
    <mergeCell ref="E67:H67"/>
    <mergeCell ref="A86:D86"/>
    <mergeCell ref="A93:K93"/>
    <mergeCell ref="A92:L92"/>
    <mergeCell ref="A91:L91"/>
    <mergeCell ref="A90:L90"/>
    <mergeCell ref="A88:L88"/>
    <mergeCell ref="A87:L87"/>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L q a 7 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C 6 m u 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p r t a K I p H u A 4 A A A A R A A A A E w A c A E Z v c m 1 1 b G F z L 1 N l Y 3 R p b 2 4 x L m 0 g o h g A K K A U A A A A A A A A A A A A A A A A A A A A A A A A A A A A K 0 5 N L s n M z 1 M I h t C G 1 g B Q S w E C L Q A U A A I A C A A u p r t a 3 I c Z U 6 U A A A D 2 A A A A E g A A A A A A A A A A A A A A A A A A A A A A Q 2 9 u Z m l n L 1 B h Y 2 t h Z 2 U u e G 1 s U E s B A i 0 A F A A C A A g A L q a 7 W g / K 6 a u k A A A A 6 Q A A A B M A A A A A A A A A A A A A A A A A 8 Q A A A F t D b 2 5 0 Z W 5 0 X 1 R 5 c G V z X S 5 4 b W x Q S w E C L Q A U A A I A C A A u p r t 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B B V I m r e 0 o t G u + E y m X P 6 o P Q A A A A A A g A A A A A A E G Y A A A A B A A A g A A A A l F v Z M o X S B I z Q 2 t a h U V U Z p O W H V M H 2 w z n 5 J O p H 6 7 8 p i I w A A A A A D o A A A A A C A A A g A A A A J h a O X q N j P v H A C m G d 8 C S l 0 x d 0 p y x Z j T a K + Y D Z s 5 0 t x 6 B Q A A A A l V m i W 9 E 9 5 Q B j h v h n G D E + L P 4 I y W u q B Y + P 3 W + 7 C z A d + H W O q o I K U N e D 9 e S u T u T A s n X X 3 C H q r I i t E G 2 c F z V Q u t W v G F a W 1 k x o P C 0 t F w Q 9 Y S L k 2 w t A A A A A 8 a H i t H 1 R w U g R D W V V k Y D 2 H s t A R Y 6 u 0 J t z X 0 C O p 8 c T 2 e 8 4 M z r 9 t h / f y z X H T v 7 A Z 6 w 4 9 1 c F P R S h c A N N + 4 u K T p i u G A = = < / D a t a M a s h u p > 
</file>

<file path=customXml/itemProps1.xml><?xml version="1.0" encoding="utf-8"?>
<ds:datastoreItem xmlns:ds="http://schemas.openxmlformats.org/officeDocument/2006/customXml" ds:itemID="{EE4732B2-CAD3-43E3-9D2E-281AED00335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Questions</vt:lpstr>
      <vt:lpstr>CX_Junior BI Analyst_Test</vt:lpstr>
      <vt:lpstr>Calculation</vt:lpstr>
      <vt:lpstr>Report and insights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Kabra, Poonam</dc:creator>
  <cp:lastModifiedBy>Gourav Kumar</cp:lastModifiedBy>
  <cp:revision/>
  <dcterms:created xsi:type="dcterms:W3CDTF">2024-01-18T01:14:11Z</dcterms:created>
  <dcterms:modified xsi:type="dcterms:W3CDTF">2025-05-27T17:38:33Z</dcterms:modified>
</cp:coreProperties>
</file>